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courses\analyse_stock_data_chart\"/>
    </mc:Choice>
  </mc:AlternateContent>
  <xr:revisionPtr revIDLastSave="0" documentId="13_ncr:1_{91C0E84E-BCEE-4FF5-8C6E-5D4072B0E899}" xr6:coauthVersionLast="45" xr6:coauthVersionMax="45" xr10:uidLastSave="{00000000-0000-0000-0000-000000000000}"/>
  <bookViews>
    <workbookView xWindow="-120" yWindow="-120" windowWidth="20730" windowHeight="11160" activeTab="2" xr2:uid="{24948BB2-0EF2-4979-AC87-A84A8A2BA3EF}"/>
  </bookViews>
  <sheets>
    <sheet name="Sheet1" sheetId="1" r:id="rId1"/>
    <sheet name="Sheet3" sheetId="3" r:id="rId2"/>
    <sheet name="Sheet4" sheetId="4" r:id="rId3"/>
    <sheet name="Sheet5" sheetId="5" r:id="rId4"/>
  </sheets>
  <definedNames>
    <definedName name="_xlnm._FilterDatabase" localSheetId="0" hidden="1">Sheet1!$A$1:$L$4548</definedName>
    <definedName name="_xlnm._FilterDatabase" localSheetId="1" hidden="1">Sheet3!$A$1:$L$4548</definedName>
    <definedName name="_xlnm._FilterDatabase" localSheetId="2" hidden="1">Sheet4!$A$1:$P$964</definedName>
    <definedName name="_xlnm._FilterDatabase" localSheetId="3" hidden="1">Sheet5!$A$1:$H$964</definedName>
    <definedName name="df_FINCABLES.NS_Daily_new" localSheetId="0">Sheet1!$A$1:$I$4548</definedName>
    <definedName name="df_FINCABLES.NS_Daily_new_1" localSheetId="1">Sheet3!$A$1:$I$4548</definedName>
    <definedName name="df_FINCABLES.NS_Weekly_new_1" localSheetId="2">Sheet4!$A$1:$I$964</definedName>
    <definedName name="FINCABLES.NS_Weekly" localSheetId="3">Sheet5!$A$1:$G$964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7" i="4" l="1"/>
  <c r="P795" i="4"/>
  <c r="O3" i="4"/>
  <c r="O4" i="4"/>
  <c r="O5" i="4"/>
  <c r="O6" i="4"/>
  <c r="O7" i="4"/>
  <c r="O8" i="4"/>
  <c r="O9" i="4"/>
  <c r="O10" i="4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P181" i="4" s="1"/>
  <c r="O182" i="4"/>
  <c r="P182" i="4" s="1"/>
  <c r="O183" i="4"/>
  <c r="P183" i="4" s="1"/>
  <c r="O184" i="4"/>
  <c r="P184" i="4" s="1"/>
  <c r="O185" i="4"/>
  <c r="P185" i="4" s="1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P192" i="4" s="1"/>
  <c r="O193" i="4"/>
  <c r="P193" i="4" s="1"/>
  <c r="O194" i="4"/>
  <c r="P194" i="4" s="1"/>
  <c r="O195" i="4"/>
  <c r="P195" i="4" s="1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6" i="4"/>
  <c r="P206" i="4" s="1"/>
  <c r="O207" i="4"/>
  <c r="P207" i="4" s="1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P218" i="4" s="1"/>
  <c r="O219" i="4"/>
  <c r="P219" i="4" s="1"/>
  <c r="O220" i="4"/>
  <c r="P220" i="4" s="1"/>
  <c r="O221" i="4"/>
  <c r="P221" i="4" s="1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P234" i="4" s="1"/>
  <c r="O235" i="4"/>
  <c r="P235" i="4" s="1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P241" i="4" s="1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P255" i="4" s="1"/>
  <c r="O256" i="4"/>
  <c r="P256" i="4" s="1"/>
  <c r="O257" i="4"/>
  <c r="P257" i="4" s="1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P282" i="4" s="1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P289" i="4" s="1"/>
  <c r="O290" i="4"/>
  <c r="P290" i="4" s="1"/>
  <c r="O291" i="4"/>
  <c r="P291" i="4" s="1"/>
  <c r="O292" i="4"/>
  <c r="P292" i="4" s="1"/>
  <c r="O293" i="4"/>
  <c r="P293" i="4" s="1"/>
  <c r="O294" i="4"/>
  <c r="P294" i="4" s="1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319" i="4"/>
  <c r="P319" i="4" s="1"/>
  <c r="O320" i="4"/>
  <c r="P320" i="4" s="1"/>
  <c r="O321" i="4"/>
  <c r="P321" i="4" s="1"/>
  <c r="O322" i="4"/>
  <c r="P322" i="4" s="1"/>
  <c r="O323" i="4"/>
  <c r="P323" i="4" s="1"/>
  <c r="O324" i="4"/>
  <c r="P324" i="4" s="1"/>
  <c r="O325" i="4"/>
  <c r="P325" i="4" s="1"/>
  <c r="O326" i="4"/>
  <c r="P326" i="4" s="1"/>
  <c r="O327" i="4"/>
  <c r="P327" i="4" s="1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P354" i="4" s="1"/>
  <c r="O355" i="4"/>
  <c r="P355" i="4" s="1"/>
  <c r="O356" i="4"/>
  <c r="P356" i="4" s="1"/>
  <c r="O357" i="4"/>
  <c r="P357" i="4" s="1"/>
  <c r="O358" i="4"/>
  <c r="P358" i="4" s="1"/>
  <c r="O359" i="4"/>
  <c r="P359" i="4" s="1"/>
  <c r="O360" i="4"/>
  <c r="P360" i="4" s="1"/>
  <c r="O361" i="4"/>
  <c r="P361" i="4" s="1"/>
  <c r="O362" i="4"/>
  <c r="P362" i="4" s="1"/>
  <c r="O363" i="4"/>
  <c r="P363" i="4" s="1"/>
  <c r="O364" i="4"/>
  <c r="P364" i="4" s="1"/>
  <c r="O365" i="4"/>
  <c r="P365" i="4" s="1"/>
  <c r="O366" i="4"/>
  <c r="P366" i="4" s="1"/>
  <c r="O367" i="4"/>
  <c r="P367" i="4" s="1"/>
  <c r="O368" i="4"/>
  <c r="P368" i="4" s="1"/>
  <c r="O369" i="4"/>
  <c r="P369" i="4" s="1"/>
  <c r="O370" i="4"/>
  <c r="P370" i="4" s="1"/>
  <c r="O371" i="4"/>
  <c r="P371" i="4" s="1"/>
  <c r="O372" i="4"/>
  <c r="P372" i="4" s="1"/>
  <c r="O373" i="4"/>
  <c r="P373" i="4" s="1"/>
  <c r="O374" i="4"/>
  <c r="P374" i="4" s="1"/>
  <c r="O375" i="4"/>
  <c r="P375" i="4" s="1"/>
  <c r="O376" i="4"/>
  <c r="P376" i="4" s="1"/>
  <c r="O377" i="4"/>
  <c r="P377" i="4" s="1"/>
  <c r="O378" i="4"/>
  <c r="P378" i="4" s="1"/>
  <c r="O379" i="4"/>
  <c r="P379" i="4" s="1"/>
  <c r="O380" i="4"/>
  <c r="P380" i="4" s="1"/>
  <c r="O381" i="4"/>
  <c r="P381" i="4" s="1"/>
  <c r="O382" i="4"/>
  <c r="P382" i="4" s="1"/>
  <c r="O383" i="4"/>
  <c r="P383" i="4" s="1"/>
  <c r="O384" i="4"/>
  <c r="P384" i="4" s="1"/>
  <c r="O385" i="4"/>
  <c r="P385" i="4" s="1"/>
  <c r="O386" i="4"/>
  <c r="P386" i="4" s="1"/>
  <c r="O387" i="4"/>
  <c r="P387" i="4" s="1"/>
  <c r="O388" i="4"/>
  <c r="P388" i="4" s="1"/>
  <c r="O389" i="4"/>
  <c r="P389" i="4" s="1"/>
  <c r="O390" i="4"/>
  <c r="P390" i="4" s="1"/>
  <c r="O391" i="4"/>
  <c r="P391" i="4" s="1"/>
  <c r="O392" i="4"/>
  <c r="P392" i="4" s="1"/>
  <c r="O393" i="4"/>
  <c r="P393" i="4" s="1"/>
  <c r="O394" i="4"/>
  <c r="P394" i="4" s="1"/>
  <c r="O395" i="4"/>
  <c r="P395" i="4" s="1"/>
  <c r="O396" i="4"/>
  <c r="P396" i="4" s="1"/>
  <c r="O397" i="4"/>
  <c r="P397" i="4" s="1"/>
  <c r="O398" i="4"/>
  <c r="P398" i="4" s="1"/>
  <c r="O399" i="4"/>
  <c r="P399" i="4" s="1"/>
  <c r="O400" i="4"/>
  <c r="P400" i="4" s="1"/>
  <c r="O401" i="4"/>
  <c r="P401" i="4" s="1"/>
  <c r="O402" i="4"/>
  <c r="P402" i="4" s="1"/>
  <c r="O403" i="4"/>
  <c r="P403" i="4" s="1"/>
  <c r="O404" i="4"/>
  <c r="P404" i="4" s="1"/>
  <c r="O405" i="4"/>
  <c r="P405" i="4" s="1"/>
  <c r="O406" i="4"/>
  <c r="P406" i="4" s="1"/>
  <c r="O407" i="4"/>
  <c r="P407" i="4" s="1"/>
  <c r="O408" i="4"/>
  <c r="P408" i="4" s="1"/>
  <c r="O409" i="4"/>
  <c r="P409" i="4" s="1"/>
  <c r="O410" i="4"/>
  <c r="P410" i="4" s="1"/>
  <c r="O411" i="4"/>
  <c r="P411" i="4" s="1"/>
  <c r="O412" i="4"/>
  <c r="P412" i="4" s="1"/>
  <c r="O413" i="4"/>
  <c r="P413" i="4" s="1"/>
  <c r="O414" i="4"/>
  <c r="P414" i="4" s="1"/>
  <c r="O415" i="4"/>
  <c r="P415" i="4" s="1"/>
  <c r="O416" i="4"/>
  <c r="P416" i="4" s="1"/>
  <c r="O417" i="4"/>
  <c r="P417" i="4" s="1"/>
  <c r="O418" i="4"/>
  <c r="P418" i="4" s="1"/>
  <c r="O419" i="4"/>
  <c r="P419" i="4" s="1"/>
  <c r="O420" i="4"/>
  <c r="P420" i="4" s="1"/>
  <c r="O421" i="4"/>
  <c r="P421" i="4" s="1"/>
  <c r="O422" i="4"/>
  <c r="P422" i="4" s="1"/>
  <c r="O423" i="4"/>
  <c r="P423" i="4" s="1"/>
  <c r="O424" i="4"/>
  <c r="P424" i="4" s="1"/>
  <c r="O425" i="4"/>
  <c r="P425" i="4" s="1"/>
  <c r="O426" i="4"/>
  <c r="P426" i="4" s="1"/>
  <c r="O427" i="4"/>
  <c r="P427" i="4" s="1"/>
  <c r="O428" i="4"/>
  <c r="P428" i="4" s="1"/>
  <c r="O429" i="4"/>
  <c r="P429" i="4" s="1"/>
  <c r="O430" i="4"/>
  <c r="P430" i="4" s="1"/>
  <c r="O431" i="4"/>
  <c r="P431" i="4" s="1"/>
  <c r="O432" i="4"/>
  <c r="P432" i="4" s="1"/>
  <c r="O433" i="4"/>
  <c r="P433" i="4" s="1"/>
  <c r="O434" i="4"/>
  <c r="P434" i="4" s="1"/>
  <c r="O435" i="4"/>
  <c r="P435" i="4" s="1"/>
  <c r="O436" i="4"/>
  <c r="P436" i="4" s="1"/>
  <c r="O437" i="4"/>
  <c r="P437" i="4" s="1"/>
  <c r="O438" i="4"/>
  <c r="P438" i="4" s="1"/>
  <c r="O439" i="4"/>
  <c r="P439" i="4" s="1"/>
  <c r="O440" i="4"/>
  <c r="P440" i="4" s="1"/>
  <c r="O441" i="4"/>
  <c r="P441" i="4" s="1"/>
  <c r="O442" i="4"/>
  <c r="P442" i="4" s="1"/>
  <c r="O443" i="4"/>
  <c r="P443" i="4" s="1"/>
  <c r="O444" i="4"/>
  <c r="P444" i="4" s="1"/>
  <c r="O445" i="4"/>
  <c r="P445" i="4" s="1"/>
  <c r="O446" i="4"/>
  <c r="P446" i="4" s="1"/>
  <c r="O447" i="4"/>
  <c r="P447" i="4" s="1"/>
  <c r="O448" i="4"/>
  <c r="P448" i="4" s="1"/>
  <c r="O449" i="4"/>
  <c r="P449" i="4" s="1"/>
  <c r="O450" i="4"/>
  <c r="P450" i="4" s="1"/>
  <c r="O451" i="4"/>
  <c r="P451" i="4" s="1"/>
  <c r="O452" i="4"/>
  <c r="P452" i="4" s="1"/>
  <c r="O453" i="4"/>
  <c r="P453" i="4" s="1"/>
  <c r="O454" i="4"/>
  <c r="P454" i="4" s="1"/>
  <c r="O455" i="4"/>
  <c r="P455" i="4" s="1"/>
  <c r="O456" i="4"/>
  <c r="P456" i="4" s="1"/>
  <c r="O457" i="4"/>
  <c r="P457" i="4" s="1"/>
  <c r="O458" i="4"/>
  <c r="P458" i="4" s="1"/>
  <c r="O459" i="4"/>
  <c r="P459" i="4" s="1"/>
  <c r="O460" i="4"/>
  <c r="P460" i="4" s="1"/>
  <c r="O461" i="4"/>
  <c r="P461" i="4" s="1"/>
  <c r="O462" i="4"/>
  <c r="P462" i="4" s="1"/>
  <c r="O463" i="4"/>
  <c r="P463" i="4" s="1"/>
  <c r="O464" i="4"/>
  <c r="P464" i="4" s="1"/>
  <c r="O465" i="4"/>
  <c r="P465" i="4" s="1"/>
  <c r="O466" i="4"/>
  <c r="P466" i="4" s="1"/>
  <c r="O467" i="4"/>
  <c r="P467" i="4" s="1"/>
  <c r="O468" i="4"/>
  <c r="P468" i="4" s="1"/>
  <c r="O469" i="4"/>
  <c r="P469" i="4" s="1"/>
  <c r="O470" i="4"/>
  <c r="P470" i="4" s="1"/>
  <c r="O471" i="4"/>
  <c r="P471" i="4" s="1"/>
  <c r="O472" i="4"/>
  <c r="P472" i="4" s="1"/>
  <c r="O473" i="4"/>
  <c r="P473" i="4" s="1"/>
  <c r="O474" i="4"/>
  <c r="P474" i="4" s="1"/>
  <c r="O475" i="4"/>
  <c r="P475" i="4" s="1"/>
  <c r="O476" i="4"/>
  <c r="P476" i="4" s="1"/>
  <c r="O477" i="4"/>
  <c r="P477" i="4" s="1"/>
  <c r="O478" i="4"/>
  <c r="P478" i="4" s="1"/>
  <c r="O479" i="4"/>
  <c r="P479" i="4" s="1"/>
  <c r="O480" i="4"/>
  <c r="P480" i="4" s="1"/>
  <c r="O481" i="4"/>
  <c r="P481" i="4" s="1"/>
  <c r="O482" i="4"/>
  <c r="P482" i="4" s="1"/>
  <c r="O483" i="4"/>
  <c r="P483" i="4" s="1"/>
  <c r="O484" i="4"/>
  <c r="P484" i="4" s="1"/>
  <c r="O485" i="4"/>
  <c r="P485" i="4" s="1"/>
  <c r="O486" i="4"/>
  <c r="P486" i="4" s="1"/>
  <c r="O487" i="4"/>
  <c r="P487" i="4" s="1"/>
  <c r="O488" i="4"/>
  <c r="P488" i="4" s="1"/>
  <c r="O489" i="4"/>
  <c r="P489" i="4" s="1"/>
  <c r="O490" i="4"/>
  <c r="P490" i="4" s="1"/>
  <c r="O491" i="4"/>
  <c r="P491" i="4" s="1"/>
  <c r="O492" i="4"/>
  <c r="P492" i="4" s="1"/>
  <c r="O493" i="4"/>
  <c r="P493" i="4" s="1"/>
  <c r="O494" i="4"/>
  <c r="P494" i="4" s="1"/>
  <c r="O495" i="4"/>
  <c r="P495" i="4" s="1"/>
  <c r="O496" i="4"/>
  <c r="P496" i="4" s="1"/>
  <c r="O497" i="4"/>
  <c r="P497" i="4" s="1"/>
  <c r="O498" i="4"/>
  <c r="P498" i="4" s="1"/>
  <c r="O499" i="4"/>
  <c r="P499" i="4" s="1"/>
  <c r="O500" i="4"/>
  <c r="P500" i="4" s="1"/>
  <c r="O501" i="4"/>
  <c r="P501" i="4" s="1"/>
  <c r="O502" i="4"/>
  <c r="P502" i="4" s="1"/>
  <c r="O503" i="4"/>
  <c r="P503" i="4" s="1"/>
  <c r="O504" i="4"/>
  <c r="P504" i="4" s="1"/>
  <c r="O505" i="4"/>
  <c r="P505" i="4" s="1"/>
  <c r="O506" i="4"/>
  <c r="P506" i="4" s="1"/>
  <c r="O507" i="4"/>
  <c r="P507" i="4" s="1"/>
  <c r="O508" i="4"/>
  <c r="P508" i="4" s="1"/>
  <c r="O509" i="4"/>
  <c r="P509" i="4" s="1"/>
  <c r="O510" i="4"/>
  <c r="P510" i="4" s="1"/>
  <c r="O511" i="4"/>
  <c r="P511" i="4" s="1"/>
  <c r="O512" i="4"/>
  <c r="P512" i="4" s="1"/>
  <c r="O513" i="4"/>
  <c r="P513" i="4" s="1"/>
  <c r="O514" i="4"/>
  <c r="P514" i="4" s="1"/>
  <c r="O515" i="4"/>
  <c r="P515" i="4" s="1"/>
  <c r="O516" i="4"/>
  <c r="P516" i="4" s="1"/>
  <c r="O517" i="4"/>
  <c r="P517" i="4" s="1"/>
  <c r="O518" i="4"/>
  <c r="P518" i="4" s="1"/>
  <c r="O519" i="4"/>
  <c r="P519" i="4" s="1"/>
  <c r="O520" i="4"/>
  <c r="P520" i="4" s="1"/>
  <c r="O521" i="4"/>
  <c r="P521" i="4" s="1"/>
  <c r="O522" i="4"/>
  <c r="P522" i="4" s="1"/>
  <c r="O523" i="4"/>
  <c r="P523" i="4" s="1"/>
  <c r="O524" i="4"/>
  <c r="P524" i="4" s="1"/>
  <c r="O525" i="4"/>
  <c r="P525" i="4" s="1"/>
  <c r="O526" i="4"/>
  <c r="P526" i="4" s="1"/>
  <c r="O527" i="4"/>
  <c r="P527" i="4" s="1"/>
  <c r="O528" i="4"/>
  <c r="P528" i="4" s="1"/>
  <c r="O529" i="4"/>
  <c r="P529" i="4" s="1"/>
  <c r="O530" i="4"/>
  <c r="P530" i="4" s="1"/>
  <c r="O531" i="4"/>
  <c r="P531" i="4" s="1"/>
  <c r="O532" i="4"/>
  <c r="P532" i="4" s="1"/>
  <c r="O533" i="4"/>
  <c r="P533" i="4" s="1"/>
  <c r="O534" i="4"/>
  <c r="P534" i="4" s="1"/>
  <c r="O535" i="4"/>
  <c r="P535" i="4" s="1"/>
  <c r="O536" i="4"/>
  <c r="P536" i="4" s="1"/>
  <c r="O537" i="4"/>
  <c r="P537" i="4" s="1"/>
  <c r="O538" i="4"/>
  <c r="P538" i="4" s="1"/>
  <c r="O539" i="4"/>
  <c r="P539" i="4" s="1"/>
  <c r="O540" i="4"/>
  <c r="P540" i="4" s="1"/>
  <c r="O541" i="4"/>
  <c r="P541" i="4" s="1"/>
  <c r="O542" i="4"/>
  <c r="P542" i="4" s="1"/>
  <c r="O543" i="4"/>
  <c r="P543" i="4" s="1"/>
  <c r="O544" i="4"/>
  <c r="P544" i="4" s="1"/>
  <c r="O545" i="4"/>
  <c r="P545" i="4" s="1"/>
  <c r="O546" i="4"/>
  <c r="P546" i="4" s="1"/>
  <c r="O547" i="4"/>
  <c r="P547" i="4" s="1"/>
  <c r="O548" i="4"/>
  <c r="P548" i="4" s="1"/>
  <c r="O549" i="4"/>
  <c r="P549" i="4" s="1"/>
  <c r="O550" i="4"/>
  <c r="P550" i="4" s="1"/>
  <c r="O551" i="4"/>
  <c r="P551" i="4" s="1"/>
  <c r="O552" i="4"/>
  <c r="P552" i="4" s="1"/>
  <c r="O553" i="4"/>
  <c r="P553" i="4" s="1"/>
  <c r="O554" i="4"/>
  <c r="P554" i="4" s="1"/>
  <c r="O555" i="4"/>
  <c r="P555" i="4" s="1"/>
  <c r="O556" i="4"/>
  <c r="P556" i="4" s="1"/>
  <c r="O557" i="4"/>
  <c r="P557" i="4" s="1"/>
  <c r="O558" i="4"/>
  <c r="P558" i="4" s="1"/>
  <c r="O559" i="4"/>
  <c r="P559" i="4" s="1"/>
  <c r="O560" i="4"/>
  <c r="P560" i="4" s="1"/>
  <c r="O561" i="4"/>
  <c r="P561" i="4" s="1"/>
  <c r="O562" i="4"/>
  <c r="P562" i="4" s="1"/>
  <c r="O563" i="4"/>
  <c r="P563" i="4" s="1"/>
  <c r="O564" i="4"/>
  <c r="P564" i="4" s="1"/>
  <c r="O565" i="4"/>
  <c r="P565" i="4" s="1"/>
  <c r="O566" i="4"/>
  <c r="P566" i="4" s="1"/>
  <c r="O567" i="4"/>
  <c r="P567" i="4" s="1"/>
  <c r="O568" i="4"/>
  <c r="P568" i="4" s="1"/>
  <c r="O569" i="4"/>
  <c r="P569" i="4" s="1"/>
  <c r="O570" i="4"/>
  <c r="P570" i="4" s="1"/>
  <c r="O571" i="4"/>
  <c r="P571" i="4" s="1"/>
  <c r="O572" i="4"/>
  <c r="P572" i="4" s="1"/>
  <c r="O573" i="4"/>
  <c r="P573" i="4" s="1"/>
  <c r="O574" i="4"/>
  <c r="P574" i="4" s="1"/>
  <c r="O575" i="4"/>
  <c r="P575" i="4" s="1"/>
  <c r="O576" i="4"/>
  <c r="P576" i="4" s="1"/>
  <c r="O577" i="4"/>
  <c r="P577" i="4" s="1"/>
  <c r="O578" i="4"/>
  <c r="P578" i="4" s="1"/>
  <c r="O579" i="4"/>
  <c r="P579" i="4" s="1"/>
  <c r="O580" i="4"/>
  <c r="P580" i="4" s="1"/>
  <c r="O581" i="4"/>
  <c r="P581" i="4" s="1"/>
  <c r="O582" i="4"/>
  <c r="P582" i="4" s="1"/>
  <c r="O583" i="4"/>
  <c r="P583" i="4" s="1"/>
  <c r="O584" i="4"/>
  <c r="P584" i="4" s="1"/>
  <c r="O585" i="4"/>
  <c r="P585" i="4" s="1"/>
  <c r="O586" i="4"/>
  <c r="P586" i="4" s="1"/>
  <c r="O587" i="4"/>
  <c r="P587" i="4" s="1"/>
  <c r="O588" i="4"/>
  <c r="P588" i="4" s="1"/>
  <c r="O589" i="4"/>
  <c r="P589" i="4" s="1"/>
  <c r="O590" i="4"/>
  <c r="P590" i="4" s="1"/>
  <c r="O591" i="4"/>
  <c r="P591" i="4" s="1"/>
  <c r="O592" i="4"/>
  <c r="P592" i="4" s="1"/>
  <c r="O593" i="4"/>
  <c r="P593" i="4" s="1"/>
  <c r="O594" i="4"/>
  <c r="P594" i="4" s="1"/>
  <c r="O595" i="4"/>
  <c r="P595" i="4" s="1"/>
  <c r="O596" i="4"/>
  <c r="P596" i="4" s="1"/>
  <c r="O597" i="4"/>
  <c r="P597" i="4" s="1"/>
  <c r="O598" i="4"/>
  <c r="P598" i="4" s="1"/>
  <c r="O599" i="4"/>
  <c r="P599" i="4" s="1"/>
  <c r="O600" i="4"/>
  <c r="P600" i="4" s="1"/>
  <c r="O601" i="4"/>
  <c r="P601" i="4" s="1"/>
  <c r="O602" i="4"/>
  <c r="P602" i="4" s="1"/>
  <c r="O603" i="4"/>
  <c r="P603" i="4" s="1"/>
  <c r="O604" i="4"/>
  <c r="P604" i="4" s="1"/>
  <c r="O605" i="4"/>
  <c r="P605" i="4" s="1"/>
  <c r="O606" i="4"/>
  <c r="P606" i="4" s="1"/>
  <c r="O607" i="4"/>
  <c r="P607" i="4" s="1"/>
  <c r="O608" i="4"/>
  <c r="P608" i="4" s="1"/>
  <c r="O609" i="4"/>
  <c r="P609" i="4" s="1"/>
  <c r="O610" i="4"/>
  <c r="P610" i="4" s="1"/>
  <c r="O611" i="4"/>
  <c r="P611" i="4" s="1"/>
  <c r="O612" i="4"/>
  <c r="P612" i="4" s="1"/>
  <c r="O613" i="4"/>
  <c r="P613" i="4" s="1"/>
  <c r="O614" i="4"/>
  <c r="P614" i="4" s="1"/>
  <c r="O615" i="4"/>
  <c r="P615" i="4" s="1"/>
  <c r="O616" i="4"/>
  <c r="P616" i="4" s="1"/>
  <c r="O617" i="4"/>
  <c r="P617" i="4" s="1"/>
  <c r="O618" i="4"/>
  <c r="P618" i="4" s="1"/>
  <c r="O619" i="4"/>
  <c r="P619" i="4" s="1"/>
  <c r="O620" i="4"/>
  <c r="P620" i="4" s="1"/>
  <c r="O621" i="4"/>
  <c r="P621" i="4" s="1"/>
  <c r="O622" i="4"/>
  <c r="P622" i="4" s="1"/>
  <c r="O623" i="4"/>
  <c r="P623" i="4" s="1"/>
  <c r="O624" i="4"/>
  <c r="P624" i="4" s="1"/>
  <c r="O625" i="4"/>
  <c r="P625" i="4" s="1"/>
  <c r="O626" i="4"/>
  <c r="P626" i="4" s="1"/>
  <c r="O627" i="4"/>
  <c r="P627" i="4" s="1"/>
  <c r="O628" i="4"/>
  <c r="P628" i="4" s="1"/>
  <c r="O629" i="4"/>
  <c r="P629" i="4" s="1"/>
  <c r="O630" i="4"/>
  <c r="P630" i="4" s="1"/>
  <c r="O631" i="4"/>
  <c r="P631" i="4" s="1"/>
  <c r="O632" i="4"/>
  <c r="P632" i="4" s="1"/>
  <c r="O633" i="4"/>
  <c r="P633" i="4" s="1"/>
  <c r="O634" i="4"/>
  <c r="P634" i="4" s="1"/>
  <c r="O635" i="4"/>
  <c r="P635" i="4" s="1"/>
  <c r="O636" i="4"/>
  <c r="P636" i="4" s="1"/>
  <c r="O637" i="4"/>
  <c r="P637" i="4" s="1"/>
  <c r="O638" i="4"/>
  <c r="P638" i="4" s="1"/>
  <c r="O639" i="4"/>
  <c r="P639" i="4" s="1"/>
  <c r="O640" i="4"/>
  <c r="P640" i="4" s="1"/>
  <c r="O641" i="4"/>
  <c r="P641" i="4" s="1"/>
  <c r="O642" i="4"/>
  <c r="P642" i="4" s="1"/>
  <c r="O643" i="4"/>
  <c r="P643" i="4" s="1"/>
  <c r="O644" i="4"/>
  <c r="P644" i="4" s="1"/>
  <c r="O645" i="4"/>
  <c r="P645" i="4" s="1"/>
  <c r="O646" i="4"/>
  <c r="P646" i="4" s="1"/>
  <c r="O647" i="4"/>
  <c r="P647" i="4" s="1"/>
  <c r="O648" i="4"/>
  <c r="P648" i="4" s="1"/>
  <c r="O649" i="4"/>
  <c r="P649" i="4" s="1"/>
  <c r="O650" i="4"/>
  <c r="P650" i="4" s="1"/>
  <c r="O651" i="4"/>
  <c r="P651" i="4" s="1"/>
  <c r="O652" i="4"/>
  <c r="P652" i="4" s="1"/>
  <c r="O653" i="4"/>
  <c r="P653" i="4" s="1"/>
  <c r="O654" i="4"/>
  <c r="P654" i="4" s="1"/>
  <c r="O655" i="4"/>
  <c r="P655" i="4" s="1"/>
  <c r="O656" i="4"/>
  <c r="P656" i="4" s="1"/>
  <c r="O657" i="4"/>
  <c r="P657" i="4" s="1"/>
  <c r="O658" i="4"/>
  <c r="P658" i="4" s="1"/>
  <c r="O659" i="4"/>
  <c r="P659" i="4" s="1"/>
  <c r="O660" i="4"/>
  <c r="P660" i="4" s="1"/>
  <c r="O661" i="4"/>
  <c r="P661" i="4" s="1"/>
  <c r="O662" i="4"/>
  <c r="P662" i="4" s="1"/>
  <c r="O663" i="4"/>
  <c r="P663" i="4" s="1"/>
  <c r="O664" i="4"/>
  <c r="P664" i="4" s="1"/>
  <c r="O665" i="4"/>
  <c r="P665" i="4" s="1"/>
  <c r="O666" i="4"/>
  <c r="P666" i="4" s="1"/>
  <c r="O667" i="4"/>
  <c r="O668" i="4"/>
  <c r="P668" i="4" s="1"/>
  <c r="O669" i="4"/>
  <c r="P669" i="4" s="1"/>
  <c r="O670" i="4"/>
  <c r="P670" i="4" s="1"/>
  <c r="O671" i="4"/>
  <c r="P671" i="4" s="1"/>
  <c r="O672" i="4"/>
  <c r="P672" i="4" s="1"/>
  <c r="O673" i="4"/>
  <c r="P673" i="4" s="1"/>
  <c r="O674" i="4"/>
  <c r="P674" i="4" s="1"/>
  <c r="O675" i="4"/>
  <c r="P675" i="4" s="1"/>
  <c r="O676" i="4"/>
  <c r="P676" i="4" s="1"/>
  <c r="O677" i="4"/>
  <c r="P677" i="4" s="1"/>
  <c r="O678" i="4"/>
  <c r="P678" i="4" s="1"/>
  <c r="O679" i="4"/>
  <c r="P679" i="4" s="1"/>
  <c r="O680" i="4"/>
  <c r="P680" i="4" s="1"/>
  <c r="O681" i="4"/>
  <c r="P681" i="4" s="1"/>
  <c r="O682" i="4"/>
  <c r="P682" i="4" s="1"/>
  <c r="O683" i="4"/>
  <c r="P683" i="4" s="1"/>
  <c r="O684" i="4"/>
  <c r="P684" i="4" s="1"/>
  <c r="O685" i="4"/>
  <c r="P685" i="4" s="1"/>
  <c r="O686" i="4"/>
  <c r="P686" i="4" s="1"/>
  <c r="O687" i="4"/>
  <c r="P687" i="4" s="1"/>
  <c r="O688" i="4"/>
  <c r="P688" i="4" s="1"/>
  <c r="O689" i="4"/>
  <c r="P689" i="4" s="1"/>
  <c r="O690" i="4"/>
  <c r="P690" i="4" s="1"/>
  <c r="O691" i="4"/>
  <c r="P691" i="4" s="1"/>
  <c r="O692" i="4"/>
  <c r="P692" i="4" s="1"/>
  <c r="O693" i="4"/>
  <c r="P693" i="4" s="1"/>
  <c r="O694" i="4"/>
  <c r="P694" i="4" s="1"/>
  <c r="O695" i="4"/>
  <c r="P695" i="4" s="1"/>
  <c r="O696" i="4"/>
  <c r="P696" i="4" s="1"/>
  <c r="O697" i="4"/>
  <c r="P697" i="4" s="1"/>
  <c r="O698" i="4"/>
  <c r="P698" i="4" s="1"/>
  <c r="O699" i="4"/>
  <c r="P699" i="4" s="1"/>
  <c r="O700" i="4"/>
  <c r="P700" i="4" s="1"/>
  <c r="O701" i="4"/>
  <c r="P701" i="4" s="1"/>
  <c r="O702" i="4"/>
  <c r="P702" i="4" s="1"/>
  <c r="O703" i="4"/>
  <c r="P703" i="4" s="1"/>
  <c r="O704" i="4"/>
  <c r="P704" i="4" s="1"/>
  <c r="O705" i="4"/>
  <c r="P705" i="4" s="1"/>
  <c r="O706" i="4"/>
  <c r="P706" i="4" s="1"/>
  <c r="O707" i="4"/>
  <c r="P707" i="4" s="1"/>
  <c r="O708" i="4"/>
  <c r="P708" i="4" s="1"/>
  <c r="O709" i="4"/>
  <c r="P709" i="4" s="1"/>
  <c r="O710" i="4"/>
  <c r="P710" i="4" s="1"/>
  <c r="O711" i="4"/>
  <c r="P711" i="4" s="1"/>
  <c r="O712" i="4"/>
  <c r="P712" i="4" s="1"/>
  <c r="O713" i="4"/>
  <c r="P713" i="4" s="1"/>
  <c r="O714" i="4"/>
  <c r="P714" i="4" s="1"/>
  <c r="O715" i="4"/>
  <c r="P715" i="4" s="1"/>
  <c r="O716" i="4"/>
  <c r="P716" i="4" s="1"/>
  <c r="O717" i="4"/>
  <c r="P717" i="4" s="1"/>
  <c r="O718" i="4"/>
  <c r="P718" i="4" s="1"/>
  <c r="O719" i="4"/>
  <c r="P719" i="4" s="1"/>
  <c r="O720" i="4"/>
  <c r="P720" i="4" s="1"/>
  <c r="O721" i="4"/>
  <c r="P721" i="4" s="1"/>
  <c r="O722" i="4"/>
  <c r="P722" i="4" s="1"/>
  <c r="O723" i="4"/>
  <c r="P723" i="4" s="1"/>
  <c r="O724" i="4"/>
  <c r="P724" i="4" s="1"/>
  <c r="O725" i="4"/>
  <c r="P725" i="4" s="1"/>
  <c r="O726" i="4"/>
  <c r="P726" i="4" s="1"/>
  <c r="O727" i="4"/>
  <c r="P727" i="4" s="1"/>
  <c r="O728" i="4"/>
  <c r="P728" i="4" s="1"/>
  <c r="O729" i="4"/>
  <c r="P729" i="4" s="1"/>
  <c r="O730" i="4"/>
  <c r="P730" i="4" s="1"/>
  <c r="O731" i="4"/>
  <c r="P731" i="4" s="1"/>
  <c r="O732" i="4"/>
  <c r="P732" i="4" s="1"/>
  <c r="O733" i="4"/>
  <c r="P733" i="4" s="1"/>
  <c r="O734" i="4"/>
  <c r="P734" i="4" s="1"/>
  <c r="O735" i="4"/>
  <c r="P735" i="4" s="1"/>
  <c r="O736" i="4"/>
  <c r="P736" i="4" s="1"/>
  <c r="O737" i="4"/>
  <c r="P737" i="4" s="1"/>
  <c r="O738" i="4"/>
  <c r="P738" i="4" s="1"/>
  <c r="O739" i="4"/>
  <c r="P739" i="4" s="1"/>
  <c r="O740" i="4"/>
  <c r="P740" i="4" s="1"/>
  <c r="O741" i="4"/>
  <c r="P741" i="4" s="1"/>
  <c r="O742" i="4"/>
  <c r="P742" i="4" s="1"/>
  <c r="O743" i="4"/>
  <c r="P743" i="4" s="1"/>
  <c r="O744" i="4"/>
  <c r="P744" i="4" s="1"/>
  <c r="O745" i="4"/>
  <c r="P745" i="4" s="1"/>
  <c r="O746" i="4"/>
  <c r="P746" i="4" s="1"/>
  <c r="O747" i="4"/>
  <c r="P747" i="4" s="1"/>
  <c r="O748" i="4"/>
  <c r="P748" i="4" s="1"/>
  <c r="O749" i="4"/>
  <c r="P749" i="4" s="1"/>
  <c r="O750" i="4"/>
  <c r="P750" i="4" s="1"/>
  <c r="O751" i="4"/>
  <c r="P751" i="4" s="1"/>
  <c r="O752" i="4"/>
  <c r="P752" i="4" s="1"/>
  <c r="O753" i="4"/>
  <c r="P753" i="4" s="1"/>
  <c r="O754" i="4"/>
  <c r="P754" i="4" s="1"/>
  <c r="O755" i="4"/>
  <c r="P755" i="4" s="1"/>
  <c r="O756" i="4"/>
  <c r="P756" i="4" s="1"/>
  <c r="O757" i="4"/>
  <c r="P757" i="4" s="1"/>
  <c r="O758" i="4"/>
  <c r="P758" i="4" s="1"/>
  <c r="O759" i="4"/>
  <c r="P759" i="4" s="1"/>
  <c r="O760" i="4"/>
  <c r="P760" i="4" s="1"/>
  <c r="O761" i="4"/>
  <c r="P761" i="4" s="1"/>
  <c r="O762" i="4"/>
  <c r="P762" i="4" s="1"/>
  <c r="O763" i="4"/>
  <c r="P763" i="4" s="1"/>
  <c r="O764" i="4"/>
  <c r="P764" i="4" s="1"/>
  <c r="O765" i="4"/>
  <c r="P765" i="4" s="1"/>
  <c r="O766" i="4"/>
  <c r="P766" i="4" s="1"/>
  <c r="O767" i="4"/>
  <c r="P767" i="4" s="1"/>
  <c r="O768" i="4"/>
  <c r="P768" i="4" s="1"/>
  <c r="O769" i="4"/>
  <c r="P769" i="4" s="1"/>
  <c r="O770" i="4"/>
  <c r="P770" i="4" s="1"/>
  <c r="O771" i="4"/>
  <c r="P771" i="4" s="1"/>
  <c r="O772" i="4"/>
  <c r="P772" i="4" s="1"/>
  <c r="O773" i="4"/>
  <c r="P773" i="4" s="1"/>
  <c r="O774" i="4"/>
  <c r="P774" i="4" s="1"/>
  <c r="O775" i="4"/>
  <c r="P775" i="4" s="1"/>
  <c r="O776" i="4"/>
  <c r="P776" i="4" s="1"/>
  <c r="O777" i="4"/>
  <c r="P777" i="4" s="1"/>
  <c r="O778" i="4"/>
  <c r="P778" i="4" s="1"/>
  <c r="O779" i="4"/>
  <c r="P779" i="4" s="1"/>
  <c r="O780" i="4"/>
  <c r="P780" i="4" s="1"/>
  <c r="O781" i="4"/>
  <c r="P781" i="4" s="1"/>
  <c r="O782" i="4"/>
  <c r="P782" i="4" s="1"/>
  <c r="O783" i="4"/>
  <c r="P783" i="4" s="1"/>
  <c r="O784" i="4"/>
  <c r="P784" i="4" s="1"/>
  <c r="O785" i="4"/>
  <c r="P785" i="4" s="1"/>
  <c r="O786" i="4"/>
  <c r="P786" i="4" s="1"/>
  <c r="O787" i="4"/>
  <c r="P787" i="4" s="1"/>
  <c r="O788" i="4"/>
  <c r="P788" i="4" s="1"/>
  <c r="O789" i="4"/>
  <c r="P789" i="4" s="1"/>
  <c r="O790" i="4"/>
  <c r="P790" i="4" s="1"/>
  <c r="O791" i="4"/>
  <c r="P791" i="4" s="1"/>
  <c r="O792" i="4"/>
  <c r="P792" i="4" s="1"/>
  <c r="O793" i="4"/>
  <c r="P793" i="4" s="1"/>
  <c r="O794" i="4"/>
  <c r="P794" i="4" s="1"/>
  <c r="O795" i="4"/>
  <c r="O796" i="4"/>
  <c r="P796" i="4" s="1"/>
  <c r="O797" i="4"/>
  <c r="P797" i="4" s="1"/>
  <c r="O798" i="4"/>
  <c r="P798" i="4" s="1"/>
  <c r="O799" i="4"/>
  <c r="P799" i="4" s="1"/>
  <c r="O800" i="4"/>
  <c r="P800" i="4" s="1"/>
  <c r="O801" i="4"/>
  <c r="P801" i="4" s="1"/>
  <c r="O802" i="4"/>
  <c r="P802" i="4" s="1"/>
  <c r="O803" i="4"/>
  <c r="P803" i="4" s="1"/>
  <c r="O804" i="4"/>
  <c r="P804" i="4" s="1"/>
  <c r="O805" i="4"/>
  <c r="P805" i="4" s="1"/>
  <c r="O806" i="4"/>
  <c r="P806" i="4" s="1"/>
  <c r="O807" i="4"/>
  <c r="P807" i="4" s="1"/>
  <c r="O808" i="4"/>
  <c r="P808" i="4" s="1"/>
  <c r="O809" i="4"/>
  <c r="P809" i="4" s="1"/>
  <c r="O810" i="4"/>
  <c r="P810" i="4" s="1"/>
  <c r="O811" i="4"/>
  <c r="P811" i="4" s="1"/>
  <c r="O812" i="4"/>
  <c r="P812" i="4" s="1"/>
  <c r="O813" i="4"/>
  <c r="P813" i="4" s="1"/>
  <c r="O814" i="4"/>
  <c r="P814" i="4" s="1"/>
  <c r="O815" i="4"/>
  <c r="P815" i="4" s="1"/>
  <c r="O816" i="4"/>
  <c r="P816" i="4" s="1"/>
  <c r="O817" i="4"/>
  <c r="P817" i="4" s="1"/>
  <c r="O818" i="4"/>
  <c r="P818" i="4" s="1"/>
  <c r="O819" i="4"/>
  <c r="P819" i="4" s="1"/>
  <c r="O820" i="4"/>
  <c r="P820" i="4" s="1"/>
  <c r="O821" i="4"/>
  <c r="P821" i="4" s="1"/>
  <c r="O822" i="4"/>
  <c r="P822" i="4" s="1"/>
  <c r="O823" i="4"/>
  <c r="P823" i="4" s="1"/>
  <c r="O824" i="4"/>
  <c r="P824" i="4" s="1"/>
  <c r="O825" i="4"/>
  <c r="P825" i="4" s="1"/>
  <c r="O826" i="4"/>
  <c r="P826" i="4" s="1"/>
  <c r="O827" i="4"/>
  <c r="P827" i="4" s="1"/>
  <c r="O828" i="4"/>
  <c r="P828" i="4" s="1"/>
  <c r="O829" i="4"/>
  <c r="P829" i="4" s="1"/>
  <c r="O830" i="4"/>
  <c r="P830" i="4" s="1"/>
  <c r="O831" i="4"/>
  <c r="P831" i="4" s="1"/>
  <c r="O832" i="4"/>
  <c r="P832" i="4" s="1"/>
  <c r="O833" i="4"/>
  <c r="P833" i="4" s="1"/>
  <c r="O834" i="4"/>
  <c r="P834" i="4" s="1"/>
  <c r="O835" i="4"/>
  <c r="P835" i="4" s="1"/>
  <c r="O836" i="4"/>
  <c r="P836" i="4" s="1"/>
  <c r="O837" i="4"/>
  <c r="P837" i="4" s="1"/>
  <c r="O838" i="4"/>
  <c r="P838" i="4" s="1"/>
  <c r="O839" i="4"/>
  <c r="P839" i="4" s="1"/>
  <c r="O840" i="4"/>
  <c r="P840" i="4" s="1"/>
  <c r="O841" i="4"/>
  <c r="P841" i="4" s="1"/>
  <c r="O842" i="4"/>
  <c r="P842" i="4" s="1"/>
  <c r="O843" i="4"/>
  <c r="P843" i="4" s="1"/>
  <c r="O844" i="4"/>
  <c r="P844" i="4" s="1"/>
  <c r="O845" i="4"/>
  <c r="P845" i="4" s="1"/>
  <c r="O846" i="4"/>
  <c r="P846" i="4" s="1"/>
  <c r="O847" i="4"/>
  <c r="P847" i="4" s="1"/>
  <c r="O848" i="4"/>
  <c r="P848" i="4" s="1"/>
  <c r="O849" i="4"/>
  <c r="P849" i="4" s="1"/>
  <c r="O850" i="4"/>
  <c r="P850" i="4" s="1"/>
  <c r="O851" i="4"/>
  <c r="P851" i="4" s="1"/>
  <c r="O852" i="4"/>
  <c r="P852" i="4" s="1"/>
  <c r="O853" i="4"/>
  <c r="P853" i="4" s="1"/>
  <c r="O854" i="4"/>
  <c r="P854" i="4" s="1"/>
  <c r="O855" i="4"/>
  <c r="P855" i="4" s="1"/>
  <c r="O856" i="4"/>
  <c r="P856" i="4" s="1"/>
  <c r="O857" i="4"/>
  <c r="P857" i="4" s="1"/>
  <c r="O858" i="4"/>
  <c r="P858" i="4" s="1"/>
  <c r="O859" i="4"/>
  <c r="P859" i="4" s="1"/>
  <c r="O860" i="4"/>
  <c r="P860" i="4" s="1"/>
  <c r="O861" i="4"/>
  <c r="P861" i="4" s="1"/>
  <c r="O862" i="4"/>
  <c r="P862" i="4" s="1"/>
  <c r="O863" i="4"/>
  <c r="P863" i="4" s="1"/>
  <c r="O864" i="4"/>
  <c r="P864" i="4" s="1"/>
  <c r="O865" i="4"/>
  <c r="P865" i="4" s="1"/>
  <c r="O866" i="4"/>
  <c r="P866" i="4" s="1"/>
  <c r="O867" i="4"/>
  <c r="P867" i="4" s="1"/>
  <c r="O868" i="4"/>
  <c r="P868" i="4" s="1"/>
  <c r="O869" i="4"/>
  <c r="P869" i="4" s="1"/>
  <c r="O870" i="4"/>
  <c r="P870" i="4" s="1"/>
  <c r="O871" i="4"/>
  <c r="P871" i="4" s="1"/>
  <c r="O872" i="4"/>
  <c r="P872" i="4" s="1"/>
  <c r="O873" i="4"/>
  <c r="P873" i="4" s="1"/>
  <c r="O874" i="4"/>
  <c r="P874" i="4" s="1"/>
  <c r="O875" i="4"/>
  <c r="P875" i="4" s="1"/>
  <c r="O876" i="4"/>
  <c r="P876" i="4" s="1"/>
  <c r="O877" i="4"/>
  <c r="P877" i="4" s="1"/>
  <c r="O878" i="4"/>
  <c r="P878" i="4" s="1"/>
  <c r="O879" i="4"/>
  <c r="P879" i="4" s="1"/>
  <c r="O880" i="4"/>
  <c r="P880" i="4" s="1"/>
  <c r="O881" i="4"/>
  <c r="P881" i="4" s="1"/>
  <c r="O882" i="4"/>
  <c r="P882" i="4" s="1"/>
  <c r="O883" i="4"/>
  <c r="P883" i="4" s="1"/>
  <c r="O884" i="4"/>
  <c r="P884" i="4" s="1"/>
  <c r="O885" i="4"/>
  <c r="P885" i="4" s="1"/>
  <c r="O886" i="4"/>
  <c r="P886" i="4" s="1"/>
  <c r="O887" i="4"/>
  <c r="P887" i="4" s="1"/>
  <c r="O888" i="4"/>
  <c r="P888" i="4" s="1"/>
  <c r="O889" i="4"/>
  <c r="P889" i="4" s="1"/>
  <c r="O890" i="4"/>
  <c r="P890" i="4" s="1"/>
  <c r="O891" i="4"/>
  <c r="P891" i="4" s="1"/>
  <c r="O892" i="4"/>
  <c r="P892" i="4" s="1"/>
  <c r="O893" i="4"/>
  <c r="P893" i="4" s="1"/>
  <c r="O894" i="4"/>
  <c r="P894" i="4" s="1"/>
  <c r="O895" i="4"/>
  <c r="P895" i="4" s="1"/>
  <c r="O896" i="4"/>
  <c r="P896" i="4" s="1"/>
  <c r="O897" i="4"/>
  <c r="P897" i="4" s="1"/>
  <c r="O898" i="4"/>
  <c r="P898" i="4" s="1"/>
  <c r="O899" i="4"/>
  <c r="P899" i="4" s="1"/>
  <c r="O900" i="4"/>
  <c r="P900" i="4" s="1"/>
  <c r="O901" i="4"/>
  <c r="P901" i="4" s="1"/>
  <c r="O902" i="4"/>
  <c r="P902" i="4" s="1"/>
  <c r="O903" i="4"/>
  <c r="P903" i="4" s="1"/>
  <c r="O904" i="4"/>
  <c r="P904" i="4" s="1"/>
  <c r="O905" i="4"/>
  <c r="P905" i="4" s="1"/>
  <c r="O906" i="4"/>
  <c r="P906" i="4" s="1"/>
  <c r="O907" i="4"/>
  <c r="P907" i="4" s="1"/>
  <c r="O908" i="4"/>
  <c r="P908" i="4" s="1"/>
  <c r="O909" i="4"/>
  <c r="P909" i="4" s="1"/>
  <c r="O910" i="4"/>
  <c r="P910" i="4" s="1"/>
  <c r="O911" i="4"/>
  <c r="P911" i="4" s="1"/>
  <c r="O912" i="4"/>
  <c r="P912" i="4" s="1"/>
  <c r="O913" i="4"/>
  <c r="P913" i="4" s="1"/>
  <c r="O914" i="4"/>
  <c r="P914" i="4" s="1"/>
  <c r="O915" i="4"/>
  <c r="P915" i="4" s="1"/>
  <c r="O916" i="4"/>
  <c r="P916" i="4" s="1"/>
  <c r="O917" i="4"/>
  <c r="P917" i="4" s="1"/>
  <c r="O918" i="4"/>
  <c r="P918" i="4" s="1"/>
  <c r="O919" i="4"/>
  <c r="P919" i="4" s="1"/>
  <c r="O920" i="4"/>
  <c r="P920" i="4" s="1"/>
  <c r="O921" i="4"/>
  <c r="P921" i="4" s="1"/>
  <c r="O922" i="4"/>
  <c r="P922" i="4" s="1"/>
  <c r="O923" i="4"/>
  <c r="P923" i="4" s="1"/>
  <c r="O924" i="4"/>
  <c r="P924" i="4" s="1"/>
  <c r="O925" i="4"/>
  <c r="P925" i="4" s="1"/>
  <c r="O926" i="4"/>
  <c r="P926" i="4" s="1"/>
  <c r="O927" i="4"/>
  <c r="P927" i="4" s="1"/>
  <c r="O928" i="4"/>
  <c r="P928" i="4" s="1"/>
  <c r="O929" i="4"/>
  <c r="P929" i="4" s="1"/>
  <c r="O930" i="4"/>
  <c r="P930" i="4" s="1"/>
  <c r="O931" i="4"/>
  <c r="P931" i="4" s="1"/>
  <c r="O932" i="4"/>
  <c r="P932" i="4" s="1"/>
  <c r="O933" i="4"/>
  <c r="P933" i="4" s="1"/>
  <c r="O934" i="4"/>
  <c r="P934" i="4" s="1"/>
  <c r="O935" i="4"/>
  <c r="P935" i="4" s="1"/>
  <c r="O936" i="4"/>
  <c r="P936" i="4" s="1"/>
  <c r="O937" i="4"/>
  <c r="P937" i="4" s="1"/>
  <c r="O938" i="4"/>
  <c r="P938" i="4" s="1"/>
  <c r="O939" i="4"/>
  <c r="P939" i="4" s="1"/>
  <c r="O940" i="4"/>
  <c r="P940" i="4" s="1"/>
  <c r="O941" i="4"/>
  <c r="P941" i="4" s="1"/>
  <c r="O942" i="4"/>
  <c r="P942" i="4" s="1"/>
  <c r="O943" i="4"/>
  <c r="P943" i="4" s="1"/>
  <c r="O944" i="4"/>
  <c r="P944" i="4" s="1"/>
  <c r="O945" i="4"/>
  <c r="P945" i="4" s="1"/>
  <c r="O946" i="4"/>
  <c r="P946" i="4" s="1"/>
  <c r="O947" i="4"/>
  <c r="P947" i="4" s="1"/>
  <c r="O948" i="4"/>
  <c r="P948" i="4" s="1"/>
  <c r="O949" i="4"/>
  <c r="P949" i="4" s="1"/>
  <c r="O950" i="4"/>
  <c r="P950" i="4" s="1"/>
  <c r="O951" i="4"/>
  <c r="P951" i="4" s="1"/>
  <c r="O952" i="4"/>
  <c r="P952" i="4" s="1"/>
  <c r="O953" i="4"/>
  <c r="P953" i="4" s="1"/>
  <c r="O954" i="4"/>
  <c r="P954" i="4" s="1"/>
  <c r="O955" i="4"/>
  <c r="P955" i="4" s="1"/>
  <c r="O956" i="4"/>
  <c r="P956" i="4" s="1"/>
  <c r="O957" i="4"/>
  <c r="P957" i="4" s="1"/>
  <c r="O958" i="4"/>
  <c r="P958" i="4" s="1"/>
  <c r="O959" i="4"/>
  <c r="P959" i="4" s="1"/>
  <c r="O960" i="4"/>
  <c r="P960" i="4" s="1"/>
  <c r="O961" i="4"/>
  <c r="P961" i="4" s="1"/>
  <c r="O962" i="4"/>
  <c r="P962" i="4" s="1"/>
  <c r="O963" i="4"/>
  <c r="P963" i="4" s="1"/>
  <c r="O964" i="4"/>
  <c r="P964" i="4" s="1"/>
  <c r="O2" i="4"/>
  <c r="L16" i="4" l="1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15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2" i="5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12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41" i="4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201" i="3"/>
  <c r="L4548" i="3"/>
  <c r="L4547" i="3"/>
  <c r="L4546" i="3"/>
  <c r="L4545" i="3"/>
  <c r="L4544" i="3"/>
  <c r="L4543" i="3"/>
  <c r="L4542" i="3"/>
  <c r="L4541" i="3"/>
  <c r="L4540" i="3"/>
  <c r="L4539" i="3"/>
  <c r="L4538" i="3"/>
  <c r="L4537" i="3"/>
  <c r="L4536" i="3"/>
  <c r="L4535" i="3"/>
  <c r="L4534" i="3"/>
  <c r="L4533" i="3"/>
  <c r="L4532" i="3"/>
  <c r="L4531" i="3"/>
  <c r="L4530" i="3"/>
  <c r="L4529" i="3"/>
  <c r="L4528" i="3"/>
  <c r="L4527" i="3"/>
  <c r="L4526" i="3"/>
  <c r="L4525" i="3"/>
  <c r="L4524" i="3"/>
  <c r="L4523" i="3"/>
  <c r="L4522" i="3"/>
  <c r="L4521" i="3"/>
  <c r="L4520" i="3"/>
  <c r="L4519" i="3"/>
  <c r="L4518" i="3"/>
  <c r="L4517" i="3"/>
  <c r="L4516" i="3"/>
  <c r="L4515" i="3"/>
  <c r="L4514" i="3"/>
  <c r="L4513" i="3"/>
  <c r="L4512" i="3"/>
  <c r="L4511" i="3"/>
  <c r="L4510" i="3"/>
  <c r="L4509" i="3"/>
  <c r="L4508" i="3"/>
  <c r="L4507" i="3"/>
  <c r="L4506" i="3"/>
  <c r="L4505" i="3"/>
  <c r="L4504" i="3"/>
  <c r="L4503" i="3"/>
  <c r="L4502" i="3"/>
  <c r="L4501" i="3"/>
  <c r="L4500" i="3"/>
  <c r="L4499" i="3"/>
  <c r="L4498" i="3"/>
  <c r="L4497" i="3"/>
  <c r="L4496" i="3"/>
  <c r="L4495" i="3"/>
  <c r="L4494" i="3"/>
  <c r="L4493" i="3"/>
  <c r="L4492" i="3"/>
  <c r="L4491" i="3"/>
  <c r="L4490" i="3"/>
  <c r="L4489" i="3"/>
  <c r="L4488" i="3"/>
  <c r="L4487" i="3"/>
  <c r="L4486" i="3"/>
  <c r="L4485" i="3"/>
  <c r="L4484" i="3"/>
  <c r="L4483" i="3"/>
  <c r="L4482" i="3"/>
  <c r="L4481" i="3"/>
  <c r="L4480" i="3"/>
  <c r="L4479" i="3"/>
  <c r="L4478" i="3"/>
  <c r="L4477" i="3"/>
  <c r="L4476" i="3"/>
  <c r="L4475" i="3"/>
  <c r="L4474" i="3"/>
  <c r="L4473" i="3"/>
  <c r="L4472" i="3"/>
  <c r="L4471" i="3"/>
  <c r="L4470" i="3"/>
  <c r="L4469" i="3"/>
  <c r="L4468" i="3"/>
  <c r="L4467" i="3"/>
  <c r="L4466" i="3"/>
  <c r="L4465" i="3"/>
  <c r="L4464" i="3"/>
  <c r="L4463" i="3"/>
  <c r="L4462" i="3"/>
  <c r="L4461" i="3"/>
  <c r="L4460" i="3"/>
  <c r="L4459" i="3"/>
  <c r="L4458" i="3"/>
  <c r="L4457" i="3"/>
  <c r="L4456" i="3"/>
  <c r="L4455" i="3"/>
  <c r="L4454" i="3"/>
  <c r="L4453" i="3"/>
  <c r="L4452" i="3"/>
  <c r="L4451" i="3"/>
  <c r="L4450" i="3"/>
  <c r="L4449" i="3"/>
  <c r="L4448" i="3"/>
  <c r="L4447" i="3"/>
  <c r="L4446" i="3"/>
  <c r="L4445" i="3"/>
  <c r="L4444" i="3"/>
  <c r="L4443" i="3"/>
  <c r="L4442" i="3"/>
  <c r="L4441" i="3"/>
  <c r="L4440" i="3"/>
  <c r="L4439" i="3"/>
  <c r="L4438" i="3"/>
  <c r="L4437" i="3"/>
  <c r="L4436" i="3"/>
  <c r="L4435" i="3"/>
  <c r="L4434" i="3"/>
  <c r="L4433" i="3"/>
  <c r="L4432" i="3"/>
  <c r="L4431" i="3"/>
  <c r="L4430" i="3"/>
  <c r="L4429" i="3"/>
  <c r="L4428" i="3"/>
  <c r="L4427" i="3"/>
  <c r="L4426" i="3"/>
  <c r="L4425" i="3"/>
  <c r="L4424" i="3"/>
  <c r="L4423" i="3"/>
  <c r="L4422" i="3"/>
  <c r="L4421" i="3"/>
  <c r="L4420" i="3"/>
  <c r="L4419" i="3"/>
  <c r="L4418" i="3"/>
  <c r="L4417" i="3"/>
  <c r="L4416" i="3"/>
  <c r="L4415" i="3"/>
  <c r="L4414" i="3"/>
  <c r="L4413" i="3"/>
  <c r="L4412" i="3"/>
  <c r="L4411" i="3"/>
  <c r="L4410" i="3"/>
  <c r="L4409" i="3"/>
  <c r="L4408" i="3"/>
  <c r="L4407" i="3"/>
  <c r="L4406" i="3"/>
  <c r="L4405" i="3"/>
  <c r="L4404" i="3"/>
  <c r="L4403" i="3"/>
  <c r="L4402" i="3"/>
  <c r="L4401" i="3"/>
  <c r="L4400" i="3"/>
  <c r="L4399" i="3"/>
  <c r="L4398" i="3"/>
  <c r="L4397" i="3"/>
  <c r="L4396" i="3"/>
  <c r="L4395" i="3"/>
  <c r="L4394" i="3"/>
  <c r="L4393" i="3"/>
  <c r="L4392" i="3"/>
  <c r="L4391" i="3"/>
  <c r="L4390" i="3"/>
  <c r="L4389" i="3"/>
  <c r="L4388" i="3"/>
  <c r="L4387" i="3"/>
  <c r="L4386" i="3"/>
  <c r="L4385" i="3"/>
  <c r="L4384" i="3"/>
  <c r="L4383" i="3"/>
  <c r="L4382" i="3"/>
  <c r="L4381" i="3"/>
  <c r="L4380" i="3"/>
  <c r="L4379" i="3"/>
  <c r="L4378" i="3"/>
  <c r="L4377" i="3"/>
  <c r="L4376" i="3"/>
  <c r="L4375" i="3"/>
  <c r="L4374" i="3"/>
  <c r="L4373" i="3"/>
  <c r="L4372" i="3"/>
  <c r="L4371" i="3"/>
  <c r="L4370" i="3"/>
  <c r="L4369" i="3"/>
  <c r="L4368" i="3"/>
  <c r="L4367" i="3"/>
  <c r="L4366" i="3"/>
  <c r="L4365" i="3"/>
  <c r="L4364" i="3"/>
  <c r="L4363" i="3"/>
  <c r="L4362" i="3"/>
  <c r="L4361" i="3"/>
  <c r="L4360" i="3"/>
  <c r="L4359" i="3"/>
  <c r="L4358" i="3"/>
  <c r="L4357" i="3"/>
  <c r="L4356" i="3"/>
  <c r="L4355" i="3"/>
  <c r="L4354" i="3"/>
  <c r="L4353" i="3"/>
  <c r="L4352" i="3"/>
  <c r="L4351" i="3"/>
  <c r="L4350" i="3"/>
  <c r="L4349" i="3"/>
  <c r="L4348" i="3"/>
  <c r="L4347" i="3"/>
  <c r="L4346" i="3"/>
  <c r="L4345" i="3"/>
  <c r="L4344" i="3"/>
  <c r="L4343" i="3"/>
  <c r="L4342" i="3"/>
  <c r="L4341" i="3"/>
  <c r="L4340" i="3"/>
  <c r="L4339" i="3"/>
  <c r="L4338" i="3"/>
  <c r="L4337" i="3"/>
  <c r="L4336" i="3"/>
  <c r="L4335" i="3"/>
  <c r="L4334" i="3"/>
  <c r="L4333" i="3"/>
  <c r="L4332" i="3"/>
  <c r="L4331" i="3"/>
  <c r="L4330" i="3"/>
  <c r="L4329" i="3"/>
  <c r="L4328" i="3"/>
  <c r="L4327" i="3"/>
  <c r="L4326" i="3"/>
  <c r="L4325" i="3"/>
  <c r="L4324" i="3"/>
  <c r="L4323" i="3"/>
  <c r="L4322" i="3"/>
  <c r="L4321" i="3"/>
  <c r="L4320" i="3"/>
  <c r="L4319" i="3"/>
  <c r="L4318" i="3"/>
  <c r="L4317" i="3"/>
  <c r="L4316" i="3"/>
  <c r="L4315" i="3"/>
  <c r="L4314" i="3"/>
  <c r="L4313" i="3"/>
  <c r="L4312" i="3"/>
  <c r="L4311" i="3"/>
  <c r="L4310" i="3"/>
  <c r="L4309" i="3"/>
  <c r="L4308" i="3"/>
  <c r="L4307" i="3"/>
  <c r="L4306" i="3"/>
  <c r="L4305" i="3"/>
  <c r="L4304" i="3"/>
  <c r="L4303" i="3"/>
  <c r="L4302" i="3"/>
  <c r="L4301" i="3"/>
  <c r="L4300" i="3"/>
  <c r="L4299" i="3"/>
  <c r="L4298" i="3"/>
  <c r="L4297" i="3"/>
  <c r="L4296" i="3"/>
  <c r="L4295" i="3"/>
  <c r="L4294" i="3"/>
  <c r="L4293" i="3"/>
  <c r="L4292" i="3"/>
  <c r="L4291" i="3"/>
  <c r="L4290" i="3"/>
  <c r="L4289" i="3"/>
  <c r="L4288" i="3"/>
  <c r="L4287" i="3"/>
  <c r="L4286" i="3"/>
  <c r="L4285" i="3"/>
  <c r="L4284" i="3"/>
  <c r="L4283" i="3"/>
  <c r="L4282" i="3"/>
  <c r="L4281" i="3"/>
  <c r="L4280" i="3"/>
  <c r="L4279" i="3"/>
  <c r="L4278" i="3"/>
  <c r="L4277" i="3"/>
  <c r="L4276" i="3"/>
  <c r="L4275" i="3"/>
  <c r="L4274" i="3"/>
  <c r="L4273" i="3"/>
  <c r="L4272" i="3"/>
  <c r="L4271" i="3"/>
  <c r="L4270" i="3"/>
  <c r="L4269" i="3"/>
  <c r="L4268" i="3"/>
  <c r="L4267" i="3"/>
  <c r="L4266" i="3"/>
  <c r="L4265" i="3"/>
  <c r="L4264" i="3"/>
  <c r="L4263" i="3"/>
  <c r="L4262" i="3"/>
  <c r="L4261" i="3"/>
  <c r="L4260" i="3"/>
  <c r="L4259" i="3"/>
  <c r="L4258" i="3"/>
  <c r="L4257" i="3"/>
  <c r="L4256" i="3"/>
  <c r="L4255" i="3"/>
  <c r="L4254" i="3"/>
  <c r="L4253" i="3"/>
  <c r="L4252" i="3"/>
  <c r="L4251" i="3"/>
  <c r="L4250" i="3"/>
  <c r="L4249" i="3"/>
  <c r="L4248" i="3"/>
  <c r="L4247" i="3"/>
  <c r="L4246" i="3"/>
  <c r="L4245" i="3"/>
  <c r="L4244" i="3"/>
  <c r="L4243" i="3"/>
  <c r="L4242" i="3"/>
  <c r="L4241" i="3"/>
  <c r="L4240" i="3"/>
  <c r="L4239" i="3"/>
  <c r="L4238" i="3"/>
  <c r="L4237" i="3"/>
  <c r="L4236" i="3"/>
  <c r="L4235" i="3"/>
  <c r="L4234" i="3"/>
  <c r="L4233" i="3"/>
  <c r="L4232" i="3"/>
  <c r="L4231" i="3"/>
  <c r="L4230" i="3"/>
  <c r="L4229" i="3"/>
  <c r="L4228" i="3"/>
  <c r="L4227" i="3"/>
  <c r="L4226" i="3"/>
  <c r="L4225" i="3"/>
  <c r="L4224" i="3"/>
  <c r="L4223" i="3"/>
  <c r="L4222" i="3"/>
  <c r="L4221" i="3"/>
  <c r="L4220" i="3"/>
  <c r="L4219" i="3"/>
  <c r="L4218" i="3"/>
  <c r="L4217" i="3"/>
  <c r="L4216" i="3"/>
  <c r="L4215" i="3"/>
  <c r="L4214" i="3"/>
  <c r="L4213" i="3"/>
  <c r="L4212" i="3"/>
  <c r="L4211" i="3"/>
  <c r="L4210" i="3"/>
  <c r="L4209" i="3"/>
  <c r="L4208" i="3"/>
  <c r="L4207" i="3"/>
  <c r="L4206" i="3"/>
  <c r="L4205" i="3"/>
  <c r="L4204" i="3"/>
  <c r="L4203" i="3"/>
  <c r="L4202" i="3"/>
  <c r="L4201" i="3"/>
  <c r="L4200" i="3"/>
  <c r="L4199" i="3"/>
  <c r="L4198" i="3"/>
  <c r="L4197" i="3"/>
  <c r="L4196" i="3"/>
  <c r="L4195" i="3"/>
  <c r="L4194" i="3"/>
  <c r="L4193" i="3"/>
  <c r="L4192" i="3"/>
  <c r="L4191" i="3"/>
  <c r="L4190" i="3"/>
  <c r="L4189" i="3"/>
  <c r="L4188" i="3"/>
  <c r="L4187" i="3"/>
  <c r="L4186" i="3"/>
  <c r="L4185" i="3"/>
  <c r="L4184" i="3"/>
  <c r="L4183" i="3"/>
  <c r="L4182" i="3"/>
  <c r="L4181" i="3"/>
  <c r="L4180" i="3"/>
  <c r="L4179" i="3"/>
  <c r="L4178" i="3"/>
  <c r="L4177" i="3"/>
  <c r="L4176" i="3"/>
  <c r="L4175" i="3"/>
  <c r="L4174" i="3"/>
  <c r="L4173" i="3"/>
  <c r="L4172" i="3"/>
  <c r="L4171" i="3"/>
  <c r="L4170" i="3"/>
  <c r="L4169" i="3"/>
  <c r="L4168" i="3"/>
  <c r="L4167" i="3"/>
  <c r="L4166" i="3"/>
  <c r="L4165" i="3"/>
  <c r="L4164" i="3"/>
  <c r="L4163" i="3"/>
  <c r="L4162" i="3"/>
  <c r="L4161" i="3"/>
  <c r="L4160" i="3"/>
  <c r="L4159" i="3"/>
  <c r="L4158" i="3"/>
  <c r="L4157" i="3"/>
  <c r="L4156" i="3"/>
  <c r="L4155" i="3"/>
  <c r="L4154" i="3"/>
  <c r="L4153" i="3"/>
  <c r="L4152" i="3"/>
  <c r="L4151" i="3"/>
  <c r="L4150" i="3"/>
  <c r="L4149" i="3"/>
  <c r="L4148" i="3"/>
  <c r="L4147" i="3"/>
  <c r="L4146" i="3"/>
  <c r="L4145" i="3"/>
  <c r="L4144" i="3"/>
  <c r="L4143" i="3"/>
  <c r="L4142" i="3"/>
  <c r="L4141" i="3"/>
  <c r="L4140" i="3"/>
  <c r="L4139" i="3"/>
  <c r="L4138" i="3"/>
  <c r="L4137" i="3"/>
  <c r="L4136" i="3"/>
  <c r="L4135" i="3"/>
  <c r="L4134" i="3"/>
  <c r="L4133" i="3"/>
  <c r="L4132" i="3"/>
  <c r="L4131" i="3"/>
  <c r="L4130" i="3"/>
  <c r="L4129" i="3"/>
  <c r="L4128" i="3"/>
  <c r="L4127" i="3"/>
  <c r="L4126" i="3"/>
  <c r="L4125" i="3"/>
  <c r="L4124" i="3"/>
  <c r="L4123" i="3"/>
  <c r="L4122" i="3"/>
  <c r="L4121" i="3"/>
  <c r="L4120" i="3"/>
  <c r="L4119" i="3"/>
  <c r="L4118" i="3"/>
  <c r="L4117" i="3"/>
  <c r="L4116" i="3"/>
  <c r="L4115" i="3"/>
  <c r="L4114" i="3"/>
  <c r="L4113" i="3"/>
  <c r="L4112" i="3"/>
  <c r="L4111" i="3"/>
  <c r="L4110" i="3"/>
  <c r="L4109" i="3"/>
  <c r="L4108" i="3"/>
  <c r="L4107" i="3"/>
  <c r="L4106" i="3"/>
  <c r="L4105" i="3"/>
  <c r="L4104" i="3"/>
  <c r="L4103" i="3"/>
  <c r="L4102" i="3"/>
  <c r="L4101" i="3"/>
  <c r="L4100" i="3"/>
  <c r="L4099" i="3"/>
  <c r="L4098" i="3"/>
  <c r="L4097" i="3"/>
  <c r="L4096" i="3"/>
  <c r="L4095" i="3"/>
  <c r="L4094" i="3"/>
  <c r="L4093" i="3"/>
  <c r="L4092" i="3"/>
  <c r="L4091" i="3"/>
  <c r="L4090" i="3"/>
  <c r="L4089" i="3"/>
  <c r="L4088" i="3"/>
  <c r="L4087" i="3"/>
  <c r="L4086" i="3"/>
  <c r="L4085" i="3"/>
  <c r="L4084" i="3"/>
  <c r="L4083" i="3"/>
  <c r="L4082" i="3"/>
  <c r="L4081" i="3"/>
  <c r="L4080" i="3"/>
  <c r="L4079" i="3"/>
  <c r="L4078" i="3"/>
  <c r="L4077" i="3"/>
  <c r="L4076" i="3"/>
  <c r="L4075" i="3"/>
  <c r="L4074" i="3"/>
  <c r="L4073" i="3"/>
  <c r="L4072" i="3"/>
  <c r="L4071" i="3"/>
  <c r="L4070" i="3"/>
  <c r="L4069" i="3"/>
  <c r="L4068" i="3"/>
  <c r="L4067" i="3"/>
  <c r="L4066" i="3"/>
  <c r="L4065" i="3"/>
  <c r="L4064" i="3"/>
  <c r="L4063" i="3"/>
  <c r="L4062" i="3"/>
  <c r="L4061" i="3"/>
  <c r="L4060" i="3"/>
  <c r="L4059" i="3"/>
  <c r="L4058" i="3"/>
  <c r="L4057" i="3"/>
  <c r="L4056" i="3"/>
  <c r="L4055" i="3"/>
  <c r="L4054" i="3"/>
  <c r="L4053" i="3"/>
  <c r="L4052" i="3"/>
  <c r="L4051" i="3"/>
  <c r="L4050" i="3"/>
  <c r="L4049" i="3"/>
  <c r="L4048" i="3"/>
  <c r="L4047" i="3"/>
  <c r="L4046" i="3"/>
  <c r="L4045" i="3"/>
  <c r="L4044" i="3"/>
  <c r="L4043" i="3"/>
  <c r="L4042" i="3"/>
  <c r="L4041" i="3"/>
  <c r="L4040" i="3"/>
  <c r="L4039" i="3"/>
  <c r="L4038" i="3"/>
  <c r="L4037" i="3"/>
  <c r="L4036" i="3"/>
  <c r="L4035" i="3"/>
  <c r="L4034" i="3"/>
  <c r="L4033" i="3"/>
  <c r="L4032" i="3"/>
  <c r="L4031" i="3"/>
  <c r="L4030" i="3"/>
  <c r="L4029" i="3"/>
  <c r="L4028" i="3"/>
  <c r="L4027" i="3"/>
  <c r="L4026" i="3"/>
  <c r="L4025" i="3"/>
  <c r="L4024" i="3"/>
  <c r="L4023" i="3"/>
  <c r="L4022" i="3"/>
  <c r="L4021" i="3"/>
  <c r="L4020" i="3"/>
  <c r="L4019" i="3"/>
  <c r="L4018" i="3"/>
  <c r="L4017" i="3"/>
  <c r="L4016" i="3"/>
  <c r="L4015" i="3"/>
  <c r="L4014" i="3"/>
  <c r="L4013" i="3"/>
  <c r="L4012" i="3"/>
  <c r="L4011" i="3"/>
  <c r="L4010" i="3"/>
  <c r="L4009" i="3"/>
  <c r="L4008" i="3"/>
  <c r="L4007" i="3"/>
  <c r="L4006" i="3"/>
  <c r="L4005" i="3"/>
  <c r="L4004" i="3"/>
  <c r="L4003" i="3"/>
  <c r="L4002" i="3"/>
  <c r="L4001" i="3"/>
  <c r="L4000" i="3"/>
  <c r="L3999" i="3"/>
  <c r="L3998" i="3"/>
  <c r="L3997" i="3"/>
  <c r="L3996" i="3"/>
  <c r="L3995" i="3"/>
  <c r="L3994" i="3"/>
  <c r="L3993" i="3"/>
  <c r="L3992" i="3"/>
  <c r="L3991" i="3"/>
  <c r="L3990" i="3"/>
  <c r="L3989" i="3"/>
  <c r="L3988" i="3"/>
  <c r="L3987" i="3"/>
  <c r="L3986" i="3"/>
  <c r="L3985" i="3"/>
  <c r="L3984" i="3"/>
  <c r="L3983" i="3"/>
  <c r="L3982" i="3"/>
  <c r="L3981" i="3"/>
  <c r="L3980" i="3"/>
  <c r="L3979" i="3"/>
  <c r="L3978" i="3"/>
  <c r="L3977" i="3"/>
  <c r="L3976" i="3"/>
  <c r="L3975" i="3"/>
  <c r="L3974" i="3"/>
  <c r="L3973" i="3"/>
  <c r="L3972" i="3"/>
  <c r="L3971" i="3"/>
  <c r="L3970" i="3"/>
  <c r="L3969" i="3"/>
  <c r="L3968" i="3"/>
  <c r="L3967" i="3"/>
  <c r="L3966" i="3"/>
  <c r="L3965" i="3"/>
  <c r="L3964" i="3"/>
  <c r="L3963" i="3"/>
  <c r="L3962" i="3"/>
  <c r="L3961" i="3"/>
  <c r="L3960" i="3"/>
  <c r="L3959" i="3"/>
  <c r="L3958" i="3"/>
  <c r="L3957" i="3"/>
  <c r="L3956" i="3"/>
  <c r="L3955" i="3"/>
  <c r="L3954" i="3"/>
  <c r="L3953" i="3"/>
  <c r="L3952" i="3"/>
  <c r="L3951" i="3"/>
  <c r="L3950" i="3"/>
  <c r="L3949" i="3"/>
  <c r="L3948" i="3"/>
  <c r="L3947" i="3"/>
  <c r="L3946" i="3"/>
  <c r="L3945" i="3"/>
  <c r="L3944" i="3"/>
  <c r="L3943" i="3"/>
  <c r="L3942" i="3"/>
  <c r="L3941" i="3"/>
  <c r="L3940" i="3"/>
  <c r="L3939" i="3"/>
  <c r="L3938" i="3"/>
  <c r="L3937" i="3"/>
  <c r="L3936" i="3"/>
  <c r="L3935" i="3"/>
  <c r="L3934" i="3"/>
  <c r="L3933" i="3"/>
  <c r="L3932" i="3"/>
  <c r="L3931" i="3"/>
  <c r="L3930" i="3"/>
  <c r="L3929" i="3"/>
  <c r="L3928" i="3"/>
  <c r="L3927" i="3"/>
  <c r="L3926" i="3"/>
  <c r="L3925" i="3"/>
  <c r="L3924" i="3"/>
  <c r="L3923" i="3"/>
  <c r="L3922" i="3"/>
  <c r="L3921" i="3"/>
  <c r="L3920" i="3"/>
  <c r="L3919" i="3"/>
  <c r="L3918" i="3"/>
  <c r="L3917" i="3"/>
  <c r="L3916" i="3"/>
  <c r="L3915" i="3"/>
  <c r="L3914" i="3"/>
  <c r="L3913" i="3"/>
  <c r="L3912" i="3"/>
  <c r="L3911" i="3"/>
  <c r="L3910" i="3"/>
  <c r="L3909" i="3"/>
  <c r="L3908" i="3"/>
  <c r="L3907" i="3"/>
  <c r="L3906" i="3"/>
  <c r="L3905" i="3"/>
  <c r="L3904" i="3"/>
  <c r="L3903" i="3"/>
  <c r="L3902" i="3"/>
  <c r="L3901" i="3"/>
  <c r="L3900" i="3"/>
  <c r="L3899" i="3"/>
  <c r="L3898" i="3"/>
  <c r="L3897" i="3"/>
  <c r="L3896" i="3"/>
  <c r="L3895" i="3"/>
  <c r="L3894" i="3"/>
  <c r="L3893" i="3"/>
  <c r="L3892" i="3"/>
  <c r="L3891" i="3"/>
  <c r="L3890" i="3"/>
  <c r="L3889" i="3"/>
  <c r="L3888" i="3"/>
  <c r="L3887" i="3"/>
  <c r="L3886" i="3"/>
  <c r="L3885" i="3"/>
  <c r="L3884" i="3"/>
  <c r="L3883" i="3"/>
  <c r="L3882" i="3"/>
  <c r="L3881" i="3"/>
  <c r="L3880" i="3"/>
  <c r="L3879" i="3"/>
  <c r="L3878" i="3"/>
  <c r="L3877" i="3"/>
  <c r="L3876" i="3"/>
  <c r="L3875" i="3"/>
  <c r="L3874" i="3"/>
  <c r="L3873" i="3"/>
  <c r="L3872" i="3"/>
  <c r="L3871" i="3"/>
  <c r="L3870" i="3"/>
  <c r="L3869" i="3"/>
  <c r="L3868" i="3"/>
  <c r="L3867" i="3"/>
  <c r="L3866" i="3"/>
  <c r="L3865" i="3"/>
  <c r="L3864" i="3"/>
  <c r="L3863" i="3"/>
  <c r="L3862" i="3"/>
  <c r="L3861" i="3"/>
  <c r="L3860" i="3"/>
  <c r="L3859" i="3"/>
  <c r="L3858" i="3"/>
  <c r="L3857" i="3"/>
  <c r="L3856" i="3"/>
  <c r="L3855" i="3"/>
  <c r="L3854" i="3"/>
  <c r="L3853" i="3"/>
  <c r="L3852" i="3"/>
  <c r="L3851" i="3"/>
  <c r="L3850" i="3"/>
  <c r="L3849" i="3"/>
  <c r="L3848" i="3"/>
  <c r="L3847" i="3"/>
  <c r="L3846" i="3"/>
  <c r="L3845" i="3"/>
  <c r="L3844" i="3"/>
  <c r="L3843" i="3"/>
  <c r="L3842" i="3"/>
  <c r="L3841" i="3"/>
  <c r="L3840" i="3"/>
  <c r="L3839" i="3"/>
  <c r="L3838" i="3"/>
  <c r="L3837" i="3"/>
  <c r="L3836" i="3"/>
  <c r="L3835" i="3"/>
  <c r="L3834" i="3"/>
  <c r="L3833" i="3"/>
  <c r="L3832" i="3"/>
  <c r="L3831" i="3"/>
  <c r="L3830" i="3"/>
  <c r="L3829" i="3"/>
  <c r="L3828" i="3"/>
  <c r="L3827" i="3"/>
  <c r="L3826" i="3"/>
  <c r="L3825" i="3"/>
  <c r="L3824" i="3"/>
  <c r="L3823" i="3"/>
  <c r="L3822" i="3"/>
  <c r="L3821" i="3"/>
  <c r="L3820" i="3"/>
  <c r="L3819" i="3"/>
  <c r="L3818" i="3"/>
  <c r="L3817" i="3"/>
  <c r="L3816" i="3"/>
  <c r="L3815" i="3"/>
  <c r="L3814" i="3"/>
  <c r="L3813" i="3"/>
  <c r="L3812" i="3"/>
  <c r="L3811" i="3"/>
  <c r="L3810" i="3"/>
  <c r="L3809" i="3"/>
  <c r="L3808" i="3"/>
  <c r="L3807" i="3"/>
  <c r="L3806" i="3"/>
  <c r="L3805" i="3"/>
  <c r="L3804" i="3"/>
  <c r="L3803" i="3"/>
  <c r="L3802" i="3"/>
  <c r="L3801" i="3"/>
  <c r="L3800" i="3"/>
  <c r="L3799" i="3"/>
  <c r="L3798" i="3"/>
  <c r="L3797" i="3"/>
  <c r="L3796" i="3"/>
  <c r="L3795" i="3"/>
  <c r="L3794" i="3"/>
  <c r="L3793" i="3"/>
  <c r="L3792" i="3"/>
  <c r="L3791" i="3"/>
  <c r="L3790" i="3"/>
  <c r="L3789" i="3"/>
  <c r="L3788" i="3"/>
  <c r="L3787" i="3"/>
  <c r="L3786" i="3"/>
  <c r="L3785" i="3"/>
  <c r="L3784" i="3"/>
  <c r="L3783" i="3"/>
  <c r="L3782" i="3"/>
  <c r="L3781" i="3"/>
  <c r="L3780" i="3"/>
  <c r="L3779" i="3"/>
  <c r="L3778" i="3"/>
  <c r="L3777" i="3"/>
  <c r="L3776" i="3"/>
  <c r="L3775" i="3"/>
  <c r="L3774" i="3"/>
  <c r="L3773" i="3"/>
  <c r="L3772" i="3"/>
  <c r="L3771" i="3"/>
  <c r="L3770" i="3"/>
  <c r="L3769" i="3"/>
  <c r="L3768" i="3"/>
  <c r="L3767" i="3"/>
  <c r="L3766" i="3"/>
  <c r="L3765" i="3"/>
  <c r="L3764" i="3"/>
  <c r="L3763" i="3"/>
  <c r="L3762" i="3"/>
  <c r="L3761" i="3"/>
  <c r="L3760" i="3"/>
  <c r="L3759" i="3"/>
  <c r="L3758" i="3"/>
  <c r="L3757" i="3"/>
  <c r="L3756" i="3"/>
  <c r="L3755" i="3"/>
  <c r="L3754" i="3"/>
  <c r="L3753" i="3"/>
  <c r="L3752" i="3"/>
  <c r="L3751" i="3"/>
  <c r="L3750" i="3"/>
  <c r="L3749" i="3"/>
  <c r="L3748" i="3"/>
  <c r="L3747" i="3"/>
  <c r="L3746" i="3"/>
  <c r="L3745" i="3"/>
  <c r="L3744" i="3"/>
  <c r="L3743" i="3"/>
  <c r="L3742" i="3"/>
  <c r="L3741" i="3"/>
  <c r="L3740" i="3"/>
  <c r="L3739" i="3"/>
  <c r="L3738" i="3"/>
  <c r="L3737" i="3"/>
  <c r="L3736" i="3"/>
  <c r="L3735" i="3"/>
  <c r="L3734" i="3"/>
  <c r="L3733" i="3"/>
  <c r="L3732" i="3"/>
  <c r="L3731" i="3"/>
  <c r="L3730" i="3"/>
  <c r="L3729" i="3"/>
  <c r="L3728" i="3"/>
  <c r="L3727" i="3"/>
  <c r="L3726" i="3"/>
  <c r="L3725" i="3"/>
  <c r="L3724" i="3"/>
  <c r="L3723" i="3"/>
  <c r="L3722" i="3"/>
  <c r="L3721" i="3"/>
  <c r="L3720" i="3"/>
  <c r="L3719" i="3"/>
  <c r="L3718" i="3"/>
  <c r="L3717" i="3"/>
  <c r="L3716" i="3"/>
  <c r="L3715" i="3"/>
  <c r="L3714" i="3"/>
  <c r="L3713" i="3"/>
  <c r="L3712" i="3"/>
  <c r="L3711" i="3"/>
  <c r="L3710" i="3"/>
  <c r="L3709" i="3"/>
  <c r="L3708" i="3"/>
  <c r="L3707" i="3"/>
  <c r="L3706" i="3"/>
  <c r="L3705" i="3"/>
  <c r="L3704" i="3"/>
  <c r="L3703" i="3"/>
  <c r="L3702" i="3"/>
  <c r="L3701" i="3"/>
  <c r="L3700" i="3"/>
  <c r="L3699" i="3"/>
  <c r="L3698" i="3"/>
  <c r="L3697" i="3"/>
  <c r="L3696" i="3"/>
  <c r="L3695" i="3"/>
  <c r="L3694" i="3"/>
  <c r="L3693" i="3"/>
  <c r="L3692" i="3"/>
  <c r="L3691" i="3"/>
  <c r="L3690" i="3"/>
  <c r="L3689" i="3"/>
  <c r="L3688" i="3"/>
  <c r="L3687" i="3"/>
  <c r="L3686" i="3"/>
  <c r="L3685" i="3"/>
  <c r="L3684" i="3"/>
  <c r="L3683" i="3"/>
  <c r="L3682" i="3"/>
  <c r="L3681" i="3"/>
  <c r="L3680" i="3"/>
  <c r="L3679" i="3"/>
  <c r="L3678" i="3"/>
  <c r="L3677" i="3"/>
  <c r="L3676" i="3"/>
  <c r="L3675" i="3"/>
  <c r="L3674" i="3"/>
  <c r="L3673" i="3"/>
  <c r="L3672" i="3"/>
  <c r="L3671" i="3"/>
  <c r="L3670" i="3"/>
  <c r="L3669" i="3"/>
  <c r="L3668" i="3"/>
  <c r="L3667" i="3"/>
  <c r="L3666" i="3"/>
  <c r="L3665" i="3"/>
  <c r="L3664" i="3"/>
  <c r="L3663" i="3"/>
  <c r="L3662" i="3"/>
  <c r="L3661" i="3"/>
  <c r="L3660" i="3"/>
  <c r="L3659" i="3"/>
  <c r="L3658" i="3"/>
  <c r="L3657" i="3"/>
  <c r="L3656" i="3"/>
  <c r="L3655" i="3"/>
  <c r="L3654" i="3"/>
  <c r="L3653" i="3"/>
  <c r="L3652" i="3"/>
  <c r="L3651" i="3"/>
  <c r="L3650" i="3"/>
  <c r="L3649" i="3"/>
  <c r="L3648" i="3"/>
  <c r="L3647" i="3"/>
  <c r="L3646" i="3"/>
  <c r="L3645" i="3"/>
  <c r="L3644" i="3"/>
  <c r="L3643" i="3"/>
  <c r="L3642" i="3"/>
  <c r="L3641" i="3"/>
  <c r="L3640" i="3"/>
  <c r="L3639" i="3"/>
  <c r="L3638" i="3"/>
  <c r="L3637" i="3"/>
  <c r="L3636" i="3"/>
  <c r="L3635" i="3"/>
  <c r="L3634" i="3"/>
  <c r="L3633" i="3"/>
  <c r="L3632" i="3"/>
  <c r="L3631" i="3"/>
  <c r="L3630" i="3"/>
  <c r="L3629" i="3"/>
  <c r="L3628" i="3"/>
  <c r="L3627" i="3"/>
  <c r="L3626" i="3"/>
  <c r="L3625" i="3"/>
  <c r="L3624" i="3"/>
  <c r="L3623" i="3"/>
  <c r="L3622" i="3"/>
  <c r="L3621" i="3"/>
  <c r="L3620" i="3"/>
  <c r="L3619" i="3"/>
  <c r="L3618" i="3"/>
  <c r="L3617" i="3"/>
  <c r="L3616" i="3"/>
  <c r="L3615" i="3"/>
  <c r="L3614" i="3"/>
  <c r="L3613" i="3"/>
  <c r="L3612" i="3"/>
  <c r="L3611" i="3"/>
  <c r="L3610" i="3"/>
  <c r="L3609" i="3"/>
  <c r="L3608" i="3"/>
  <c r="L3607" i="3"/>
  <c r="L3606" i="3"/>
  <c r="L3605" i="3"/>
  <c r="L3604" i="3"/>
  <c r="L3603" i="3"/>
  <c r="L3602" i="3"/>
  <c r="L3601" i="3"/>
  <c r="L3600" i="3"/>
  <c r="L3599" i="3"/>
  <c r="L3598" i="3"/>
  <c r="L3597" i="3"/>
  <c r="L3596" i="3"/>
  <c r="L3595" i="3"/>
  <c r="L3594" i="3"/>
  <c r="L3593" i="3"/>
  <c r="L3592" i="3"/>
  <c r="L3591" i="3"/>
  <c r="L3590" i="3"/>
  <c r="L3589" i="3"/>
  <c r="L3588" i="3"/>
  <c r="L3587" i="3"/>
  <c r="L3586" i="3"/>
  <c r="L3585" i="3"/>
  <c r="L3584" i="3"/>
  <c r="L3583" i="3"/>
  <c r="L3582" i="3"/>
  <c r="L3581" i="3"/>
  <c r="L3580" i="3"/>
  <c r="L3579" i="3"/>
  <c r="L3578" i="3"/>
  <c r="L3577" i="3"/>
  <c r="L3576" i="3"/>
  <c r="L3575" i="3"/>
  <c r="L3574" i="3"/>
  <c r="L3573" i="3"/>
  <c r="L3572" i="3"/>
  <c r="L3571" i="3"/>
  <c r="L3570" i="3"/>
  <c r="L3569" i="3"/>
  <c r="L3568" i="3"/>
  <c r="L3567" i="3"/>
  <c r="L3566" i="3"/>
  <c r="L3565" i="3"/>
  <c r="L3564" i="3"/>
  <c r="L3563" i="3"/>
  <c r="L3562" i="3"/>
  <c r="L3561" i="3"/>
  <c r="L3560" i="3"/>
  <c r="L3559" i="3"/>
  <c r="L3558" i="3"/>
  <c r="L3557" i="3"/>
  <c r="L3556" i="3"/>
  <c r="L3555" i="3"/>
  <c r="L3554" i="3"/>
  <c r="L3553" i="3"/>
  <c r="L3552" i="3"/>
  <c r="L3551" i="3"/>
  <c r="L3550" i="3"/>
  <c r="L3549" i="3"/>
  <c r="L3548" i="3"/>
  <c r="L3547" i="3"/>
  <c r="L3546" i="3"/>
  <c r="L3545" i="3"/>
  <c r="L3544" i="3"/>
  <c r="L3543" i="3"/>
  <c r="L3542" i="3"/>
  <c r="L3541" i="3"/>
  <c r="L3540" i="3"/>
  <c r="L3539" i="3"/>
  <c r="L3538" i="3"/>
  <c r="L3537" i="3"/>
  <c r="L3536" i="3"/>
  <c r="L3535" i="3"/>
  <c r="L3534" i="3"/>
  <c r="L3533" i="3"/>
  <c r="L3532" i="3"/>
  <c r="L3531" i="3"/>
  <c r="L3530" i="3"/>
  <c r="L3529" i="3"/>
  <c r="L3528" i="3"/>
  <c r="L3527" i="3"/>
  <c r="L3526" i="3"/>
  <c r="L3525" i="3"/>
  <c r="L3524" i="3"/>
  <c r="L3523" i="3"/>
  <c r="L3522" i="3"/>
  <c r="L3521" i="3"/>
  <c r="L3520" i="3"/>
  <c r="L3519" i="3"/>
  <c r="L3518" i="3"/>
  <c r="L3517" i="3"/>
  <c r="L3516" i="3"/>
  <c r="L3515" i="3"/>
  <c r="L3514" i="3"/>
  <c r="L3513" i="3"/>
  <c r="L3512" i="3"/>
  <c r="L3511" i="3"/>
  <c r="L3510" i="3"/>
  <c r="L3509" i="3"/>
  <c r="L3508" i="3"/>
  <c r="L3507" i="3"/>
  <c r="L3506" i="3"/>
  <c r="L3505" i="3"/>
  <c r="L3504" i="3"/>
  <c r="L3503" i="3"/>
  <c r="L3502" i="3"/>
  <c r="L3501" i="3"/>
  <c r="L3500" i="3"/>
  <c r="L3499" i="3"/>
  <c r="L3498" i="3"/>
  <c r="L3497" i="3"/>
  <c r="L3496" i="3"/>
  <c r="L3495" i="3"/>
  <c r="L3494" i="3"/>
  <c r="L3493" i="3"/>
  <c r="L3492" i="3"/>
  <c r="L3491" i="3"/>
  <c r="L3490" i="3"/>
  <c r="L3489" i="3"/>
  <c r="L3488" i="3"/>
  <c r="L3487" i="3"/>
  <c r="L3486" i="3"/>
  <c r="L3485" i="3"/>
  <c r="L3484" i="3"/>
  <c r="L3483" i="3"/>
  <c r="L3482" i="3"/>
  <c r="L3481" i="3"/>
  <c r="L3480" i="3"/>
  <c r="L3479" i="3"/>
  <c r="L3478" i="3"/>
  <c r="L3477" i="3"/>
  <c r="L3476" i="3"/>
  <c r="L3475" i="3"/>
  <c r="L3474" i="3"/>
  <c r="L3473" i="3"/>
  <c r="L3472" i="3"/>
  <c r="L3471" i="3"/>
  <c r="L3470" i="3"/>
  <c r="L3469" i="3"/>
  <c r="L3468" i="3"/>
  <c r="L3467" i="3"/>
  <c r="L3466" i="3"/>
  <c r="L3465" i="3"/>
  <c r="L3464" i="3"/>
  <c r="L3463" i="3"/>
  <c r="L3462" i="3"/>
  <c r="L3461" i="3"/>
  <c r="L3460" i="3"/>
  <c r="L3459" i="3"/>
  <c r="L3458" i="3"/>
  <c r="L3457" i="3"/>
  <c r="L3456" i="3"/>
  <c r="L3455" i="3"/>
  <c r="L3454" i="3"/>
  <c r="L3453" i="3"/>
  <c r="L3452" i="3"/>
  <c r="L3451" i="3"/>
  <c r="L3450" i="3"/>
  <c r="L3449" i="3"/>
  <c r="L3448" i="3"/>
  <c r="L3447" i="3"/>
  <c r="L3446" i="3"/>
  <c r="L3445" i="3"/>
  <c r="L3444" i="3"/>
  <c r="L3443" i="3"/>
  <c r="L3442" i="3"/>
  <c r="L3441" i="3"/>
  <c r="L3440" i="3"/>
  <c r="L3439" i="3"/>
  <c r="L3438" i="3"/>
  <c r="L3437" i="3"/>
  <c r="L3436" i="3"/>
  <c r="L3435" i="3"/>
  <c r="L3434" i="3"/>
  <c r="L3433" i="3"/>
  <c r="L3432" i="3"/>
  <c r="L3431" i="3"/>
  <c r="L3430" i="3"/>
  <c r="L3429" i="3"/>
  <c r="L3428" i="3"/>
  <c r="L3427" i="3"/>
  <c r="L3426" i="3"/>
  <c r="L3425" i="3"/>
  <c r="L3424" i="3"/>
  <c r="L3423" i="3"/>
  <c r="L3422" i="3"/>
  <c r="L3421" i="3"/>
  <c r="L3420" i="3"/>
  <c r="L3419" i="3"/>
  <c r="L3418" i="3"/>
  <c r="L3417" i="3"/>
  <c r="L3416" i="3"/>
  <c r="L3415" i="3"/>
  <c r="L3414" i="3"/>
  <c r="L3413" i="3"/>
  <c r="L3412" i="3"/>
  <c r="L3411" i="3"/>
  <c r="L3410" i="3"/>
  <c r="L3409" i="3"/>
  <c r="L3408" i="3"/>
  <c r="L3407" i="3"/>
  <c r="L3406" i="3"/>
  <c r="L3405" i="3"/>
  <c r="L3404" i="3"/>
  <c r="L3403" i="3"/>
  <c r="L3402" i="3"/>
  <c r="L3401" i="3"/>
  <c r="L3400" i="3"/>
  <c r="L3399" i="3"/>
  <c r="L3398" i="3"/>
  <c r="L3397" i="3"/>
  <c r="L3396" i="3"/>
  <c r="L3395" i="3"/>
  <c r="L3394" i="3"/>
  <c r="L3393" i="3"/>
  <c r="L3392" i="3"/>
  <c r="L3391" i="3"/>
  <c r="L3390" i="3"/>
  <c r="L3389" i="3"/>
  <c r="L3388" i="3"/>
  <c r="L3387" i="3"/>
  <c r="L3386" i="3"/>
  <c r="L3385" i="3"/>
  <c r="L3384" i="3"/>
  <c r="L3383" i="3"/>
  <c r="L3382" i="3"/>
  <c r="L3381" i="3"/>
  <c r="L3380" i="3"/>
  <c r="L3379" i="3"/>
  <c r="L3378" i="3"/>
  <c r="L3377" i="3"/>
  <c r="L3376" i="3"/>
  <c r="L3375" i="3"/>
  <c r="L3374" i="3"/>
  <c r="L3373" i="3"/>
  <c r="L3372" i="3"/>
  <c r="L3371" i="3"/>
  <c r="L3370" i="3"/>
  <c r="L3369" i="3"/>
  <c r="L3368" i="3"/>
  <c r="L3367" i="3"/>
  <c r="L3366" i="3"/>
  <c r="L3365" i="3"/>
  <c r="L3364" i="3"/>
  <c r="L3363" i="3"/>
  <c r="L3362" i="3"/>
  <c r="L3361" i="3"/>
  <c r="L3360" i="3"/>
  <c r="L3359" i="3"/>
  <c r="L3358" i="3"/>
  <c r="L3357" i="3"/>
  <c r="L3356" i="3"/>
  <c r="L3355" i="3"/>
  <c r="L3354" i="3"/>
  <c r="L3353" i="3"/>
  <c r="L3352" i="3"/>
  <c r="L3351" i="3"/>
  <c r="L3350" i="3"/>
  <c r="L3349" i="3"/>
  <c r="L3348" i="3"/>
  <c r="L3347" i="3"/>
  <c r="L3346" i="3"/>
  <c r="L3345" i="3"/>
  <c r="L3344" i="3"/>
  <c r="L3343" i="3"/>
  <c r="L3342" i="3"/>
  <c r="L3341" i="3"/>
  <c r="L3340" i="3"/>
  <c r="L3339" i="3"/>
  <c r="L3338" i="3"/>
  <c r="L3337" i="3"/>
  <c r="L3336" i="3"/>
  <c r="L3335" i="3"/>
  <c r="L3334" i="3"/>
  <c r="L3333" i="3"/>
  <c r="L3332" i="3"/>
  <c r="L3331" i="3"/>
  <c r="L3330" i="3"/>
  <c r="L3329" i="3"/>
  <c r="L3328" i="3"/>
  <c r="L3327" i="3"/>
  <c r="L3326" i="3"/>
  <c r="L3325" i="3"/>
  <c r="L3324" i="3"/>
  <c r="L3323" i="3"/>
  <c r="L3322" i="3"/>
  <c r="L3321" i="3"/>
  <c r="L3320" i="3"/>
  <c r="L3319" i="3"/>
  <c r="L3318" i="3"/>
  <c r="L3317" i="3"/>
  <c r="L3316" i="3"/>
  <c r="L3315" i="3"/>
  <c r="L3314" i="3"/>
  <c r="L3313" i="3"/>
  <c r="L3312" i="3"/>
  <c r="L3311" i="3"/>
  <c r="L3310" i="3"/>
  <c r="L3309" i="3"/>
  <c r="L3308" i="3"/>
  <c r="L3307" i="3"/>
  <c r="L3306" i="3"/>
  <c r="L3305" i="3"/>
  <c r="L3304" i="3"/>
  <c r="L3303" i="3"/>
  <c r="L3302" i="3"/>
  <c r="L3301" i="3"/>
  <c r="L3300" i="3"/>
  <c r="L3299" i="3"/>
  <c r="L3298" i="3"/>
  <c r="L3297" i="3"/>
  <c r="L3296" i="3"/>
  <c r="L3295" i="3"/>
  <c r="L3294" i="3"/>
  <c r="L3293" i="3"/>
  <c r="L3292" i="3"/>
  <c r="L3291" i="3"/>
  <c r="L3290" i="3"/>
  <c r="L3289" i="3"/>
  <c r="L3288" i="3"/>
  <c r="L3287" i="3"/>
  <c r="L3286" i="3"/>
  <c r="L3285" i="3"/>
  <c r="L3284" i="3"/>
  <c r="L3283" i="3"/>
  <c r="L3282" i="3"/>
  <c r="L3281" i="3"/>
  <c r="L3280" i="3"/>
  <c r="L3279" i="3"/>
  <c r="L3278" i="3"/>
  <c r="L3277" i="3"/>
  <c r="L3276" i="3"/>
  <c r="L3275" i="3"/>
  <c r="L3274" i="3"/>
  <c r="L3273" i="3"/>
  <c r="L3272" i="3"/>
  <c r="L3271" i="3"/>
  <c r="L3270" i="3"/>
  <c r="L3269" i="3"/>
  <c r="L3268" i="3"/>
  <c r="L3267" i="3"/>
  <c r="L3266" i="3"/>
  <c r="L3265" i="3"/>
  <c r="L3264" i="3"/>
  <c r="L3263" i="3"/>
  <c r="L3262" i="3"/>
  <c r="L3261" i="3"/>
  <c r="L3260" i="3"/>
  <c r="L3259" i="3"/>
  <c r="L3258" i="3"/>
  <c r="L3257" i="3"/>
  <c r="L3256" i="3"/>
  <c r="L3255" i="3"/>
  <c r="L3254" i="3"/>
  <c r="L3253" i="3"/>
  <c r="L3252" i="3"/>
  <c r="L3251" i="3"/>
  <c r="L3250" i="3"/>
  <c r="L3249" i="3"/>
  <c r="L3248" i="3"/>
  <c r="L3247" i="3"/>
  <c r="L3246" i="3"/>
  <c r="L3245" i="3"/>
  <c r="L3244" i="3"/>
  <c r="L3243" i="3"/>
  <c r="L3242" i="3"/>
  <c r="L3241" i="3"/>
  <c r="L3240" i="3"/>
  <c r="L3239" i="3"/>
  <c r="L3238" i="3"/>
  <c r="L3237" i="3"/>
  <c r="L3236" i="3"/>
  <c r="L3235" i="3"/>
  <c r="L3234" i="3"/>
  <c r="L3233" i="3"/>
  <c r="L3232" i="3"/>
  <c r="L3231" i="3"/>
  <c r="L3230" i="3"/>
  <c r="L3229" i="3"/>
  <c r="L3228" i="3"/>
  <c r="L3227" i="3"/>
  <c r="L3226" i="3"/>
  <c r="L3225" i="3"/>
  <c r="L3224" i="3"/>
  <c r="L3223" i="3"/>
  <c r="L3222" i="3"/>
  <c r="L3221" i="3"/>
  <c r="L3220" i="3"/>
  <c r="L3219" i="3"/>
  <c r="L3218" i="3"/>
  <c r="L3217" i="3"/>
  <c r="L3216" i="3"/>
  <c r="L3215" i="3"/>
  <c r="L3214" i="3"/>
  <c r="L3213" i="3"/>
  <c r="L3212" i="3"/>
  <c r="L3211" i="3"/>
  <c r="L3210" i="3"/>
  <c r="L3209" i="3"/>
  <c r="L3208" i="3"/>
  <c r="L3207" i="3"/>
  <c r="L3206" i="3"/>
  <c r="L3205" i="3"/>
  <c r="L3204" i="3"/>
  <c r="L3203" i="3"/>
  <c r="L3202" i="3"/>
  <c r="L3201" i="3"/>
  <c r="L3200" i="3"/>
  <c r="L3199" i="3"/>
  <c r="L3198" i="3"/>
  <c r="L3197" i="3"/>
  <c r="L3196" i="3"/>
  <c r="L3195" i="3"/>
  <c r="L3194" i="3"/>
  <c r="L3193" i="3"/>
  <c r="L3192" i="3"/>
  <c r="L3191" i="3"/>
  <c r="L3190" i="3"/>
  <c r="L3189" i="3"/>
  <c r="L3188" i="3"/>
  <c r="L3187" i="3"/>
  <c r="L3186" i="3"/>
  <c r="L3185" i="3"/>
  <c r="L3184" i="3"/>
  <c r="L3183" i="3"/>
  <c r="L3182" i="3"/>
  <c r="L3181" i="3"/>
  <c r="L3180" i="3"/>
  <c r="L3179" i="3"/>
  <c r="L3178" i="3"/>
  <c r="L3177" i="3"/>
  <c r="L3176" i="3"/>
  <c r="L3175" i="3"/>
  <c r="L3174" i="3"/>
  <c r="L3173" i="3"/>
  <c r="L3172" i="3"/>
  <c r="L3171" i="3"/>
  <c r="L3170" i="3"/>
  <c r="L3169" i="3"/>
  <c r="L3168" i="3"/>
  <c r="L3167" i="3"/>
  <c r="L3166" i="3"/>
  <c r="L3165" i="3"/>
  <c r="L3164" i="3"/>
  <c r="L3163" i="3"/>
  <c r="L3162" i="3"/>
  <c r="L3161" i="3"/>
  <c r="L3160" i="3"/>
  <c r="L3159" i="3"/>
  <c r="L3158" i="3"/>
  <c r="L3157" i="3"/>
  <c r="L3156" i="3"/>
  <c r="L3155" i="3"/>
  <c r="L3154" i="3"/>
  <c r="L3153" i="3"/>
  <c r="L3152" i="3"/>
  <c r="L3151" i="3"/>
  <c r="L3150" i="3"/>
  <c r="L3149" i="3"/>
  <c r="L3148" i="3"/>
  <c r="L3147" i="3"/>
  <c r="L3146" i="3"/>
  <c r="L3145" i="3"/>
  <c r="L3144" i="3"/>
  <c r="L3143" i="3"/>
  <c r="L3142" i="3"/>
  <c r="L3141" i="3"/>
  <c r="L3140" i="3"/>
  <c r="L3139" i="3"/>
  <c r="L3138" i="3"/>
  <c r="L3137" i="3"/>
  <c r="L3136" i="3"/>
  <c r="L3135" i="3"/>
  <c r="L3134" i="3"/>
  <c r="L3133" i="3"/>
  <c r="L3132" i="3"/>
  <c r="L3131" i="3"/>
  <c r="L3130" i="3"/>
  <c r="L3129" i="3"/>
  <c r="L3128" i="3"/>
  <c r="L3127" i="3"/>
  <c r="L3126" i="3"/>
  <c r="L3125" i="3"/>
  <c r="L3124" i="3"/>
  <c r="L3123" i="3"/>
  <c r="L3122" i="3"/>
  <c r="L3121" i="3"/>
  <c r="L3120" i="3"/>
  <c r="L3119" i="3"/>
  <c r="L3118" i="3"/>
  <c r="L3117" i="3"/>
  <c r="L3116" i="3"/>
  <c r="L3115" i="3"/>
  <c r="L3114" i="3"/>
  <c r="L3113" i="3"/>
  <c r="L3112" i="3"/>
  <c r="L3111" i="3"/>
  <c r="L3110" i="3"/>
  <c r="L3109" i="3"/>
  <c r="L3108" i="3"/>
  <c r="L3107" i="3"/>
  <c r="L3106" i="3"/>
  <c r="L3105" i="3"/>
  <c r="L3104" i="3"/>
  <c r="L3103" i="3"/>
  <c r="L3102" i="3"/>
  <c r="L3101" i="3"/>
  <c r="L3100" i="3"/>
  <c r="L3099" i="3"/>
  <c r="L3098" i="3"/>
  <c r="L3097" i="3"/>
  <c r="L3096" i="3"/>
  <c r="L3095" i="3"/>
  <c r="L3094" i="3"/>
  <c r="L3093" i="3"/>
  <c r="L3092" i="3"/>
  <c r="L3091" i="3"/>
  <c r="L3090" i="3"/>
  <c r="L3089" i="3"/>
  <c r="L3088" i="3"/>
  <c r="L3087" i="3"/>
  <c r="L3086" i="3"/>
  <c r="L3085" i="3"/>
  <c r="L3084" i="3"/>
  <c r="L3083" i="3"/>
  <c r="L3082" i="3"/>
  <c r="L3081" i="3"/>
  <c r="L3080" i="3"/>
  <c r="L3079" i="3"/>
  <c r="L3078" i="3"/>
  <c r="L3077" i="3"/>
  <c r="L3076" i="3"/>
  <c r="L3075" i="3"/>
  <c r="L3074" i="3"/>
  <c r="L3073" i="3"/>
  <c r="L3072" i="3"/>
  <c r="L3071" i="3"/>
  <c r="L3070" i="3"/>
  <c r="L3069" i="3"/>
  <c r="L3068" i="3"/>
  <c r="L3067" i="3"/>
  <c r="L3066" i="3"/>
  <c r="L3065" i="3"/>
  <c r="L3064" i="3"/>
  <c r="L3063" i="3"/>
  <c r="L3062" i="3"/>
  <c r="L3061" i="3"/>
  <c r="L3060" i="3"/>
  <c r="L3059" i="3"/>
  <c r="L3058" i="3"/>
  <c r="L3057" i="3"/>
  <c r="L3056" i="3"/>
  <c r="L3055" i="3"/>
  <c r="L3054" i="3"/>
  <c r="L3053" i="3"/>
  <c r="L3052" i="3"/>
  <c r="L3051" i="3"/>
  <c r="L3050" i="3"/>
  <c r="L3049" i="3"/>
  <c r="L3048" i="3"/>
  <c r="L3047" i="3"/>
  <c r="L3046" i="3"/>
  <c r="L3045" i="3"/>
  <c r="L3044" i="3"/>
  <c r="L3043" i="3"/>
  <c r="L3042" i="3"/>
  <c r="L3041" i="3"/>
  <c r="L3040" i="3"/>
  <c r="L3039" i="3"/>
  <c r="L3038" i="3"/>
  <c r="L3037" i="3"/>
  <c r="L3036" i="3"/>
  <c r="L3035" i="3"/>
  <c r="L3034" i="3"/>
  <c r="L3033" i="3"/>
  <c r="L3032" i="3"/>
  <c r="L3031" i="3"/>
  <c r="L3030" i="3"/>
  <c r="L3029" i="3"/>
  <c r="L3028" i="3"/>
  <c r="L3027" i="3"/>
  <c r="L3026" i="3"/>
  <c r="L3025" i="3"/>
  <c r="L3024" i="3"/>
  <c r="L3023" i="3"/>
  <c r="L3022" i="3"/>
  <c r="L3021" i="3"/>
  <c r="L3020" i="3"/>
  <c r="L3019" i="3"/>
  <c r="L3018" i="3"/>
  <c r="L3017" i="3"/>
  <c r="L3016" i="3"/>
  <c r="L3015" i="3"/>
  <c r="L3014" i="3"/>
  <c r="L3013" i="3"/>
  <c r="L3012" i="3"/>
  <c r="L3011" i="3"/>
  <c r="L3010" i="3"/>
  <c r="L3009" i="3"/>
  <c r="L3008" i="3"/>
  <c r="L3007" i="3"/>
  <c r="L3006" i="3"/>
  <c r="L3005" i="3"/>
  <c r="L3004" i="3"/>
  <c r="L3003" i="3"/>
  <c r="L3002" i="3"/>
  <c r="L3001" i="3"/>
  <c r="L3000" i="3"/>
  <c r="L2999" i="3"/>
  <c r="L2998" i="3"/>
  <c r="L2997" i="3"/>
  <c r="L2996" i="3"/>
  <c r="L2995" i="3"/>
  <c r="L2994" i="3"/>
  <c r="L2993" i="3"/>
  <c r="L2992" i="3"/>
  <c r="L2991" i="3"/>
  <c r="L2990" i="3"/>
  <c r="L2989" i="3"/>
  <c r="L2988" i="3"/>
  <c r="L2987" i="3"/>
  <c r="L2986" i="3"/>
  <c r="L2985" i="3"/>
  <c r="L2984" i="3"/>
  <c r="L2983" i="3"/>
  <c r="L2982" i="3"/>
  <c r="L2981" i="3"/>
  <c r="L2980" i="3"/>
  <c r="L2979" i="3"/>
  <c r="L2978" i="3"/>
  <c r="L2977" i="3"/>
  <c r="L2976" i="3"/>
  <c r="L2975" i="3"/>
  <c r="L2974" i="3"/>
  <c r="L2973" i="3"/>
  <c r="L2972" i="3"/>
  <c r="L2971" i="3"/>
  <c r="L2970" i="3"/>
  <c r="L2969" i="3"/>
  <c r="L2968" i="3"/>
  <c r="L2967" i="3"/>
  <c r="L2966" i="3"/>
  <c r="L2965" i="3"/>
  <c r="L2964" i="3"/>
  <c r="L2963" i="3"/>
  <c r="L2962" i="3"/>
  <c r="L2961" i="3"/>
  <c r="L2960" i="3"/>
  <c r="L2959" i="3"/>
  <c r="L2958" i="3"/>
  <c r="L2957" i="3"/>
  <c r="L2956" i="3"/>
  <c r="L2955" i="3"/>
  <c r="L2954" i="3"/>
  <c r="L2953" i="3"/>
  <c r="L2952" i="3"/>
  <c r="L2951" i="3"/>
  <c r="L2950" i="3"/>
  <c r="L2949" i="3"/>
  <c r="L2948" i="3"/>
  <c r="L2947" i="3"/>
  <c r="L2946" i="3"/>
  <c r="L2945" i="3"/>
  <c r="L2944" i="3"/>
  <c r="L2943" i="3"/>
  <c r="L2942" i="3"/>
  <c r="L2941" i="3"/>
  <c r="L2940" i="3"/>
  <c r="L2939" i="3"/>
  <c r="L2938" i="3"/>
  <c r="L2937" i="3"/>
  <c r="L2936" i="3"/>
  <c r="L2935" i="3"/>
  <c r="L2934" i="3"/>
  <c r="L2933" i="3"/>
  <c r="L2932" i="3"/>
  <c r="L2931" i="3"/>
  <c r="L2930" i="3"/>
  <c r="L2929" i="3"/>
  <c r="L2928" i="3"/>
  <c r="L2927" i="3"/>
  <c r="L2926" i="3"/>
  <c r="L2925" i="3"/>
  <c r="L2924" i="3"/>
  <c r="L2923" i="3"/>
  <c r="L2922" i="3"/>
  <c r="L2921" i="3"/>
  <c r="L2920" i="3"/>
  <c r="L2919" i="3"/>
  <c r="L2918" i="3"/>
  <c r="L2917" i="3"/>
  <c r="L2916" i="3"/>
  <c r="L2915" i="3"/>
  <c r="L2914" i="3"/>
  <c r="L2913" i="3"/>
  <c r="L2912" i="3"/>
  <c r="L2911" i="3"/>
  <c r="L2910" i="3"/>
  <c r="L2909" i="3"/>
  <c r="L2908" i="3"/>
  <c r="L2907" i="3"/>
  <c r="L2906" i="3"/>
  <c r="L2905" i="3"/>
  <c r="L2904" i="3"/>
  <c r="L2903" i="3"/>
  <c r="L2902" i="3"/>
  <c r="L2901" i="3"/>
  <c r="L2900" i="3"/>
  <c r="L2899" i="3"/>
  <c r="L2898" i="3"/>
  <c r="L2897" i="3"/>
  <c r="L2896" i="3"/>
  <c r="L2895" i="3"/>
  <c r="L2894" i="3"/>
  <c r="L2893" i="3"/>
  <c r="L2892" i="3"/>
  <c r="L2891" i="3"/>
  <c r="L2890" i="3"/>
  <c r="L2889" i="3"/>
  <c r="L2888" i="3"/>
  <c r="L2887" i="3"/>
  <c r="L2886" i="3"/>
  <c r="L2885" i="3"/>
  <c r="L2884" i="3"/>
  <c r="L2883" i="3"/>
  <c r="L2882" i="3"/>
  <c r="L2881" i="3"/>
  <c r="L2880" i="3"/>
  <c r="L2879" i="3"/>
  <c r="L2878" i="3"/>
  <c r="L2877" i="3"/>
  <c r="L2876" i="3"/>
  <c r="L2875" i="3"/>
  <c r="L2874" i="3"/>
  <c r="L2873" i="3"/>
  <c r="L2872" i="3"/>
  <c r="L2871" i="3"/>
  <c r="L2870" i="3"/>
  <c r="L2869" i="3"/>
  <c r="L2868" i="3"/>
  <c r="L2867" i="3"/>
  <c r="L2866" i="3"/>
  <c r="L2865" i="3"/>
  <c r="L2864" i="3"/>
  <c r="L2863" i="3"/>
  <c r="L2862" i="3"/>
  <c r="L2861" i="3"/>
  <c r="L2860" i="3"/>
  <c r="L2859" i="3"/>
  <c r="L2858" i="3"/>
  <c r="L2857" i="3"/>
  <c r="L2856" i="3"/>
  <c r="L2855" i="3"/>
  <c r="L2854" i="3"/>
  <c r="L2853" i="3"/>
  <c r="L2852" i="3"/>
  <c r="L2851" i="3"/>
  <c r="L2850" i="3"/>
  <c r="L2849" i="3"/>
  <c r="L2848" i="3"/>
  <c r="L2847" i="3"/>
  <c r="L2846" i="3"/>
  <c r="L2845" i="3"/>
  <c r="L2844" i="3"/>
  <c r="L2843" i="3"/>
  <c r="L2842" i="3"/>
  <c r="L2841" i="3"/>
  <c r="L2840" i="3"/>
  <c r="L2839" i="3"/>
  <c r="L2838" i="3"/>
  <c r="L2837" i="3"/>
  <c r="L2836" i="3"/>
  <c r="L2835" i="3"/>
  <c r="L2834" i="3"/>
  <c r="L2833" i="3"/>
  <c r="L2832" i="3"/>
  <c r="L2831" i="3"/>
  <c r="L2830" i="3"/>
  <c r="L2829" i="3"/>
  <c r="L2828" i="3"/>
  <c r="L2827" i="3"/>
  <c r="L2826" i="3"/>
  <c r="L2825" i="3"/>
  <c r="L2824" i="3"/>
  <c r="L2823" i="3"/>
  <c r="L2822" i="3"/>
  <c r="L2821" i="3"/>
  <c r="L2820" i="3"/>
  <c r="L2819" i="3"/>
  <c r="L2818" i="3"/>
  <c r="L2817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2799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773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275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2735" i="3"/>
  <c r="L2734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712" i="3"/>
  <c r="L2711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2695" i="3"/>
  <c r="L2694" i="3"/>
  <c r="L2693" i="3"/>
  <c r="L2692" i="3"/>
  <c r="L2691" i="3"/>
  <c r="L2690" i="3"/>
  <c r="L2689" i="3"/>
  <c r="L2688" i="3"/>
  <c r="L2687" i="3"/>
  <c r="L2686" i="3"/>
  <c r="L2685" i="3"/>
  <c r="L2684" i="3"/>
  <c r="L2683" i="3"/>
  <c r="L2682" i="3"/>
  <c r="L2681" i="3"/>
  <c r="L2680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2662" i="3"/>
  <c r="L2661" i="3"/>
  <c r="L2660" i="3"/>
  <c r="L2659" i="3"/>
  <c r="L2658" i="3"/>
  <c r="L2657" i="3"/>
  <c r="L2656" i="3"/>
  <c r="L2655" i="3"/>
  <c r="L2654" i="3"/>
  <c r="L2653" i="3"/>
  <c r="L2652" i="3"/>
  <c r="L2651" i="3"/>
  <c r="L2650" i="3"/>
  <c r="L2649" i="3"/>
  <c r="L2648" i="3"/>
  <c r="L2647" i="3"/>
  <c r="L2646" i="3"/>
  <c r="L2645" i="3"/>
  <c r="L2644" i="3"/>
  <c r="L2643" i="3"/>
  <c r="L2642" i="3"/>
  <c r="L2641" i="3"/>
  <c r="L2640" i="3"/>
  <c r="L2639" i="3"/>
  <c r="L2638" i="3"/>
  <c r="L2637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2623" i="3"/>
  <c r="L2622" i="3"/>
  <c r="L2621" i="3"/>
  <c r="L2620" i="3"/>
  <c r="L2619" i="3"/>
  <c r="L2618" i="3"/>
  <c r="L2617" i="3"/>
  <c r="L2616" i="3"/>
  <c r="L2615" i="3"/>
  <c r="L2614" i="3"/>
  <c r="L2613" i="3"/>
  <c r="L2612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2597" i="3"/>
  <c r="L2596" i="3"/>
  <c r="L2595" i="3"/>
  <c r="L2594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2567" i="3"/>
  <c r="L2566" i="3"/>
  <c r="L2565" i="3"/>
  <c r="L2564" i="3"/>
  <c r="L2563" i="3"/>
  <c r="L2562" i="3"/>
  <c r="L2561" i="3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20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F263F-D738-4D80-9181-515192F45B42}" name="df_FINCABLES.NS_Daily_new" type="6" refreshedVersion="6" background="1" saveData="1">
    <textPr codePage="437" sourceFile="C:\Users\Prashant\courses\analyse_stock_data_chart\df_FINCABLES.NS_Daily_new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90FC0ADC-A374-43FB-BCA8-ECAF86DCAEEF}" name="df_FINCABLES.NS_Daily_new_1" type="6" refreshedVersion="6" background="1" saveData="1">
    <textPr codePage="437" sourceFile="C:\Users\Prashant\courses\analyse_stock_data_chart\df_FINCABLES.NS_Daily_new_1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E590A22D-0E1C-44DB-B698-031DD516B275}" name="df_FINCABLES.NS_Weekly_new_1" type="6" refreshedVersion="6" background="1" saveData="1">
    <textPr codePage="437" sourceFile="C:\Users\Prashant\courses\analyse_stock_data_chart\df_FINCABLES.NS_Weekly_new_1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B79B5BE6-BAFD-40F8-9E69-F25912EAA3A0}" name="FINCABLES.NS_Weekly" type="6" refreshedVersion="6" background="1" saveData="1">
    <textPr codePage="437" sourceFile="C:\Users\Prashant\courses\analyse_stock_data_chart\data\FINCABLES.NS_Weekly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<sst xmlns="http://schemas.openxmlformats.org/spreadsheetml/2006/main" count="48" uniqueCount="25">
  <si>
    <t>Date</t>
  </si>
  <si>
    <t>Open</t>
  </si>
  <si>
    <t>Close</t>
  </si>
  <si>
    <t>Volume</t>
  </si>
  <si>
    <t>ema50</t>
  </si>
  <si>
    <t>ema150</t>
  </si>
  <si>
    <t>ema200</t>
  </si>
  <si>
    <t>ema50volume</t>
  </si>
  <si>
    <t>SN</t>
  </si>
  <si>
    <t>VCP</t>
  </si>
  <si>
    <t>Close &gt; EMA(50, 150, 200)</t>
  </si>
  <si>
    <t>DV &gt; EMA(3D)</t>
  </si>
  <si>
    <t>sma50volume</t>
  </si>
  <si>
    <t>ema10</t>
  </si>
  <si>
    <t>ema30</t>
  </si>
  <si>
    <t>ema40</t>
  </si>
  <si>
    <t>sma10volume</t>
  </si>
  <si>
    <t>Close &gt; EMA(10, 130, 40)</t>
  </si>
  <si>
    <t>Price_DIFF</t>
  </si>
  <si>
    <t>High</t>
  </si>
  <si>
    <t>Low</t>
  </si>
  <si>
    <t>Adj Close</t>
  </si>
  <si>
    <t>PRICE_DIFF</t>
  </si>
  <si>
    <t>10SMA &gt; VW*1.2</t>
  </si>
  <si>
    <t>PRICE CONTRACTION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</si>
</sst>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FINCABLES.NS_Daily_new" connectionId="1" xr16:uid="{DE673AC7-3EFB-47B0-ADB3-73092B153DD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FINCABLES.NS_Daily_new_1" connectionId="2" xr16:uid="{5CE7372B-33E9-4E35-A1A1-660D2689462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FINCABLES.NS_Weekly_new_1" connectionId="3" xr16:uid="{CF5EAC1C-03E8-403D-B262-0F0C5F796F4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CABLES.NS_Weekly" connectionId="4" xr16:uid="{512E08EF-E7B6-4F5A-9D23-3160EE5197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8C2F-2D07-401E-9408-8FD51192A993}">
  <dimension ref="A1:L4548"/>
  <sheetViews>
    <sheetView workbookViewId="0">
      <pane ySplit="1" topLeftCell="A187" activePane="bottomLeft" state="frozen"/>
      <selection pane="bottomLeft" activeCell="K201" sqref="K201"/>
    </sheetView>
  </sheetViews>
  <sheetFormatPr defaultRowHeight="15" x14ac:dyDescent="0.25"/>
  <cols>
    <col min="1" max="1" width="5" bestFit="1" customWidth="1"/>
    <col min="2" max="2" width="10.42578125" bestFit="1" customWidth="1"/>
    <col min="3" max="4" width="11" bestFit="1" customWidth="1"/>
    <col min="5" max="5" width="8" bestFit="1" customWidth="1"/>
    <col min="6" max="8" width="12" bestFit="1" customWidth="1"/>
    <col min="9" max="9" width="13.7109375" bestFit="1" customWidth="1"/>
    <col min="10" max="10" width="10.85546875" customWidth="1"/>
    <col min="11" max="11" width="23.5703125" bestFit="1" customWidth="1"/>
    <col min="12" max="12" width="13" customWidth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 s="1">
        <v>37438</v>
      </c>
      <c r="C2">
        <v>31.98</v>
      </c>
      <c r="D2">
        <v>31.280000999999999</v>
      </c>
      <c r="E2">
        <v>112855</v>
      </c>
    </row>
    <row r="3" spans="1:12" x14ac:dyDescent="0.25">
      <c r="A3">
        <v>1</v>
      </c>
      <c r="B3" s="1">
        <v>37439</v>
      </c>
      <c r="C3">
        <v>31.6</v>
      </c>
      <c r="D3">
        <v>31.440000999999999</v>
      </c>
      <c r="E3">
        <v>151425</v>
      </c>
    </row>
    <row r="4" spans="1:12" x14ac:dyDescent="0.25">
      <c r="A4">
        <v>2</v>
      </c>
      <c r="B4" s="1">
        <v>37440</v>
      </c>
      <c r="C4">
        <v>31.4</v>
      </c>
      <c r="D4">
        <v>31.83</v>
      </c>
      <c r="E4">
        <v>161135</v>
      </c>
    </row>
    <row r="5" spans="1:12" x14ac:dyDescent="0.25">
      <c r="A5">
        <v>3</v>
      </c>
      <c r="B5" s="1">
        <v>37441</v>
      </c>
      <c r="C5">
        <v>32</v>
      </c>
      <c r="D5">
        <v>32.090000000000003</v>
      </c>
      <c r="E5">
        <v>125250</v>
      </c>
    </row>
    <row r="6" spans="1:12" x14ac:dyDescent="0.25">
      <c r="A6">
        <v>4</v>
      </c>
      <c r="B6" s="1">
        <v>37442</v>
      </c>
      <c r="C6">
        <v>32.099997999999999</v>
      </c>
      <c r="D6">
        <v>32.470001000000003</v>
      </c>
      <c r="E6">
        <v>245415</v>
      </c>
    </row>
    <row r="7" spans="1:12" x14ac:dyDescent="0.25">
      <c r="A7">
        <v>5</v>
      </c>
      <c r="B7" s="1">
        <v>37445</v>
      </c>
      <c r="C7">
        <v>32.799999</v>
      </c>
      <c r="D7">
        <v>32.450001</v>
      </c>
      <c r="E7">
        <v>135815</v>
      </c>
    </row>
    <row r="8" spans="1:12" x14ac:dyDescent="0.25">
      <c r="A8">
        <v>6</v>
      </c>
      <c r="B8" s="1">
        <v>37446</v>
      </c>
      <c r="C8">
        <v>32.599997999999999</v>
      </c>
      <c r="D8">
        <v>32.669998</v>
      </c>
      <c r="E8">
        <v>36755</v>
      </c>
    </row>
    <row r="9" spans="1:12" x14ac:dyDescent="0.25">
      <c r="A9">
        <v>7</v>
      </c>
      <c r="B9" s="1">
        <v>37447</v>
      </c>
      <c r="C9">
        <v>31.02</v>
      </c>
      <c r="D9">
        <v>32.310001</v>
      </c>
      <c r="E9">
        <v>32990</v>
      </c>
    </row>
    <row r="10" spans="1:12" x14ac:dyDescent="0.25">
      <c r="A10">
        <v>8</v>
      </c>
      <c r="B10" s="1">
        <v>37448</v>
      </c>
      <c r="C10">
        <v>32.270000000000003</v>
      </c>
      <c r="D10">
        <v>32.040000999999997</v>
      </c>
      <c r="E10">
        <v>21575</v>
      </c>
    </row>
    <row r="11" spans="1:12" x14ac:dyDescent="0.25">
      <c r="A11">
        <v>9</v>
      </c>
      <c r="B11" s="1">
        <v>37449</v>
      </c>
      <c r="C11">
        <v>31</v>
      </c>
      <c r="D11">
        <v>32.299999</v>
      </c>
      <c r="E11">
        <v>19520</v>
      </c>
    </row>
    <row r="12" spans="1:12" x14ac:dyDescent="0.25">
      <c r="A12">
        <v>10</v>
      </c>
      <c r="B12" s="1">
        <v>37452</v>
      </c>
      <c r="C12">
        <v>32.669998</v>
      </c>
      <c r="D12">
        <v>32.369999</v>
      </c>
      <c r="E12">
        <v>14855</v>
      </c>
    </row>
    <row r="13" spans="1:12" x14ac:dyDescent="0.25">
      <c r="A13">
        <v>11</v>
      </c>
      <c r="B13" s="1">
        <v>37453</v>
      </c>
      <c r="C13">
        <v>32.75</v>
      </c>
      <c r="D13">
        <v>32.590000000000003</v>
      </c>
      <c r="E13">
        <v>24380</v>
      </c>
    </row>
    <row r="14" spans="1:12" x14ac:dyDescent="0.25">
      <c r="A14">
        <v>12</v>
      </c>
      <c r="B14" s="1">
        <v>37454</v>
      </c>
      <c r="C14">
        <v>32</v>
      </c>
      <c r="D14">
        <v>32.549999</v>
      </c>
      <c r="E14">
        <v>10275</v>
      </c>
    </row>
    <row r="15" spans="1:12" x14ac:dyDescent="0.25">
      <c r="A15">
        <v>13</v>
      </c>
      <c r="B15" s="1">
        <v>37455</v>
      </c>
      <c r="C15">
        <v>31.799999</v>
      </c>
      <c r="D15">
        <v>30.450001</v>
      </c>
      <c r="E15">
        <v>37435</v>
      </c>
    </row>
    <row r="16" spans="1:12" x14ac:dyDescent="0.25">
      <c r="A16">
        <v>14</v>
      </c>
      <c r="B16" s="1">
        <v>37456</v>
      </c>
      <c r="C16">
        <v>30.83</v>
      </c>
      <c r="D16">
        <v>29.190000999999999</v>
      </c>
      <c r="E16">
        <v>58715</v>
      </c>
    </row>
    <row r="17" spans="1:5" x14ac:dyDescent="0.25">
      <c r="A17">
        <v>15</v>
      </c>
      <c r="B17" s="1">
        <v>37459</v>
      </c>
      <c r="C17">
        <v>28</v>
      </c>
      <c r="D17">
        <v>27.030000999999999</v>
      </c>
      <c r="E17">
        <v>206435</v>
      </c>
    </row>
    <row r="18" spans="1:5" x14ac:dyDescent="0.25">
      <c r="A18">
        <v>16</v>
      </c>
      <c r="B18" s="1">
        <v>37460</v>
      </c>
      <c r="C18">
        <v>26.58</v>
      </c>
      <c r="D18">
        <v>25.120000999999998</v>
      </c>
      <c r="E18">
        <v>323080</v>
      </c>
    </row>
    <row r="19" spans="1:5" x14ac:dyDescent="0.25">
      <c r="A19">
        <v>17</v>
      </c>
      <c r="B19" s="1">
        <v>37461</v>
      </c>
      <c r="C19">
        <v>25.219998999999898</v>
      </c>
      <c r="D19">
        <v>25.530000999999999</v>
      </c>
      <c r="E19">
        <v>144915</v>
      </c>
    </row>
    <row r="20" spans="1:5" x14ac:dyDescent="0.25">
      <c r="A20">
        <v>18</v>
      </c>
      <c r="B20" s="1">
        <v>37462</v>
      </c>
      <c r="C20">
        <v>27.4</v>
      </c>
      <c r="D20">
        <v>25.299999</v>
      </c>
      <c r="E20">
        <v>113515</v>
      </c>
    </row>
    <row r="21" spans="1:5" x14ac:dyDescent="0.25">
      <c r="A21">
        <v>19</v>
      </c>
      <c r="B21" s="1">
        <v>37463</v>
      </c>
      <c r="C21">
        <v>25.1</v>
      </c>
      <c r="D21">
        <v>25.17</v>
      </c>
      <c r="E21">
        <v>106795</v>
      </c>
    </row>
    <row r="22" spans="1:5" x14ac:dyDescent="0.25">
      <c r="A22">
        <v>20</v>
      </c>
      <c r="B22" s="1">
        <v>37466</v>
      </c>
      <c r="C22">
        <v>25.59</v>
      </c>
      <c r="D22">
        <v>25.940000999999999</v>
      </c>
      <c r="E22">
        <v>105250</v>
      </c>
    </row>
    <row r="23" spans="1:5" x14ac:dyDescent="0.25">
      <c r="A23">
        <v>21</v>
      </c>
      <c r="B23" s="1">
        <v>37467</v>
      </c>
      <c r="C23">
        <v>26.09</v>
      </c>
      <c r="D23">
        <v>26.030000999999999</v>
      </c>
      <c r="E23">
        <v>93360</v>
      </c>
    </row>
    <row r="24" spans="1:5" x14ac:dyDescent="0.25">
      <c r="A24">
        <v>22</v>
      </c>
      <c r="B24" s="1">
        <v>37468</v>
      </c>
      <c r="C24">
        <v>26.290001</v>
      </c>
      <c r="D24">
        <v>25.82</v>
      </c>
      <c r="E24">
        <v>41370</v>
      </c>
    </row>
    <row r="25" spans="1:5" x14ac:dyDescent="0.25">
      <c r="A25">
        <v>23</v>
      </c>
      <c r="B25" s="1">
        <v>37469</v>
      </c>
      <c r="C25">
        <v>25.809998999999902</v>
      </c>
      <c r="D25">
        <v>25.91</v>
      </c>
      <c r="E25">
        <v>20870</v>
      </c>
    </row>
    <row r="26" spans="1:5" x14ac:dyDescent="0.25">
      <c r="A26">
        <v>24</v>
      </c>
      <c r="B26" s="1">
        <v>37470</v>
      </c>
      <c r="C26">
        <v>25.6</v>
      </c>
      <c r="D26">
        <v>25.48</v>
      </c>
      <c r="E26">
        <v>21180</v>
      </c>
    </row>
    <row r="27" spans="1:5" x14ac:dyDescent="0.25">
      <c r="A27">
        <v>25</v>
      </c>
      <c r="B27" s="1">
        <v>37473</v>
      </c>
      <c r="C27">
        <v>25.799999</v>
      </c>
      <c r="D27">
        <v>24.9</v>
      </c>
      <c r="E27">
        <v>64640</v>
      </c>
    </row>
    <row r="28" spans="1:5" x14ac:dyDescent="0.25">
      <c r="A28">
        <v>26</v>
      </c>
      <c r="B28" s="1">
        <v>37474</v>
      </c>
      <c r="C28">
        <v>24.799999</v>
      </c>
      <c r="D28">
        <v>24.99</v>
      </c>
      <c r="E28">
        <v>66420</v>
      </c>
    </row>
    <row r="29" spans="1:5" x14ac:dyDescent="0.25">
      <c r="A29">
        <v>27</v>
      </c>
      <c r="B29" s="1">
        <v>37475</v>
      </c>
      <c r="C29">
        <v>25.75</v>
      </c>
      <c r="D29">
        <v>24.98</v>
      </c>
      <c r="E29">
        <v>40275</v>
      </c>
    </row>
    <row r="30" spans="1:5" x14ac:dyDescent="0.25">
      <c r="A30">
        <v>28</v>
      </c>
      <c r="B30" s="1">
        <v>37476</v>
      </c>
      <c r="C30">
        <v>25.09</v>
      </c>
      <c r="D30">
        <v>24.610001</v>
      </c>
      <c r="E30">
        <v>26620</v>
      </c>
    </row>
    <row r="31" spans="1:5" x14ac:dyDescent="0.25">
      <c r="A31">
        <v>29</v>
      </c>
      <c r="B31" s="1">
        <v>37477</v>
      </c>
      <c r="C31">
        <v>24.219998999999898</v>
      </c>
      <c r="D31">
        <v>24.559998999999902</v>
      </c>
      <c r="E31">
        <v>22490</v>
      </c>
    </row>
    <row r="32" spans="1:5" x14ac:dyDescent="0.25">
      <c r="A32">
        <v>30</v>
      </c>
      <c r="B32" s="1">
        <v>37480</v>
      </c>
      <c r="C32">
        <v>24.24</v>
      </c>
      <c r="D32">
        <v>24.379998999999899</v>
      </c>
      <c r="E32">
        <v>13340</v>
      </c>
    </row>
    <row r="33" spans="1:5" x14ac:dyDescent="0.25">
      <c r="A33">
        <v>31</v>
      </c>
      <c r="B33" s="1">
        <v>37481</v>
      </c>
      <c r="C33">
        <v>24.43</v>
      </c>
      <c r="D33">
        <v>24.5</v>
      </c>
      <c r="E33">
        <v>10100</v>
      </c>
    </row>
    <row r="34" spans="1:5" x14ac:dyDescent="0.25">
      <c r="A34">
        <v>32</v>
      </c>
      <c r="B34" s="1">
        <v>37482</v>
      </c>
      <c r="C34">
        <v>24.799999</v>
      </c>
      <c r="D34">
        <v>24.59</v>
      </c>
      <c r="E34">
        <v>16375</v>
      </c>
    </row>
    <row r="35" spans="1:5" x14ac:dyDescent="0.25">
      <c r="A35">
        <v>34</v>
      </c>
      <c r="B35" s="1">
        <v>37484</v>
      </c>
      <c r="C35">
        <v>24.780000999999999</v>
      </c>
      <c r="D35">
        <v>24.92</v>
      </c>
      <c r="E35">
        <v>5960</v>
      </c>
    </row>
    <row r="36" spans="1:5" x14ac:dyDescent="0.25">
      <c r="A36">
        <v>35</v>
      </c>
      <c r="B36" s="1">
        <v>37487</v>
      </c>
      <c r="C36">
        <v>25</v>
      </c>
      <c r="D36">
        <v>24.58</v>
      </c>
      <c r="E36">
        <v>12630</v>
      </c>
    </row>
    <row r="37" spans="1:5" x14ac:dyDescent="0.25">
      <c r="A37">
        <v>36</v>
      </c>
      <c r="B37" s="1">
        <v>37488</v>
      </c>
      <c r="C37">
        <v>24.6</v>
      </c>
      <c r="D37">
        <v>24.09</v>
      </c>
      <c r="E37">
        <v>39425</v>
      </c>
    </row>
    <row r="38" spans="1:5" x14ac:dyDescent="0.25">
      <c r="A38">
        <v>37</v>
      </c>
      <c r="B38" s="1">
        <v>37489</v>
      </c>
      <c r="C38">
        <v>24.68</v>
      </c>
      <c r="D38">
        <v>24.33</v>
      </c>
      <c r="E38">
        <v>12230</v>
      </c>
    </row>
    <row r="39" spans="1:5" x14ac:dyDescent="0.25">
      <c r="A39">
        <v>38</v>
      </c>
      <c r="B39" s="1">
        <v>37490</v>
      </c>
      <c r="C39">
        <v>24.700001</v>
      </c>
      <c r="D39">
        <v>24.5</v>
      </c>
      <c r="E39">
        <v>8345</v>
      </c>
    </row>
    <row r="40" spans="1:5" x14ac:dyDescent="0.25">
      <c r="A40">
        <v>39</v>
      </c>
      <c r="B40" s="1">
        <v>37491</v>
      </c>
      <c r="C40">
        <v>24.6</v>
      </c>
      <c r="D40">
        <v>24.700001</v>
      </c>
      <c r="E40">
        <v>11125</v>
      </c>
    </row>
    <row r="41" spans="1:5" x14ac:dyDescent="0.25">
      <c r="A41">
        <v>40</v>
      </c>
      <c r="B41" s="1">
        <v>37494</v>
      </c>
      <c r="C41">
        <v>24.98</v>
      </c>
      <c r="D41">
        <v>24.67</v>
      </c>
      <c r="E41">
        <v>22250</v>
      </c>
    </row>
    <row r="42" spans="1:5" x14ac:dyDescent="0.25">
      <c r="A42">
        <v>41</v>
      </c>
      <c r="B42" s="1">
        <v>37495</v>
      </c>
      <c r="C42">
        <v>24.959999</v>
      </c>
      <c r="D42">
        <v>24.52</v>
      </c>
      <c r="E42">
        <v>12050</v>
      </c>
    </row>
    <row r="43" spans="1:5" x14ac:dyDescent="0.25">
      <c r="A43">
        <v>42</v>
      </c>
      <c r="B43" s="1">
        <v>37496</v>
      </c>
      <c r="C43">
        <v>24.799999</v>
      </c>
      <c r="D43">
        <v>24.48</v>
      </c>
      <c r="E43">
        <v>15390</v>
      </c>
    </row>
    <row r="44" spans="1:5" x14ac:dyDescent="0.25">
      <c r="A44">
        <v>43</v>
      </c>
      <c r="B44" s="1">
        <v>37497</v>
      </c>
      <c r="C44">
        <v>24.209999</v>
      </c>
      <c r="D44">
        <v>24.370000999999998</v>
      </c>
      <c r="E44">
        <v>12355</v>
      </c>
    </row>
    <row r="45" spans="1:5" x14ac:dyDescent="0.25">
      <c r="A45">
        <v>44</v>
      </c>
      <c r="B45" s="1">
        <v>37498</v>
      </c>
      <c r="C45">
        <v>24.200001</v>
      </c>
      <c r="D45">
        <v>24.26</v>
      </c>
      <c r="E45">
        <v>16400</v>
      </c>
    </row>
    <row r="46" spans="1:5" x14ac:dyDescent="0.25">
      <c r="A46">
        <v>45</v>
      </c>
      <c r="B46" s="1">
        <v>37501</v>
      </c>
      <c r="C46">
        <v>24.75</v>
      </c>
      <c r="D46">
        <v>24.59</v>
      </c>
      <c r="E46">
        <v>3520</v>
      </c>
    </row>
    <row r="47" spans="1:5" x14ac:dyDescent="0.25">
      <c r="A47">
        <v>46</v>
      </c>
      <c r="B47" s="1">
        <v>37502</v>
      </c>
      <c r="C47">
        <v>24.59</v>
      </c>
      <c r="D47">
        <v>24.219998999999898</v>
      </c>
      <c r="E47">
        <v>18285</v>
      </c>
    </row>
    <row r="48" spans="1:5" x14ac:dyDescent="0.25">
      <c r="A48">
        <v>47</v>
      </c>
      <c r="B48" s="1">
        <v>37503</v>
      </c>
      <c r="C48">
        <v>24.01</v>
      </c>
      <c r="D48">
        <v>24.299999</v>
      </c>
      <c r="E48">
        <v>6980</v>
      </c>
    </row>
    <row r="49" spans="1:12" x14ac:dyDescent="0.25">
      <c r="A49">
        <v>48</v>
      </c>
      <c r="B49" s="1">
        <v>37504</v>
      </c>
      <c r="C49">
        <v>24</v>
      </c>
      <c r="D49">
        <v>23.99</v>
      </c>
      <c r="E49">
        <v>64800</v>
      </c>
    </row>
    <row r="50" spans="1:12" x14ac:dyDescent="0.25">
      <c r="A50">
        <v>49</v>
      </c>
      <c r="B50" s="1">
        <v>37505</v>
      </c>
      <c r="C50">
        <v>24</v>
      </c>
      <c r="D50">
        <v>23.809998999999902</v>
      </c>
      <c r="E50">
        <v>21175</v>
      </c>
    </row>
    <row r="51" spans="1:12" x14ac:dyDescent="0.25">
      <c r="A51">
        <v>50</v>
      </c>
      <c r="B51" s="1">
        <v>37508</v>
      </c>
      <c r="C51">
        <v>23.700001</v>
      </c>
      <c r="D51">
        <v>23.370000999999998</v>
      </c>
      <c r="E51">
        <v>12500</v>
      </c>
      <c r="F51">
        <v>26.931400119999999</v>
      </c>
      <c r="I51">
        <v>58416.9</v>
      </c>
    </row>
    <row r="52" spans="1:12" x14ac:dyDescent="0.25">
      <c r="A52">
        <v>52</v>
      </c>
      <c r="B52" s="1">
        <v>37510</v>
      </c>
      <c r="C52">
        <v>23.6</v>
      </c>
      <c r="D52">
        <v>23.41</v>
      </c>
      <c r="E52">
        <v>11450</v>
      </c>
      <c r="F52">
        <v>26.793305997647</v>
      </c>
      <c r="I52">
        <v>56575.060784313697</v>
      </c>
      <c r="J52" t="b">
        <f t="shared" ref="J52:J115" si="0">IF(AND(I51 &gt; (E51*1.5), E52 &gt; (I52*2), D52 &gt; C52 ), TRUE, FALSE)</f>
        <v>0</v>
      </c>
    </row>
    <row r="53" spans="1:12" x14ac:dyDescent="0.25">
      <c r="A53">
        <v>53</v>
      </c>
      <c r="B53" s="1">
        <v>37511</v>
      </c>
      <c r="C53">
        <v>23.290001</v>
      </c>
      <c r="D53">
        <v>23.27</v>
      </c>
      <c r="E53">
        <v>22515</v>
      </c>
      <c r="F53">
        <v>26.655137134994199</v>
      </c>
      <c r="I53">
        <v>55239.3721261053</v>
      </c>
      <c r="J53" t="b">
        <f t="shared" si="0"/>
        <v>0</v>
      </c>
    </row>
    <row r="54" spans="1:12" x14ac:dyDescent="0.25">
      <c r="A54">
        <v>54</v>
      </c>
      <c r="B54" s="1">
        <v>37512</v>
      </c>
      <c r="C54">
        <v>23.4</v>
      </c>
      <c r="D54">
        <v>22.969998999999898</v>
      </c>
      <c r="E54">
        <v>99660</v>
      </c>
      <c r="F54">
        <v>26.510621914013999</v>
      </c>
      <c r="I54">
        <v>56981.357532924703</v>
      </c>
      <c r="J54" t="b">
        <f t="shared" si="0"/>
        <v>0</v>
      </c>
    </row>
    <row r="55" spans="1:12" x14ac:dyDescent="0.25">
      <c r="A55">
        <v>55</v>
      </c>
      <c r="B55" s="1">
        <v>37515</v>
      </c>
      <c r="C55">
        <v>22.799999</v>
      </c>
      <c r="D55">
        <v>22.27</v>
      </c>
      <c r="E55">
        <v>117150</v>
      </c>
      <c r="F55">
        <v>26.3443230154252</v>
      </c>
      <c r="I55">
        <v>59340.912139476699</v>
      </c>
      <c r="J55" t="b">
        <f t="shared" si="0"/>
        <v>0</v>
      </c>
      <c r="L55" t="b">
        <f>IF(AND(E55 &gt;  I55*1.5, E54 &gt; I54*1.5, E53 &gt; I53*1.5), TRUE, FALSE)</f>
        <v>0</v>
      </c>
    </row>
    <row r="56" spans="1:12" x14ac:dyDescent="0.25">
      <c r="A56">
        <v>56</v>
      </c>
      <c r="B56" s="1">
        <v>37516</v>
      </c>
      <c r="C56">
        <v>22.200001</v>
      </c>
      <c r="D56">
        <v>22.299999</v>
      </c>
      <c r="E56">
        <v>30405</v>
      </c>
      <c r="F56">
        <v>26.185722073643799</v>
      </c>
      <c r="I56">
        <v>58206.170486948198</v>
      </c>
      <c r="J56" t="b">
        <f t="shared" si="0"/>
        <v>0</v>
      </c>
      <c r="L56" t="b">
        <f t="shared" ref="L56:L119" si="1">IF(AND(E56 &gt;  I56*1.5, E55 &gt; I55*1.5, E54 &gt; I54*1.5), TRUE, FALSE)</f>
        <v>0</v>
      </c>
    </row>
    <row r="57" spans="1:12" x14ac:dyDescent="0.25">
      <c r="A57">
        <v>57</v>
      </c>
      <c r="B57" s="1">
        <v>37517</v>
      </c>
      <c r="C57">
        <v>22.219998999999898</v>
      </c>
      <c r="D57">
        <v>22.09</v>
      </c>
      <c r="E57">
        <v>40725</v>
      </c>
      <c r="F57">
        <v>26.025105521736201</v>
      </c>
      <c r="I57">
        <v>57520.634389420797</v>
      </c>
      <c r="J57" t="b">
        <f t="shared" si="0"/>
        <v>0</v>
      </c>
      <c r="L57" t="b">
        <f t="shared" si="1"/>
        <v>0</v>
      </c>
    </row>
    <row r="58" spans="1:12" x14ac:dyDescent="0.25">
      <c r="A58">
        <v>58</v>
      </c>
      <c r="B58" s="1">
        <v>37518</v>
      </c>
      <c r="C58">
        <v>21.629998999999899</v>
      </c>
      <c r="D58">
        <v>21.059998999999902</v>
      </c>
      <c r="E58">
        <v>56480</v>
      </c>
      <c r="F58">
        <v>25.830395462060299</v>
      </c>
      <c r="I58">
        <v>57479.825197678801</v>
      </c>
      <c r="J58" t="b">
        <f t="shared" si="0"/>
        <v>0</v>
      </c>
      <c r="L58" t="b">
        <f t="shared" si="1"/>
        <v>0</v>
      </c>
    </row>
    <row r="59" spans="1:12" x14ac:dyDescent="0.25">
      <c r="A59">
        <v>59</v>
      </c>
      <c r="B59" s="1">
        <v>37519</v>
      </c>
      <c r="C59">
        <v>21</v>
      </c>
      <c r="D59">
        <v>21.700001</v>
      </c>
      <c r="E59">
        <v>18480</v>
      </c>
      <c r="F59">
        <v>25.668419208646199</v>
      </c>
      <c r="I59">
        <v>55950.420287965899</v>
      </c>
      <c r="J59" t="b">
        <f t="shared" si="0"/>
        <v>0</v>
      </c>
      <c r="L59" t="b">
        <f t="shared" si="1"/>
        <v>0</v>
      </c>
    </row>
    <row r="60" spans="1:12" x14ac:dyDescent="0.25">
      <c r="A60">
        <v>60</v>
      </c>
      <c r="B60" s="1">
        <v>37522</v>
      </c>
      <c r="C60">
        <v>22</v>
      </c>
      <c r="D60">
        <v>21.799999</v>
      </c>
      <c r="E60">
        <v>18285</v>
      </c>
      <c r="F60">
        <v>25.516716455365898</v>
      </c>
      <c r="I60">
        <v>54473.3449825555</v>
      </c>
      <c r="J60" t="b">
        <f t="shared" si="0"/>
        <v>0</v>
      </c>
      <c r="L60" t="b">
        <f t="shared" si="1"/>
        <v>0</v>
      </c>
    </row>
    <row r="61" spans="1:12" x14ac:dyDescent="0.25">
      <c r="A61">
        <v>61</v>
      </c>
      <c r="B61" s="1">
        <v>37523</v>
      </c>
      <c r="C61">
        <v>21.92</v>
      </c>
      <c r="D61">
        <v>20.940000999999999</v>
      </c>
      <c r="E61">
        <v>31855</v>
      </c>
      <c r="F61">
        <v>25.337237417900599</v>
      </c>
      <c r="I61">
        <v>53586.351061670903</v>
      </c>
      <c r="J61" t="b">
        <f t="shared" si="0"/>
        <v>0</v>
      </c>
      <c r="L61" t="b">
        <f t="shared" si="1"/>
        <v>0</v>
      </c>
    </row>
    <row r="62" spans="1:12" x14ac:dyDescent="0.25">
      <c r="A62">
        <v>62</v>
      </c>
      <c r="B62" s="1">
        <v>37524</v>
      </c>
      <c r="C62">
        <v>20.799999</v>
      </c>
      <c r="D62">
        <v>21.719998999999898</v>
      </c>
      <c r="E62">
        <v>12965</v>
      </c>
      <c r="F62">
        <v>25.195384930924099</v>
      </c>
      <c r="I62">
        <v>51993.3569023897</v>
      </c>
      <c r="J62" t="b">
        <f t="shared" si="0"/>
        <v>0</v>
      </c>
      <c r="L62" t="b">
        <f t="shared" si="1"/>
        <v>0</v>
      </c>
    </row>
    <row r="63" spans="1:12" x14ac:dyDescent="0.25">
      <c r="A63">
        <v>63</v>
      </c>
      <c r="B63" s="1">
        <v>37525</v>
      </c>
      <c r="C63">
        <v>22.17</v>
      </c>
      <c r="D63">
        <v>21.73</v>
      </c>
      <c r="E63">
        <v>24560</v>
      </c>
      <c r="F63">
        <v>25.0594874826526</v>
      </c>
      <c r="I63">
        <v>50917.538984648898</v>
      </c>
      <c r="J63" t="b">
        <f t="shared" si="0"/>
        <v>0</v>
      </c>
      <c r="L63" t="b">
        <f t="shared" si="1"/>
        <v>0</v>
      </c>
    </row>
    <row r="64" spans="1:12" x14ac:dyDescent="0.25">
      <c r="A64">
        <v>64</v>
      </c>
      <c r="B64" s="1">
        <v>37526</v>
      </c>
      <c r="C64">
        <v>22.190000999999999</v>
      </c>
      <c r="D64">
        <v>22.15</v>
      </c>
      <c r="E64">
        <v>19360</v>
      </c>
      <c r="F64">
        <v>24.945389934313202</v>
      </c>
      <c r="I64">
        <v>49679.988436231302</v>
      </c>
      <c r="J64" t="b">
        <f t="shared" si="0"/>
        <v>0</v>
      </c>
      <c r="L64" t="b">
        <f t="shared" si="1"/>
        <v>0</v>
      </c>
    </row>
    <row r="65" spans="1:12" x14ac:dyDescent="0.25">
      <c r="A65">
        <v>65</v>
      </c>
      <c r="B65" s="1">
        <v>37529</v>
      </c>
      <c r="C65">
        <v>22</v>
      </c>
      <c r="D65">
        <v>21.59</v>
      </c>
      <c r="E65">
        <v>32955</v>
      </c>
      <c r="F65">
        <v>24.813806015320601</v>
      </c>
      <c r="I65">
        <v>49024.106536771302</v>
      </c>
      <c r="J65" t="b">
        <f t="shared" si="0"/>
        <v>0</v>
      </c>
      <c r="L65" t="b">
        <f t="shared" si="1"/>
        <v>0</v>
      </c>
    </row>
    <row r="66" spans="1:12" x14ac:dyDescent="0.25">
      <c r="A66">
        <v>66</v>
      </c>
      <c r="B66" s="1">
        <v>37530</v>
      </c>
      <c r="C66">
        <v>21.799999</v>
      </c>
      <c r="D66">
        <v>21.35</v>
      </c>
      <c r="E66">
        <v>10690</v>
      </c>
      <c r="F66">
        <v>24.677970485307998</v>
      </c>
      <c r="I66">
        <v>47520.808241211598</v>
      </c>
      <c r="J66" t="b">
        <f t="shared" si="0"/>
        <v>0</v>
      </c>
      <c r="L66" t="b">
        <f t="shared" si="1"/>
        <v>0</v>
      </c>
    </row>
    <row r="67" spans="1:12" x14ac:dyDescent="0.25">
      <c r="A67">
        <v>68</v>
      </c>
      <c r="B67" s="1">
        <v>37532</v>
      </c>
      <c r="C67">
        <v>21.200001</v>
      </c>
      <c r="D67">
        <v>21.57</v>
      </c>
      <c r="E67">
        <v>9660</v>
      </c>
      <c r="F67">
        <v>24.556089289805701</v>
      </c>
      <c r="I67">
        <v>46036.070663124898</v>
      </c>
      <c r="J67" t="b">
        <f t="shared" si="0"/>
        <v>0</v>
      </c>
      <c r="L67" t="b">
        <f t="shared" si="1"/>
        <v>0</v>
      </c>
    </row>
    <row r="68" spans="1:12" x14ac:dyDescent="0.25">
      <c r="A68">
        <v>69</v>
      </c>
      <c r="B68" s="1">
        <v>37533</v>
      </c>
      <c r="C68">
        <v>21.75</v>
      </c>
      <c r="D68">
        <v>21.57</v>
      </c>
      <c r="E68">
        <v>5030</v>
      </c>
      <c r="F68">
        <v>24.438987749029</v>
      </c>
      <c r="I68">
        <v>44427.989460649398</v>
      </c>
      <c r="J68" t="b">
        <f t="shared" si="0"/>
        <v>0</v>
      </c>
      <c r="L68" t="b">
        <f t="shared" si="1"/>
        <v>0</v>
      </c>
    </row>
    <row r="69" spans="1:12" x14ac:dyDescent="0.25">
      <c r="A69">
        <v>70</v>
      </c>
      <c r="B69" s="1">
        <v>37536</v>
      </c>
      <c r="C69">
        <v>21.6</v>
      </c>
      <c r="D69">
        <v>21.83</v>
      </c>
      <c r="E69">
        <v>4955</v>
      </c>
      <c r="F69">
        <v>24.3366745039691</v>
      </c>
      <c r="I69">
        <v>42880.029089643598</v>
      </c>
      <c r="J69" t="b">
        <f t="shared" si="0"/>
        <v>0</v>
      </c>
      <c r="L69" t="b">
        <f t="shared" si="1"/>
        <v>0</v>
      </c>
    </row>
    <row r="70" spans="1:12" x14ac:dyDescent="0.25">
      <c r="A70">
        <v>71</v>
      </c>
      <c r="B70" s="1">
        <v>37537</v>
      </c>
      <c r="C70">
        <v>21.959999</v>
      </c>
      <c r="D70">
        <v>21.459999</v>
      </c>
      <c r="E70">
        <v>18135</v>
      </c>
      <c r="F70">
        <v>24.223863699891801</v>
      </c>
      <c r="I70">
        <v>41909.6357920105</v>
      </c>
      <c r="J70" t="b">
        <f t="shared" si="0"/>
        <v>0</v>
      </c>
      <c r="L70" t="b">
        <f t="shared" si="1"/>
        <v>0</v>
      </c>
    </row>
    <row r="71" spans="1:12" x14ac:dyDescent="0.25">
      <c r="A71">
        <v>72</v>
      </c>
      <c r="B71" s="1">
        <v>37538</v>
      </c>
      <c r="C71">
        <v>21.889999</v>
      </c>
      <c r="D71">
        <v>21.370000999999998</v>
      </c>
      <c r="E71">
        <v>8170</v>
      </c>
      <c r="F71">
        <v>24.111947515582301</v>
      </c>
      <c r="I71">
        <v>40586.512819774798</v>
      </c>
      <c r="J71" t="b">
        <f t="shared" si="0"/>
        <v>0</v>
      </c>
      <c r="L71" t="b">
        <f t="shared" si="1"/>
        <v>0</v>
      </c>
    </row>
    <row r="72" spans="1:12" x14ac:dyDescent="0.25">
      <c r="A72">
        <v>73</v>
      </c>
      <c r="B72" s="1">
        <v>37539</v>
      </c>
      <c r="C72">
        <v>21.34</v>
      </c>
      <c r="D72">
        <v>21.33</v>
      </c>
      <c r="E72">
        <v>7315</v>
      </c>
      <c r="F72">
        <v>24.002851534579101</v>
      </c>
      <c r="I72">
        <v>39281.747611156097</v>
      </c>
      <c r="J72" t="b">
        <f t="shared" si="0"/>
        <v>0</v>
      </c>
      <c r="L72" t="b">
        <f t="shared" si="1"/>
        <v>0</v>
      </c>
    </row>
    <row r="73" spans="1:12" x14ac:dyDescent="0.25">
      <c r="A73">
        <v>74</v>
      </c>
      <c r="B73" s="1">
        <v>37540</v>
      </c>
      <c r="C73">
        <v>21.5</v>
      </c>
      <c r="D73">
        <v>21.65</v>
      </c>
      <c r="E73">
        <v>1800</v>
      </c>
      <c r="F73">
        <v>23.9105828469486</v>
      </c>
      <c r="I73">
        <v>37811.875155816699</v>
      </c>
      <c r="J73" t="b">
        <f t="shared" si="0"/>
        <v>0</v>
      </c>
      <c r="L73" t="b">
        <f t="shared" si="1"/>
        <v>0</v>
      </c>
    </row>
    <row r="74" spans="1:12" x14ac:dyDescent="0.25">
      <c r="A74">
        <v>75</v>
      </c>
      <c r="B74" s="1">
        <v>37543</v>
      </c>
      <c r="C74">
        <v>21.9</v>
      </c>
      <c r="D74">
        <v>21.68</v>
      </c>
      <c r="E74">
        <v>10500</v>
      </c>
      <c r="F74">
        <v>23.823109009813301</v>
      </c>
      <c r="I74">
        <v>36740.821228137604</v>
      </c>
      <c r="J74" t="b">
        <f t="shared" si="0"/>
        <v>0</v>
      </c>
      <c r="L74" t="b">
        <f t="shared" si="1"/>
        <v>0</v>
      </c>
    </row>
    <row r="75" spans="1:12" x14ac:dyDescent="0.25">
      <c r="A75">
        <v>77</v>
      </c>
      <c r="B75" s="1">
        <v>37545</v>
      </c>
      <c r="C75">
        <v>21.700001</v>
      </c>
      <c r="D75">
        <v>21.209999</v>
      </c>
      <c r="E75">
        <v>9955</v>
      </c>
      <c r="F75">
        <v>23.720634107467699</v>
      </c>
      <c r="I75">
        <v>35690.396866249801</v>
      </c>
      <c r="J75" t="b">
        <f t="shared" si="0"/>
        <v>0</v>
      </c>
      <c r="L75" t="b">
        <f t="shared" si="1"/>
        <v>0</v>
      </c>
    </row>
    <row r="76" spans="1:12" x14ac:dyDescent="0.25">
      <c r="A76">
        <v>78</v>
      </c>
      <c r="B76" s="1">
        <v>37546</v>
      </c>
      <c r="C76">
        <v>21.4</v>
      </c>
      <c r="D76">
        <v>21.549999</v>
      </c>
      <c r="E76">
        <v>15910</v>
      </c>
      <c r="F76">
        <v>23.635511162076799</v>
      </c>
      <c r="I76">
        <v>34914.695028357703</v>
      </c>
      <c r="J76" t="b">
        <f t="shared" si="0"/>
        <v>0</v>
      </c>
      <c r="L76" t="b">
        <f t="shared" si="1"/>
        <v>0</v>
      </c>
    </row>
    <row r="77" spans="1:12" x14ac:dyDescent="0.25">
      <c r="A77">
        <v>79</v>
      </c>
      <c r="B77" s="1">
        <v>37547</v>
      </c>
      <c r="C77">
        <v>21.299999</v>
      </c>
      <c r="D77">
        <v>21.16</v>
      </c>
      <c r="E77">
        <v>14600</v>
      </c>
      <c r="F77">
        <v>23.538432292975799</v>
      </c>
      <c r="I77">
        <v>34118.040321363304</v>
      </c>
      <c r="J77" t="b">
        <f t="shared" si="0"/>
        <v>0</v>
      </c>
      <c r="L77" t="b">
        <f t="shared" si="1"/>
        <v>0</v>
      </c>
    </row>
    <row r="78" spans="1:12" x14ac:dyDescent="0.25">
      <c r="A78">
        <v>80</v>
      </c>
      <c r="B78" s="1">
        <v>37550</v>
      </c>
      <c r="C78">
        <v>21.24</v>
      </c>
      <c r="D78">
        <v>21.6</v>
      </c>
      <c r="E78">
        <v>20515</v>
      </c>
      <c r="F78">
        <v>23.462415340309999</v>
      </c>
      <c r="I78">
        <v>33584.587759741204</v>
      </c>
      <c r="J78" t="b">
        <f t="shared" si="0"/>
        <v>0</v>
      </c>
      <c r="L78" t="b">
        <f t="shared" si="1"/>
        <v>0</v>
      </c>
    </row>
    <row r="79" spans="1:12" x14ac:dyDescent="0.25">
      <c r="A79">
        <v>81</v>
      </c>
      <c r="B79" s="1">
        <v>37551</v>
      </c>
      <c r="C79">
        <v>21.299999</v>
      </c>
      <c r="D79">
        <v>21.049999</v>
      </c>
      <c r="E79">
        <v>9830</v>
      </c>
      <c r="F79">
        <v>23.3678107779449</v>
      </c>
      <c r="I79">
        <v>32653.035298574901</v>
      </c>
      <c r="J79" t="b">
        <f t="shared" si="0"/>
        <v>0</v>
      </c>
      <c r="L79" t="b">
        <f t="shared" si="1"/>
        <v>0</v>
      </c>
    </row>
    <row r="80" spans="1:12" x14ac:dyDescent="0.25">
      <c r="A80">
        <v>82</v>
      </c>
      <c r="B80" s="1">
        <v>37552</v>
      </c>
      <c r="C80">
        <v>21.049999</v>
      </c>
      <c r="D80">
        <v>21.33</v>
      </c>
      <c r="E80">
        <v>4265</v>
      </c>
      <c r="F80">
        <v>23.2878966297902</v>
      </c>
      <c r="I80">
        <v>31539.779012356201</v>
      </c>
      <c r="J80" t="b">
        <f t="shared" si="0"/>
        <v>0</v>
      </c>
      <c r="L80" t="b">
        <f t="shared" si="1"/>
        <v>0</v>
      </c>
    </row>
    <row r="81" spans="1:12" x14ac:dyDescent="0.25">
      <c r="A81">
        <v>83</v>
      </c>
      <c r="B81" s="1">
        <v>37553</v>
      </c>
      <c r="C81">
        <v>21.780000999999999</v>
      </c>
      <c r="D81">
        <v>21.16</v>
      </c>
      <c r="E81">
        <v>9120</v>
      </c>
      <c r="F81">
        <v>23.2044497031318</v>
      </c>
      <c r="I81">
        <v>30660.571992263802</v>
      </c>
      <c r="J81" t="b">
        <f t="shared" si="0"/>
        <v>0</v>
      </c>
      <c r="L81" t="b">
        <f t="shared" si="1"/>
        <v>0</v>
      </c>
    </row>
    <row r="82" spans="1:12" x14ac:dyDescent="0.25">
      <c r="A82">
        <v>84</v>
      </c>
      <c r="B82" s="1">
        <v>37554</v>
      </c>
      <c r="C82">
        <v>21</v>
      </c>
      <c r="D82">
        <v>20.959999</v>
      </c>
      <c r="E82">
        <v>8370</v>
      </c>
      <c r="F82">
        <v>23.116432028499201</v>
      </c>
      <c r="I82">
        <v>29786.431914135799</v>
      </c>
      <c r="J82" t="b">
        <f t="shared" si="0"/>
        <v>0</v>
      </c>
      <c r="L82" t="b">
        <f t="shared" si="1"/>
        <v>0</v>
      </c>
    </row>
    <row r="83" spans="1:12" x14ac:dyDescent="0.25">
      <c r="A83">
        <v>85</v>
      </c>
      <c r="B83" s="1">
        <v>37557</v>
      </c>
      <c r="C83">
        <v>20.799999</v>
      </c>
      <c r="D83">
        <v>20.610001</v>
      </c>
      <c r="E83">
        <v>46260</v>
      </c>
      <c r="F83">
        <v>23.018140615616801</v>
      </c>
      <c r="I83">
        <v>30432.454192012901</v>
      </c>
      <c r="J83" t="b">
        <f t="shared" si="0"/>
        <v>0</v>
      </c>
      <c r="L83" t="b">
        <f t="shared" si="1"/>
        <v>0</v>
      </c>
    </row>
    <row r="84" spans="1:12" x14ac:dyDescent="0.25">
      <c r="A84">
        <v>86</v>
      </c>
      <c r="B84" s="1">
        <v>37558</v>
      </c>
      <c r="C84">
        <v>20.98</v>
      </c>
      <c r="D84">
        <v>20.450001</v>
      </c>
      <c r="E84">
        <v>38740</v>
      </c>
      <c r="F84">
        <v>22.917429258141699</v>
      </c>
      <c r="I84">
        <v>30758.240302130002</v>
      </c>
      <c r="J84" t="b">
        <f t="shared" si="0"/>
        <v>0</v>
      </c>
      <c r="L84" t="b">
        <f t="shared" si="1"/>
        <v>0</v>
      </c>
    </row>
    <row r="85" spans="1:12" x14ac:dyDescent="0.25">
      <c r="A85">
        <v>87</v>
      </c>
      <c r="B85" s="1">
        <v>37559</v>
      </c>
      <c r="C85">
        <v>20.620000999999998</v>
      </c>
      <c r="D85">
        <v>20.360001</v>
      </c>
      <c r="E85">
        <v>18245</v>
      </c>
      <c r="F85">
        <v>22.817137953900801</v>
      </c>
      <c r="I85">
        <v>30267.524996164098</v>
      </c>
      <c r="J85" t="b">
        <f t="shared" si="0"/>
        <v>0</v>
      </c>
      <c r="L85" t="b">
        <f t="shared" si="1"/>
        <v>0</v>
      </c>
    </row>
    <row r="86" spans="1:12" x14ac:dyDescent="0.25">
      <c r="A86">
        <v>88</v>
      </c>
      <c r="B86" s="1">
        <v>37560</v>
      </c>
      <c r="C86">
        <v>20.41</v>
      </c>
      <c r="D86">
        <v>20.190000999999999</v>
      </c>
      <c r="E86">
        <v>35025</v>
      </c>
      <c r="F86">
        <v>22.7141129753165</v>
      </c>
      <c r="I86">
        <v>30454.092643373398</v>
      </c>
      <c r="J86" t="b">
        <f t="shared" si="0"/>
        <v>0</v>
      </c>
      <c r="L86" t="b">
        <f t="shared" si="1"/>
        <v>0</v>
      </c>
    </row>
    <row r="87" spans="1:12" x14ac:dyDescent="0.25">
      <c r="A87">
        <v>89</v>
      </c>
      <c r="B87" s="1">
        <v>37561</v>
      </c>
      <c r="C87">
        <v>20.200001</v>
      </c>
      <c r="D87">
        <v>20.18</v>
      </c>
      <c r="E87">
        <v>36135</v>
      </c>
      <c r="F87">
        <v>22.6147359958923</v>
      </c>
      <c r="I87">
        <v>30676.873324025401</v>
      </c>
      <c r="J87" t="b">
        <f t="shared" si="0"/>
        <v>0</v>
      </c>
      <c r="L87" t="b">
        <f t="shared" si="1"/>
        <v>0</v>
      </c>
    </row>
    <row r="88" spans="1:12" x14ac:dyDescent="0.25">
      <c r="A88">
        <v>90</v>
      </c>
      <c r="B88" s="1">
        <v>37564</v>
      </c>
      <c r="C88">
        <v>20.809998999999902</v>
      </c>
      <c r="D88">
        <v>20.18</v>
      </c>
      <c r="E88">
        <v>30300</v>
      </c>
      <c r="F88">
        <v>22.5192561529161</v>
      </c>
      <c r="I88">
        <v>30662.093977985201</v>
      </c>
      <c r="J88" t="b">
        <f t="shared" si="0"/>
        <v>0</v>
      </c>
      <c r="L88" t="b">
        <f t="shared" si="1"/>
        <v>0</v>
      </c>
    </row>
    <row r="89" spans="1:12" x14ac:dyDescent="0.25">
      <c r="A89">
        <v>91</v>
      </c>
      <c r="B89" s="1">
        <v>37565</v>
      </c>
      <c r="C89">
        <v>20.030000999999999</v>
      </c>
      <c r="D89">
        <v>20.23</v>
      </c>
      <c r="E89">
        <v>4855</v>
      </c>
      <c r="F89">
        <v>22.429481401821398</v>
      </c>
      <c r="I89">
        <v>29650.051076887699</v>
      </c>
      <c r="J89" t="b">
        <f t="shared" si="0"/>
        <v>0</v>
      </c>
      <c r="L89" t="b">
        <f t="shared" si="1"/>
        <v>0</v>
      </c>
    </row>
    <row r="90" spans="1:12" x14ac:dyDescent="0.25">
      <c r="A90">
        <v>93</v>
      </c>
      <c r="B90" s="1">
        <v>37567</v>
      </c>
      <c r="C90">
        <v>20.399999999999999</v>
      </c>
      <c r="D90">
        <v>20.399999999999999</v>
      </c>
      <c r="E90">
        <v>12320</v>
      </c>
      <c r="F90">
        <v>22.349893895867599</v>
      </c>
      <c r="I90">
        <v>28970.441230735301</v>
      </c>
      <c r="J90" t="b">
        <f t="shared" si="0"/>
        <v>0</v>
      </c>
      <c r="L90" t="b">
        <f t="shared" si="1"/>
        <v>0</v>
      </c>
    </row>
    <row r="91" spans="1:12" x14ac:dyDescent="0.25">
      <c r="A91">
        <v>94</v>
      </c>
      <c r="B91" s="1">
        <v>37568</v>
      </c>
      <c r="C91">
        <v>20.02</v>
      </c>
      <c r="D91">
        <v>20.149999999999999</v>
      </c>
      <c r="E91">
        <v>9925</v>
      </c>
      <c r="F91">
        <v>22.263623547009999</v>
      </c>
      <c r="I91">
        <v>28223.561182471101</v>
      </c>
      <c r="J91" t="b">
        <f t="shared" si="0"/>
        <v>0</v>
      </c>
      <c r="L91" t="b">
        <f t="shared" si="1"/>
        <v>0</v>
      </c>
    </row>
    <row r="92" spans="1:12" x14ac:dyDescent="0.25">
      <c r="A92">
        <v>95</v>
      </c>
      <c r="B92" s="1">
        <v>37571</v>
      </c>
      <c r="C92">
        <v>20.200001</v>
      </c>
      <c r="D92">
        <v>20.049999</v>
      </c>
      <c r="E92">
        <v>12315</v>
      </c>
      <c r="F92">
        <v>22.1768147412449</v>
      </c>
      <c r="I92">
        <v>27599.696038060501</v>
      </c>
      <c r="J92" t="b">
        <f t="shared" si="0"/>
        <v>0</v>
      </c>
      <c r="L92" t="b">
        <f t="shared" si="1"/>
        <v>0</v>
      </c>
    </row>
    <row r="93" spans="1:12" x14ac:dyDescent="0.25">
      <c r="A93">
        <v>96</v>
      </c>
      <c r="B93" s="1">
        <v>37572</v>
      </c>
      <c r="C93">
        <v>20.200001</v>
      </c>
      <c r="D93">
        <v>19.959999</v>
      </c>
      <c r="E93">
        <v>12715</v>
      </c>
      <c r="F93">
        <v>22.0898807906079</v>
      </c>
      <c r="I93">
        <v>27015.982467940499</v>
      </c>
      <c r="J93" t="b">
        <f t="shared" si="0"/>
        <v>0</v>
      </c>
      <c r="L93" t="b">
        <f t="shared" si="1"/>
        <v>0</v>
      </c>
    </row>
    <row r="94" spans="1:12" x14ac:dyDescent="0.25">
      <c r="A94">
        <v>97</v>
      </c>
      <c r="B94" s="1">
        <v>37573</v>
      </c>
      <c r="C94">
        <v>20.399999999999999</v>
      </c>
      <c r="D94">
        <v>20.200001</v>
      </c>
      <c r="E94">
        <v>7115</v>
      </c>
      <c r="F94">
        <v>22.015767857642899</v>
      </c>
      <c r="I94">
        <v>26235.551782923201</v>
      </c>
      <c r="J94" t="b">
        <f t="shared" si="0"/>
        <v>0</v>
      </c>
      <c r="L94" t="b">
        <f t="shared" si="1"/>
        <v>0</v>
      </c>
    </row>
    <row r="95" spans="1:12" x14ac:dyDescent="0.25">
      <c r="A95">
        <v>98</v>
      </c>
      <c r="B95" s="1">
        <v>37574</v>
      </c>
      <c r="C95">
        <v>20.399999999999999</v>
      </c>
      <c r="D95">
        <v>20.079999999999998</v>
      </c>
      <c r="E95">
        <v>10600</v>
      </c>
      <c r="F95">
        <v>21.939855392637298</v>
      </c>
      <c r="I95">
        <v>25622.392889475199</v>
      </c>
      <c r="J95" t="b">
        <f t="shared" si="0"/>
        <v>0</v>
      </c>
      <c r="L95" t="b">
        <f t="shared" si="1"/>
        <v>0</v>
      </c>
    </row>
    <row r="96" spans="1:12" x14ac:dyDescent="0.25">
      <c r="A96">
        <v>99</v>
      </c>
      <c r="B96" s="1">
        <v>37575</v>
      </c>
      <c r="C96">
        <v>20.6</v>
      </c>
      <c r="D96">
        <v>20.100000000000001</v>
      </c>
      <c r="E96">
        <v>15545</v>
      </c>
      <c r="F96">
        <v>21.867704200769101</v>
      </c>
      <c r="I96">
        <v>25227.2010114566</v>
      </c>
      <c r="J96" t="b">
        <f t="shared" si="0"/>
        <v>0</v>
      </c>
      <c r="L96" t="b">
        <f t="shared" si="1"/>
        <v>0</v>
      </c>
    </row>
    <row r="97" spans="1:12" x14ac:dyDescent="0.25">
      <c r="A97">
        <v>100</v>
      </c>
      <c r="B97" s="1">
        <v>37578</v>
      </c>
      <c r="C97">
        <v>20.23</v>
      </c>
      <c r="D97">
        <v>20.239999999999998</v>
      </c>
      <c r="E97">
        <v>9835</v>
      </c>
      <c r="F97">
        <v>21.8038726634841</v>
      </c>
      <c r="I97">
        <v>24623.5852855171</v>
      </c>
      <c r="J97" t="b">
        <f t="shared" si="0"/>
        <v>0</v>
      </c>
      <c r="L97" t="b">
        <f t="shared" si="1"/>
        <v>0</v>
      </c>
    </row>
    <row r="98" spans="1:12" x14ac:dyDescent="0.25">
      <c r="A98">
        <v>102</v>
      </c>
      <c r="B98" s="1">
        <v>37580</v>
      </c>
      <c r="C98">
        <v>20.84</v>
      </c>
      <c r="D98">
        <v>20.25</v>
      </c>
      <c r="E98">
        <v>11000</v>
      </c>
      <c r="F98">
        <v>21.7429364806023</v>
      </c>
      <c r="I98">
        <v>24089.327039026201</v>
      </c>
      <c r="J98" t="b">
        <f t="shared" si="0"/>
        <v>0</v>
      </c>
      <c r="L98" t="b">
        <f t="shared" si="1"/>
        <v>0</v>
      </c>
    </row>
    <row r="99" spans="1:12" x14ac:dyDescent="0.25">
      <c r="A99">
        <v>103</v>
      </c>
      <c r="B99" s="1">
        <v>37581</v>
      </c>
      <c r="C99">
        <v>20.469998999999898</v>
      </c>
      <c r="D99">
        <v>20.25</v>
      </c>
      <c r="E99">
        <v>28460</v>
      </c>
      <c r="F99">
        <v>21.684389951951299</v>
      </c>
      <c r="I99">
        <v>24260.725978672301</v>
      </c>
      <c r="J99" t="b">
        <f t="shared" si="0"/>
        <v>0</v>
      </c>
      <c r="L99" t="b">
        <f t="shared" si="1"/>
        <v>0</v>
      </c>
    </row>
    <row r="100" spans="1:12" x14ac:dyDescent="0.25">
      <c r="A100">
        <v>104</v>
      </c>
      <c r="B100" s="1">
        <v>37582</v>
      </c>
      <c r="C100">
        <v>20.219998999999898</v>
      </c>
      <c r="D100">
        <v>20.040001</v>
      </c>
      <c r="E100">
        <v>33675</v>
      </c>
      <c r="F100">
        <v>21.6199041106983</v>
      </c>
      <c r="I100">
        <v>24629.913195194898</v>
      </c>
      <c r="J100" t="b">
        <f t="shared" si="0"/>
        <v>0</v>
      </c>
      <c r="L100" t="b">
        <f t="shared" si="1"/>
        <v>0</v>
      </c>
    </row>
    <row r="101" spans="1:12" x14ac:dyDescent="0.25">
      <c r="A101">
        <v>105</v>
      </c>
      <c r="B101" s="1">
        <v>37585</v>
      </c>
      <c r="C101">
        <v>20.120000999999998</v>
      </c>
      <c r="D101">
        <v>20.18</v>
      </c>
      <c r="E101">
        <v>23425</v>
      </c>
      <c r="F101">
        <v>21.563437282827699</v>
      </c>
      <c r="I101">
        <v>24582.661697344101</v>
      </c>
      <c r="J101" t="b">
        <f t="shared" si="0"/>
        <v>0</v>
      </c>
      <c r="L101" t="b">
        <f t="shared" si="1"/>
        <v>0</v>
      </c>
    </row>
    <row r="102" spans="1:12" x14ac:dyDescent="0.25">
      <c r="A102">
        <v>106</v>
      </c>
      <c r="B102" s="1">
        <v>37586</v>
      </c>
      <c r="C102">
        <v>20.120000999999998</v>
      </c>
      <c r="D102">
        <v>19.959999</v>
      </c>
      <c r="E102">
        <v>53220</v>
      </c>
      <c r="F102">
        <v>21.500557350167799</v>
      </c>
      <c r="I102">
        <v>25705.694571958102</v>
      </c>
      <c r="J102" t="b">
        <f t="shared" si="0"/>
        <v>0</v>
      </c>
      <c r="L102" t="b">
        <f t="shared" si="1"/>
        <v>0</v>
      </c>
    </row>
    <row r="103" spans="1:12" x14ac:dyDescent="0.25">
      <c r="A103">
        <v>107</v>
      </c>
      <c r="B103" s="1">
        <v>37587</v>
      </c>
      <c r="C103">
        <v>20.010000000000002</v>
      </c>
      <c r="D103">
        <v>19.989999999999998</v>
      </c>
      <c r="E103">
        <v>29785</v>
      </c>
      <c r="F103">
        <v>21.441319807024001</v>
      </c>
      <c r="I103">
        <v>25865.667333842099</v>
      </c>
      <c r="J103" t="b">
        <f t="shared" si="0"/>
        <v>0</v>
      </c>
      <c r="L103" t="b">
        <f t="shared" si="1"/>
        <v>0</v>
      </c>
    </row>
    <row r="104" spans="1:12" x14ac:dyDescent="0.25">
      <c r="A104">
        <v>108</v>
      </c>
      <c r="B104" s="1">
        <v>37588</v>
      </c>
      <c r="C104">
        <v>20.010000000000002</v>
      </c>
      <c r="D104">
        <v>19.700001</v>
      </c>
      <c r="E104">
        <v>67485</v>
      </c>
      <c r="F104">
        <v>21.3730327949838</v>
      </c>
      <c r="I104">
        <v>27497.798026632601</v>
      </c>
      <c r="J104" t="b">
        <f t="shared" si="0"/>
        <v>0</v>
      </c>
      <c r="L104" t="b">
        <f t="shared" si="1"/>
        <v>0</v>
      </c>
    </row>
    <row r="105" spans="1:12" x14ac:dyDescent="0.25">
      <c r="A105">
        <v>109</v>
      </c>
      <c r="B105" s="1">
        <v>37589</v>
      </c>
      <c r="C105">
        <v>20.190000999999999</v>
      </c>
      <c r="D105">
        <v>20.02</v>
      </c>
      <c r="E105">
        <v>28080</v>
      </c>
      <c r="F105">
        <v>21.319972685376602</v>
      </c>
      <c r="I105">
        <v>27520.6294765686</v>
      </c>
      <c r="J105" t="b">
        <f t="shared" si="0"/>
        <v>0</v>
      </c>
      <c r="L105" t="b">
        <f t="shared" si="1"/>
        <v>0</v>
      </c>
    </row>
    <row r="106" spans="1:12" x14ac:dyDescent="0.25">
      <c r="A106">
        <v>110</v>
      </c>
      <c r="B106" s="1">
        <v>37592</v>
      </c>
      <c r="C106">
        <v>20.200001</v>
      </c>
      <c r="D106">
        <v>20.350000000000001</v>
      </c>
      <c r="E106">
        <v>76970</v>
      </c>
      <c r="F106">
        <v>21.281934540851999</v>
      </c>
      <c r="I106">
        <v>29459.820477487399</v>
      </c>
      <c r="J106" t="b">
        <f t="shared" si="0"/>
        <v>0</v>
      </c>
      <c r="L106" t="b">
        <f t="shared" si="1"/>
        <v>0</v>
      </c>
    </row>
    <row r="107" spans="1:12" x14ac:dyDescent="0.25">
      <c r="A107">
        <v>111</v>
      </c>
      <c r="B107" s="1">
        <v>37593</v>
      </c>
      <c r="C107">
        <v>20.399999999999999</v>
      </c>
      <c r="D107">
        <v>20.079999999999998</v>
      </c>
      <c r="E107">
        <v>33995</v>
      </c>
      <c r="F107">
        <v>21.234799852975499</v>
      </c>
      <c r="I107">
        <v>29637.670654840898</v>
      </c>
      <c r="J107" t="b">
        <f t="shared" si="0"/>
        <v>0</v>
      </c>
      <c r="L107" t="b">
        <f t="shared" si="1"/>
        <v>0</v>
      </c>
    </row>
    <row r="108" spans="1:12" x14ac:dyDescent="0.25">
      <c r="A108">
        <v>112</v>
      </c>
      <c r="B108" s="1">
        <v>37594</v>
      </c>
      <c r="C108">
        <v>20.16</v>
      </c>
      <c r="D108">
        <v>20.18</v>
      </c>
      <c r="E108">
        <v>54430</v>
      </c>
      <c r="F108">
        <v>21.1934351528588</v>
      </c>
      <c r="I108">
        <v>30609.918864455001</v>
      </c>
      <c r="J108" t="b">
        <f t="shared" si="0"/>
        <v>0</v>
      </c>
      <c r="L108" t="b">
        <f t="shared" si="1"/>
        <v>0</v>
      </c>
    </row>
    <row r="109" spans="1:12" x14ac:dyDescent="0.25">
      <c r="A109">
        <v>113</v>
      </c>
      <c r="B109" s="1">
        <v>37595</v>
      </c>
      <c r="C109">
        <v>20.25</v>
      </c>
      <c r="D109">
        <v>20.25</v>
      </c>
      <c r="E109">
        <v>74905</v>
      </c>
      <c r="F109">
        <v>21.156437695883898</v>
      </c>
      <c r="I109">
        <v>32346.980869770399</v>
      </c>
      <c r="J109" t="b">
        <f t="shared" si="0"/>
        <v>0</v>
      </c>
      <c r="L109" t="b">
        <f t="shared" si="1"/>
        <v>0</v>
      </c>
    </row>
    <row r="110" spans="1:12" x14ac:dyDescent="0.25">
      <c r="A110">
        <v>114</v>
      </c>
      <c r="B110" s="1">
        <v>37596</v>
      </c>
      <c r="C110">
        <v>20.420000000000002</v>
      </c>
      <c r="D110">
        <v>20.120000999999998</v>
      </c>
      <c r="E110">
        <v>29305</v>
      </c>
      <c r="F110">
        <v>21.1157931195748</v>
      </c>
      <c r="I110">
        <v>32227.687502328499</v>
      </c>
      <c r="J110" t="b">
        <f t="shared" si="0"/>
        <v>0</v>
      </c>
      <c r="L110" t="b">
        <f t="shared" si="1"/>
        <v>0</v>
      </c>
    </row>
    <row r="111" spans="1:12" x14ac:dyDescent="0.25">
      <c r="A111">
        <v>115</v>
      </c>
      <c r="B111" s="1">
        <v>37599</v>
      </c>
      <c r="C111">
        <v>20.25</v>
      </c>
      <c r="D111">
        <v>20.139999</v>
      </c>
      <c r="E111">
        <v>27475</v>
      </c>
      <c r="F111">
        <v>21.077526683513</v>
      </c>
      <c r="I111">
        <v>32041.307600276399</v>
      </c>
      <c r="J111" t="b">
        <f t="shared" si="0"/>
        <v>0</v>
      </c>
      <c r="L111" t="b">
        <f t="shared" si="1"/>
        <v>0</v>
      </c>
    </row>
    <row r="112" spans="1:12" x14ac:dyDescent="0.25">
      <c r="A112">
        <v>116</v>
      </c>
      <c r="B112" s="1">
        <v>37600</v>
      </c>
      <c r="C112">
        <v>20</v>
      </c>
      <c r="D112">
        <v>20.16</v>
      </c>
      <c r="E112">
        <v>12580</v>
      </c>
      <c r="F112">
        <v>21.041545244943901</v>
      </c>
      <c r="I112">
        <v>31278.119066932199</v>
      </c>
      <c r="J112" t="b">
        <f t="shared" si="0"/>
        <v>0</v>
      </c>
      <c r="L112" t="b">
        <f t="shared" si="1"/>
        <v>0</v>
      </c>
    </row>
    <row r="113" spans="1:12" x14ac:dyDescent="0.25">
      <c r="A113">
        <v>117</v>
      </c>
      <c r="B113" s="1">
        <v>37601</v>
      </c>
      <c r="C113">
        <v>20.200001</v>
      </c>
      <c r="D113">
        <v>20.129998999999899</v>
      </c>
      <c r="E113">
        <v>26815</v>
      </c>
      <c r="F113">
        <v>21.005798333377399</v>
      </c>
      <c r="I113">
        <v>31103.0947897976</v>
      </c>
      <c r="J113" t="b">
        <f t="shared" si="0"/>
        <v>0</v>
      </c>
      <c r="L113" t="b">
        <f t="shared" si="1"/>
        <v>0</v>
      </c>
    </row>
    <row r="114" spans="1:12" x14ac:dyDescent="0.25">
      <c r="A114">
        <v>118</v>
      </c>
      <c r="B114" s="1">
        <v>37602</v>
      </c>
      <c r="C114">
        <v>20.049999</v>
      </c>
      <c r="D114">
        <v>20.09</v>
      </c>
      <c r="E114">
        <v>15005</v>
      </c>
      <c r="F114">
        <v>20.969884673245001</v>
      </c>
      <c r="I114">
        <v>30471.796954903599</v>
      </c>
      <c r="J114" t="b">
        <f t="shared" si="0"/>
        <v>0</v>
      </c>
      <c r="L114" t="b">
        <f t="shared" si="1"/>
        <v>0</v>
      </c>
    </row>
    <row r="115" spans="1:12" x14ac:dyDescent="0.25">
      <c r="A115">
        <v>119</v>
      </c>
      <c r="B115" s="1">
        <v>37603</v>
      </c>
      <c r="C115">
        <v>20.079999999999998</v>
      </c>
      <c r="D115">
        <v>20.07</v>
      </c>
      <c r="E115">
        <v>25290</v>
      </c>
      <c r="F115">
        <v>20.9345950782158</v>
      </c>
      <c r="I115">
        <v>30268.589231181901</v>
      </c>
      <c r="J115" t="b">
        <f t="shared" si="0"/>
        <v>0</v>
      </c>
      <c r="L115" t="b">
        <f t="shared" si="1"/>
        <v>0</v>
      </c>
    </row>
    <row r="116" spans="1:12" x14ac:dyDescent="0.25">
      <c r="A116">
        <v>120</v>
      </c>
      <c r="B116" s="1">
        <v>37606</v>
      </c>
      <c r="C116">
        <v>19.920000000000002</v>
      </c>
      <c r="D116">
        <v>19.549999</v>
      </c>
      <c r="E116">
        <v>46500</v>
      </c>
      <c r="F116">
        <v>20.880297192795599</v>
      </c>
      <c r="I116">
        <v>30905.115143684499</v>
      </c>
      <c r="J116" t="b">
        <f t="shared" ref="J116:J179" si="2">IF(AND(I115 &gt; (E115*1.5), E116 &gt; (I116*2), D116 &gt; C116 ), TRUE, FALSE)</f>
        <v>0</v>
      </c>
      <c r="L116" t="b">
        <f t="shared" si="1"/>
        <v>0</v>
      </c>
    </row>
    <row r="117" spans="1:12" x14ac:dyDescent="0.25">
      <c r="A117">
        <v>121</v>
      </c>
      <c r="B117" s="1">
        <v>37607</v>
      </c>
      <c r="C117">
        <v>19.899999999999999</v>
      </c>
      <c r="D117">
        <v>19.389999</v>
      </c>
      <c r="E117">
        <v>87980</v>
      </c>
      <c r="F117">
        <v>20.821854126411399</v>
      </c>
      <c r="I117">
        <v>33143.345922363602</v>
      </c>
      <c r="J117" t="b">
        <f t="shared" si="2"/>
        <v>0</v>
      </c>
      <c r="L117" t="b">
        <f t="shared" si="1"/>
        <v>0</v>
      </c>
    </row>
    <row r="118" spans="1:12" x14ac:dyDescent="0.25">
      <c r="A118">
        <v>122</v>
      </c>
      <c r="B118" s="1">
        <v>37608</v>
      </c>
      <c r="C118">
        <v>19.540001</v>
      </c>
      <c r="D118">
        <v>19.34</v>
      </c>
      <c r="E118">
        <v>65700</v>
      </c>
      <c r="F118">
        <v>20.763742199885499</v>
      </c>
      <c r="I118">
        <v>34420.077454819897</v>
      </c>
      <c r="J118" t="b">
        <f t="shared" si="2"/>
        <v>0</v>
      </c>
      <c r="L118" t="b">
        <f t="shared" si="1"/>
        <v>1</v>
      </c>
    </row>
    <row r="119" spans="1:12" x14ac:dyDescent="0.25">
      <c r="A119">
        <v>123</v>
      </c>
      <c r="B119" s="1">
        <v>37609</v>
      </c>
      <c r="C119">
        <v>19.440000999999999</v>
      </c>
      <c r="D119">
        <v>19.299999</v>
      </c>
      <c r="E119">
        <v>23365</v>
      </c>
      <c r="F119">
        <v>20.7063405057723</v>
      </c>
      <c r="I119">
        <v>33986.545005611297</v>
      </c>
      <c r="J119" t="b">
        <f t="shared" si="2"/>
        <v>0</v>
      </c>
      <c r="L119" t="b">
        <f t="shared" si="1"/>
        <v>0</v>
      </c>
    </row>
    <row r="120" spans="1:12" x14ac:dyDescent="0.25">
      <c r="A120">
        <v>124</v>
      </c>
      <c r="B120" s="1">
        <v>37610</v>
      </c>
      <c r="C120">
        <v>19</v>
      </c>
      <c r="D120">
        <v>19.370000999999998</v>
      </c>
      <c r="E120">
        <v>50745</v>
      </c>
      <c r="F120">
        <v>20.653935034957701</v>
      </c>
      <c r="I120">
        <v>34643.739319116699</v>
      </c>
      <c r="J120" t="b">
        <f t="shared" si="2"/>
        <v>0</v>
      </c>
      <c r="L120" t="b">
        <f t="shared" ref="L120:L183" si="3">IF(AND(E120 &gt;  I120*1.5, E119 &gt; I119*1.5, E118 &gt; I118*1.5), TRUE, FALSE)</f>
        <v>0</v>
      </c>
    </row>
    <row r="121" spans="1:12" x14ac:dyDescent="0.25">
      <c r="A121">
        <v>125</v>
      </c>
      <c r="B121" s="1">
        <v>37613</v>
      </c>
      <c r="C121">
        <v>19.200001</v>
      </c>
      <c r="D121">
        <v>19.360001</v>
      </c>
      <c r="E121">
        <v>18875</v>
      </c>
      <c r="F121">
        <v>20.603192523782901</v>
      </c>
      <c r="I121">
        <v>34025.357385033698</v>
      </c>
      <c r="J121" t="b">
        <f t="shared" si="2"/>
        <v>0</v>
      </c>
      <c r="L121" t="b">
        <f t="shared" si="3"/>
        <v>0</v>
      </c>
    </row>
    <row r="122" spans="1:12" x14ac:dyDescent="0.25">
      <c r="A122">
        <v>126</v>
      </c>
      <c r="B122" s="1">
        <v>37614</v>
      </c>
      <c r="C122">
        <v>19.299999</v>
      </c>
      <c r="D122">
        <v>19.370000999999998</v>
      </c>
      <c r="E122">
        <v>23870</v>
      </c>
      <c r="F122">
        <v>20.5548320718698</v>
      </c>
      <c r="I122">
        <v>33627.108075816701</v>
      </c>
      <c r="J122" t="b">
        <f t="shared" si="2"/>
        <v>0</v>
      </c>
      <c r="L122" t="b">
        <f t="shared" si="3"/>
        <v>0</v>
      </c>
    </row>
    <row r="123" spans="1:12" x14ac:dyDescent="0.25">
      <c r="A123">
        <v>128</v>
      </c>
      <c r="B123" s="1">
        <v>37616</v>
      </c>
      <c r="C123">
        <v>19.299999</v>
      </c>
      <c r="D123">
        <v>19.34</v>
      </c>
      <c r="E123">
        <v>32350</v>
      </c>
      <c r="F123">
        <v>20.507191598463201</v>
      </c>
      <c r="I123">
        <v>33577.025406176799</v>
      </c>
      <c r="J123" t="b">
        <f t="shared" si="2"/>
        <v>0</v>
      </c>
      <c r="L123" t="b">
        <f t="shared" si="3"/>
        <v>0</v>
      </c>
    </row>
    <row r="124" spans="1:12" x14ac:dyDescent="0.25">
      <c r="A124">
        <v>129</v>
      </c>
      <c r="B124" s="1">
        <v>37617</v>
      </c>
      <c r="C124">
        <v>19.399999999999999</v>
      </c>
      <c r="D124">
        <v>19.299999</v>
      </c>
      <c r="E124">
        <v>19620</v>
      </c>
      <c r="F124">
        <v>20.459850712248901</v>
      </c>
      <c r="I124">
        <v>33029.691076522802</v>
      </c>
      <c r="J124" t="b">
        <f t="shared" si="2"/>
        <v>0</v>
      </c>
      <c r="L124" t="b">
        <f t="shared" si="3"/>
        <v>0</v>
      </c>
    </row>
    <row r="125" spans="1:12" x14ac:dyDescent="0.25">
      <c r="A125">
        <v>130</v>
      </c>
      <c r="B125" s="1">
        <v>37620</v>
      </c>
      <c r="C125">
        <v>19.399999999999999</v>
      </c>
      <c r="D125">
        <v>19.16</v>
      </c>
      <c r="E125">
        <v>30965</v>
      </c>
      <c r="F125">
        <v>20.408876174513701</v>
      </c>
      <c r="I125">
        <v>32948.722799012103</v>
      </c>
      <c r="J125" t="b">
        <f t="shared" si="2"/>
        <v>0</v>
      </c>
      <c r="L125" t="b">
        <f t="shared" si="3"/>
        <v>0</v>
      </c>
    </row>
    <row r="126" spans="1:12" x14ac:dyDescent="0.25">
      <c r="A126">
        <v>131</v>
      </c>
      <c r="B126" s="1">
        <v>37621</v>
      </c>
      <c r="C126">
        <v>19.010000000000002</v>
      </c>
      <c r="D126">
        <v>19.219998999999898</v>
      </c>
      <c r="E126">
        <v>50180</v>
      </c>
      <c r="F126">
        <v>20.362253540219001</v>
      </c>
      <c r="I126">
        <v>33624.459159835198</v>
      </c>
      <c r="J126" t="b">
        <f t="shared" si="2"/>
        <v>0</v>
      </c>
      <c r="L126" t="b">
        <f t="shared" si="3"/>
        <v>0</v>
      </c>
    </row>
    <row r="127" spans="1:12" x14ac:dyDescent="0.25">
      <c r="A127">
        <v>132</v>
      </c>
      <c r="B127" s="1">
        <v>37622</v>
      </c>
      <c r="C127">
        <v>19.299999</v>
      </c>
      <c r="D127">
        <v>19.309998999999902</v>
      </c>
      <c r="E127">
        <v>26600</v>
      </c>
      <c r="F127">
        <v>20.3209886562889</v>
      </c>
      <c r="I127">
        <v>33348.990173175</v>
      </c>
      <c r="J127" t="b">
        <f t="shared" si="2"/>
        <v>0</v>
      </c>
      <c r="L127" t="b">
        <f t="shared" si="3"/>
        <v>0</v>
      </c>
    </row>
    <row r="128" spans="1:12" x14ac:dyDescent="0.25">
      <c r="A128">
        <v>133</v>
      </c>
      <c r="B128" s="1">
        <v>37623</v>
      </c>
      <c r="C128">
        <v>19.200001</v>
      </c>
      <c r="D128">
        <v>19.100000000000001</v>
      </c>
      <c r="E128">
        <v>57735</v>
      </c>
      <c r="F128">
        <v>20.273106748199101</v>
      </c>
      <c r="I128">
        <v>34305.304284030899</v>
      </c>
      <c r="J128" t="b">
        <f t="shared" si="2"/>
        <v>0</v>
      </c>
      <c r="L128" t="b">
        <f t="shared" si="3"/>
        <v>0</v>
      </c>
    </row>
    <row r="129" spans="1:12" x14ac:dyDescent="0.25">
      <c r="A129">
        <v>134</v>
      </c>
      <c r="B129" s="1">
        <v>37624</v>
      </c>
      <c r="C129">
        <v>19.370000999999998</v>
      </c>
      <c r="D129">
        <v>19.02</v>
      </c>
      <c r="E129">
        <v>71405</v>
      </c>
      <c r="F129">
        <v>20.223965307093302</v>
      </c>
      <c r="I129">
        <v>35760.194312108099</v>
      </c>
      <c r="J129" t="b">
        <f t="shared" si="2"/>
        <v>0</v>
      </c>
      <c r="L129" t="b">
        <f t="shared" si="3"/>
        <v>0</v>
      </c>
    </row>
    <row r="130" spans="1:12" x14ac:dyDescent="0.25">
      <c r="A130">
        <v>135</v>
      </c>
      <c r="B130" s="1">
        <v>37627</v>
      </c>
      <c r="C130">
        <v>19.100000000000001</v>
      </c>
      <c r="D130">
        <v>18.870000999999998</v>
      </c>
      <c r="E130">
        <v>56945</v>
      </c>
      <c r="F130">
        <v>20.1708686675994</v>
      </c>
      <c r="I130">
        <v>36590.9710057509</v>
      </c>
      <c r="J130" t="b">
        <f t="shared" si="2"/>
        <v>0</v>
      </c>
      <c r="L130" t="b">
        <f t="shared" si="3"/>
        <v>1</v>
      </c>
    </row>
    <row r="131" spans="1:12" x14ac:dyDescent="0.25">
      <c r="A131">
        <v>136</v>
      </c>
      <c r="B131" s="1">
        <v>37628</v>
      </c>
      <c r="C131">
        <v>18.870000999999998</v>
      </c>
      <c r="D131">
        <v>18.940000999999999</v>
      </c>
      <c r="E131">
        <v>21240</v>
      </c>
      <c r="F131">
        <v>20.122599347301399</v>
      </c>
      <c r="I131">
        <v>35988.972142780302</v>
      </c>
      <c r="J131" t="b">
        <f t="shared" si="2"/>
        <v>0</v>
      </c>
      <c r="L131" t="b">
        <f t="shared" si="3"/>
        <v>0</v>
      </c>
    </row>
    <row r="132" spans="1:12" x14ac:dyDescent="0.25">
      <c r="A132">
        <v>137</v>
      </c>
      <c r="B132" s="1">
        <v>37629</v>
      </c>
      <c r="C132">
        <v>18.950001</v>
      </c>
      <c r="D132">
        <v>19.139999</v>
      </c>
      <c r="E132">
        <v>15410</v>
      </c>
      <c r="F132">
        <v>20.0840660003484</v>
      </c>
      <c r="I132">
        <v>35181.953627377101</v>
      </c>
      <c r="J132" t="b">
        <f t="shared" si="2"/>
        <v>0</v>
      </c>
      <c r="L132" t="b">
        <f t="shared" si="3"/>
        <v>0</v>
      </c>
    </row>
    <row r="133" spans="1:12" x14ac:dyDescent="0.25">
      <c r="A133">
        <v>138</v>
      </c>
      <c r="B133" s="1">
        <v>37630</v>
      </c>
      <c r="C133">
        <v>19.399999999999999</v>
      </c>
      <c r="D133">
        <v>19.399999999999999</v>
      </c>
      <c r="E133">
        <v>36175</v>
      </c>
      <c r="F133">
        <v>20.0572398826877</v>
      </c>
      <c r="I133">
        <v>35220.896622381901</v>
      </c>
      <c r="J133" t="b">
        <f t="shared" si="2"/>
        <v>0</v>
      </c>
      <c r="L133" t="b">
        <f t="shared" si="3"/>
        <v>0</v>
      </c>
    </row>
    <row r="134" spans="1:12" x14ac:dyDescent="0.25">
      <c r="A134">
        <v>139</v>
      </c>
      <c r="B134" s="1">
        <v>37631</v>
      </c>
      <c r="C134">
        <v>19.5</v>
      </c>
      <c r="D134">
        <v>19.52</v>
      </c>
      <c r="E134">
        <v>54720</v>
      </c>
      <c r="F134">
        <v>20.036171651994</v>
      </c>
      <c r="I134">
        <v>35985.567343072798</v>
      </c>
      <c r="J134" t="b">
        <f t="shared" si="2"/>
        <v>0</v>
      </c>
      <c r="L134" t="b">
        <f t="shared" si="3"/>
        <v>0</v>
      </c>
    </row>
    <row r="135" spans="1:12" x14ac:dyDescent="0.25">
      <c r="A135">
        <v>140</v>
      </c>
      <c r="B135" s="1">
        <v>37634</v>
      </c>
      <c r="C135">
        <v>19.600000000000001</v>
      </c>
      <c r="D135">
        <v>19.41</v>
      </c>
      <c r="E135">
        <v>48315</v>
      </c>
      <c r="F135">
        <v>20.0116159009354</v>
      </c>
      <c r="I135">
        <v>36469.074506089601</v>
      </c>
      <c r="J135" t="b">
        <f t="shared" si="2"/>
        <v>0</v>
      </c>
      <c r="L135" t="b">
        <f t="shared" si="3"/>
        <v>0</v>
      </c>
    </row>
    <row r="136" spans="1:12" x14ac:dyDescent="0.25">
      <c r="A136">
        <v>141</v>
      </c>
      <c r="B136" s="1">
        <v>37635</v>
      </c>
      <c r="C136">
        <v>19.48</v>
      </c>
      <c r="D136">
        <v>19.370000999999998</v>
      </c>
      <c r="E136">
        <v>19935</v>
      </c>
      <c r="F136">
        <v>19.986454532271299</v>
      </c>
      <c r="I136">
        <v>35820.679427419404</v>
      </c>
      <c r="J136" t="b">
        <f t="shared" si="2"/>
        <v>0</v>
      </c>
      <c r="L136" t="b">
        <f t="shared" si="3"/>
        <v>0</v>
      </c>
    </row>
    <row r="137" spans="1:12" x14ac:dyDescent="0.25">
      <c r="A137">
        <v>142</v>
      </c>
      <c r="B137" s="1">
        <v>37636</v>
      </c>
      <c r="C137">
        <v>19.399999999999999</v>
      </c>
      <c r="D137">
        <v>19.260000000000002</v>
      </c>
      <c r="E137">
        <v>35750</v>
      </c>
      <c r="F137">
        <v>19.957966119241</v>
      </c>
      <c r="I137">
        <v>35817.907685167702</v>
      </c>
      <c r="J137" t="b">
        <f t="shared" si="2"/>
        <v>0</v>
      </c>
      <c r="L137" t="b">
        <f t="shared" si="3"/>
        <v>0</v>
      </c>
    </row>
    <row r="138" spans="1:12" x14ac:dyDescent="0.25">
      <c r="A138">
        <v>143</v>
      </c>
      <c r="B138" s="1">
        <v>37637</v>
      </c>
      <c r="C138">
        <v>19.399999999999999</v>
      </c>
      <c r="D138">
        <v>19.209999</v>
      </c>
      <c r="E138">
        <v>21740</v>
      </c>
      <c r="F138">
        <v>19.928634075349201</v>
      </c>
      <c r="I138">
        <v>35265.832873984597</v>
      </c>
      <c r="J138" t="b">
        <f t="shared" si="2"/>
        <v>0</v>
      </c>
      <c r="L138" t="b">
        <f t="shared" si="3"/>
        <v>0</v>
      </c>
    </row>
    <row r="139" spans="1:12" x14ac:dyDescent="0.25">
      <c r="A139">
        <v>144</v>
      </c>
      <c r="B139" s="1">
        <v>37638</v>
      </c>
      <c r="C139">
        <v>19.379998999999899</v>
      </c>
      <c r="D139">
        <v>19.02</v>
      </c>
      <c r="E139">
        <v>32490</v>
      </c>
      <c r="F139">
        <v>19.893001366511999</v>
      </c>
      <c r="I139">
        <v>35156.976682847999</v>
      </c>
      <c r="J139" t="b">
        <f t="shared" si="2"/>
        <v>0</v>
      </c>
      <c r="L139" t="b">
        <f t="shared" si="3"/>
        <v>0</v>
      </c>
    </row>
    <row r="140" spans="1:12" x14ac:dyDescent="0.25">
      <c r="A140">
        <v>145</v>
      </c>
      <c r="B140" s="1">
        <v>37641</v>
      </c>
      <c r="C140">
        <v>19.02</v>
      </c>
      <c r="D140">
        <v>19</v>
      </c>
      <c r="E140">
        <v>41625</v>
      </c>
      <c r="F140">
        <v>19.857981705080199</v>
      </c>
      <c r="I140">
        <v>35410.624656069602</v>
      </c>
      <c r="J140" t="b">
        <f t="shared" si="2"/>
        <v>0</v>
      </c>
      <c r="L140" t="b">
        <f t="shared" si="3"/>
        <v>0</v>
      </c>
    </row>
    <row r="141" spans="1:12" x14ac:dyDescent="0.25">
      <c r="A141">
        <v>146</v>
      </c>
      <c r="B141" s="1">
        <v>37642</v>
      </c>
      <c r="C141">
        <v>19.200001</v>
      </c>
      <c r="D141">
        <v>18.91</v>
      </c>
      <c r="E141">
        <v>21260</v>
      </c>
      <c r="F141">
        <v>19.8208059519398</v>
      </c>
      <c r="I141">
        <v>34855.698198968799</v>
      </c>
      <c r="J141" t="b">
        <f t="shared" si="2"/>
        <v>0</v>
      </c>
      <c r="L141" t="b">
        <f t="shared" si="3"/>
        <v>0</v>
      </c>
    </row>
    <row r="142" spans="1:12" x14ac:dyDescent="0.25">
      <c r="A142">
        <v>147</v>
      </c>
      <c r="B142" s="1">
        <v>37643</v>
      </c>
      <c r="C142">
        <v>19.149999999999999</v>
      </c>
      <c r="D142">
        <v>19.030000999999999</v>
      </c>
      <c r="E142">
        <v>23225</v>
      </c>
      <c r="F142">
        <v>19.789793993040199</v>
      </c>
      <c r="I142">
        <v>34399.5923872446</v>
      </c>
      <c r="J142" t="b">
        <f t="shared" si="2"/>
        <v>0</v>
      </c>
      <c r="L142" t="b">
        <f t="shared" si="3"/>
        <v>0</v>
      </c>
    </row>
    <row r="143" spans="1:12" x14ac:dyDescent="0.25">
      <c r="A143">
        <v>148</v>
      </c>
      <c r="B143" s="1">
        <v>37644</v>
      </c>
      <c r="C143">
        <v>18.809998999999902</v>
      </c>
      <c r="D143">
        <v>18.989999999999998</v>
      </c>
      <c r="E143">
        <v>26825</v>
      </c>
      <c r="F143">
        <v>19.758429522724899</v>
      </c>
      <c r="I143">
        <v>34102.549548529103</v>
      </c>
      <c r="J143" t="b">
        <f t="shared" si="2"/>
        <v>0</v>
      </c>
      <c r="L143" t="b">
        <f t="shared" si="3"/>
        <v>0</v>
      </c>
    </row>
    <row r="144" spans="1:12" x14ac:dyDescent="0.25">
      <c r="A144">
        <v>149</v>
      </c>
      <c r="B144" s="1">
        <v>37645</v>
      </c>
      <c r="C144">
        <v>19.049999</v>
      </c>
      <c r="D144">
        <v>18.600000000000001</v>
      </c>
      <c r="E144">
        <v>24085</v>
      </c>
      <c r="F144">
        <v>19.713000913990602</v>
      </c>
      <c r="I144">
        <v>33709.704468194599</v>
      </c>
      <c r="J144" t="b">
        <f t="shared" si="2"/>
        <v>0</v>
      </c>
      <c r="L144" t="b">
        <f t="shared" si="3"/>
        <v>0</v>
      </c>
    </row>
    <row r="145" spans="1:12" x14ac:dyDescent="0.25">
      <c r="A145">
        <v>150</v>
      </c>
      <c r="B145" s="1">
        <v>37648</v>
      </c>
      <c r="C145">
        <v>19</v>
      </c>
      <c r="D145">
        <v>18.48</v>
      </c>
      <c r="E145">
        <v>53430</v>
      </c>
      <c r="F145">
        <v>19.664647936971299</v>
      </c>
      <c r="I145">
        <v>34483.0493910105</v>
      </c>
      <c r="J145" t="b">
        <f t="shared" si="2"/>
        <v>0</v>
      </c>
      <c r="L145" t="b">
        <f t="shared" si="3"/>
        <v>0</v>
      </c>
    </row>
    <row r="146" spans="1:12" x14ac:dyDescent="0.25">
      <c r="A146">
        <v>151</v>
      </c>
      <c r="B146" s="1">
        <v>37649</v>
      </c>
      <c r="C146">
        <v>18.52</v>
      </c>
      <c r="D146">
        <v>18.219998999999898</v>
      </c>
      <c r="E146">
        <v>72370</v>
      </c>
      <c r="F146">
        <v>19.607995037482201</v>
      </c>
      <c r="I146">
        <v>35968.812159990499</v>
      </c>
      <c r="J146" t="b">
        <f t="shared" si="2"/>
        <v>0</v>
      </c>
      <c r="L146" t="b">
        <f t="shared" si="3"/>
        <v>0</v>
      </c>
    </row>
    <row r="147" spans="1:12" x14ac:dyDescent="0.25">
      <c r="A147">
        <v>152</v>
      </c>
      <c r="B147" s="1">
        <v>37650</v>
      </c>
      <c r="C147">
        <v>18.219998999999898</v>
      </c>
      <c r="D147">
        <v>18.190000999999999</v>
      </c>
      <c r="E147">
        <v>57675</v>
      </c>
      <c r="F147">
        <v>19.552387428169201</v>
      </c>
      <c r="I147">
        <v>36820.0352125399</v>
      </c>
      <c r="J147" t="b">
        <f t="shared" si="2"/>
        <v>0</v>
      </c>
      <c r="L147" t="b">
        <f t="shared" si="3"/>
        <v>1</v>
      </c>
    </row>
    <row r="148" spans="1:12" x14ac:dyDescent="0.25">
      <c r="A148">
        <v>153</v>
      </c>
      <c r="B148" s="1">
        <v>37651</v>
      </c>
      <c r="C148">
        <v>17.940000999999999</v>
      </c>
      <c r="D148">
        <v>18.079999999999998</v>
      </c>
      <c r="E148">
        <v>39430</v>
      </c>
      <c r="F148">
        <v>19.494646744711599</v>
      </c>
      <c r="I148">
        <v>36922.386772832397</v>
      </c>
      <c r="J148" t="b">
        <f t="shared" si="2"/>
        <v>0</v>
      </c>
      <c r="L148" t="b">
        <f t="shared" si="3"/>
        <v>0</v>
      </c>
    </row>
    <row r="149" spans="1:12" x14ac:dyDescent="0.25">
      <c r="A149">
        <v>154</v>
      </c>
      <c r="B149" s="1">
        <v>37652</v>
      </c>
      <c r="C149">
        <v>18.370000999999998</v>
      </c>
      <c r="D149">
        <v>17.690000999999999</v>
      </c>
      <c r="E149">
        <v>48490</v>
      </c>
      <c r="F149">
        <v>19.423876323350399</v>
      </c>
      <c r="I149">
        <v>37376.018664093899</v>
      </c>
      <c r="J149" t="b">
        <f t="shared" si="2"/>
        <v>0</v>
      </c>
      <c r="L149" t="b">
        <f t="shared" si="3"/>
        <v>0</v>
      </c>
    </row>
    <row r="150" spans="1:12" x14ac:dyDescent="0.25">
      <c r="A150">
        <v>155</v>
      </c>
      <c r="B150" s="1">
        <v>37655</v>
      </c>
      <c r="C150">
        <v>18</v>
      </c>
      <c r="D150">
        <v>17.809998999999902</v>
      </c>
      <c r="E150">
        <v>88230</v>
      </c>
      <c r="F150">
        <v>19.360587016552302</v>
      </c>
      <c r="I150">
        <v>39370.292441972597</v>
      </c>
      <c r="J150" t="b">
        <f t="shared" si="2"/>
        <v>0</v>
      </c>
      <c r="L150" t="b">
        <f t="shared" si="3"/>
        <v>0</v>
      </c>
    </row>
    <row r="151" spans="1:12" x14ac:dyDescent="0.25">
      <c r="A151">
        <v>156</v>
      </c>
      <c r="B151" s="1">
        <v>37656</v>
      </c>
      <c r="C151">
        <v>17.899999999999999</v>
      </c>
      <c r="D151">
        <v>17.48</v>
      </c>
      <c r="E151">
        <v>24320</v>
      </c>
      <c r="F151">
        <v>19.286838506099301</v>
      </c>
      <c r="G151">
        <v>22.449933339999902</v>
      </c>
      <c r="I151">
        <v>38780.084895228501</v>
      </c>
      <c r="J151" t="b">
        <f t="shared" si="2"/>
        <v>0</v>
      </c>
      <c r="L151" t="b">
        <f t="shared" si="3"/>
        <v>0</v>
      </c>
    </row>
    <row r="152" spans="1:12" x14ac:dyDescent="0.25">
      <c r="A152">
        <v>157</v>
      </c>
      <c r="B152" s="1">
        <v>37657</v>
      </c>
      <c r="C152">
        <v>17.549999</v>
      </c>
      <c r="D152">
        <v>17.120000999999998</v>
      </c>
      <c r="E152">
        <v>51725</v>
      </c>
      <c r="F152">
        <v>19.201864486252202</v>
      </c>
      <c r="G152">
        <v>22.379338209668798</v>
      </c>
      <c r="I152">
        <v>39287.728624827403</v>
      </c>
      <c r="J152" t="b">
        <f t="shared" si="2"/>
        <v>0</v>
      </c>
      <c r="L152" t="b">
        <f t="shared" si="3"/>
        <v>0</v>
      </c>
    </row>
    <row r="153" spans="1:12" x14ac:dyDescent="0.25">
      <c r="A153">
        <v>158</v>
      </c>
      <c r="B153" s="1">
        <v>37658</v>
      </c>
      <c r="C153">
        <v>17.100000000000001</v>
      </c>
      <c r="D153">
        <v>17.16</v>
      </c>
      <c r="E153">
        <v>26045</v>
      </c>
      <c r="F153">
        <v>19.121791369144301</v>
      </c>
      <c r="G153">
        <v>22.310207902256</v>
      </c>
      <c r="I153">
        <v>38768.405933657697</v>
      </c>
      <c r="J153" t="b">
        <f t="shared" si="2"/>
        <v>0</v>
      </c>
      <c r="L153" t="b">
        <f t="shared" si="3"/>
        <v>0</v>
      </c>
    </row>
    <row r="154" spans="1:12" x14ac:dyDescent="0.25">
      <c r="A154">
        <v>159</v>
      </c>
      <c r="B154" s="1">
        <v>37659</v>
      </c>
      <c r="C154">
        <v>17.379998999999899</v>
      </c>
      <c r="D154">
        <v>17.049999</v>
      </c>
      <c r="E154">
        <v>25455</v>
      </c>
      <c r="F154">
        <v>19.040544609569999</v>
      </c>
      <c r="G154">
        <v>22.240536261166501</v>
      </c>
      <c r="I154">
        <v>38246.311583318202</v>
      </c>
      <c r="J154" t="b">
        <f t="shared" si="2"/>
        <v>0</v>
      </c>
      <c r="L154" t="b">
        <f t="shared" si="3"/>
        <v>0</v>
      </c>
    </row>
    <row r="155" spans="1:12" x14ac:dyDescent="0.25">
      <c r="A155">
        <v>160</v>
      </c>
      <c r="B155" s="1">
        <v>37662</v>
      </c>
      <c r="C155">
        <v>17</v>
      </c>
      <c r="D155">
        <v>16.93</v>
      </c>
      <c r="E155">
        <v>20055</v>
      </c>
      <c r="F155">
        <v>18.9577781542928</v>
      </c>
      <c r="G155">
        <v>22.170198032541801</v>
      </c>
      <c r="I155">
        <v>37532.926815344901</v>
      </c>
      <c r="J155" t="b">
        <f t="shared" si="2"/>
        <v>0</v>
      </c>
      <c r="L155" t="b">
        <f t="shared" si="3"/>
        <v>0</v>
      </c>
    </row>
    <row r="156" spans="1:12" x14ac:dyDescent="0.25">
      <c r="A156">
        <v>161</v>
      </c>
      <c r="B156" s="1">
        <v>37663</v>
      </c>
      <c r="C156">
        <v>16.73</v>
      </c>
      <c r="D156">
        <v>16.639999</v>
      </c>
      <c r="E156">
        <v>51765</v>
      </c>
      <c r="F156">
        <v>18.8668848541244</v>
      </c>
      <c r="G156">
        <v>22.096950363236601</v>
      </c>
      <c r="I156">
        <v>38091.047332390197</v>
      </c>
      <c r="J156" t="b">
        <f t="shared" si="2"/>
        <v>0</v>
      </c>
      <c r="L156" t="b">
        <f t="shared" si="3"/>
        <v>0</v>
      </c>
    </row>
    <row r="157" spans="1:12" x14ac:dyDescent="0.25">
      <c r="A157">
        <v>162</v>
      </c>
      <c r="B157" s="1">
        <v>37664</v>
      </c>
      <c r="C157">
        <v>16.5</v>
      </c>
      <c r="D157">
        <v>16.540001</v>
      </c>
      <c r="E157">
        <v>20385</v>
      </c>
      <c r="F157">
        <v>18.775634506903799</v>
      </c>
      <c r="G157">
        <v>22.0233483849156</v>
      </c>
      <c r="I157">
        <v>37396.692535041599</v>
      </c>
      <c r="J157" t="b">
        <f t="shared" si="2"/>
        <v>0</v>
      </c>
      <c r="L157" t="b">
        <f t="shared" si="3"/>
        <v>0</v>
      </c>
    </row>
    <row r="158" spans="1:12" x14ac:dyDescent="0.25">
      <c r="A158">
        <v>164</v>
      </c>
      <c r="B158" s="1">
        <v>37666</v>
      </c>
      <c r="C158">
        <v>16.389999</v>
      </c>
      <c r="D158">
        <v>16.139999</v>
      </c>
      <c r="E158">
        <v>27970</v>
      </c>
      <c r="F158">
        <v>18.672276251731098</v>
      </c>
      <c r="G158">
        <v>21.9454232274995</v>
      </c>
      <c r="I158">
        <v>37027.018317981099</v>
      </c>
      <c r="J158" t="b">
        <f t="shared" si="2"/>
        <v>0</v>
      </c>
      <c r="L158" t="b">
        <f t="shared" si="3"/>
        <v>0</v>
      </c>
    </row>
    <row r="159" spans="1:12" x14ac:dyDescent="0.25">
      <c r="A159">
        <v>165</v>
      </c>
      <c r="B159" s="1">
        <v>37669</v>
      </c>
      <c r="C159">
        <v>16.469998999999898</v>
      </c>
      <c r="D159">
        <v>16.719998999999898</v>
      </c>
      <c r="E159">
        <v>23220</v>
      </c>
      <c r="F159">
        <v>18.595716359506401</v>
      </c>
      <c r="G159">
        <v>21.8762123105789</v>
      </c>
      <c r="I159">
        <v>36485.566619236801</v>
      </c>
      <c r="J159" t="b">
        <f t="shared" si="2"/>
        <v>0</v>
      </c>
      <c r="L159" t="b">
        <f t="shared" si="3"/>
        <v>0</v>
      </c>
    </row>
    <row r="160" spans="1:12" x14ac:dyDescent="0.25">
      <c r="A160">
        <v>166</v>
      </c>
      <c r="B160" s="1">
        <v>37670</v>
      </c>
      <c r="C160">
        <v>16.799999</v>
      </c>
      <c r="D160">
        <v>16.899999999999999</v>
      </c>
      <c r="E160">
        <v>24425</v>
      </c>
      <c r="F160">
        <v>18.5292176787414</v>
      </c>
      <c r="G160">
        <v>21.810302213750099</v>
      </c>
      <c r="I160">
        <v>36012.603222404003</v>
      </c>
      <c r="J160" t="b">
        <f t="shared" si="2"/>
        <v>0</v>
      </c>
      <c r="L160" t="b">
        <f t="shared" si="3"/>
        <v>0</v>
      </c>
    </row>
    <row r="161" spans="1:12" x14ac:dyDescent="0.25">
      <c r="A161">
        <v>167</v>
      </c>
      <c r="B161" s="1">
        <v>37671</v>
      </c>
      <c r="C161">
        <v>16.950001</v>
      </c>
      <c r="D161">
        <v>17.16</v>
      </c>
      <c r="E161">
        <v>14660</v>
      </c>
      <c r="F161">
        <v>18.475522867810401</v>
      </c>
      <c r="G161">
        <v>21.748708806945402</v>
      </c>
      <c r="I161">
        <v>35175.246233290098</v>
      </c>
      <c r="J161" t="b">
        <f t="shared" si="2"/>
        <v>0</v>
      </c>
      <c r="L161" t="b">
        <f t="shared" si="3"/>
        <v>0</v>
      </c>
    </row>
    <row r="162" spans="1:12" x14ac:dyDescent="0.25">
      <c r="A162">
        <v>168</v>
      </c>
      <c r="B162" s="1">
        <v>37672</v>
      </c>
      <c r="C162">
        <v>17</v>
      </c>
      <c r="D162">
        <v>17.190000999999999</v>
      </c>
      <c r="E162">
        <v>16270</v>
      </c>
      <c r="F162">
        <v>18.425110245543301</v>
      </c>
      <c r="G162">
        <v>21.688328571091901</v>
      </c>
      <c r="I162">
        <v>34433.864028062999</v>
      </c>
      <c r="J162" t="b">
        <f t="shared" si="2"/>
        <v>0</v>
      </c>
      <c r="L162" t="b">
        <f t="shared" si="3"/>
        <v>0</v>
      </c>
    </row>
    <row r="163" spans="1:12" x14ac:dyDescent="0.25">
      <c r="A163">
        <v>169</v>
      </c>
      <c r="B163" s="1">
        <v>37673</v>
      </c>
      <c r="C163">
        <v>17.190000999999999</v>
      </c>
      <c r="D163">
        <v>17.079999999999998</v>
      </c>
      <c r="E163">
        <v>15365</v>
      </c>
      <c r="F163">
        <v>18.372360824149499</v>
      </c>
      <c r="G163">
        <v>21.627291106574098</v>
      </c>
      <c r="I163">
        <v>33686.065438727201</v>
      </c>
      <c r="J163" t="b">
        <f t="shared" si="2"/>
        <v>0</v>
      </c>
      <c r="L163" t="b">
        <f t="shared" si="3"/>
        <v>0</v>
      </c>
    </row>
    <row r="164" spans="1:12" x14ac:dyDescent="0.25">
      <c r="A164">
        <v>170</v>
      </c>
      <c r="B164" s="1">
        <v>37676</v>
      </c>
      <c r="C164">
        <v>17.200001</v>
      </c>
      <c r="D164">
        <v>17.27</v>
      </c>
      <c r="E164">
        <v>15940</v>
      </c>
      <c r="F164">
        <v>18.3291309879083</v>
      </c>
      <c r="G164">
        <v>21.5695786415864</v>
      </c>
      <c r="I164">
        <v>32990.1413038752</v>
      </c>
      <c r="J164" t="b">
        <f t="shared" si="2"/>
        <v>0</v>
      </c>
      <c r="L164" t="b">
        <f t="shared" si="3"/>
        <v>0</v>
      </c>
    </row>
    <row r="165" spans="1:12" x14ac:dyDescent="0.25">
      <c r="A165">
        <v>171</v>
      </c>
      <c r="B165" s="1">
        <v>37677</v>
      </c>
      <c r="C165">
        <v>17.219998999999898</v>
      </c>
      <c r="D165">
        <v>17.170000000000002</v>
      </c>
      <c r="E165">
        <v>12660</v>
      </c>
      <c r="F165">
        <v>18.2836748707354</v>
      </c>
      <c r="G165">
        <v>21.511306076797101</v>
      </c>
      <c r="I165">
        <v>32192.880860585901</v>
      </c>
      <c r="J165" t="b">
        <f t="shared" si="2"/>
        <v>0</v>
      </c>
      <c r="L165" t="b">
        <f t="shared" si="3"/>
        <v>0</v>
      </c>
    </row>
    <row r="166" spans="1:12" x14ac:dyDescent="0.25">
      <c r="A166">
        <v>172</v>
      </c>
      <c r="B166" s="1">
        <v>37678</v>
      </c>
      <c r="C166">
        <v>17.209999</v>
      </c>
      <c r="D166">
        <v>17.23</v>
      </c>
      <c r="E166">
        <v>19670</v>
      </c>
      <c r="F166">
        <v>18.242354287569299</v>
      </c>
      <c r="G166">
        <v>21.454600036044798</v>
      </c>
      <c r="I166">
        <v>31701.7874935041</v>
      </c>
      <c r="J166" t="b">
        <f t="shared" si="2"/>
        <v>0</v>
      </c>
      <c r="L166" t="b">
        <f t="shared" si="3"/>
        <v>0</v>
      </c>
    </row>
    <row r="167" spans="1:12" x14ac:dyDescent="0.25">
      <c r="A167">
        <v>173</v>
      </c>
      <c r="B167" s="1">
        <v>37679</v>
      </c>
      <c r="C167">
        <v>16.91</v>
      </c>
      <c r="D167">
        <v>17.389999</v>
      </c>
      <c r="E167">
        <v>11425</v>
      </c>
      <c r="F167">
        <v>18.208928590017599</v>
      </c>
      <c r="G167">
        <v>21.400764260732998</v>
      </c>
      <c r="I167">
        <v>30906.619356504001</v>
      </c>
      <c r="J167" t="b">
        <f t="shared" si="2"/>
        <v>0</v>
      </c>
      <c r="L167" t="b">
        <f t="shared" si="3"/>
        <v>0</v>
      </c>
    </row>
    <row r="168" spans="1:12" x14ac:dyDescent="0.25">
      <c r="A168">
        <v>174</v>
      </c>
      <c r="B168" s="1">
        <v>37680</v>
      </c>
      <c r="C168">
        <v>17.799999</v>
      </c>
      <c r="D168">
        <v>17.639999</v>
      </c>
      <c r="E168">
        <v>55905</v>
      </c>
      <c r="F168">
        <v>18.1866176257032</v>
      </c>
      <c r="G168">
        <v>21.350952800325899</v>
      </c>
      <c r="I168">
        <v>31886.948009190099</v>
      </c>
      <c r="J168" t="b">
        <f t="shared" si="2"/>
        <v>0</v>
      </c>
      <c r="L168" t="b">
        <f t="shared" si="3"/>
        <v>0</v>
      </c>
    </row>
    <row r="169" spans="1:12" x14ac:dyDescent="0.25">
      <c r="A169">
        <v>175</v>
      </c>
      <c r="B169" s="1">
        <v>37683</v>
      </c>
      <c r="C169">
        <v>17.82</v>
      </c>
      <c r="D169">
        <v>17.799999</v>
      </c>
      <c r="E169">
        <v>22220</v>
      </c>
      <c r="F169">
        <v>18.1714561109697</v>
      </c>
      <c r="G169">
        <v>21.303920299659399</v>
      </c>
      <c r="I169">
        <v>31507.852008829701</v>
      </c>
      <c r="J169" t="b">
        <f t="shared" si="2"/>
        <v>0</v>
      </c>
      <c r="L169" t="b">
        <f t="shared" si="3"/>
        <v>0</v>
      </c>
    </row>
    <row r="170" spans="1:12" x14ac:dyDescent="0.25">
      <c r="A170">
        <v>176</v>
      </c>
      <c r="B170" s="1">
        <v>37684</v>
      </c>
      <c r="C170">
        <v>17.420000000000002</v>
      </c>
      <c r="D170">
        <v>17.389999</v>
      </c>
      <c r="E170">
        <v>13930</v>
      </c>
      <c r="F170">
        <v>18.1408107340689</v>
      </c>
      <c r="G170">
        <v>21.252080282445299</v>
      </c>
      <c r="I170">
        <v>30818.524479071701</v>
      </c>
      <c r="J170" t="b">
        <f t="shared" si="2"/>
        <v>0</v>
      </c>
      <c r="L170" t="b">
        <f t="shared" si="3"/>
        <v>0</v>
      </c>
    </row>
    <row r="171" spans="1:12" x14ac:dyDescent="0.25">
      <c r="A171">
        <v>177</v>
      </c>
      <c r="B171" s="1">
        <v>37685</v>
      </c>
      <c r="C171">
        <v>17.200001</v>
      </c>
      <c r="D171">
        <v>17.18</v>
      </c>
      <c r="E171">
        <v>9185</v>
      </c>
      <c r="F171">
        <v>18.1031318817525</v>
      </c>
      <c r="G171">
        <v>21.198145444267201</v>
      </c>
      <c r="I171">
        <v>29970.1509700885</v>
      </c>
      <c r="J171" t="b">
        <f t="shared" si="2"/>
        <v>0</v>
      </c>
      <c r="L171" t="b">
        <f t="shared" si="3"/>
        <v>0</v>
      </c>
    </row>
    <row r="172" spans="1:12" x14ac:dyDescent="0.25">
      <c r="A172">
        <v>178</v>
      </c>
      <c r="B172" s="1">
        <v>37686</v>
      </c>
      <c r="C172">
        <v>17.200001</v>
      </c>
      <c r="D172">
        <v>17</v>
      </c>
      <c r="E172">
        <v>8890</v>
      </c>
      <c r="F172">
        <v>18.059871807958299</v>
      </c>
      <c r="G172">
        <v>21.142540868846499</v>
      </c>
      <c r="I172">
        <v>29143.478383026199</v>
      </c>
      <c r="J172" t="b">
        <f t="shared" si="2"/>
        <v>0</v>
      </c>
      <c r="L172" t="b">
        <f t="shared" si="3"/>
        <v>0</v>
      </c>
    </row>
    <row r="173" spans="1:12" x14ac:dyDescent="0.25">
      <c r="A173">
        <v>179</v>
      </c>
      <c r="B173" s="1">
        <v>37687</v>
      </c>
      <c r="C173">
        <v>17.010000000000002</v>
      </c>
      <c r="D173">
        <v>16.829999999999998</v>
      </c>
      <c r="E173">
        <v>11450</v>
      </c>
      <c r="F173">
        <v>18.0116415409795</v>
      </c>
      <c r="G173">
        <v>21.0854211222392</v>
      </c>
      <c r="I173">
        <v>28449.616485652601</v>
      </c>
      <c r="J173" t="b">
        <f t="shared" si="2"/>
        <v>0</v>
      </c>
      <c r="L173" t="b">
        <f t="shared" si="3"/>
        <v>0</v>
      </c>
    </row>
    <row r="174" spans="1:12" x14ac:dyDescent="0.25">
      <c r="A174">
        <v>180</v>
      </c>
      <c r="B174" s="1">
        <v>37690</v>
      </c>
      <c r="C174">
        <v>16.899999999999999</v>
      </c>
      <c r="D174">
        <v>16.48</v>
      </c>
      <c r="E174">
        <v>6950</v>
      </c>
      <c r="F174">
        <v>17.951577166823501</v>
      </c>
      <c r="G174">
        <v>21.0244221669778</v>
      </c>
      <c r="I174">
        <v>27606.4942705289</v>
      </c>
      <c r="J174" t="b">
        <f t="shared" si="2"/>
        <v>0</v>
      </c>
      <c r="L174" t="b">
        <f t="shared" si="3"/>
        <v>0</v>
      </c>
    </row>
    <row r="175" spans="1:12" x14ac:dyDescent="0.25">
      <c r="A175">
        <v>181</v>
      </c>
      <c r="B175" s="1">
        <v>37691</v>
      </c>
      <c r="C175">
        <v>16.200001</v>
      </c>
      <c r="D175">
        <v>16.350000000000001</v>
      </c>
      <c r="E175">
        <v>14910</v>
      </c>
      <c r="F175">
        <v>17.888770219104899</v>
      </c>
      <c r="G175">
        <v>20.962509290593999</v>
      </c>
      <c r="I175">
        <v>27108.592534429801</v>
      </c>
      <c r="J175" t="b">
        <f t="shared" si="2"/>
        <v>0</v>
      </c>
      <c r="L175" t="b">
        <f t="shared" si="3"/>
        <v>0</v>
      </c>
    </row>
    <row r="176" spans="1:12" x14ac:dyDescent="0.25">
      <c r="A176">
        <v>182</v>
      </c>
      <c r="B176" s="1">
        <v>37692</v>
      </c>
      <c r="C176">
        <v>16.420000000000002</v>
      </c>
      <c r="D176">
        <v>16.280000999999999</v>
      </c>
      <c r="E176">
        <v>20035</v>
      </c>
      <c r="F176">
        <v>17.825681230120399</v>
      </c>
      <c r="G176">
        <v>20.900489313235099</v>
      </c>
      <c r="I176">
        <v>26831.196748765899</v>
      </c>
      <c r="J176" t="b">
        <f t="shared" si="2"/>
        <v>0</v>
      </c>
      <c r="L176" t="b">
        <f t="shared" si="3"/>
        <v>0</v>
      </c>
    </row>
    <row r="177" spans="1:12" x14ac:dyDescent="0.25">
      <c r="A177">
        <v>183</v>
      </c>
      <c r="B177" s="1">
        <v>37693</v>
      </c>
      <c r="C177">
        <v>16.299999</v>
      </c>
      <c r="D177">
        <v>16.299999</v>
      </c>
      <c r="E177">
        <v>11525</v>
      </c>
      <c r="F177">
        <v>17.765850554429399</v>
      </c>
      <c r="G177">
        <v>20.8395556667022</v>
      </c>
      <c r="I177">
        <v>26230.9537390103</v>
      </c>
      <c r="J177" t="b">
        <f t="shared" si="2"/>
        <v>0</v>
      </c>
      <c r="L177" t="b">
        <f t="shared" si="3"/>
        <v>0</v>
      </c>
    </row>
    <row r="178" spans="1:12" x14ac:dyDescent="0.25">
      <c r="A178">
        <v>185</v>
      </c>
      <c r="B178" s="1">
        <v>37697</v>
      </c>
      <c r="C178">
        <v>16.030000999999999</v>
      </c>
      <c r="D178">
        <v>16.079999999999998</v>
      </c>
      <c r="E178">
        <v>26220</v>
      </c>
      <c r="F178">
        <v>17.699738767981199</v>
      </c>
      <c r="G178">
        <v>20.776515194295602</v>
      </c>
      <c r="I178">
        <v>26230.524180617798</v>
      </c>
      <c r="J178" t="b">
        <f t="shared" si="2"/>
        <v>0</v>
      </c>
      <c r="L178" t="b">
        <f t="shared" si="3"/>
        <v>0</v>
      </c>
    </row>
    <row r="179" spans="1:12" x14ac:dyDescent="0.25">
      <c r="A179">
        <v>187</v>
      </c>
      <c r="B179" s="1">
        <v>37699</v>
      </c>
      <c r="C179">
        <v>16.280000999999999</v>
      </c>
      <c r="D179">
        <v>16.209999</v>
      </c>
      <c r="E179">
        <v>12645</v>
      </c>
      <c r="F179">
        <v>17.641317600609401</v>
      </c>
      <c r="G179">
        <v>20.716031536092999</v>
      </c>
      <c r="I179">
        <v>25697.7585264759</v>
      </c>
      <c r="J179" t="b">
        <f t="shared" si="2"/>
        <v>0</v>
      </c>
      <c r="L179" t="b">
        <f t="shared" si="3"/>
        <v>0</v>
      </c>
    </row>
    <row r="180" spans="1:12" x14ac:dyDescent="0.25">
      <c r="A180">
        <v>188</v>
      </c>
      <c r="B180" s="1">
        <v>37700</v>
      </c>
      <c r="C180">
        <v>17.360001</v>
      </c>
      <c r="D180">
        <v>16.549999</v>
      </c>
      <c r="E180">
        <v>26210</v>
      </c>
      <c r="F180">
        <v>17.598520792742299</v>
      </c>
      <c r="G180">
        <v>20.6608522972043</v>
      </c>
      <c r="I180">
        <v>25717.846427398399</v>
      </c>
      <c r="J180" t="b">
        <f t="shared" ref="J180:J243" si="4">IF(AND(I179 &gt; (E179*1.5), E180 &gt; (I180*2), D180 &gt; C180 ), TRUE, FALSE)</f>
        <v>0</v>
      </c>
      <c r="L180" t="b">
        <f t="shared" si="3"/>
        <v>0</v>
      </c>
    </row>
    <row r="181" spans="1:12" x14ac:dyDescent="0.25">
      <c r="A181">
        <v>189</v>
      </c>
      <c r="B181" s="1">
        <v>37701</v>
      </c>
      <c r="C181">
        <v>16.799999</v>
      </c>
      <c r="D181">
        <v>16.82</v>
      </c>
      <c r="E181">
        <v>26980</v>
      </c>
      <c r="F181">
        <v>17.567990565576</v>
      </c>
      <c r="G181">
        <v>20.609980081347299</v>
      </c>
      <c r="I181">
        <v>25767.3426459318</v>
      </c>
      <c r="J181" t="b">
        <f t="shared" si="4"/>
        <v>0</v>
      </c>
      <c r="L181" t="b">
        <f t="shared" si="3"/>
        <v>0</v>
      </c>
    </row>
    <row r="182" spans="1:12" x14ac:dyDescent="0.25">
      <c r="A182">
        <v>190</v>
      </c>
      <c r="B182" s="1">
        <v>37704</v>
      </c>
      <c r="C182">
        <v>16.41</v>
      </c>
      <c r="D182">
        <v>16.209999</v>
      </c>
      <c r="E182">
        <v>28490</v>
      </c>
      <c r="F182">
        <v>17.514735994376899</v>
      </c>
      <c r="G182">
        <v>20.551702186230099</v>
      </c>
      <c r="I182">
        <v>25874.1135225619</v>
      </c>
      <c r="J182" t="b">
        <f t="shared" si="4"/>
        <v>0</v>
      </c>
      <c r="L182" t="b">
        <f t="shared" si="3"/>
        <v>0</v>
      </c>
    </row>
    <row r="183" spans="1:12" x14ac:dyDescent="0.25">
      <c r="A183">
        <v>191</v>
      </c>
      <c r="B183" s="1">
        <v>37705</v>
      </c>
      <c r="C183">
        <v>16.030000999999999</v>
      </c>
      <c r="D183">
        <v>16.23</v>
      </c>
      <c r="E183">
        <v>22245</v>
      </c>
      <c r="F183">
        <v>17.464354190675799</v>
      </c>
      <c r="G183">
        <v>20.494461097670801</v>
      </c>
      <c r="I183">
        <v>25731.795345206599</v>
      </c>
      <c r="J183" t="b">
        <f t="shared" si="4"/>
        <v>0</v>
      </c>
      <c r="L183" t="b">
        <f t="shared" si="3"/>
        <v>0</v>
      </c>
    </row>
    <row r="184" spans="1:12" x14ac:dyDescent="0.25">
      <c r="A184">
        <v>192</v>
      </c>
      <c r="B184" s="1">
        <v>37706</v>
      </c>
      <c r="C184">
        <v>16.23</v>
      </c>
      <c r="D184">
        <v>16.129998999999899</v>
      </c>
      <c r="E184">
        <v>48750</v>
      </c>
      <c r="F184">
        <v>17.4120265361395</v>
      </c>
      <c r="G184">
        <v>20.4366536526685</v>
      </c>
      <c r="I184">
        <v>26634.4700375514</v>
      </c>
      <c r="J184" t="b">
        <f t="shared" si="4"/>
        <v>0</v>
      </c>
      <c r="L184" t="b">
        <f t="shared" ref="L184:L247" si="5">IF(AND(E184 &gt;  I184*1.5, E183 &gt; I183*1.5, E182 &gt; I182*1.5), TRUE, FALSE)</f>
        <v>0</v>
      </c>
    </row>
    <row r="185" spans="1:12" x14ac:dyDescent="0.25">
      <c r="A185">
        <v>193</v>
      </c>
      <c r="B185" s="1">
        <v>37707</v>
      </c>
      <c r="C185">
        <v>16.100000000000001</v>
      </c>
      <c r="D185">
        <v>15.93</v>
      </c>
      <c r="E185">
        <v>36745</v>
      </c>
      <c r="F185">
        <v>17.3539078484478</v>
      </c>
      <c r="G185">
        <v>20.376962875812001</v>
      </c>
      <c r="I185">
        <v>27030.961408627802</v>
      </c>
      <c r="J185" t="b">
        <f t="shared" si="4"/>
        <v>0</v>
      </c>
      <c r="L185" t="b">
        <f t="shared" si="5"/>
        <v>0</v>
      </c>
    </row>
    <row r="186" spans="1:12" x14ac:dyDescent="0.25">
      <c r="A186">
        <v>194</v>
      </c>
      <c r="B186" s="1">
        <v>37708</v>
      </c>
      <c r="C186">
        <v>16</v>
      </c>
      <c r="D186">
        <v>15.99</v>
      </c>
      <c r="E186">
        <v>43945</v>
      </c>
      <c r="F186">
        <v>17.300421266155698</v>
      </c>
      <c r="G186">
        <v>20.3188574072582</v>
      </c>
      <c r="I186">
        <v>27694.257039661999</v>
      </c>
      <c r="J186" t="b">
        <f t="shared" si="4"/>
        <v>0</v>
      </c>
      <c r="L186" t="b">
        <f t="shared" si="5"/>
        <v>0</v>
      </c>
    </row>
    <row r="187" spans="1:12" x14ac:dyDescent="0.25">
      <c r="A187">
        <v>195</v>
      </c>
      <c r="B187" s="1">
        <v>37711</v>
      </c>
      <c r="C187">
        <v>16</v>
      </c>
      <c r="D187">
        <v>15.71</v>
      </c>
      <c r="E187">
        <v>26835</v>
      </c>
      <c r="F187">
        <v>17.2380518047378</v>
      </c>
      <c r="G187">
        <v>20.257812938287898</v>
      </c>
      <c r="I187">
        <v>27660.560685165499</v>
      </c>
      <c r="J187" t="b">
        <f t="shared" si="4"/>
        <v>0</v>
      </c>
      <c r="L187" t="b">
        <f t="shared" si="5"/>
        <v>0</v>
      </c>
    </row>
    <row r="188" spans="1:12" x14ac:dyDescent="0.25">
      <c r="A188">
        <v>196</v>
      </c>
      <c r="B188" s="1">
        <v>37712</v>
      </c>
      <c r="C188">
        <v>15.6</v>
      </c>
      <c r="D188">
        <v>15.37</v>
      </c>
      <c r="E188">
        <v>31465</v>
      </c>
      <c r="F188">
        <v>17.1647948712187</v>
      </c>
      <c r="G188">
        <v>20.193073694072101</v>
      </c>
      <c r="I188">
        <v>27809.7543837864</v>
      </c>
      <c r="J188" t="b">
        <f t="shared" si="4"/>
        <v>0</v>
      </c>
      <c r="L188" t="b">
        <f t="shared" si="5"/>
        <v>0</v>
      </c>
    </row>
    <row r="189" spans="1:12" x14ac:dyDescent="0.25">
      <c r="A189">
        <v>197</v>
      </c>
      <c r="B189" s="1">
        <v>37713</v>
      </c>
      <c r="C189">
        <v>15.6</v>
      </c>
      <c r="D189">
        <v>15.28</v>
      </c>
      <c r="E189">
        <v>48295</v>
      </c>
      <c r="F189">
        <v>17.090881346857199</v>
      </c>
      <c r="G189">
        <v>20.127999870309601</v>
      </c>
      <c r="I189">
        <v>28613.0973491281</v>
      </c>
      <c r="J189" t="b">
        <f t="shared" si="4"/>
        <v>0</v>
      </c>
      <c r="L189" t="b">
        <f t="shared" si="5"/>
        <v>0</v>
      </c>
    </row>
    <row r="190" spans="1:12" x14ac:dyDescent="0.25">
      <c r="A190">
        <v>198</v>
      </c>
      <c r="B190" s="1">
        <v>37714</v>
      </c>
      <c r="C190">
        <v>15.6</v>
      </c>
      <c r="D190">
        <v>15.96</v>
      </c>
      <c r="E190">
        <v>13785</v>
      </c>
      <c r="F190">
        <v>17.046533058745101</v>
      </c>
      <c r="G190">
        <v>20.0727945740141</v>
      </c>
      <c r="I190">
        <v>28031.603335436801</v>
      </c>
      <c r="J190" t="b">
        <f t="shared" si="4"/>
        <v>0</v>
      </c>
      <c r="L190" t="b">
        <f t="shared" si="5"/>
        <v>0</v>
      </c>
    </row>
    <row r="191" spans="1:12" x14ac:dyDescent="0.25">
      <c r="A191">
        <v>199</v>
      </c>
      <c r="B191" s="1">
        <v>37715</v>
      </c>
      <c r="C191">
        <v>15.9</v>
      </c>
      <c r="D191">
        <v>16.459999</v>
      </c>
      <c r="E191">
        <v>18555</v>
      </c>
      <c r="F191">
        <v>17.0235317231081</v>
      </c>
      <c r="G191">
        <v>20.024942977007299</v>
      </c>
      <c r="I191">
        <v>27659.971832086401</v>
      </c>
      <c r="J191" t="b">
        <f t="shared" si="4"/>
        <v>0</v>
      </c>
      <c r="L191" t="b">
        <f t="shared" si="5"/>
        <v>0</v>
      </c>
    </row>
    <row r="192" spans="1:12" x14ac:dyDescent="0.25">
      <c r="A192">
        <v>200</v>
      </c>
      <c r="B192" s="1">
        <v>37718</v>
      </c>
      <c r="C192">
        <v>16.600000000000001</v>
      </c>
      <c r="D192">
        <v>16.850000000000001</v>
      </c>
      <c r="E192">
        <v>30165</v>
      </c>
      <c r="F192">
        <v>17.016726557496</v>
      </c>
      <c r="G192">
        <v>19.9828907521463</v>
      </c>
      <c r="I192">
        <v>27758.208230828099</v>
      </c>
      <c r="J192" t="b">
        <f t="shared" si="4"/>
        <v>0</v>
      </c>
      <c r="L192" t="b">
        <f t="shared" si="5"/>
        <v>0</v>
      </c>
    </row>
    <row r="193" spans="1:12" x14ac:dyDescent="0.25">
      <c r="A193">
        <v>201</v>
      </c>
      <c r="B193" s="1">
        <v>37719</v>
      </c>
      <c r="C193">
        <v>16.799999</v>
      </c>
      <c r="D193">
        <v>17.489999999999998</v>
      </c>
      <c r="E193">
        <v>39285</v>
      </c>
      <c r="F193">
        <v>17.035286300339301</v>
      </c>
      <c r="G193">
        <v>19.949872331588001</v>
      </c>
      <c r="I193">
        <v>28210.2392805995</v>
      </c>
      <c r="J193" t="b">
        <f t="shared" si="4"/>
        <v>0</v>
      </c>
      <c r="L193" t="b">
        <f t="shared" si="5"/>
        <v>0</v>
      </c>
    </row>
    <row r="194" spans="1:12" x14ac:dyDescent="0.25">
      <c r="A194">
        <v>202</v>
      </c>
      <c r="B194" s="1">
        <v>37720</v>
      </c>
      <c r="C194">
        <v>17.5</v>
      </c>
      <c r="D194">
        <v>17.360001</v>
      </c>
      <c r="E194">
        <v>35645</v>
      </c>
      <c r="F194">
        <v>17.048020210129899</v>
      </c>
      <c r="G194">
        <v>19.9155694000438</v>
      </c>
      <c r="I194">
        <v>28501.798524497601</v>
      </c>
      <c r="J194" t="b">
        <f t="shared" si="4"/>
        <v>0</v>
      </c>
      <c r="L194" t="b">
        <f t="shared" si="5"/>
        <v>0</v>
      </c>
    </row>
    <row r="195" spans="1:12" x14ac:dyDescent="0.25">
      <c r="A195">
        <v>203</v>
      </c>
      <c r="B195" s="1">
        <v>37721</v>
      </c>
      <c r="C195">
        <v>17.389999</v>
      </c>
      <c r="D195">
        <v>17.309998999999902</v>
      </c>
      <c r="E195">
        <v>21525</v>
      </c>
      <c r="F195">
        <v>17.058293888163998</v>
      </c>
      <c r="G195">
        <v>19.881058533818099</v>
      </c>
      <c r="I195">
        <v>28228.198582360401</v>
      </c>
      <c r="J195" t="b">
        <f t="shared" si="4"/>
        <v>0</v>
      </c>
      <c r="L195" t="b">
        <f t="shared" si="5"/>
        <v>0</v>
      </c>
    </row>
    <row r="196" spans="1:12" x14ac:dyDescent="0.25">
      <c r="A196">
        <v>204</v>
      </c>
      <c r="B196" s="1">
        <v>37722</v>
      </c>
      <c r="C196">
        <v>17.25</v>
      </c>
      <c r="D196">
        <v>17.280000999999999</v>
      </c>
      <c r="E196">
        <v>17215</v>
      </c>
      <c r="F196">
        <v>17.0669882847066</v>
      </c>
      <c r="G196">
        <v>19.8466074406549</v>
      </c>
      <c r="I196">
        <v>27796.308441875699</v>
      </c>
      <c r="J196" t="b">
        <f t="shared" si="4"/>
        <v>0</v>
      </c>
      <c r="L196" t="b">
        <f t="shared" si="5"/>
        <v>0</v>
      </c>
    </row>
    <row r="197" spans="1:12" x14ac:dyDescent="0.25">
      <c r="A197">
        <v>206</v>
      </c>
      <c r="B197" s="1">
        <v>37726</v>
      </c>
      <c r="C197">
        <v>17.379998999999899</v>
      </c>
      <c r="D197">
        <v>16.809998999999902</v>
      </c>
      <c r="E197">
        <v>8630</v>
      </c>
      <c r="F197">
        <v>17.0569102735416</v>
      </c>
      <c r="G197">
        <v>19.8063874613085</v>
      </c>
      <c r="I197">
        <v>27044.688502978599</v>
      </c>
      <c r="J197" t="b">
        <f t="shared" si="4"/>
        <v>0</v>
      </c>
      <c r="L197" t="b">
        <f t="shared" si="5"/>
        <v>0</v>
      </c>
    </row>
    <row r="198" spans="1:12" x14ac:dyDescent="0.25">
      <c r="A198">
        <v>207</v>
      </c>
      <c r="B198" s="1">
        <v>37727</v>
      </c>
      <c r="C198">
        <v>17.09</v>
      </c>
      <c r="D198">
        <v>16.889999</v>
      </c>
      <c r="E198">
        <v>14355</v>
      </c>
      <c r="F198">
        <v>17.050364733402699</v>
      </c>
      <c r="G198">
        <v>19.767759799569301</v>
      </c>
      <c r="I198">
        <v>26547.053659724501</v>
      </c>
      <c r="J198" t="b">
        <f t="shared" si="4"/>
        <v>0</v>
      </c>
      <c r="L198" t="b">
        <f t="shared" si="5"/>
        <v>0</v>
      </c>
    </row>
    <row r="199" spans="1:12" x14ac:dyDescent="0.25">
      <c r="A199">
        <v>208</v>
      </c>
      <c r="B199" s="1">
        <v>37728</v>
      </c>
      <c r="C199">
        <v>16.899999999999999</v>
      </c>
      <c r="D199">
        <v>16.77</v>
      </c>
      <c r="E199">
        <v>13015</v>
      </c>
      <c r="F199">
        <v>17.0393700379752</v>
      </c>
      <c r="G199">
        <v>19.7280543717604</v>
      </c>
      <c r="I199">
        <v>26016.384888754899</v>
      </c>
      <c r="J199" t="b">
        <f t="shared" si="4"/>
        <v>0</v>
      </c>
      <c r="L199" t="b">
        <f t="shared" si="5"/>
        <v>0</v>
      </c>
    </row>
    <row r="200" spans="1:12" x14ac:dyDescent="0.25">
      <c r="A200">
        <v>210</v>
      </c>
      <c r="B200" s="1">
        <v>37732</v>
      </c>
      <c r="C200">
        <v>16.959999</v>
      </c>
      <c r="D200">
        <v>16.98</v>
      </c>
      <c r="E200">
        <v>9545</v>
      </c>
      <c r="F200">
        <v>17.037041801191801</v>
      </c>
      <c r="G200">
        <v>19.691656300611299</v>
      </c>
      <c r="I200">
        <v>25370.448226450801</v>
      </c>
      <c r="J200" t="b">
        <f t="shared" si="4"/>
        <v>0</v>
      </c>
      <c r="L200" t="b">
        <f t="shared" si="5"/>
        <v>0</v>
      </c>
    </row>
    <row r="201" spans="1:12" x14ac:dyDescent="0.25">
      <c r="A201">
        <v>211</v>
      </c>
      <c r="B201" s="1">
        <v>37733</v>
      </c>
      <c r="C201">
        <v>17.190000999999999</v>
      </c>
      <c r="D201">
        <v>16.940000999999999</v>
      </c>
      <c r="E201">
        <v>12430</v>
      </c>
      <c r="F201">
        <v>17.033236279576499</v>
      </c>
      <c r="G201">
        <v>19.6552105350403</v>
      </c>
      <c r="H201">
        <v>21.020199954999899</v>
      </c>
      <c r="I201">
        <v>24862.979668550801</v>
      </c>
      <c r="J201" t="b">
        <f t="shared" si="4"/>
        <v>0</v>
      </c>
      <c r="K201" t="b">
        <f>IF(AND(D201 &gt;  F201, D201 &gt; G201, D201 &gt; H201), TRUE, FALSE)</f>
        <v>0</v>
      </c>
      <c r="L201" t="b">
        <f t="shared" si="5"/>
        <v>0</v>
      </c>
    </row>
    <row r="202" spans="1:12" x14ac:dyDescent="0.25">
      <c r="A202">
        <v>212</v>
      </c>
      <c r="B202" s="1">
        <v>37734</v>
      </c>
      <c r="C202">
        <v>17.049999</v>
      </c>
      <c r="D202">
        <v>17.030000999999999</v>
      </c>
      <c r="E202">
        <v>10375</v>
      </c>
      <c r="F202">
        <v>17.033109405867599</v>
      </c>
      <c r="G202">
        <v>19.620439547821199</v>
      </c>
      <c r="H202">
        <v>20.980496482810899</v>
      </c>
      <c r="I202">
        <v>24294.823603117398</v>
      </c>
      <c r="J202" t="b">
        <f t="shared" si="4"/>
        <v>0</v>
      </c>
      <c r="K202" t="b">
        <f t="shared" ref="K202:K265" si="6">IF(AND(D202 &gt;  F202, D202 &gt; G202, D202 &gt; H202), TRUE, FALSE)</f>
        <v>0</v>
      </c>
      <c r="L202" t="b">
        <f t="shared" si="5"/>
        <v>0</v>
      </c>
    </row>
    <row r="203" spans="1:12" x14ac:dyDescent="0.25">
      <c r="A203">
        <v>213</v>
      </c>
      <c r="B203" s="1">
        <v>37735</v>
      </c>
      <c r="C203">
        <v>17.079999999999998</v>
      </c>
      <c r="D203">
        <v>17.200001</v>
      </c>
      <c r="E203">
        <v>25610</v>
      </c>
      <c r="F203">
        <v>17.0396541742649</v>
      </c>
      <c r="G203">
        <v>19.5883807591084</v>
      </c>
      <c r="H203">
        <v>20.942879612335101</v>
      </c>
      <c r="I203">
        <v>24346.399148093202</v>
      </c>
      <c r="J203" t="b">
        <f t="shared" si="4"/>
        <v>0</v>
      </c>
      <c r="K203" t="b">
        <f t="shared" si="6"/>
        <v>0</v>
      </c>
      <c r="L203" t="b">
        <f t="shared" si="5"/>
        <v>0</v>
      </c>
    </row>
    <row r="204" spans="1:12" x14ac:dyDescent="0.25">
      <c r="A204">
        <v>214</v>
      </c>
      <c r="B204" s="1">
        <v>37736</v>
      </c>
      <c r="C204">
        <v>16.940000999999999</v>
      </c>
      <c r="D204">
        <v>17.16</v>
      </c>
      <c r="E204">
        <v>15660</v>
      </c>
      <c r="F204">
        <v>17.044373618411399</v>
      </c>
      <c r="G204">
        <v>19.556216775544002</v>
      </c>
      <c r="H204">
        <v>20.9052390191776</v>
      </c>
      <c r="I204">
        <v>24005.756044246398</v>
      </c>
      <c r="J204" t="b">
        <f t="shared" si="4"/>
        <v>0</v>
      </c>
      <c r="K204" t="b">
        <f t="shared" si="6"/>
        <v>0</v>
      </c>
      <c r="L204" t="b">
        <f t="shared" si="5"/>
        <v>0</v>
      </c>
    </row>
    <row r="205" spans="1:12" x14ac:dyDescent="0.25">
      <c r="A205">
        <v>215</v>
      </c>
      <c r="B205" s="1">
        <v>37739</v>
      </c>
      <c r="C205">
        <v>17.02</v>
      </c>
      <c r="D205">
        <v>17.25</v>
      </c>
      <c r="E205">
        <v>11450</v>
      </c>
      <c r="F205">
        <v>17.052437398081501</v>
      </c>
      <c r="G205">
        <v>19.525670857987102</v>
      </c>
      <c r="H205">
        <v>20.868868481673299</v>
      </c>
      <c r="I205">
        <v>23513.373454275999</v>
      </c>
      <c r="J205" t="b">
        <f t="shared" si="4"/>
        <v>0</v>
      </c>
      <c r="K205" t="b">
        <f t="shared" si="6"/>
        <v>0</v>
      </c>
      <c r="L205" t="b">
        <f t="shared" si="5"/>
        <v>0</v>
      </c>
    </row>
    <row r="206" spans="1:12" x14ac:dyDescent="0.25">
      <c r="A206">
        <v>216</v>
      </c>
      <c r="B206" s="1">
        <v>37740</v>
      </c>
      <c r="C206">
        <v>16.200001</v>
      </c>
      <c r="D206">
        <v>16.469998999999898</v>
      </c>
      <c r="E206">
        <v>65580</v>
      </c>
      <c r="F206">
        <v>17.029596676588199</v>
      </c>
      <c r="G206">
        <v>19.4851983830469</v>
      </c>
      <c r="H206">
        <v>20.825098636084501</v>
      </c>
      <c r="I206">
        <v>25163.045083519999</v>
      </c>
      <c r="J206" t="b">
        <f t="shared" si="4"/>
        <v>1</v>
      </c>
      <c r="K206" t="b">
        <f t="shared" si="6"/>
        <v>0</v>
      </c>
      <c r="L206" t="b">
        <f t="shared" si="5"/>
        <v>0</v>
      </c>
    </row>
    <row r="207" spans="1:12" x14ac:dyDescent="0.25">
      <c r="A207">
        <v>217</v>
      </c>
      <c r="B207" s="1">
        <v>37741</v>
      </c>
      <c r="C207">
        <v>16.920000000000002</v>
      </c>
      <c r="D207">
        <v>15.68</v>
      </c>
      <c r="E207">
        <v>66880</v>
      </c>
      <c r="F207">
        <v>16.976671316721902</v>
      </c>
      <c r="G207">
        <v>19.4347984044635</v>
      </c>
      <c r="H207">
        <v>20.7739036247802</v>
      </c>
      <c r="I207">
        <v>26799.004099852598</v>
      </c>
      <c r="J207" t="b">
        <f t="shared" si="4"/>
        <v>0</v>
      </c>
      <c r="K207" t="b">
        <f t="shared" si="6"/>
        <v>0</v>
      </c>
      <c r="L207" t="b">
        <f t="shared" si="5"/>
        <v>0</v>
      </c>
    </row>
    <row r="208" spans="1:12" x14ac:dyDescent="0.25">
      <c r="A208">
        <v>219</v>
      </c>
      <c r="B208" s="1">
        <v>37743</v>
      </c>
      <c r="C208">
        <v>15.8</v>
      </c>
      <c r="D208">
        <v>15.45</v>
      </c>
      <c r="E208">
        <v>96630</v>
      </c>
      <c r="F208">
        <v>16.9168018533211</v>
      </c>
      <c r="G208">
        <v>19.382019617649402</v>
      </c>
      <c r="H208">
        <v>20.7209294593595</v>
      </c>
      <c r="I208">
        <v>29537.474527309299</v>
      </c>
      <c r="J208" t="b">
        <f t="shared" si="4"/>
        <v>0</v>
      </c>
      <c r="K208" t="b">
        <f t="shared" si="6"/>
        <v>0</v>
      </c>
      <c r="L208" t="b">
        <f t="shared" si="5"/>
        <v>1</v>
      </c>
    </row>
    <row r="209" spans="1:12" x14ac:dyDescent="0.25">
      <c r="A209">
        <v>220</v>
      </c>
      <c r="B209" s="1">
        <v>37746</v>
      </c>
      <c r="C209">
        <v>16</v>
      </c>
      <c r="D209">
        <v>15.66</v>
      </c>
      <c r="E209">
        <v>73150</v>
      </c>
      <c r="F209">
        <v>16.867515506132001</v>
      </c>
      <c r="G209">
        <v>19.332721344568</v>
      </c>
      <c r="H209">
        <v>20.670571952301199</v>
      </c>
      <c r="I209">
        <v>31247.7696438854</v>
      </c>
      <c r="J209" t="b">
        <f t="shared" si="4"/>
        <v>0</v>
      </c>
      <c r="K209" t="b">
        <f t="shared" si="6"/>
        <v>0</v>
      </c>
      <c r="L209" t="b">
        <f t="shared" si="5"/>
        <v>1</v>
      </c>
    </row>
    <row r="210" spans="1:12" x14ac:dyDescent="0.25">
      <c r="A210">
        <v>221</v>
      </c>
      <c r="B210" s="1">
        <v>37747</v>
      </c>
      <c r="C210">
        <v>15.98</v>
      </c>
      <c r="D210">
        <v>15.92</v>
      </c>
      <c r="E210">
        <v>17200</v>
      </c>
      <c r="F210">
        <v>16.830358035303298</v>
      </c>
      <c r="G210">
        <v>19.287519737355101</v>
      </c>
      <c r="H210">
        <v>20.6233025796415</v>
      </c>
      <c r="I210">
        <v>30696.876716674298</v>
      </c>
      <c r="J210" t="b">
        <f t="shared" si="4"/>
        <v>0</v>
      </c>
      <c r="K210" t="b">
        <f t="shared" si="6"/>
        <v>0</v>
      </c>
      <c r="L210" t="b">
        <f t="shared" si="5"/>
        <v>0</v>
      </c>
    </row>
    <row r="211" spans="1:12" x14ac:dyDescent="0.25">
      <c r="A211">
        <v>222</v>
      </c>
      <c r="B211" s="1">
        <v>37748</v>
      </c>
      <c r="C211">
        <v>15.98</v>
      </c>
      <c r="D211">
        <v>15.9</v>
      </c>
      <c r="E211">
        <v>20150</v>
      </c>
      <c r="F211">
        <v>16.793873406467899</v>
      </c>
      <c r="G211">
        <v>19.242651926264301</v>
      </c>
      <c r="H211">
        <v>20.576304544023198</v>
      </c>
      <c r="I211">
        <v>30283.273708177199</v>
      </c>
      <c r="J211" t="b">
        <f t="shared" si="4"/>
        <v>0</v>
      </c>
      <c r="K211" t="b">
        <f t="shared" si="6"/>
        <v>0</v>
      </c>
      <c r="L211" t="b">
        <f t="shared" si="5"/>
        <v>0</v>
      </c>
    </row>
    <row r="212" spans="1:12" x14ac:dyDescent="0.25">
      <c r="A212">
        <v>223</v>
      </c>
      <c r="B212" s="1">
        <v>37749</v>
      </c>
      <c r="C212">
        <v>16</v>
      </c>
      <c r="D212">
        <v>15.91</v>
      </c>
      <c r="E212">
        <v>13400</v>
      </c>
      <c r="F212">
        <v>16.759211704253499</v>
      </c>
      <c r="G212">
        <v>19.198510841148298</v>
      </c>
      <c r="H212">
        <v>20.5298736530379</v>
      </c>
      <c r="I212">
        <v>29621.184543150699</v>
      </c>
      <c r="J212" t="b">
        <f t="shared" si="4"/>
        <v>0</v>
      </c>
      <c r="K212" t="b">
        <f t="shared" si="6"/>
        <v>0</v>
      </c>
      <c r="L212" t="b">
        <f t="shared" si="5"/>
        <v>0</v>
      </c>
    </row>
    <row r="213" spans="1:12" x14ac:dyDescent="0.25">
      <c r="A213">
        <v>224</v>
      </c>
      <c r="B213" s="1">
        <v>37750</v>
      </c>
      <c r="C213">
        <v>15.8</v>
      </c>
      <c r="D213">
        <v>16</v>
      </c>
      <c r="E213">
        <v>26060</v>
      </c>
      <c r="F213">
        <v>16.729438696243498</v>
      </c>
      <c r="G213">
        <v>19.156146459146299</v>
      </c>
      <c r="H213">
        <v>20.484800283355899</v>
      </c>
      <c r="I213">
        <v>29481.530247340801</v>
      </c>
      <c r="J213" t="b">
        <f t="shared" si="4"/>
        <v>0</v>
      </c>
      <c r="K213" t="b">
        <f t="shared" si="6"/>
        <v>0</v>
      </c>
      <c r="L213" t="b">
        <f t="shared" si="5"/>
        <v>0</v>
      </c>
    </row>
    <row r="214" spans="1:12" x14ac:dyDescent="0.25">
      <c r="A214">
        <v>225</v>
      </c>
      <c r="B214" s="1">
        <v>37753</v>
      </c>
      <c r="C214">
        <v>16</v>
      </c>
      <c r="D214">
        <v>15.83</v>
      </c>
      <c r="E214">
        <v>13035</v>
      </c>
      <c r="F214">
        <v>16.694166590508502</v>
      </c>
      <c r="G214">
        <v>19.1120915391576</v>
      </c>
      <c r="H214">
        <v>20.438483862626001</v>
      </c>
      <c r="I214">
        <v>28836.568276856899</v>
      </c>
      <c r="J214" t="b">
        <f t="shared" si="4"/>
        <v>0</v>
      </c>
      <c r="K214" t="b">
        <f t="shared" si="6"/>
        <v>0</v>
      </c>
      <c r="L214" t="b">
        <f t="shared" si="5"/>
        <v>0</v>
      </c>
    </row>
    <row r="215" spans="1:12" x14ac:dyDescent="0.25">
      <c r="A215">
        <v>226</v>
      </c>
      <c r="B215" s="1">
        <v>37754</v>
      </c>
      <c r="C215">
        <v>15.8</v>
      </c>
      <c r="D215">
        <v>15.86</v>
      </c>
      <c r="E215">
        <v>28485</v>
      </c>
      <c r="F215">
        <v>16.6614541751944</v>
      </c>
      <c r="G215">
        <v>19.069017479036301</v>
      </c>
      <c r="H215">
        <v>20.392926809266498</v>
      </c>
      <c r="I215">
        <v>28822.781285607602</v>
      </c>
      <c r="J215" t="b">
        <f t="shared" si="4"/>
        <v>0</v>
      </c>
      <c r="K215" t="b">
        <f t="shared" si="6"/>
        <v>0</v>
      </c>
      <c r="L215" t="b">
        <f t="shared" si="5"/>
        <v>0</v>
      </c>
    </row>
    <row r="216" spans="1:12" x14ac:dyDescent="0.25">
      <c r="A216">
        <v>227</v>
      </c>
      <c r="B216" s="1">
        <v>37755</v>
      </c>
      <c r="C216">
        <v>16</v>
      </c>
      <c r="D216">
        <v>16.18</v>
      </c>
      <c r="E216">
        <v>106310</v>
      </c>
      <c r="F216">
        <v>16.6425736193044</v>
      </c>
      <c r="G216">
        <v>19.030752346863601</v>
      </c>
      <c r="H216">
        <v>20.351007139522601</v>
      </c>
      <c r="I216">
        <v>31861.4957449955</v>
      </c>
      <c r="J216" t="b">
        <f t="shared" si="4"/>
        <v>0</v>
      </c>
      <c r="K216" t="b">
        <f t="shared" si="6"/>
        <v>0</v>
      </c>
      <c r="L216" t="b">
        <f t="shared" si="5"/>
        <v>0</v>
      </c>
    </row>
    <row r="217" spans="1:12" x14ac:dyDescent="0.25">
      <c r="A217">
        <v>228</v>
      </c>
      <c r="B217" s="1">
        <v>37756</v>
      </c>
      <c r="C217">
        <v>16.200001</v>
      </c>
      <c r="D217">
        <v>16.129998999999899</v>
      </c>
      <c r="E217">
        <v>122055</v>
      </c>
      <c r="F217">
        <v>16.622472653841498</v>
      </c>
      <c r="G217">
        <v>18.992331772732999</v>
      </c>
      <c r="H217">
        <v>20.309007058532298</v>
      </c>
      <c r="I217">
        <v>35398.495911858401</v>
      </c>
      <c r="J217" t="b">
        <f t="shared" si="4"/>
        <v>0</v>
      </c>
      <c r="K217" t="b">
        <f t="shared" si="6"/>
        <v>0</v>
      </c>
      <c r="L217" t="b">
        <f t="shared" si="5"/>
        <v>0</v>
      </c>
    </row>
    <row r="218" spans="1:12" x14ac:dyDescent="0.25">
      <c r="A218">
        <v>229</v>
      </c>
      <c r="B218" s="1">
        <v>37757</v>
      </c>
      <c r="C218">
        <v>16.200001</v>
      </c>
      <c r="D218">
        <v>16.149999999999999</v>
      </c>
      <c r="E218">
        <v>96050</v>
      </c>
      <c r="F218">
        <v>16.6039443144752</v>
      </c>
      <c r="G218">
        <v>18.9546849942862</v>
      </c>
      <c r="H218">
        <v>20.267623903720999</v>
      </c>
      <c r="I218">
        <v>37776.9862682561</v>
      </c>
      <c r="J218" t="b">
        <f t="shared" si="4"/>
        <v>0</v>
      </c>
      <c r="K218" t="b">
        <f t="shared" si="6"/>
        <v>0</v>
      </c>
      <c r="L218" t="b">
        <f t="shared" si="5"/>
        <v>1</v>
      </c>
    </row>
    <row r="219" spans="1:12" x14ac:dyDescent="0.25">
      <c r="A219">
        <v>230</v>
      </c>
      <c r="B219" s="1">
        <v>37760</v>
      </c>
      <c r="C219">
        <v>16.200001</v>
      </c>
      <c r="D219">
        <v>16.040001</v>
      </c>
      <c r="E219">
        <v>52820</v>
      </c>
      <c r="F219">
        <v>16.581828890378102</v>
      </c>
      <c r="G219">
        <v>18.9160799082692</v>
      </c>
      <c r="H219">
        <v>20.225558004181501</v>
      </c>
      <c r="I219">
        <v>38366.908375383398</v>
      </c>
      <c r="J219" t="b">
        <f t="shared" si="4"/>
        <v>0</v>
      </c>
      <c r="K219" t="b">
        <f t="shared" si="6"/>
        <v>0</v>
      </c>
      <c r="L219" t="b">
        <f t="shared" si="5"/>
        <v>0</v>
      </c>
    </row>
    <row r="220" spans="1:12" x14ac:dyDescent="0.25">
      <c r="A220">
        <v>231</v>
      </c>
      <c r="B220" s="1">
        <v>37761</v>
      </c>
      <c r="C220">
        <v>16.18</v>
      </c>
      <c r="D220">
        <v>16.170000000000002</v>
      </c>
      <c r="E220">
        <v>17965</v>
      </c>
      <c r="F220">
        <v>16.565678737814299</v>
      </c>
      <c r="G220">
        <v>18.879707988954301</v>
      </c>
      <c r="H220">
        <v>20.1852041931946</v>
      </c>
      <c r="I220">
        <v>37566.833537133003</v>
      </c>
      <c r="J220" t="b">
        <f t="shared" si="4"/>
        <v>0</v>
      </c>
      <c r="K220" t="b">
        <f t="shared" si="6"/>
        <v>0</v>
      </c>
      <c r="L220" t="b">
        <f t="shared" si="5"/>
        <v>0</v>
      </c>
    </row>
    <row r="221" spans="1:12" x14ac:dyDescent="0.25">
      <c r="A221">
        <v>232</v>
      </c>
      <c r="B221" s="1">
        <v>37762</v>
      </c>
      <c r="C221">
        <v>16.190000999999999</v>
      </c>
      <c r="D221">
        <v>16.149999999999999</v>
      </c>
      <c r="E221">
        <v>71585</v>
      </c>
      <c r="F221">
        <v>16.549377610841201</v>
      </c>
      <c r="G221">
        <v>18.843552916253</v>
      </c>
      <c r="H221">
        <v>20.1450529076902</v>
      </c>
      <c r="I221">
        <v>38900.879280774898</v>
      </c>
      <c r="J221" t="b">
        <f t="shared" si="4"/>
        <v>0</v>
      </c>
      <c r="K221" t="b">
        <f t="shared" si="6"/>
        <v>0</v>
      </c>
      <c r="L221" t="b">
        <f t="shared" si="5"/>
        <v>0</v>
      </c>
    </row>
    <row r="222" spans="1:12" x14ac:dyDescent="0.25">
      <c r="A222">
        <v>233</v>
      </c>
      <c r="B222" s="1">
        <v>37763</v>
      </c>
      <c r="C222">
        <v>16.149999999999999</v>
      </c>
      <c r="D222">
        <v>15.92</v>
      </c>
      <c r="E222">
        <v>44140</v>
      </c>
      <c r="F222">
        <v>16.524696135906201</v>
      </c>
      <c r="G222">
        <v>18.804830361070799</v>
      </c>
      <c r="H222">
        <v>20.1030125802505</v>
      </c>
      <c r="I222">
        <v>39106.334995254299</v>
      </c>
      <c r="J222" t="b">
        <f t="shared" si="4"/>
        <v>0</v>
      </c>
      <c r="K222" t="b">
        <f t="shared" si="6"/>
        <v>0</v>
      </c>
      <c r="L222" t="b">
        <f t="shared" si="5"/>
        <v>0</v>
      </c>
    </row>
    <row r="223" spans="1:12" x14ac:dyDescent="0.25">
      <c r="A223">
        <v>234</v>
      </c>
      <c r="B223" s="1">
        <v>37764</v>
      </c>
      <c r="C223">
        <v>16.100000000000001</v>
      </c>
      <c r="D223">
        <v>15.76</v>
      </c>
      <c r="E223">
        <v>40235</v>
      </c>
      <c r="F223">
        <v>16.494708052145199</v>
      </c>
      <c r="G223">
        <v>18.764501482116199</v>
      </c>
      <c r="H223">
        <v>20.059798524725601</v>
      </c>
      <c r="I223">
        <v>39150.596367989398</v>
      </c>
      <c r="J223" t="b">
        <f t="shared" si="4"/>
        <v>0</v>
      </c>
      <c r="K223" t="b">
        <f t="shared" si="6"/>
        <v>0</v>
      </c>
      <c r="L223" t="b">
        <f t="shared" si="5"/>
        <v>0</v>
      </c>
    </row>
    <row r="224" spans="1:12" x14ac:dyDescent="0.25">
      <c r="A224">
        <v>235</v>
      </c>
      <c r="B224" s="1">
        <v>37767</v>
      </c>
      <c r="C224">
        <v>16.139999</v>
      </c>
      <c r="D224">
        <v>16.18</v>
      </c>
      <c r="E224">
        <v>209175</v>
      </c>
      <c r="F224">
        <v>16.4823665599042</v>
      </c>
      <c r="G224">
        <v>18.730269674406099</v>
      </c>
      <c r="H224">
        <v>20.021193564280601</v>
      </c>
      <c r="I224">
        <v>45818.220039833002</v>
      </c>
      <c r="J224" t="b">
        <f t="shared" si="4"/>
        <v>0</v>
      </c>
      <c r="K224" t="b">
        <f t="shared" si="6"/>
        <v>0</v>
      </c>
      <c r="L224" t="b">
        <f t="shared" si="5"/>
        <v>0</v>
      </c>
    </row>
    <row r="225" spans="1:12" x14ac:dyDescent="0.25">
      <c r="A225">
        <v>236</v>
      </c>
      <c r="B225" s="1">
        <v>37768</v>
      </c>
      <c r="C225">
        <v>16.32</v>
      </c>
      <c r="D225">
        <v>17.02</v>
      </c>
      <c r="E225">
        <v>297015</v>
      </c>
      <c r="F225">
        <v>16.503450224221702</v>
      </c>
      <c r="G225">
        <v>18.707617095937099</v>
      </c>
      <c r="H225">
        <v>19.991330941750402</v>
      </c>
      <c r="I225">
        <v>55669.0741559179</v>
      </c>
      <c r="J225" t="b">
        <f t="shared" si="4"/>
        <v>0</v>
      </c>
      <c r="K225" t="b">
        <f t="shared" si="6"/>
        <v>0</v>
      </c>
      <c r="L225" t="b">
        <f t="shared" si="5"/>
        <v>0</v>
      </c>
    </row>
    <row r="226" spans="1:12" x14ac:dyDescent="0.25">
      <c r="A226">
        <v>237</v>
      </c>
      <c r="B226" s="1">
        <v>37769</v>
      </c>
      <c r="C226">
        <v>17.399999999999999</v>
      </c>
      <c r="D226">
        <v>16.040001</v>
      </c>
      <c r="E226">
        <v>620410</v>
      </c>
      <c r="F226">
        <v>16.485275744840401</v>
      </c>
      <c r="G226">
        <v>18.672284432414799</v>
      </c>
      <c r="H226">
        <v>19.952014225912102</v>
      </c>
      <c r="I226">
        <v>77815.777130195696</v>
      </c>
      <c r="J226" t="b">
        <f t="shared" si="4"/>
        <v>0</v>
      </c>
      <c r="K226" t="b">
        <f t="shared" si="6"/>
        <v>0</v>
      </c>
      <c r="L226" t="b">
        <f t="shared" si="5"/>
        <v>1</v>
      </c>
    </row>
    <row r="227" spans="1:12" x14ac:dyDescent="0.25">
      <c r="A227">
        <v>238</v>
      </c>
      <c r="B227" s="1">
        <v>37770</v>
      </c>
      <c r="C227">
        <v>16.899999999999999</v>
      </c>
      <c r="D227">
        <v>16.75</v>
      </c>
      <c r="E227">
        <v>113805</v>
      </c>
      <c r="F227">
        <v>16.49565708818</v>
      </c>
      <c r="G227">
        <v>18.6468237114556</v>
      </c>
      <c r="H227">
        <v>19.920153387843399</v>
      </c>
      <c r="I227">
        <v>79227.119203521303</v>
      </c>
      <c r="J227" t="b">
        <f t="shared" si="4"/>
        <v>0</v>
      </c>
      <c r="K227" t="b">
        <f t="shared" si="6"/>
        <v>0</v>
      </c>
      <c r="L227" t="b">
        <f t="shared" si="5"/>
        <v>0</v>
      </c>
    </row>
    <row r="228" spans="1:12" x14ac:dyDescent="0.25">
      <c r="A228">
        <v>239</v>
      </c>
      <c r="B228" s="1">
        <v>37771</v>
      </c>
      <c r="C228">
        <v>16.5</v>
      </c>
      <c r="D228">
        <v>16.540001</v>
      </c>
      <c r="E228">
        <v>104035</v>
      </c>
      <c r="F228">
        <v>16.497396065114099</v>
      </c>
      <c r="G228">
        <v>18.6189187748801</v>
      </c>
      <c r="H228">
        <v>19.8865200307504</v>
      </c>
      <c r="I228">
        <v>80199.977273971497</v>
      </c>
      <c r="J228" t="b">
        <f t="shared" si="4"/>
        <v>0</v>
      </c>
      <c r="K228" t="b">
        <f t="shared" si="6"/>
        <v>0</v>
      </c>
      <c r="L228" t="b">
        <f t="shared" si="5"/>
        <v>0</v>
      </c>
    </row>
    <row r="229" spans="1:12" x14ac:dyDescent="0.25">
      <c r="A229">
        <v>240</v>
      </c>
      <c r="B229" s="1">
        <v>37774</v>
      </c>
      <c r="C229">
        <v>16.600000000000001</v>
      </c>
      <c r="D229">
        <v>17.620000999999998</v>
      </c>
      <c r="E229">
        <v>525370</v>
      </c>
      <c r="F229">
        <v>16.541419788050799</v>
      </c>
      <c r="G229">
        <v>18.605688075875001</v>
      </c>
      <c r="H229">
        <v>19.863967602583699</v>
      </c>
      <c r="I229">
        <v>97657.625224011805</v>
      </c>
      <c r="J229" t="b">
        <f t="shared" si="4"/>
        <v>0</v>
      </c>
      <c r="K229" t="b">
        <f t="shared" si="6"/>
        <v>0</v>
      </c>
      <c r="L229" t="b">
        <f t="shared" si="5"/>
        <v>0</v>
      </c>
    </row>
    <row r="230" spans="1:12" x14ac:dyDescent="0.25">
      <c r="A230">
        <v>241</v>
      </c>
      <c r="B230" s="1">
        <v>37775</v>
      </c>
      <c r="C230">
        <v>17.98</v>
      </c>
      <c r="D230">
        <v>18.149999999999999</v>
      </c>
      <c r="E230">
        <v>692860</v>
      </c>
      <c r="F230">
        <v>16.60450136499</v>
      </c>
      <c r="G230">
        <v>18.599652472221099</v>
      </c>
      <c r="H230">
        <v>19.846913198577901</v>
      </c>
      <c r="I230">
        <v>120998.89482307</v>
      </c>
      <c r="J230" t="b">
        <f t="shared" si="4"/>
        <v>0</v>
      </c>
      <c r="K230" t="b">
        <f t="shared" si="6"/>
        <v>0</v>
      </c>
      <c r="L230" t="b">
        <f t="shared" si="5"/>
        <v>0</v>
      </c>
    </row>
    <row r="231" spans="1:12" x14ac:dyDescent="0.25">
      <c r="A231">
        <v>242</v>
      </c>
      <c r="B231" s="1">
        <v>37776</v>
      </c>
      <c r="C231">
        <v>18.299999</v>
      </c>
      <c r="D231">
        <v>19.719998999999898</v>
      </c>
      <c r="E231">
        <v>982215</v>
      </c>
      <c r="F231">
        <v>16.726677742833498</v>
      </c>
      <c r="G231">
        <v>18.614491499079101</v>
      </c>
      <c r="H231">
        <v>19.845650370731398</v>
      </c>
      <c r="I231">
        <v>154772.07541824301</v>
      </c>
      <c r="J231" t="b">
        <f t="shared" si="4"/>
        <v>0</v>
      </c>
      <c r="K231" t="b">
        <f t="shared" si="6"/>
        <v>0</v>
      </c>
      <c r="L231" t="b">
        <f t="shared" si="5"/>
        <v>1</v>
      </c>
    </row>
    <row r="232" spans="1:12" x14ac:dyDescent="0.25">
      <c r="A232">
        <v>243</v>
      </c>
      <c r="B232" s="1">
        <v>37777</v>
      </c>
      <c r="C232">
        <v>20.200001</v>
      </c>
      <c r="D232">
        <v>18.889999</v>
      </c>
      <c r="E232">
        <v>902770</v>
      </c>
      <c r="F232">
        <v>16.811513870565602</v>
      </c>
      <c r="G232">
        <v>18.618140605051501</v>
      </c>
      <c r="H232">
        <v>19.836141401868399</v>
      </c>
      <c r="I232">
        <v>184105.32736262601</v>
      </c>
      <c r="J232" t="b">
        <f t="shared" si="4"/>
        <v>0</v>
      </c>
      <c r="K232" t="b">
        <f t="shared" si="6"/>
        <v>0</v>
      </c>
      <c r="L232" t="b">
        <f t="shared" si="5"/>
        <v>1</v>
      </c>
    </row>
    <row r="233" spans="1:12" x14ac:dyDescent="0.25">
      <c r="A233">
        <v>244</v>
      </c>
      <c r="B233" s="1">
        <v>37778</v>
      </c>
      <c r="C233">
        <v>19.290001</v>
      </c>
      <c r="D233">
        <v>19.040001</v>
      </c>
      <c r="E233">
        <v>382320</v>
      </c>
      <c r="F233">
        <v>16.898905522700201</v>
      </c>
      <c r="G233">
        <v>18.623728159951501</v>
      </c>
      <c r="H233">
        <v>19.828219606824899</v>
      </c>
      <c r="I233">
        <v>191878.451779778</v>
      </c>
      <c r="J233" t="b">
        <f t="shared" si="4"/>
        <v>0</v>
      </c>
      <c r="K233" t="b">
        <f t="shared" si="6"/>
        <v>0</v>
      </c>
      <c r="L233" t="b">
        <f t="shared" si="5"/>
        <v>1</v>
      </c>
    </row>
    <row r="234" spans="1:12" x14ac:dyDescent="0.25">
      <c r="A234">
        <v>245</v>
      </c>
      <c r="B234" s="1">
        <v>37781</v>
      </c>
      <c r="C234">
        <v>19.600000000000001</v>
      </c>
      <c r="D234">
        <v>19.200001</v>
      </c>
      <c r="E234">
        <v>673135</v>
      </c>
      <c r="F234">
        <v>16.9891445610257</v>
      </c>
      <c r="G234">
        <v>18.631360912799799</v>
      </c>
      <c r="H234">
        <v>19.8219686754137</v>
      </c>
      <c r="I234">
        <v>210751.25759233601</v>
      </c>
      <c r="J234" t="b">
        <f t="shared" si="4"/>
        <v>0</v>
      </c>
      <c r="K234" t="b">
        <f t="shared" si="6"/>
        <v>0</v>
      </c>
      <c r="L234" t="b">
        <f t="shared" si="5"/>
        <v>1</v>
      </c>
    </row>
    <row r="235" spans="1:12" x14ac:dyDescent="0.25">
      <c r="A235">
        <v>246</v>
      </c>
      <c r="B235" s="1">
        <v>37782</v>
      </c>
      <c r="C235">
        <v>19.219998999999898</v>
      </c>
      <c r="D235">
        <v>18.82</v>
      </c>
      <c r="E235">
        <v>242940</v>
      </c>
      <c r="F235">
        <v>17.060942813534499</v>
      </c>
      <c r="G235">
        <v>18.633859443756101</v>
      </c>
      <c r="H235">
        <v>19.811998837847401</v>
      </c>
      <c r="I235">
        <v>212013.56121616601</v>
      </c>
      <c r="J235" t="b">
        <f t="shared" si="4"/>
        <v>0</v>
      </c>
      <c r="K235" t="b">
        <f t="shared" si="6"/>
        <v>0</v>
      </c>
      <c r="L235" t="b">
        <f t="shared" si="5"/>
        <v>0</v>
      </c>
    </row>
    <row r="236" spans="1:12" x14ac:dyDescent="0.25">
      <c r="A236">
        <v>247</v>
      </c>
      <c r="B236" s="1">
        <v>37783</v>
      </c>
      <c r="C236">
        <v>18.899999999999999</v>
      </c>
      <c r="D236">
        <v>18.799999</v>
      </c>
      <c r="E236">
        <v>118345</v>
      </c>
      <c r="F236">
        <v>17.129141095356701</v>
      </c>
      <c r="G236">
        <v>18.636059967679898</v>
      </c>
      <c r="H236">
        <v>19.801929187719601</v>
      </c>
      <c r="I236">
        <v>208340.28430572801</v>
      </c>
      <c r="J236" t="b">
        <f t="shared" si="4"/>
        <v>0</v>
      </c>
      <c r="K236" t="b">
        <f t="shared" si="6"/>
        <v>0</v>
      </c>
      <c r="L236" t="b">
        <f t="shared" si="5"/>
        <v>0</v>
      </c>
    </row>
    <row r="237" spans="1:12" x14ac:dyDescent="0.25">
      <c r="A237">
        <v>248</v>
      </c>
      <c r="B237" s="1">
        <v>37784</v>
      </c>
      <c r="C237">
        <v>18.84</v>
      </c>
      <c r="D237">
        <v>18.780000999999999</v>
      </c>
      <c r="E237">
        <v>96120</v>
      </c>
      <c r="F237">
        <v>17.193880699460301</v>
      </c>
      <c r="G237">
        <v>18.637966471419201</v>
      </c>
      <c r="H237">
        <v>19.791760748040801</v>
      </c>
      <c r="I237">
        <v>203939.488842758</v>
      </c>
      <c r="J237" t="b">
        <f t="shared" si="4"/>
        <v>0</v>
      </c>
      <c r="K237" t="b">
        <f t="shared" si="6"/>
        <v>0</v>
      </c>
      <c r="L237" t="b">
        <f t="shared" si="5"/>
        <v>0</v>
      </c>
    </row>
    <row r="238" spans="1:12" x14ac:dyDescent="0.25">
      <c r="A238">
        <v>249</v>
      </c>
      <c r="B238" s="1">
        <v>37785</v>
      </c>
      <c r="C238">
        <v>18.799999</v>
      </c>
      <c r="D238">
        <v>18.73</v>
      </c>
      <c r="E238">
        <v>69250</v>
      </c>
      <c r="F238">
        <v>17.254120672030499</v>
      </c>
      <c r="G238">
        <v>18.639185458552699</v>
      </c>
      <c r="H238">
        <v>19.781195964478201</v>
      </c>
      <c r="I238">
        <v>198657.548103826</v>
      </c>
      <c r="J238" t="b">
        <f t="shared" si="4"/>
        <v>0</v>
      </c>
      <c r="K238" t="b">
        <f t="shared" si="6"/>
        <v>0</v>
      </c>
      <c r="L238" t="b">
        <f t="shared" si="5"/>
        <v>0</v>
      </c>
    </row>
    <row r="239" spans="1:12" x14ac:dyDescent="0.25">
      <c r="A239">
        <v>250</v>
      </c>
      <c r="B239" s="1">
        <v>37788</v>
      </c>
      <c r="C239">
        <v>18.52</v>
      </c>
      <c r="D239">
        <v>19.959999</v>
      </c>
      <c r="E239">
        <v>1256165</v>
      </c>
      <c r="F239">
        <v>17.360233547637201</v>
      </c>
      <c r="G239">
        <v>18.6566796776447</v>
      </c>
      <c r="H239">
        <v>19.782975099160002</v>
      </c>
      <c r="I239">
        <v>240128.42857034301</v>
      </c>
      <c r="J239" t="b">
        <f t="shared" si="4"/>
        <v>1</v>
      </c>
      <c r="K239" t="b">
        <f t="shared" si="6"/>
        <v>1</v>
      </c>
      <c r="L239" t="b">
        <f t="shared" si="5"/>
        <v>0</v>
      </c>
    </row>
    <row r="240" spans="1:12" x14ac:dyDescent="0.25">
      <c r="A240">
        <v>251</v>
      </c>
      <c r="B240" s="1">
        <v>37789</v>
      </c>
      <c r="C240">
        <v>20.299999</v>
      </c>
      <c r="D240">
        <v>20.309998999999902</v>
      </c>
      <c r="E240">
        <v>996770</v>
      </c>
      <c r="F240">
        <v>17.475910624200399</v>
      </c>
      <c r="G240">
        <v>18.678577946815</v>
      </c>
      <c r="H240">
        <v>19.788219118073801</v>
      </c>
      <c r="I240">
        <v>269800.64705778001</v>
      </c>
      <c r="J240" t="b">
        <f t="shared" si="4"/>
        <v>0</v>
      </c>
      <c r="K240" t="b">
        <f t="shared" si="6"/>
        <v>1</v>
      </c>
      <c r="L240" t="b">
        <f t="shared" si="5"/>
        <v>0</v>
      </c>
    </row>
    <row r="241" spans="1:12" x14ac:dyDescent="0.25">
      <c r="A241">
        <v>252</v>
      </c>
      <c r="B241" s="1">
        <v>37790</v>
      </c>
      <c r="C241">
        <v>20.010000000000002</v>
      </c>
      <c r="D241">
        <v>20.260000000000002</v>
      </c>
      <c r="E241">
        <v>532945</v>
      </c>
      <c r="F241">
        <v>17.585090599722001</v>
      </c>
      <c r="G241">
        <v>18.699523934274399</v>
      </c>
      <c r="H241">
        <v>19.792913455207401</v>
      </c>
      <c r="I241">
        <v>280120.03344767098</v>
      </c>
      <c r="J241" t="b">
        <f t="shared" si="4"/>
        <v>0</v>
      </c>
      <c r="K241" t="b">
        <f t="shared" si="6"/>
        <v>1</v>
      </c>
      <c r="L241" t="b">
        <f t="shared" si="5"/>
        <v>1</v>
      </c>
    </row>
    <row r="242" spans="1:12" x14ac:dyDescent="0.25">
      <c r="A242">
        <v>253</v>
      </c>
      <c r="B242" s="1">
        <v>37791</v>
      </c>
      <c r="C242">
        <v>20.299999</v>
      </c>
      <c r="D242">
        <v>20.07</v>
      </c>
      <c r="E242">
        <v>597595</v>
      </c>
      <c r="F242">
        <v>17.682538027183799</v>
      </c>
      <c r="G242">
        <v>18.7176759351449</v>
      </c>
      <c r="H242">
        <v>19.795670535255098</v>
      </c>
      <c r="I242">
        <v>292570.03213599802</v>
      </c>
      <c r="J242" t="b">
        <f t="shared" si="4"/>
        <v>0</v>
      </c>
      <c r="K242" t="b">
        <f t="shared" si="6"/>
        <v>1</v>
      </c>
      <c r="L242" t="b">
        <f t="shared" si="5"/>
        <v>1</v>
      </c>
    </row>
    <row r="243" spans="1:12" x14ac:dyDescent="0.25">
      <c r="A243">
        <v>254</v>
      </c>
      <c r="B243" s="1">
        <v>37792</v>
      </c>
      <c r="C243">
        <v>20.290001</v>
      </c>
      <c r="D243">
        <v>20.010000000000002</v>
      </c>
      <c r="E243">
        <v>138495</v>
      </c>
      <c r="F243">
        <v>17.773811045725701</v>
      </c>
      <c r="G243">
        <v>18.734792810176099</v>
      </c>
      <c r="H243">
        <v>19.797803166745101</v>
      </c>
      <c r="I243">
        <v>286527.87401301798</v>
      </c>
      <c r="J243" t="b">
        <f t="shared" si="4"/>
        <v>0</v>
      </c>
      <c r="K243" t="b">
        <f t="shared" si="6"/>
        <v>1</v>
      </c>
      <c r="L243" t="b">
        <f t="shared" si="5"/>
        <v>0</v>
      </c>
    </row>
    <row r="244" spans="1:12" x14ac:dyDescent="0.25">
      <c r="A244">
        <v>255</v>
      </c>
      <c r="B244" s="1">
        <v>37795</v>
      </c>
      <c r="C244">
        <v>20.18</v>
      </c>
      <c r="D244">
        <v>20.389999</v>
      </c>
      <c r="E244">
        <v>311310</v>
      </c>
      <c r="F244">
        <v>17.8764066517756</v>
      </c>
      <c r="G244">
        <v>18.756716070968501</v>
      </c>
      <c r="H244">
        <v>19.8036956625984</v>
      </c>
      <c r="I244">
        <v>287499.72209093801</v>
      </c>
      <c r="J244" t="b">
        <f t="shared" ref="J244:J307" si="7">IF(AND(I243 &gt; (E243*1.5), E244 &gt; (I244*2), D244 &gt; C244 ), TRUE, FALSE)</f>
        <v>0</v>
      </c>
      <c r="K244" t="b">
        <f t="shared" si="6"/>
        <v>1</v>
      </c>
      <c r="L244" t="b">
        <f t="shared" si="5"/>
        <v>0</v>
      </c>
    </row>
    <row r="245" spans="1:12" x14ac:dyDescent="0.25">
      <c r="A245">
        <v>256</v>
      </c>
      <c r="B245" s="1">
        <v>37796</v>
      </c>
      <c r="C245">
        <v>20.799999</v>
      </c>
      <c r="D245">
        <v>20.129998999999899</v>
      </c>
      <c r="E245">
        <v>204770</v>
      </c>
      <c r="F245">
        <v>17.9647828222942</v>
      </c>
      <c r="G245">
        <v>18.7749052488365</v>
      </c>
      <c r="H245">
        <v>19.806942461975499</v>
      </c>
      <c r="I245">
        <v>284255.41926384298</v>
      </c>
      <c r="J245" t="b">
        <f t="shared" si="7"/>
        <v>0</v>
      </c>
      <c r="K245" t="b">
        <f t="shared" si="6"/>
        <v>1</v>
      </c>
      <c r="L245" t="b">
        <f t="shared" si="5"/>
        <v>0</v>
      </c>
    </row>
    <row r="246" spans="1:12" x14ac:dyDescent="0.25">
      <c r="A246">
        <v>257</v>
      </c>
      <c r="B246" s="1">
        <v>37797</v>
      </c>
      <c r="C246">
        <v>20.98</v>
      </c>
      <c r="D246">
        <v>20.41</v>
      </c>
      <c r="E246">
        <v>147865</v>
      </c>
      <c r="F246">
        <v>18.060673692008201</v>
      </c>
      <c r="G246">
        <v>18.796562132957799</v>
      </c>
      <c r="H246">
        <v>19.812943034493099</v>
      </c>
      <c r="I246">
        <v>278906.77537114301</v>
      </c>
      <c r="J246" t="b">
        <f t="shared" si="7"/>
        <v>0</v>
      </c>
      <c r="K246" t="b">
        <f t="shared" si="6"/>
        <v>1</v>
      </c>
      <c r="L246" t="b">
        <f t="shared" si="5"/>
        <v>0</v>
      </c>
    </row>
    <row r="247" spans="1:12" x14ac:dyDescent="0.25">
      <c r="A247">
        <v>258</v>
      </c>
      <c r="B247" s="1">
        <v>37798</v>
      </c>
      <c r="C247">
        <v>20.450001</v>
      </c>
      <c r="D247">
        <v>20.290001</v>
      </c>
      <c r="E247">
        <v>296325</v>
      </c>
      <c r="F247">
        <v>18.148098292321599</v>
      </c>
      <c r="G247">
        <v>18.816342780203399</v>
      </c>
      <c r="H247">
        <v>19.817689879921101</v>
      </c>
      <c r="I247">
        <v>279589.84300364699</v>
      </c>
      <c r="J247" t="b">
        <f t="shared" si="7"/>
        <v>0</v>
      </c>
      <c r="K247" t="b">
        <f t="shared" si="6"/>
        <v>1</v>
      </c>
      <c r="L247" t="b">
        <f t="shared" si="5"/>
        <v>0</v>
      </c>
    </row>
    <row r="248" spans="1:12" x14ac:dyDescent="0.25">
      <c r="A248">
        <v>259</v>
      </c>
      <c r="B248" s="1">
        <v>37799</v>
      </c>
      <c r="C248">
        <v>20.6</v>
      </c>
      <c r="D248">
        <v>20.209999</v>
      </c>
      <c r="E248">
        <v>239895</v>
      </c>
      <c r="F248">
        <v>18.2289571436031</v>
      </c>
      <c r="G248">
        <v>18.834801802982199</v>
      </c>
      <c r="H248">
        <v>19.821593453255201</v>
      </c>
      <c r="I248">
        <v>278033.18249370001</v>
      </c>
      <c r="J248" t="b">
        <f t="shared" si="7"/>
        <v>0</v>
      </c>
      <c r="K248" t="b">
        <f t="shared" si="6"/>
        <v>1</v>
      </c>
      <c r="L248" t="b">
        <f t="shared" ref="L248:L311" si="8">IF(AND(E248 &gt;  I248*1.5, E247 &gt; I247*1.5, E246 &gt; I246*1.5), TRUE, FALSE)</f>
        <v>0</v>
      </c>
    </row>
    <row r="249" spans="1:12" x14ac:dyDescent="0.25">
      <c r="A249">
        <v>260</v>
      </c>
      <c r="B249" s="1">
        <v>37802</v>
      </c>
      <c r="C249">
        <v>20.399999999999999</v>
      </c>
      <c r="D249">
        <v>21.940000999999999</v>
      </c>
      <c r="E249">
        <v>1926030</v>
      </c>
      <c r="F249">
        <v>18.374488275226501</v>
      </c>
      <c r="G249">
        <v>18.875930269167899</v>
      </c>
      <c r="H249">
        <v>19.842672135312402</v>
      </c>
      <c r="I249">
        <v>342660.508670418</v>
      </c>
      <c r="J249" t="b">
        <f t="shared" si="7"/>
        <v>0</v>
      </c>
      <c r="K249" t="b">
        <f t="shared" si="6"/>
        <v>1</v>
      </c>
      <c r="L249" t="b">
        <f t="shared" si="8"/>
        <v>0</v>
      </c>
    </row>
    <row r="250" spans="1:12" x14ac:dyDescent="0.25">
      <c r="A250">
        <v>261</v>
      </c>
      <c r="B250" s="1">
        <v>37803</v>
      </c>
      <c r="C250">
        <v>22.58</v>
      </c>
      <c r="D250">
        <v>22.99</v>
      </c>
      <c r="E250">
        <v>1657945</v>
      </c>
      <c r="F250">
        <v>18.555488735021498</v>
      </c>
      <c r="G250">
        <v>18.9304212589802</v>
      </c>
      <c r="H250">
        <v>19.873988830483398</v>
      </c>
      <c r="I250">
        <v>394240.29264412698</v>
      </c>
      <c r="J250" t="b">
        <f t="shared" si="7"/>
        <v>0</v>
      </c>
      <c r="K250" t="b">
        <f t="shared" si="6"/>
        <v>1</v>
      </c>
      <c r="L250" t="b">
        <f t="shared" si="8"/>
        <v>0</v>
      </c>
    </row>
    <row r="251" spans="1:12" x14ac:dyDescent="0.25">
      <c r="A251">
        <v>262</v>
      </c>
      <c r="B251" s="1">
        <v>37804</v>
      </c>
      <c r="C251">
        <v>23.74</v>
      </c>
      <c r="D251">
        <v>23.65</v>
      </c>
      <c r="E251">
        <v>1595475</v>
      </c>
      <c r="F251">
        <v>18.755273490510898</v>
      </c>
      <c r="G251">
        <v>18.992932235682499</v>
      </c>
      <c r="H251">
        <v>19.911561080926301</v>
      </c>
      <c r="I251">
        <v>441347.536069847</v>
      </c>
      <c r="J251" t="b">
        <f t="shared" si="7"/>
        <v>0</v>
      </c>
      <c r="K251" t="b">
        <f t="shared" si="6"/>
        <v>1</v>
      </c>
      <c r="L251" t="b">
        <f t="shared" si="8"/>
        <v>1</v>
      </c>
    </row>
    <row r="252" spans="1:12" x14ac:dyDescent="0.25">
      <c r="A252">
        <v>263</v>
      </c>
      <c r="B252" s="1">
        <v>37805</v>
      </c>
      <c r="C252">
        <v>24.4</v>
      </c>
      <c r="D252">
        <v>23.57</v>
      </c>
      <c r="E252">
        <v>388160</v>
      </c>
      <c r="F252">
        <v>18.944086294804599</v>
      </c>
      <c r="G252">
        <v>19.053555649779401</v>
      </c>
      <c r="H252">
        <v>19.9479634582305</v>
      </c>
      <c r="I252">
        <v>439261.75034161803</v>
      </c>
      <c r="J252" t="b">
        <f t="shared" si="7"/>
        <v>0</v>
      </c>
      <c r="K252" t="b">
        <f t="shared" si="6"/>
        <v>1</v>
      </c>
      <c r="L252" t="b">
        <f t="shared" si="8"/>
        <v>0</v>
      </c>
    </row>
    <row r="253" spans="1:12" x14ac:dyDescent="0.25">
      <c r="A253">
        <v>264</v>
      </c>
      <c r="B253" s="1">
        <v>37806</v>
      </c>
      <c r="C253">
        <v>23.6</v>
      </c>
      <c r="D253">
        <v>22.809998999999902</v>
      </c>
      <c r="E253">
        <v>319635</v>
      </c>
      <c r="F253">
        <v>19.0956907146162</v>
      </c>
      <c r="G253">
        <v>19.103309866338599</v>
      </c>
      <c r="H253">
        <v>19.976441423820301</v>
      </c>
      <c r="I253">
        <v>434570.50523018203</v>
      </c>
      <c r="J253" t="b">
        <f t="shared" si="7"/>
        <v>0</v>
      </c>
      <c r="K253" t="b">
        <f t="shared" si="6"/>
        <v>1</v>
      </c>
      <c r="L253" t="b">
        <f t="shared" si="8"/>
        <v>0</v>
      </c>
    </row>
    <row r="254" spans="1:12" x14ac:dyDescent="0.25">
      <c r="A254">
        <v>265</v>
      </c>
      <c r="B254" s="1">
        <v>37809</v>
      </c>
      <c r="C254">
        <v>22.9</v>
      </c>
      <c r="D254">
        <v>22.559998999999902</v>
      </c>
      <c r="E254">
        <v>256330</v>
      </c>
      <c r="F254">
        <v>19.231545941493899</v>
      </c>
      <c r="G254">
        <v>19.1490938283738</v>
      </c>
      <c r="H254">
        <v>20.002148464379299</v>
      </c>
      <c r="I254">
        <v>427580.68149566499</v>
      </c>
      <c r="J254" t="b">
        <f t="shared" si="7"/>
        <v>0</v>
      </c>
      <c r="K254" t="b">
        <f t="shared" si="6"/>
        <v>1</v>
      </c>
      <c r="L254" t="b">
        <f t="shared" si="8"/>
        <v>0</v>
      </c>
    </row>
    <row r="255" spans="1:12" x14ac:dyDescent="0.25">
      <c r="A255">
        <v>266</v>
      </c>
      <c r="B255" s="1">
        <v>37810</v>
      </c>
      <c r="C255">
        <v>23.17</v>
      </c>
      <c r="D255">
        <v>22.059998999999902</v>
      </c>
      <c r="E255">
        <v>253920</v>
      </c>
      <c r="F255">
        <v>19.3424656692785</v>
      </c>
      <c r="G255">
        <v>19.187648863759598</v>
      </c>
      <c r="H255">
        <v>20.0226245891118</v>
      </c>
      <c r="I255">
        <v>420770.45869191398</v>
      </c>
      <c r="J255" t="b">
        <f t="shared" si="7"/>
        <v>0</v>
      </c>
      <c r="K255" t="b">
        <f t="shared" si="6"/>
        <v>1</v>
      </c>
      <c r="L255" t="b">
        <f t="shared" si="8"/>
        <v>0</v>
      </c>
    </row>
    <row r="256" spans="1:12" x14ac:dyDescent="0.25">
      <c r="A256">
        <v>267</v>
      </c>
      <c r="B256" s="1">
        <v>37811</v>
      </c>
      <c r="C256">
        <v>22.200001</v>
      </c>
      <c r="D256">
        <v>21.5</v>
      </c>
      <c r="E256">
        <v>175750</v>
      </c>
      <c r="F256">
        <v>19.427074858718601</v>
      </c>
      <c r="G256">
        <v>19.218276031127001</v>
      </c>
      <c r="H256">
        <v>20.037324841956501</v>
      </c>
      <c r="I256">
        <v>411161.81325301499</v>
      </c>
      <c r="J256" t="b">
        <f t="shared" si="7"/>
        <v>0</v>
      </c>
      <c r="K256" t="b">
        <f t="shared" si="6"/>
        <v>1</v>
      </c>
      <c r="L256" t="b">
        <f t="shared" si="8"/>
        <v>0</v>
      </c>
    </row>
    <row r="257" spans="1:12" x14ac:dyDescent="0.25">
      <c r="A257">
        <v>268</v>
      </c>
      <c r="B257" s="1">
        <v>37812</v>
      </c>
      <c r="C257">
        <v>22.799999</v>
      </c>
      <c r="D257">
        <v>21.450001</v>
      </c>
      <c r="E257">
        <v>209775</v>
      </c>
      <c r="F257">
        <v>19.506405295631598</v>
      </c>
      <c r="G257">
        <v>19.247835302237899</v>
      </c>
      <c r="H257">
        <v>20.051381321141001</v>
      </c>
      <c r="I257">
        <v>403264.291164661</v>
      </c>
      <c r="J257" t="b">
        <f t="shared" si="7"/>
        <v>0</v>
      </c>
      <c r="K257" t="b">
        <f t="shared" si="6"/>
        <v>1</v>
      </c>
      <c r="L257" t="b">
        <f t="shared" si="8"/>
        <v>0</v>
      </c>
    </row>
    <row r="258" spans="1:12" x14ac:dyDescent="0.25">
      <c r="A258">
        <v>269</v>
      </c>
      <c r="B258" s="1">
        <v>37813</v>
      </c>
      <c r="C258">
        <v>21.9</v>
      </c>
      <c r="D258">
        <v>21.48</v>
      </c>
      <c r="E258">
        <v>129930</v>
      </c>
      <c r="F258">
        <v>19.583801166391101</v>
      </c>
      <c r="G258">
        <v>19.277400397572499</v>
      </c>
      <c r="H258">
        <v>20.0655964323734</v>
      </c>
      <c r="I258">
        <v>392545.29935428197</v>
      </c>
      <c r="J258" t="b">
        <f t="shared" si="7"/>
        <v>0</v>
      </c>
      <c r="K258" t="b">
        <f t="shared" si="6"/>
        <v>1</v>
      </c>
      <c r="L258" t="b">
        <f t="shared" si="8"/>
        <v>0</v>
      </c>
    </row>
    <row r="259" spans="1:12" x14ac:dyDescent="0.25">
      <c r="A259">
        <v>270</v>
      </c>
      <c r="B259" s="1">
        <v>37816</v>
      </c>
      <c r="C259">
        <v>21.950001</v>
      </c>
      <c r="D259">
        <v>21.860001</v>
      </c>
      <c r="E259">
        <v>152420</v>
      </c>
      <c r="F259">
        <v>19.673063904964</v>
      </c>
      <c r="G259">
        <v>19.311607028068298</v>
      </c>
      <c r="H259">
        <v>20.083451204190599</v>
      </c>
      <c r="I259">
        <v>383128.62094823201</v>
      </c>
      <c r="J259" t="b">
        <f t="shared" si="7"/>
        <v>0</v>
      </c>
      <c r="K259" t="b">
        <f t="shared" si="6"/>
        <v>1</v>
      </c>
      <c r="L259" t="b">
        <f t="shared" si="8"/>
        <v>0</v>
      </c>
    </row>
    <row r="260" spans="1:12" x14ac:dyDescent="0.25">
      <c r="A260">
        <v>271</v>
      </c>
      <c r="B260" s="1">
        <v>37817</v>
      </c>
      <c r="C260">
        <v>21.719998999999898</v>
      </c>
      <c r="D260">
        <v>21.370000999999998</v>
      </c>
      <c r="E260">
        <v>151440</v>
      </c>
      <c r="F260">
        <v>19.739610457710501</v>
      </c>
      <c r="G260">
        <v>19.3388705243852</v>
      </c>
      <c r="H260">
        <v>20.096252694696201</v>
      </c>
      <c r="I260">
        <v>374042.79267575202</v>
      </c>
      <c r="J260" t="b">
        <f t="shared" si="7"/>
        <v>0</v>
      </c>
      <c r="K260" t="b">
        <f t="shared" si="6"/>
        <v>1</v>
      </c>
      <c r="L260" t="b">
        <f t="shared" si="8"/>
        <v>0</v>
      </c>
    </row>
    <row r="261" spans="1:12" x14ac:dyDescent="0.25">
      <c r="A261">
        <v>272</v>
      </c>
      <c r="B261" s="1">
        <v>37818</v>
      </c>
      <c r="C261">
        <v>21.65</v>
      </c>
      <c r="D261">
        <v>21.9</v>
      </c>
      <c r="E261">
        <v>123385</v>
      </c>
      <c r="F261">
        <v>19.824331616231699</v>
      </c>
      <c r="G261">
        <v>19.372792769095401</v>
      </c>
      <c r="H261">
        <v>20.1142004290773</v>
      </c>
      <c r="I261">
        <v>364213.07531591901</v>
      </c>
      <c r="J261" t="b">
        <f t="shared" si="7"/>
        <v>0</v>
      </c>
      <c r="K261" t="b">
        <f t="shared" si="6"/>
        <v>1</v>
      </c>
      <c r="L261" t="b">
        <f t="shared" si="8"/>
        <v>0</v>
      </c>
    </row>
    <row r="262" spans="1:12" x14ac:dyDescent="0.25">
      <c r="A262">
        <v>273</v>
      </c>
      <c r="B262" s="1">
        <v>37819</v>
      </c>
      <c r="C262">
        <v>22.200001</v>
      </c>
      <c r="D262">
        <v>21.65</v>
      </c>
      <c r="E262">
        <v>333545</v>
      </c>
      <c r="F262">
        <v>19.895926454810802</v>
      </c>
      <c r="G262">
        <v>19.402954454272901</v>
      </c>
      <c r="H262">
        <v>20.1294820168477</v>
      </c>
      <c r="I262">
        <v>363010.40569568699</v>
      </c>
      <c r="J262" t="b">
        <f t="shared" si="7"/>
        <v>0</v>
      </c>
      <c r="K262" t="b">
        <f t="shared" si="6"/>
        <v>1</v>
      </c>
      <c r="L262" t="b">
        <f t="shared" si="8"/>
        <v>0</v>
      </c>
    </row>
    <row r="263" spans="1:12" x14ac:dyDescent="0.25">
      <c r="A263">
        <v>274</v>
      </c>
      <c r="B263" s="1">
        <v>37820</v>
      </c>
      <c r="C263">
        <v>21.6</v>
      </c>
      <c r="D263">
        <v>21.469998999999898</v>
      </c>
      <c r="E263">
        <v>138870</v>
      </c>
      <c r="F263">
        <v>19.957654789916301</v>
      </c>
      <c r="G263">
        <v>19.4303325277262</v>
      </c>
      <c r="H263">
        <v>20.142820494292</v>
      </c>
      <c r="I263">
        <v>354220.58586448297</v>
      </c>
      <c r="J263" t="b">
        <f t="shared" si="7"/>
        <v>0</v>
      </c>
      <c r="K263" t="b">
        <f t="shared" si="6"/>
        <v>1</v>
      </c>
      <c r="L263" t="b">
        <f t="shared" si="8"/>
        <v>0</v>
      </c>
    </row>
    <row r="264" spans="1:12" x14ac:dyDescent="0.25">
      <c r="A264">
        <v>275</v>
      </c>
      <c r="B264" s="1">
        <v>37823</v>
      </c>
      <c r="C264">
        <v>21.6</v>
      </c>
      <c r="D264">
        <v>20.879998999999899</v>
      </c>
      <c r="E264">
        <v>89570</v>
      </c>
      <c r="F264">
        <v>19.993825151096001</v>
      </c>
      <c r="G264">
        <v>19.449533408153702</v>
      </c>
      <c r="H264">
        <v>20.150155603801501</v>
      </c>
      <c r="I264">
        <v>343842.13151685701</v>
      </c>
      <c r="J264" t="b">
        <f t="shared" si="7"/>
        <v>0</v>
      </c>
      <c r="K264" t="b">
        <f t="shared" si="6"/>
        <v>1</v>
      </c>
      <c r="L264" t="b">
        <f t="shared" si="8"/>
        <v>0</v>
      </c>
    </row>
    <row r="265" spans="1:12" x14ac:dyDescent="0.25">
      <c r="A265">
        <v>276</v>
      </c>
      <c r="B265" s="1">
        <v>37824</v>
      </c>
      <c r="C265">
        <v>20.440000999999999</v>
      </c>
      <c r="D265">
        <v>20.309998999999902</v>
      </c>
      <c r="E265">
        <v>85650</v>
      </c>
      <c r="F265">
        <v>20.006224125562799</v>
      </c>
      <c r="G265">
        <v>19.460930303409999</v>
      </c>
      <c r="H265">
        <v>20.1517460853557</v>
      </c>
      <c r="I265">
        <v>333716.94988874497</v>
      </c>
      <c r="J265" t="b">
        <f t="shared" si="7"/>
        <v>0</v>
      </c>
      <c r="K265" t="b">
        <f t="shared" si="6"/>
        <v>1</v>
      </c>
      <c r="L265" t="b">
        <f t="shared" si="8"/>
        <v>0</v>
      </c>
    </row>
    <row r="266" spans="1:12" x14ac:dyDescent="0.25">
      <c r="A266">
        <v>277</v>
      </c>
      <c r="B266" s="1">
        <v>37825</v>
      </c>
      <c r="C266">
        <v>20.98</v>
      </c>
      <c r="D266">
        <v>20.799999</v>
      </c>
      <c r="E266">
        <v>194310</v>
      </c>
      <c r="F266">
        <v>20.037352552011399</v>
      </c>
      <c r="G266">
        <v>19.4786663126363</v>
      </c>
      <c r="H266">
        <v>20.158196363113401</v>
      </c>
      <c r="I266">
        <v>328250.010677421</v>
      </c>
      <c r="J266" t="b">
        <f t="shared" si="7"/>
        <v>0</v>
      </c>
      <c r="K266" t="b">
        <f t="shared" ref="K266:K329" si="9">IF(AND(D266 &gt;  F266, D266 &gt; G266, D266 &gt; H266), TRUE, FALSE)</f>
        <v>1</v>
      </c>
      <c r="L266" t="b">
        <f t="shared" si="8"/>
        <v>0</v>
      </c>
    </row>
    <row r="267" spans="1:12" x14ac:dyDescent="0.25">
      <c r="A267">
        <v>278</v>
      </c>
      <c r="B267" s="1">
        <v>37826</v>
      </c>
      <c r="C267">
        <v>21.4</v>
      </c>
      <c r="D267">
        <v>20.9</v>
      </c>
      <c r="E267">
        <v>40655</v>
      </c>
      <c r="F267">
        <v>20.071181863697198</v>
      </c>
      <c r="G267">
        <v>19.4974919243895</v>
      </c>
      <c r="H267">
        <v>20.1655774938287</v>
      </c>
      <c r="I267">
        <v>316971.77496458101</v>
      </c>
      <c r="J267" t="b">
        <f t="shared" si="7"/>
        <v>0</v>
      </c>
      <c r="K267" t="b">
        <f t="shared" si="9"/>
        <v>1</v>
      </c>
      <c r="L267" t="b">
        <f t="shared" si="8"/>
        <v>0</v>
      </c>
    </row>
    <row r="268" spans="1:12" x14ac:dyDescent="0.25">
      <c r="A268">
        <v>279</v>
      </c>
      <c r="B268" s="1">
        <v>37827</v>
      </c>
      <c r="C268">
        <v>20.98</v>
      </c>
      <c r="D268">
        <v>21.32</v>
      </c>
      <c r="E268">
        <v>110050</v>
      </c>
      <c r="F268">
        <v>20.120155123944301</v>
      </c>
      <c r="G268">
        <v>19.521631104198899</v>
      </c>
      <c r="H268">
        <v>20.1770642849349</v>
      </c>
      <c r="I268">
        <v>308857.19555420498</v>
      </c>
      <c r="J268" t="b">
        <f t="shared" si="7"/>
        <v>0</v>
      </c>
      <c r="K268" t="b">
        <f t="shared" si="9"/>
        <v>1</v>
      </c>
      <c r="L268" t="b">
        <f t="shared" si="8"/>
        <v>0</v>
      </c>
    </row>
    <row r="269" spans="1:12" x14ac:dyDescent="0.25">
      <c r="A269">
        <v>280</v>
      </c>
      <c r="B269" s="1">
        <v>37830</v>
      </c>
      <c r="C269">
        <v>21.549999</v>
      </c>
      <c r="D269">
        <v>21.440000999999999</v>
      </c>
      <c r="E269">
        <v>100255</v>
      </c>
      <c r="F269">
        <v>20.171913785750402</v>
      </c>
      <c r="G269">
        <v>19.547039976990899</v>
      </c>
      <c r="H269">
        <v>20.1896308194131</v>
      </c>
      <c r="I269">
        <v>300676.71729717799</v>
      </c>
      <c r="J269" t="b">
        <f t="shared" si="7"/>
        <v>0</v>
      </c>
      <c r="K269" t="b">
        <f t="shared" si="9"/>
        <v>1</v>
      </c>
      <c r="L269" t="b">
        <f t="shared" si="8"/>
        <v>0</v>
      </c>
    </row>
    <row r="270" spans="1:12" x14ac:dyDescent="0.25">
      <c r="A270">
        <v>281</v>
      </c>
      <c r="B270" s="1">
        <v>37831</v>
      </c>
      <c r="C270">
        <v>21.5</v>
      </c>
      <c r="D270">
        <v>21.23</v>
      </c>
      <c r="E270">
        <v>60585</v>
      </c>
      <c r="F270">
        <v>20.213407362779801</v>
      </c>
      <c r="G270">
        <v>19.5693308382229</v>
      </c>
      <c r="H270">
        <v>20.199982751558299</v>
      </c>
      <c r="I270">
        <v>291261.35583454301</v>
      </c>
      <c r="J270" t="b">
        <f t="shared" si="7"/>
        <v>0</v>
      </c>
      <c r="K270" t="b">
        <f t="shared" si="9"/>
        <v>1</v>
      </c>
      <c r="L270" t="b">
        <f t="shared" si="8"/>
        <v>0</v>
      </c>
    </row>
    <row r="271" spans="1:12" x14ac:dyDescent="0.25">
      <c r="A271">
        <v>282</v>
      </c>
      <c r="B271" s="1">
        <v>37832</v>
      </c>
      <c r="C271">
        <v>21.6</v>
      </c>
      <c r="D271">
        <v>22.07</v>
      </c>
      <c r="E271">
        <v>229610</v>
      </c>
      <c r="F271">
        <v>20.286214917180601</v>
      </c>
      <c r="G271">
        <v>19.6024522840742</v>
      </c>
      <c r="H271">
        <v>20.2185898883587</v>
      </c>
      <c r="I271">
        <v>288843.65560573799</v>
      </c>
      <c r="J271" t="b">
        <f t="shared" si="7"/>
        <v>0</v>
      </c>
      <c r="K271" t="b">
        <f t="shared" si="9"/>
        <v>1</v>
      </c>
      <c r="L271" t="b">
        <f t="shared" si="8"/>
        <v>0</v>
      </c>
    </row>
    <row r="272" spans="1:12" x14ac:dyDescent="0.25">
      <c r="A272">
        <v>283</v>
      </c>
      <c r="B272" s="1">
        <v>37833</v>
      </c>
      <c r="C272">
        <v>22.200001</v>
      </c>
      <c r="D272">
        <v>21.379998999999899</v>
      </c>
      <c r="E272">
        <v>162525</v>
      </c>
      <c r="F272">
        <v>20.329108410624499</v>
      </c>
      <c r="G272">
        <v>19.6259959491858</v>
      </c>
      <c r="H272">
        <v>20.230146197927201</v>
      </c>
      <c r="I272">
        <v>283889.98283688503</v>
      </c>
      <c r="J272" t="b">
        <f t="shared" si="7"/>
        <v>0</v>
      </c>
      <c r="K272" t="b">
        <f t="shared" si="9"/>
        <v>1</v>
      </c>
      <c r="L272" t="b">
        <f t="shared" si="8"/>
        <v>0</v>
      </c>
    </row>
    <row r="273" spans="1:12" x14ac:dyDescent="0.25">
      <c r="A273">
        <v>284</v>
      </c>
      <c r="B273" s="1">
        <v>37834</v>
      </c>
      <c r="C273">
        <v>21.68</v>
      </c>
      <c r="D273">
        <v>21.120000999999998</v>
      </c>
      <c r="E273">
        <v>122970</v>
      </c>
      <c r="F273">
        <v>20.3601238062863</v>
      </c>
      <c r="G273">
        <v>19.645784095554198</v>
      </c>
      <c r="H273">
        <v>20.239000474564801</v>
      </c>
      <c r="I273">
        <v>277579.39527465397</v>
      </c>
      <c r="J273" t="b">
        <f t="shared" si="7"/>
        <v>0</v>
      </c>
      <c r="K273" t="b">
        <f t="shared" si="9"/>
        <v>1</v>
      </c>
      <c r="L273" t="b">
        <f t="shared" si="8"/>
        <v>0</v>
      </c>
    </row>
    <row r="274" spans="1:12" x14ac:dyDescent="0.25">
      <c r="A274">
        <v>285</v>
      </c>
      <c r="B274" s="1">
        <v>37837</v>
      </c>
      <c r="C274">
        <v>21.299999</v>
      </c>
      <c r="D274">
        <v>21.879998999999899</v>
      </c>
      <c r="E274">
        <v>229325</v>
      </c>
      <c r="F274">
        <v>20.419726755059401</v>
      </c>
      <c r="G274">
        <v>19.675376345944201</v>
      </c>
      <c r="H274">
        <v>20.2553288181014</v>
      </c>
      <c r="I274">
        <v>275687.06604819698</v>
      </c>
      <c r="J274" t="b">
        <f t="shared" si="7"/>
        <v>0</v>
      </c>
      <c r="K274" t="b">
        <f t="shared" si="9"/>
        <v>1</v>
      </c>
      <c r="L274" t="b">
        <f t="shared" si="8"/>
        <v>0</v>
      </c>
    </row>
    <row r="275" spans="1:12" x14ac:dyDescent="0.25">
      <c r="A275">
        <v>286</v>
      </c>
      <c r="B275" s="1">
        <v>37838</v>
      </c>
      <c r="C275">
        <v>23.1</v>
      </c>
      <c r="D275">
        <v>21.620000999999998</v>
      </c>
      <c r="E275">
        <v>304145</v>
      </c>
      <c r="F275">
        <v>20.4667963332924</v>
      </c>
      <c r="G275">
        <v>19.701132963878699</v>
      </c>
      <c r="H275">
        <v>20.268907645782001</v>
      </c>
      <c r="I275">
        <v>276803.06345807202</v>
      </c>
      <c r="J275" t="b">
        <f t="shared" si="7"/>
        <v>0</v>
      </c>
      <c r="K275" t="b">
        <f t="shared" si="9"/>
        <v>1</v>
      </c>
      <c r="L275" t="b">
        <f t="shared" si="8"/>
        <v>0</v>
      </c>
    </row>
    <row r="276" spans="1:12" x14ac:dyDescent="0.25">
      <c r="A276">
        <v>287</v>
      </c>
      <c r="B276" s="1">
        <v>37839</v>
      </c>
      <c r="C276">
        <v>22</v>
      </c>
      <c r="D276">
        <v>21.33</v>
      </c>
      <c r="E276">
        <v>141770</v>
      </c>
      <c r="F276">
        <v>20.500647457477001</v>
      </c>
      <c r="G276">
        <v>19.7227073617081</v>
      </c>
      <c r="H276">
        <v>20.279465778659802</v>
      </c>
      <c r="I276">
        <v>271507.64920481399</v>
      </c>
      <c r="J276" t="b">
        <f t="shared" si="7"/>
        <v>0</v>
      </c>
      <c r="K276" t="b">
        <f t="shared" si="9"/>
        <v>1</v>
      </c>
      <c r="L276" t="b">
        <f t="shared" si="8"/>
        <v>0</v>
      </c>
    </row>
    <row r="277" spans="1:12" x14ac:dyDescent="0.25">
      <c r="A277">
        <v>288</v>
      </c>
      <c r="B277" s="1">
        <v>37840</v>
      </c>
      <c r="C277">
        <v>21.98</v>
      </c>
      <c r="D277">
        <v>21.360001</v>
      </c>
      <c r="E277">
        <v>284380</v>
      </c>
      <c r="F277">
        <v>20.5343475963994</v>
      </c>
      <c r="G277">
        <v>19.7443933701623</v>
      </c>
      <c r="H277">
        <v>20.290217372901999</v>
      </c>
      <c r="I277">
        <v>272012.44727521401</v>
      </c>
      <c r="J277" t="b">
        <f t="shared" si="7"/>
        <v>0</v>
      </c>
      <c r="K277" t="b">
        <f t="shared" si="9"/>
        <v>1</v>
      </c>
      <c r="L277" t="b">
        <f t="shared" si="8"/>
        <v>0</v>
      </c>
    </row>
    <row r="278" spans="1:12" x14ac:dyDescent="0.25">
      <c r="A278">
        <v>289</v>
      </c>
      <c r="B278" s="1">
        <v>37841</v>
      </c>
      <c r="C278">
        <v>21.780000999999999</v>
      </c>
      <c r="D278">
        <v>21.469998999999898</v>
      </c>
      <c r="E278">
        <v>293605</v>
      </c>
      <c r="F278">
        <v>20.571039808305301</v>
      </c>
      <c r="G278">
        <v>19.7672490738688</v>
      </c>
      <c r="H278">
        <v>20.301956493569602</v>
      </c>
      <c r="I278">
        <v>272859.21404873498</v>
      </c>
      <c r="J278" t="b">
        <f t="shared" si="7"/>
        <v>0</v>
      </c>
      <c r="K278" t="b">
        <f t="shared" si="9"/>
        <v>1</v>
      </c>
      <c r="L278" t="b">
        <f t="shared" si="8"/>
        <v>0</v>
      </c>
    </row>
    <row r="279" spans="1:12" x14ac:dyDescent="0.25">
      <c r="A279">
        <v>290</v>
      </c>
      <c r="B279" s="1">
        <v>37844</v>
      </c>
      <c r="C279">
        <v>21.959999</v>
      </c>
      <c r="D279">
        <v>22.370000999999998</v>
      </c>
      <c r="E279">
        <v>389540</v>
      </c>
      <c r="F279">
        <v>20.641587306018899</v>
      </c>
      <c r="G279">
        <v>19.801722609314201</v>
      </c>
      <c r="H279">
        <v>20.322534050847601</v>
      </c>
      <c r="I279">
        <v>277434.93114486302</v>
      </c>
      <c r="J279" t="b">
        <f t="shared" si="7"/>
        <v>0</v>
      </c>
      <c r="K279" t="b">
        <f t="shared" si="9"/>
        <v>1</v>
      </c>
      <c r="L279" t="b">
        <f t="shared" si="8"/>
        <v>0</v>
      </c>
    </row>
    <row r="280" spans="1:12" x14ac:dyDescent="0.25">
      <c r="A280">
        <v>291</v>
      </c>
      <c r="B280" s="1">
        <v>37845</v>
      </c>
      <c r="C280">
        <v>23.780000999999999</v>
      </c>
      <c r="D280">
        <v>22.200001</v>
      </c>
      <c r="E280">
        <v>415025</v>
      </c>
      <c r="F280">
        <v>20.7027015685279</v>
      </c>
      <c r="G280">
        <v>19.833487886012101</v>
      </c>
      <c r="H280">
        <v>20.341215314023199</v>
      </c>
      <c r="I280">
        <v>282830.62011957401</v>
      </c>
      <c r="J280" t="b">
        <f t="shared" si="7"/>
        <v>0</v>
      </c>
      <c r="K280" t="b">
        <f t="shared" si="9"/>
        <v>1</v>
      </c>
      <c r="L280" t="b">
        <f t="shared" si="8"/>
        <v>0</v>
      </c>
    </row>
    <row r="281" spans="1:12" x14ac:dyDescent="0.25">
      <c r="A281">
        <v>292</v>
      </c>
      <c r="B281" s="1">
        <v>37846</v>
      </c>
      <c r="C281">
        <v>22.4</v>
      </c>
      <c r="D281">
        <v>22.27</v>
      </c>
      <c r="E281">
        <v>170975</v>
      </c>
      <c r="F281">
        <v>20.764164252114998</v>
      </c>
      <c r="G281">
        <v>19.865759569641099</v>
      </c>
      <c r="H281">
        <v>20.360407201445899</v>
      </c>
      <c r="I281">
        <v>278444.12521292397</v>
      </c>
      <c r="J281" t="b">
        <f t="shared" si="7"/>
        <v>0</v>
      </c>
      <c r="K281" t="b">
        <f t="shared" si="9"/>
        <v>1</v>
      </c>
      <c r="L281" t="b">
        <f t="shared" si="8"/>
        <v>0</v>
      </c>
    </row>
    <row r="282" spans="1:12" x14ac:dyDescent="0.25">
      <c r="A282">
        <v>293</v>
      </c>
      <c r="B282" s="1">
        <v>37847</v>
      </c>
      <c r="C282">
        <v>22.5</v>
      </c>
      <c r="D282">
        <v>22.4</v>
      </c>
      <c r="E282">
        <v>346800</v>
      </c>
      <c r="F282">
        <v>20.828314673600701</v>
      </c>
      <c r="G282">
        <v>19.899325668056399</v>
      </c>
      <c r="H282">
        <v>20.380701657152901</v>
      </c>
      <c r="I282">
        <v>281124.74775359302</v>
      </c>
      <c r="J282" t="b">
        <f t="shared" si="7"/>
        <v>0</v>
      </c>
      <c r="K282" t="b">
        <f t="shared" si="9"/>
        <v>1</v>
      </c>
      <c r="L282" t="b">
        <f t="shared" si="8"/>
        <v>0</v>
      </c>
    </row>
    <row r="283" spans="1:12" x14ac:dyDescent="0.25">
      <c r="A283">
        <v>295</v>
      </c>
      <c r="B283" s="1">
        <v>37851</v>
      </c>
      <c r="C283">
        <v>22.700001</v>
      </c>
      <c r="D283">
        <v>23.09</v>
      </c>
      <c r="E283">
        <v>376045</v>
      </c>
      <c r="F283">
        <v>20.917008215812501</v>
      </c>
      <c r="G283">
        <v>19.941586255234501</v>
      </c>
      <c r="H283">
        <v>20.407659849619002</v>
      </c>
      <c r="I283">
        <v>284847.110586786</v>
      </c>
      <c r="J283" t="b">
        <f t="shared" si="7"/>
        <v>0</v>
      </c>
      <c r="K283" t="b">
        <f t="shared" si="9"/>
        <v>1</v>
      </c>
      <c r="L283" t="b">
        <f t="shared" si="8"/>
        <v>0</v>
      </c>
    </row>
    <row r="284" spans="1:12" x14ac:dyDescent="0.25">
      <c r="A284">
        <v>296</v>
      </c>
      <c r="B284" s="1">
        <v>37852</v>
      </c>
      <c r="C284">
        <v>23.09</v>
      </c>
      <c r="D284">
        <v>22.620000999999998</v>
      </c>
      <c r="E284">
        <v>259975</v>
      </c>
      <c r="F284">
        <v>20.983792246564899</v>
      </c>
      <c r="G284">
        <v>19.9770619472181</v>
      </c>
      <c r="H284">
        <v>20.429673194398902</v>
      </c>
      <c r="I284">
        <v>283871.73370103003</v>
      </c>
      <c r="J284" t="b">
        <f t="shared" si="7"/>
        <v>0</v>
      </c>
      <c r="K284" t="b">
        <f t="shared" si="9"/>
        <v>1</v>
      </c>
      <c r="L284" t="b">
        <f t="shared" si="8"/>
        <v>0</v>
      </c>
    </row>
    <row r="285" spans="1:12" x14ac:dyDescent="0.25">
      <c r="A285">
        <v>297</v>
      </c>
      <c r="B285" s="1">
        <v>37853</v>
      </c>
      <c r="C285">
        <v>22.9</v>
      </c>
      <c r="D285">
        <v>22.41</v>
      </c>
      <c r="E285">
        <v>141615</v>
      </c>
      <c r="F285">
        <v>21.039721962385901</v>
      </c>
      <c r="G285">
        <v>20.009286292288099</v>
      </c>
      <c r="H285">
        <v>20.449377938733299</v>
      </c>
      <c r="I285">
        <v>278293.03826177301</v>
      </c>
      <c r="J285" t="b">
        <f t="shared" si="7"/>
        <v>0</v>
      </c>
      <c r="K285" t="b">
        <f t="shared" si="9"/>
        <v>1</v>
      </c>
      <c r="L285" t="b">
        <f t="shared" si="8"/>
        <v>0</v>
      </c>
    </row>
    <row r="286" spans="1:12" x14ac:dyDescent="0.25">
      <c r="A286">
        <v>298</v>
      </c>
      <c r="B286" s="1">
        <v>37854</v>
      </c>
      <c r="C286">
        <v>22.4</v>
      </c>
      <c r="D286">
        <v>22.51</v>
      </c>
      <c r="E286">
        <v>122565</v>
      </c>
      <c r="F286">
        <v>21.097379924645299</v>
      </c>
      <c r="G286">
        <v>20.042408328151801</v>
      </c>
      <c r="H286">
        <v>20.4698816408354</v>
      </c>
      <c r="I286">
        <v>272186.05636915501</v>
      </c>
      <c r="J286" t="b">
        <f t="shared" si="7"/>
        <v>0</v>
      </c>
      <c r="K286" t="b">
        <f t="shared" si="9"/>
        <v>1</v>
      </c>
      <c r="L286" t="b">
        <f t="shared" si="8"/>
        <v>0</v>
      </c>
    </row>
    <row r="287" spans="1:12" x14ac:dyDescent="0.25">
      <c r="A287">
        <v>299</v>
      </c>
      <c r="B287" s="1">
        <v>37855</v>
      </c>
      <c r="C287">
        <v>22.6</v>
      </c>
      <c r="D287">
        <v>22.780000999999999</v>
      </c>
      <c r="E287">
        <v>270060</v>
      </c>
      <c r="F287">
        <v>21.163365064855299</v>
      </c>
      <c r="G287">
        <v>20.0786678337392</v>
      </c>
      <c r="H287">
        <v>20.492867903115702</v>
      </c>
      <c r="I287">
        <v>272102.68160958</v>
      </c>
      <c r="J287" t="b">
        <f t="shared" si="7"/>
        <v>0</v>
      </c>
      <c r="K287" t="b">
        <f t="shared" si="9"/>
        <v>1</v>
      </c>
      <c r="L287" t="b">
        <f t="shared" si="8"/>
        <v>0</v>
      </c>
    </row>
    <row r="288" spans="1:12" x14ac:dyDescent="0.25">
      <c r="A288">
        <v>300</v>
      </c>
      <c r="B288" s="1">
        <v>37858</v>
      </c>
      <c r="C288">
        <v>22.809998999999902</v>
      </c>
      <c r="D288">
        <v>21.48</v>
      </c>
      <c r="E288">
        <v>344530</v>
      </c>
      <c r="F288">
        <v>21.175782121135398</v>
      </c>
      <c r="G288">
        <v>20.097228524683</v>
      </c>
      <c r="H288">
        <v>20.502690113034902</v>
      </c>
      <c r="I288">
        <v>274942.96860528301</v>
      </c>
      <c r="J288" t="b">
        <f t="shared" si="7"/>
        <v>0</v>
      </c>
      <c r="K288" t="b">
        <f t="shared" si="9"/>
        <v>1</v>
      </c>
      <c r="L288" t="b">
        <f t="shared" si="8"/>
        <v>0</v>
      </c>
    </row>
    <row r="289" spans="1:12" x14ac:dyDescent="0.25">
      <c r="A289">
        <v>301</v>
      </c>
      <c r="B289" s="1">
        <v>37859</v>
      </c>
      <c r="C289">
        <v>22.1</v>
      </c>
      <c r="D289">
        <v>22.440000999999999</v>
      </c>
      <c r="E289">
        <v>358145</v>
      </c>
      <c r="F289">
        <v>21.225359332071299</v>
      </c>
      <c r="G289">
        <v>20.128258623693899</v>
      </c>
      <c r="H289">
        <v>20.521966838278299</v>
      </c>
      <c r="I289">
        <v>278205.79336586001</v>
      </c>
      <c r="J289" t="b">
        <f t="shared" si="7"/>
        <v>0</v>
      </c>
      <c r="K289" t="b">
        <f t="shared" si="9"/>
        <v>1</v>
      </c>
      <c r="L289" t="b">
        <f t="shared" si="8"/>
        <v>0</v>
      </c>
    </row>
    <row r="290" spans="1:12" x14ac:dyDescent="0.25">
      <c r="A290">
        <v>302</v>
      </c>
      <c r="B290" s="1">
        <v>37860</v>
      </c>
      <c r="C290">
        <v>22.6</v>
      </c>
      <c r="D290">
        <v>22.629998999999899</v>
      </c>
      <c r="E290">
        <v>304225</v>
      </c>
      <c r="F290">
        <v>21.280443240617501</v>
      </c>
      <c r="G290">
        <v>20.161394257817101</v>
      </c>
      <c r="H290">
        <v>20.5429422826736</v>
      </c>
      <c r="I290">
        <v>279226.15441033599</v>
      </c>
      <c r="J290" t="b">
        <f t="shared" si="7"/>
        <v>0</v>
      </c>
      <c r="K290" t="b">
        <f t="shared" si="9"/>
        <v>1</v>
      </c>
      <c r="L290" t="b">
        <f t="shared" si="8"/>
        <v>0</v>
      </c>
    </row>
    <row r="291" spans="1:12" x14ac:dyDescent="0.25">
      <c r="A291">
        <v>303</v>
      </c>
      <c r="B291" s="1">
        <v>37861</v>
      </c>
      <c r="C291">
        <v>22.799999</v>
      </c>
      <c r="D291">
        <v>22.280000999999999</v>
      </c>
      <c r="E291">
        <v>140055</v>
      </c>
      <c r="F291">
        <v>21.319641584122699</v>
      </c>
      <c r="G291">
        <v>20.1894552742699</v>
      </c>
      <c r="H291">
        <v>20.560226449015101</v>
      </c>
      <c r="I291">
        <v>273768.46208051901</v>
      </c>
      <c r="J291" t="b">
        <f t="shared" si="7"/>
        <v>0</v>
      </c>
      <c r="K291" t="b">
        <f t="shared" si="9"/>
        <v>1</v>
      </c>
      <c r="L291" t="b">
        <f t="shared" si="8"/>
        <v>0</v>
      </c>
    </row>
    <row r="292" spans="1:12" x14ac:dyDescent="0.25">
      <c r="A292">
        <v>304</v>
      </c>
      <c r="B292" s="1">
        <v>37862</v>
      </c>
      <c r="C292">
        <v>22.879998999999899</v>
      </c>
      <c r="D292">
        <v>22.18</v>
      </c>
      <c r="E292">
        <v>189400</v>
      </c>
      <c r="F292">
        <v>21.353381129843399</v>
      </c>
      <c r="G292">
        <v>20.215820105074201</v>
      </c>
      <c r="H292">
        <v>20.576343598776202</v>
      </c>
      <c r="I292">
        <v>270459.89494010602</v>
      </c>
      <c r="J292" t="b">
        <f t="shared" si="7"/>
        <v>0</v>
      </c>
      <c r="K292" t="b">
        <f t="shared" si="9"/>
        <v>1</v>
      </c>
      <c r="L292" t="b">
        <f t="shared" si="8"/>
        <v>0</v>
      </c>
    </row>
    <row r="293" spans="1:12" x14ac:dyDescent="0.25">
      <c r="A293">
        <v>305</v>
      </c>
      <c r="B293" s="1">
        <v>37865</v>
      </c>
      <c r="C293">
        <v>23.4</v>
      </c>
      <c r="D293">
        <v>22.6</v>
      </c>
      <c r="E293">
        <v>181725</v>
      </c>
      <c r="F293">
        <v>21.402268144359301</v>
      </c>
      <c r="G293">
        <v>20.2473986467289</v>
      </c>
      <c r="H293">
        <v>20.596479483365499</v>
      </c>
      <c r="I293">
        <v>266980.09513853397</v>
      </c>
      <c r="J293" t="b">
        <f t="shared" si="7"/>
        <v>0</v>
      </c>
      <c r="K293" t="b">
        <f t="shared" si="9"/>
        <v>1</v>
      </c>
      <c r="L293" t="b">
        <f t="shared" si="8"/>
        <v>0</v>
      </c>
    </row>
    <row r="294" spans="1:12" x14ac:dyDescent="0.25">
      <c r="A294">
        <v>306</v>
      </c>
      <c r="B294" s="1">
        <v>37866</v>
      </c>
      <c r="C294">
        <v>22.6</v>
      </c>
      <c r="D294">
        <v>23.360001</v>
      </c>
      <c r="E294">
        <v>710920</v>
      </c>
      <c r="F294">
        <v>21.479041981835401</v>
      </c>
      <c r="G294">
        <v>20.288625167964302</v>
      </c>
      <c r="H294">
        <v>20.623977209899099</v>
      </c>
      <c r="I294">
        <v>284389.503172317</v>
      </c>
      <c r="J294" t="b">
        <f t="shared" si="7"/>
        <v>0</v>
      </c>
      <c r="K294" t="b">
        <f t="shared" si="9"/>
        <v>1</v>
      </c>
      <c r="L294" t="b">
        <f t="shared" si="8"/>
        <v>0</v>
      </c>
    </row>
    <row r="295" spans="1:12" x14ac:dyDescent="0.25">
      <c r="A295">
        <v>307</v>
      </c>
      <c r="B295" s="1">
        <v>37867</v>
      </c>
      <c r="C295">
        <v>23.6</v>
      </c>
      <c r="D295">
        <v>23.42</v>
      </c>
      <c r="E295">
        <v>1044285</v>
      </c>
      <c r="F295">
        <v>21.555157982547801</v>
      </c>
      <c r="G295">
        <v>20.3301003313025</v>
      </c>
      <c r="H295">
        <v>20.651798332188701</v>
      </c>
      <c r="I295">
        <v>314189.32657732401</v>
      </c>
      <c r="J295" t="b">
        <f t="shared" si="7"/>
        <v>0</v>
      </c>
      <c r="K295" t="b">
        <f t="shared" si="9"/>
        <v>1</v>
      </c>
      <c r="L295" t="b">
        <f t="shared" si="8"/>
        <v>0</v>
      </c>
    </row>
    <row r="296" spans="1:12" x14ac:dyDescent="0.25">
      <c r="A296">
        <v>308</v>
      </c>
      <c r="B296" s="1">
        <v>37868</v>
      </c>
      <c r="C296">
        <v>23.799999</v>
      </c>
      <c r="D296">
        <v>23.370000999999998</v>
      </c>
      <c r="E296">
        <v>199435</v>
      </c>
      <c r="F296">
        <v>21.626328296957698</v>
      </c>
      <c r="G296">
        <v>20.3703639163184</v>
      </c>
      <c r="H296">
        <v>20.678845124903201</v>
      </c>
      <c r="I296">
        <v>309689.15690762497</v>
      </c>
      <c r="J296" t="b">
        <f t="shared" si="7"/>
        <v>0</v>
      </c>
      <c r="K296" t="b">
        <f t="shared" si="9"/>
        <v>1</v>
      </c>
      <c r="L296" t="b">
        <f t="shared" si="8"/>
        <v>0</v>
      </c>
    </row>
    <row r="297" spans="1:12" x14ac:dyDescent="0.25">
      <c r="A297">
        <v>309</v>
      </c>
      <c r="B297" s="1">
        <v>37869</v>
      </c>
      <c r="C297">
        <v>23.98</v>
      </c>
      <c r="D297">
        <v>23.99</v>
      </c>
      <c r="E297">
        <v>465855</v>
      </c>
      <c r="F297">
        <v>21.719021304920101</v>
      </c>
      <c r="G297">
        <v>20.418306116102201</v>
      </c>
      <c r="H297">
        <v>20.711791939580799</v>
      </c>
      <c r="I297">
        <v>315813.30761712999</v>
      </c>
      <c r="J297" t="b">
        <f t="shared" si="7"/>
        <v>0</v>
      </c>
      <c r="K297" t="b">
        <f t="shared" si="9"/>
        <v>1</v>
      </c>
      <c r="L297" t="b">
        <f t="shared" si="8"/>
        <v>0</v>
      </c>
    </row>
    <row r="298" spans="1:12" x14ac:dyDescent="0.25">
      <c r="A298">
        <v>310</v>
      </c>
      <c r="B298" s="1">
        <v>37872</v>
      </c>
      <c r="C298">
        <v>25</v>
      </c>
      <c r="D298">
        <v>25.48</v>
      </c>
      <c r="E298">
        <v>1485275</v>
      </c>
      <c r="F298">
        <v>21.866510665511498</v>
      </c>
      <c r="G298">
        <v>20.4853484192002</v>
      </c>
      <c r="H298">
        <v>20.759236795903401</v>
      </c>
      <c r="I298">
        <v>361674.55045567401</v>
      </c>
      <c r="J298" t="b">
        <f t="shared" si="7"/>
        <v>0</v>
      </c>
      <c r="K298" t="b">
        <f t="shared" si="9"/>
        <v>1</v>
      </c>
      <c r="L298" t="b">
        <f t="shared" si="8"/>
        <v>0</v>
      </c>
    </row>
    <row r="299" spans="1:12" x14ac:dyDescent="0.25">
      <c r="A299">
        <v>311</v>
      </c>
      <c r="B299" s="1">
        <v>37873</v>
      </c>
      <c r="C299">
        <v>26.26</v>
      </c>
      <c r="D299">
        <v>26.549999</v>
      </c>
      <c r="E299">
        <v>1593770</v>
      </c>
      <c r="F299">
        <v>22.050176874707098</v>
      </c>
      <c r="G299">
        <v>20.5656749169591</v>
      </c>
      <c r="H299">
        <v>20.816856320322302</v>
      </c>
      <c r="I299">
        <v>409992.01906525501</v>
      </c>
      <c r="J299" t="b">
        <f t="shared" si="7"/>
        <v>0</v>
      </c>
      <c r="K299" t="b">
        <f t="shared" si="9"/>
        <v>1</v>
      </c>
      <c r="L299" t="b">
        <f t="shared" si="8"/>
        <v>0</v>
      </c>
    </row>
    <row r="300" spans="1:12" x14ac:dyDescent="0.25">
      <c r="A300">
        <v>312</v>
      </c>
      <c r="B300" s="1">
        <v>37874</v>
      </c>
      <c r="C300">
        <v>26.440000999999999</v>
      </c>
      <c r="D300">
        <v>26.799999</v>
      </c>
      <c r="E300">
        <v>1007825</v>
      </c>
      <c r="F300">
        <v>22.236444409032298</v>
      </c>
      <c r="G300">
        <v>20.648248745873602</v>
      </c>
      <c r="H300">
        <v>20.876390078328999</v>
      </c>
      <c r="I300">
        <v>433436.44969014701</v>
      </c>
      <c r="J300" t="b">
        <f t="shared" si="7"/>
        <v>0</v>
      </c>
      <c r="K300" t="b">
        <f t="shared" si="9"/>
        <v>1</v>
      </c>
      <c r="L300" t="b">
        <f t="shared" si="8"/>
        <v>1</v>
      </c>
    </row>
    <row r="301" spans="1:12" x14ac:dyDescent="0.25">
      <c r="A301">
        <v>313</v>
      </c>
      <c r="B301" s="1">
        <v>37875</v>
      </c>
      <c r="C301">
        <v>26.219998999999898</v>
      </c>
      <c r="D301">
        <v>27.280000999999999</v>
      </c>
      <c r="E301">
        <v>853040</v>
      </c>
      <c r="F301">
        <v>22.4342309420114</v>
      </c>
      <c r="G301">
        <v>20.736086524073901</v>
      </c>
      <c r="H301">
        <v>20.940107599937701</v>
      </c>
      <c r="I301">
        <v>449891.49087876902</v>
      </c>
      <c r="J301" t="b">
        <f t="shared" si="7"/>
        <v>0</v>
      </c>
      <c r="K301" t="b">
        <f t="shared" si="9"/>
        <v>1</v>
      </c>
      <c r="L301" t="b">
        <f t="shared" si="8"/>
        <v>1</v>
      </c>
    </row>
    <row r="302" spans="1:12" x14ac:dyDescent="0.25">
      <c r="A302">
        <v>314</v>
      </c>
      <c r="B302" s="1">
        <v>37876</v>
      </c>
      <c r="C302">
        <v>27.6</v>
      </c>
      <c r="D302">
        <v>27.379998999999899</v>
      </c>
      <c r="E302">
        <v>966410</v>
      </c>
      <c r="F302">
        <v>22.628182630560001</v>
      </c>
      <c r="G302">
        <v>20.8240853648147</v>
      </c>
      <c r="H302">
        <v>21.004186121331301</v>
      </c>
      <c r="I302">
        <v>470147.11868744402</v>
      </c>
      <c r="J302" t="b">
        <f t="shared" si="7"/>
        <v>0</v>
      </c>
      <c r="K302" t="b">
        <f t="shared" si="9"/>
        <v>1</v>
      </c>
      <c r="L302" t="b">
        <f t="shared" si="8"/>
        <v>1</v>
      </c>
    </row>
    <row r="303" spans="1:12" x14ac:dyDescent="0.25">
      <c r="A303">
        <v>315</v>
      </c>
      <c r="B303" s="1">
        <v>37879</v>
      </c>
      <c r="C303">
        <v>27</v>
      </c>
      <c r="D303">
        <v>26.83</v>
      </c>
      <c r="E303">
        <v>393420</v>
      </c>
      <c r="F303">
        <v>22.792959782302699</v>
      </c>
      <c r="G303">
        <v>20.903633903029</v>
      </c>
      <c r="H303">
        <v>21.062154418631501</v>
      </c>
      <c r="I303">
        <v>467138.21207225003</v>
      </c>
      <c r="J303" t="b">
        <f t="shared" si="7"/>
        <v>0</v>
      </c>
      <c r="K303" t="b">
        <f t="shared" si="9"/>
        <v>1</v>
      </c>
      <c r="L303" t="b">
        <f t="shared" si="8"/>
        <v>0</v>
      </c>
    </row>
    <row r="304" spans="1:12" x14ac:dyDescent="0.25">
      <c r="A304">
        <v>316</v>
      </c>
      <c r="B304" s="1">
        <v>37880</v>
      </c>
      <c r="C304">
        <v>26.25</v>
      </c>
      <c r="D304">
        <v>26.42</v>
      </c>
      <c r="E304">
        <v>535330</v>
      </c>
      <c r="F304">
        <v>22.935196653584999</v>
      </c>
      <c r="G304">
        <v>20.976698354644601</v>
      </c>
      <c r="H304">
        <v>21.115466314963498</v>
      </c>
      <c r="I304">
        <v>469812.39983412297</v>
      </c>
      <c r="J304" t="b">
        <f t="shared" si="7"/>
        <v>0</v>
      </c>
      <c r="K304" t="b">
        <f t="shared" si="9"/>
        <v>1</v>
      </c>
      <c r="L304" t="b">
        <f t="shared" si="8"/>
        <v>0</v>
      </c>
    </row>
    <row r="305" spans="1:12" x14ac:dyDescent="0.25">
      <c r="A305">
        <v>317</v>
      </c>
      <c r="B305" s="1">
        <v>37881</v>
      </c>
      <c r="C305">
        <v>26.950001</v>
      </c>
      <c r="D305">
        <v>26.049999</v>
      </c>
      <c r="E305">
        <v>359160</v>
      </c>
      <c r="F305">
        <v>23.057345765209099</v>
      </c>
      <c r="G305">
        <v>21.0438943896824</v>
      </c>
      <c r="H305">
        <v>21.164566142675401</v>
      </c>
      <c r="I305">
        <v>465473.09003670601</v>
      </c>
      <c r="J305" t="b">
        <f t="shared" si="7"/>
        <v>0</v>
      </c>
      <c r="K305" t="b">
        <f t="shared" si="9"/>
        <v>1</v>
      </c>
      <c r="L305" t="b">
        <f t="shared" si="8"/>
        <v>0</v>
      </c>
    </row>
    <row r="306" spans="1:12" x14ac:dyDescent="0.25">
      <c r="A306">
        <v>318</v>
      </c>
      <c r="B306" s="1">
        <v>37882</v>
      </c>
      <c r="C306">
        <v>26</v>
      </c>
      <c r="D306">
        <v>24.68</v>
      </c>
      <c r="E306">
        <v>204375</v>
      </c>
      <c r="F306">
        <v>23.1209792646127</v>
      </c>
      <c r="G306">
        <v>21.092054728891899</v>
      </c>
      <c r="H306">
        <v>21.1995455840418</v>
      </c>
      <c r="I306">
        <v>455233.94925095298</v>
      </c>
      <c r="J306" t="b">
        <f t="shared" si="7"/>
        <v>0</v>
      </c>
      <c r="K306" t="b">
        <f t="shared" si="9"/>
        <v>1</v>
      </c>
      <c r="L306" t="b">
        <f t="shared" si="8"/>
        <v>0</v>
      </c>
    </row>
    <row r="307" spans="1:12" x14ac:dyDescent="0.25">
      <c r="A307">
        <v>319</v>
      </c>
      <c r="B307" s="1">
        <v>37883</v>
      </c>
      <c r="C307">
        <v>24.879998999999899</v>
      </c>
      <c r="D307">
        <v>24.620000999999998</v>
      </c>
      <c r="E307">
        <v>207600</v>
      </c>
      <c r="F307">
        <v>23.1797644307063</v>
      </c>
      <c r="G307">
        <v>21.1387824940721</v>
      </c>
      <c r="H307">
        <v>21.233579966290101</v>
      </c>
      <c r="I307">
        <v>445522.81398620998</v>
      </c>
      <c r="J307" t="b">
        <f t="shared" si="7"/>
        <v>0</v>
      </c>
      <c r="K307" t="b">
        <f t="shared" si="9"/>
        <v>1</v>
      </c>
      <c r="L307" t="b">
        <f t="shared" si="8"/>
        <v>0</v>
      </c>
    </row>
    <row r="308" spans="1:12" x14ac:dyDescent="0.25">
      <c r="A308">
        <v>320</v>
      </c>
      <c r="B308" s="1">
        <v>37886</v>
      </c>
      <c r="C308">
        <v>24.940000999999999</v>
      </c>
      <c r="D308">
        <v>24.33</v>
      </c>
      <c r="E308">
        <v>174120</v>
      </c>
      <c r="F308">
        <v>23.224871707933499</v>
      </c>
      <c r="G308">
        <v>21.1810502756076</v>
      </c>
      <c r="H308">
        <v>21.264390115879301</v>
      </c>
      <c r="I308">
        <v>434879.56637890701</v>
      </c>
      <c r="J308" t="b">
        <f t="shared" ref="J308:J371" si="10">IF(AND(I307 &gt; (E307*1.5), E308 &gt; (I308*2), D308 &gt; C308 ), TRUE, FALSE)</f>
        <v>0</v>
      </c>
      <c r="K308" t="b">
        <f t="shared" si="9"/>
        <v>1</v>
      </c>
      <c r="L308" t="b">
        <f t="shared" si="8"/>
        <v>0</v>
      </c>
    </row>
    <row r="309" spans="1:12" x14ac:dyDescent="0.25">
      <c r="A309">
        <v>321</v>
      </c>
      <c r="B309" s="1">
        <v>37887</v>
      </c>
      <c r="C309">
        <v>23.6</v>
      </c>
      <c r="D309">
        <v>24.65</v>
      </c>
      <c r="E309">
        <v>104285</v>
      </c>
      <c r="F309">
        <v>23.280759091936101</v>
      </c>
      <c r="G309">
        <v>21.226996629573101</v>
      </c>
      <c r="H309">
        <v>21.298077776417799</v>
      </c>
      <c r="I309">
        <v>421915.07357973501</v>
      </c>
      <c r="J309" t="b">
        <f t="shared" si="10"/>
        <v>0</v>
      </c>
      <c r="K309" t="b">
        <f t="shared" si="9"/>
        <v>1</v>
      </c>
      <c r="L309" t="b">
        <f t="shared" si="8"/>
        <v>0</v>
      </c>
    </row>
    <row r="310" spans="1:12" x14ac:dyDescent="0.25">
      <c r="A310">
        <v>322</v>
      </c>
      <c r="B310" s="1">
        <v>37888</v>
      </c>
      <c r="C310">
        <v>25.299999</v>
      </c>
      <c r="D310">
        <v>24.280000999999999</v>
      </c>
      <c r="E310">
        <v>191815</v>
      </c>
      <c r="F310">
        <v>23.319945049115098</v>
      </c>
      <c r="G310">
        <v>21.267433773552199</v>
      </c>
      <c r="H310">
        <v>21.327748654264401</v>
      </c>
      <c r="I310">
        <v>412891.54128249001</v>
      </c>
      <c r="J310" t="b">
        <f t="shared" si="10"/>
        <v>0</v>
      </c>
      <c r="K310" t="b">
        <f t="shared" si="9"/>
        <v>1</v>
      </c>
      <c r="L310" t="b">
        <f t="shared" si="8"/>
        <v>0</v>
      </c>
    </row>
    <row r="311" spans="1:12" x14ac:dyDescent="0.25">
      <c r="A311">
        <v>323</v>
      </c>
      <c r="B311" s="1">
        <v>37889</v>
      </c>
      <c r="C311">
        <v>24</v>
      </c>
      <c r="D311">
        <v>24.540001</v>
      </c>
      <c r="E311">
        <v>89925</v>
      </c>
      <c r="F311">
        <v>23.367790380522301</v>
      </c>
      <c r="G311">
        <v>21.3107790348297</v>
      </c>
      <c r="H311">
        <v>21.359711364172199</v>
      </c>
      <c r="I311">
        <v>400226.18672239198</v>
      </c>
      <c r="J311" t="b">
        <f t="shared" si="10"/>
        <v>0</v>
      </c>
      <c r="K311" t="b">
        <f t="shared" si="9"/>
        <v>1</v>
      </c>
      <c r="L311" t="b">
        <f t="shared" si="8"/>
        <v>0</v>
      </c>
    </row>
    <row r="312" spans="1:12" x14ac:dyDescent="0.25">
      <c r="A312">
        <v>324</v>
      </c>
      <c r="B312" s="1">
        <v>37890</v>
      </c>
      <c r="C312">
        <v>24.68</v>
      </c>
      <c r="D312">
        <v>25.17</v>
      </c>
      <c r="E312">
        <v>135895</v>
      </c>
      <c r="F312">
        <v>23.438465267560701</v>
      </c>
      <c r="G312">
        <v>21.3618945443021</v>
      </c>
      <c r="H312">
        <v>21.397624683931699</v>
      </c>
      <c r="I312">
        <v>389860.25783131801</v>
      </c>
      <c r="J312" t="b">
        <f t="shared" si="10"/>
        <v>0</v>
      </c>
      <c r="K312" t="b">
        <f t="shared" si="9"/>
        <v>1</v>
      </c>
      <c r="L312" t="b">
        <f t="shared" ref="L312:L375" si="11">IF(AND(E312 &gt;  I312*1.5, E311 &gt; I311*1.5, E310 &gt; I310*1.5), TRUE, FALSE)</f>
        <v>0</v>
      </c>
    </row>
    <row r="313" spans="1:12" x14ac:dyDescent="0.25">
      <c r="A313">
        <v>325</v>
      </c>
      <c r="B313" s="1">
        <v>37893</v>
      </c>
      <c r="C313">
        <v>25.200001</v>
      </c>
      <c r="D313">
        <v>24.68</v>
      </c>
      <c r="E313">
        <v>109375</v>
      </c>
      <c r="F313">
        <v>23.487152904126901</v>
      </c>
      <c r="G313">
        <v>21.405842960933899</v>
      </c>
      <c r="H313">
        <v>21.430285134837799</v>
      </c>
      <c r="I313">
        <v>378860.83595558</v>
      </c>
      <c r="J313" t="b">
        <f t="shared" si="10"/>
        <v>0</v>
      </c>
      <c r="K313" t="b">
        <f t="shared" si="9"/>
        <v>1</v>
      </c>
      <c r="L313" t="b">
        <f t="shared" si="11"/>
        <v>0</v>
      </c>
    </row>
    <row r="314" spans="1:12" x14ac:dyDescent="0.25">
      <c r="A314">
        <v>326</v>
      </c>
      <c r="B314" s="1">
        <v>37894</v>
      </c>
      <c r="C314">
        <v>25</v>
      </c>
      <c r="D314">
        <v>24.68</v>
      </c>
      <c r="E314">
        <v>176190</v>
      </c>
      <c r="F314">
        <v>23.5339312216121</v>
      </c>
      <c r="G314">
        <v>21.449209279332099</v>
      </c>
      <c r="H314">
        <v>21.462620606133001</v>
      </c>
      <c r="I314">
        <v>370912.96003575402</v>
      </c>
      <c r="J314" t="b">
        <f t="shared" si="10"/>
        <v>0</v>
      </c>
      <c r="K314" t="b">
        <f t="shared" si="9"/>
        <v>1</v>
      </c>
      <c r="L314" t="b">
        <f t="shared" si="11"/>
        <v>0</v>
      </c>
    </row>
    <row r="315" spans="1:12" x14ac:dyDescent="0.25">
      <c r="A315">
        <v>327</v>
      </c>
      <c r="B315" s="1">
        <v>37895</v>
      </c>
      <c r="C315">
        <v>24.799999</v>
      </c>
      <c r="D315">
        <v>24.32</v>
      </c>
      <c r="E315">
        <v>264565</v>
      </c>
      <c r="F315">
        <v>23.564757448215602</v>
      </c>
      <c r="G315">
        <v>21.4872329974867</v>
      </c>
      <c r="H315">
        <v>21.491052241892799</v>
      </c>
      <c r="I315">
        <v>366742.45179905702</v>
      </c>
      <c r="J315" t="b">
        <f t="shared" si="10"/>
        <v>0</v>
      </c>
      <c r="K315" t="b">
        <f t="shared" si="9"/>
        <v>1</v>
      </c>
      <c r="L315" t="b">
        <f t="shared" si="11"/>
        <v>0</v>
      </c>
    </row>
    <row r="316" spans="1:12" x14ac:dyDescent="0.25">
      <c r="A316">
        <v>329</v>
      </c>
      <c r="B316" s="1">
        <v>37897</v>
      </c>
      <c r="C316">
        <v>24.6</v>
      </c>
      <c r="D316">
        <v>24.43</v>
      </c>
      <c r="E316">
        <v>281605</v>
      </c>
      <c r="F316">
        <v>23.598688528677702</v>
      </c>
      <c r="G316">
        <v>21.526210043877601</v>
      </c>
      <c r="H316">
        <v>21.5202955031675</v>
      </c>
      <c r="I316">
        <v>363403.72819909401</v>
      </c>
      <c r="J316" t="b">
        <f t="shared" si="10"/>
        <v>0</v>
      </c>
      <c r="K316" t="b">
        <f t="shared" si="9"/>
        <v>1</v>
      </c>
      <c r="L316" t="b">
        <f t="shared" si="11"/>
        <v>0</v>
      </c>
    </row>
    <row r="317" spans="1:12" x14ac:dyDescent="0.25">
      <c r="A317">
        <v>330</v>
      </c>
      <c r="B317" s="1">
        <v>37900</v>
      </c>
      <c r="C317">
        <v>25.18</v>
      </c>
      <c r="D317">
        <v>24.700001</v>
      </c>
      <c r="E317">
        <v>160235</v>
      </c>
      <c r="F317">
        <v>23.641877253043301</v>
      </c>
      <c r="G317">
        <v>21.5682470101838</v>
      </c>
      <c r="H317">
        <v>21.551934363832501</v>
      </c>
      <c r="I317">
        <v>355436.32709324697</v>
      </c>
      <c r="J317" t="b">
        <f t="shared" si="10"/>
        <v>0</v>
      </c>
      <c r="K317" t="b">
        <f t="shared" si="9"/>
        <v>1</v>
      </c>
      <c r="L317" t="b">
        <f t="shared" si="11"/>
        <v>0</v>
      </c>
    </row>
    <row r="318" spans="1:12" x14ac:dyDescent="0.25">
      <c r="A318">
        <v>331</v>
      </c>
      <c r="B318" s="1">
        <v>37901</v>
      </c>
      <c r="C318">
        <v>24.85</v>
      </c>
      <c r="D318">
        <v>25.139999</v>
      </c>
      <c r="E318">
        <v>142880</v>
      </c>
      <c r="F318">
        <v>23.700627125472899</v>
      </c>
      <c r="G318">
        <v>21.615554983558901</v>
      </c>
      <c r="H318">
        <v>21.587636499515799</v>
      </c>
      <c r="I318">
        <v>347100.78485429601</v>
      </c>
      <c r="J318" t="b">
        <f t="shared" si="10"/>
        <v>0</v>
      </c>
      <c r="K318" t="b">
        <f t="shared" si="9"/>
        <v>1</v>
      </c>
      <c r="L318" t="b">
        <f t="shared" si="11"/>
        <v>0</v>
      </c>
    </row>
    <row r="319" spans="1:12" x14ac:dyDescent="0.25">
      <c r="A319">
        <v>332</v>
      </c>
      <c r="B319" s="1">
        <v>37902</v>
      </c>
      <c r="C319">
        <v>25.129998999999899</v>
      </c>
      <c r="D319">
        <v>25.15</v>
      </c>
      <c r="E319">
        <v>194175</v>
      </c>
      <c r="F319">
        <v>23.7574652774152</v>
      </c>
      <c r="G319">
        <v>21.6623688248362</v>
      </c>
      <c r="H319">
        <v>21.623082902505701</v>
      </c>
      <c r="I319">
        <v>341103.695252167</v>
      </c>
      <c r="J319" t="b">
        <f t="shared" si="10"/>
        <v>0</v>
      </c>
      <c r="K319" t="b">
        <f t="shared" si="9"/>
        <v>1</v>
      </c>
      <c r="L319" t="b">
        <f t="shared" si="11"/>
        <v>0</v>
      </c>
    </row>
    <row r="320" spans="1:12" x14ac:dyDescent="0.25">
      <c r="A320">
        <v>333</v>
      </c>
      <c r="B320" s="1">
        <v>37903</v>
      </c>
      <c r="C320">
        <v>25.299999</v>
      </c>
      <c r="D320">
        <v>25.200001</v>
      </c>
      <c r="E320">
        <v>126270</v>
      </c>
      <c r="F320">
        <v>23.814035305751801</v>
      </c>
      <c r="G320">
        <v>21.7092248801364</v>
      </c>
      <c r="H320">
        <v>21.658674127356399</v>
      </c>
      <c r="I320">
        <v>332678.84445796499</v>
      </c>
      <c r="J320" t="b">
        <f t="shared" si="10"/>
        <v>0</v>
      </c>
      <c r="K320" t="b">
        <f t="shared" si="9"/>
        <v>1</v>
      </c>
      <c r="L320" t="b">
        <f t="shared" si="11"/>
        <v>0</v>
      </c>
    </row>
    <row r="321" spans="1:12" x14ac:dyDescent="0.25">
      <c r="A321">
        <v>334</v>
      </c>
      <c r="B321" s="1">
        <v>37904</v>
      </c>
      <c r="C321">
        <v>25.01</v>
      </c>
      <c r="D321">
        <v>26.32</v>
      </c>
      <c r="E321">
        <v>360070</v>
      </c>
      <c r="F321">
        <v>23.912308431016498</v>
      </c>
      <c r="G321">
        <v>21.770294749273699</v>
      </c>
      <c r="H321">
        <v>21.705055479323001</v>
      </c>
      <c r="I321">
        <v>333753.00742039701</v>
      </c>
      <c r="J321" t="b">
        <f t="shared" si="10"/>
        <v>0</v>
      </c>
      <c r="K321" t="b">
        <f t="shared" si="9"/>
        <v>1</v>
      </c>
      <c r="L321" t="b">
        <f t="shared" si="11"/>
        <v>0</v>
      </c>
    </row>
    <row r="322" spans="1:12" x14ac:dyDescent="0.25">
      <c r="A322">
        <v>335</v>
      </c>
      <c r="B322" s="1">
        <v>37907</v>
      </c>
      <c r="C322">
        <v>26.940000999999999</v>
      </c>
      <c r="D322">
        <v>27.74</v>
      </c>
      <c r="E322">
        <v>508270</v>
      </c>
      <c r="F322">
        <v>24.062413982741301</v>
      </c>
      <c r="G322">
        <v>21.849363692991901</v>
      </c>
      <c r="H322">
        <v>21.765104678533699</v>
      </c>
      <c r="I322">
        <v>340596.81105096999</v>
      </c>
      <c r="J322" t="b">
        <f t="shared" si="10"/>
        <v>0</v>
      </c>
      <c r="K322" t="b">
        <f t="shared" si="9"/>
        <v>1</v>
      </c>
      <c r="L322" t="b">
        <f t="shared" si="11"/>
        <v>0</v>
      </c>
    </row>
    <row r="323" spans="1:12" x14ac:dyDescent="0.25">
      <c r="A323">
        <v>336</v>
      </c>
      <c r="B323" s="1">
        <v>37908</v>
      </c>
      <c r="C323">
        <v>27.280000999999999</v>
      </c>
      <c r="D323">
        <v>27.290001</v>
      </c>
      <c r="E323">
        <v>598650</v>
      </c>
      <c r="F323">
        <v>24.188986022633799</v>
      </c>
      <c r="G323">
        <v>21.921425114276801</v>
      </c>
      <c r="H323">
        <v>21.820078771284599</v>
      </c>
      <c r="I323">
        <v>350716.54395093198</v>
      </c>
      <c r="J323" t="b">
        <f t="shared" si="10"/>
        <v>0</v>
      </c>
      <c r="K323" t="b">
        <f t="shared" si="9"/>
        <v>1</v>
      </c>
      <c r="L323" t="b">
        <f t="shared" si="11"/>
        <v>0</v>
      </c>
    </row>
    <row r="324" spans="1:12" x14ac:dyDescent="0.25">
      <c r="A324">
        <v>337</v>
      </c>
      <c r="B324" s="1">
        <v>37909</v>
      </c>
      <c r="C324">
        <v>27</v>
      </c>
      <c r="D324">
        <v>26.6</v>
      </c>
      <c r="E324">
        <v>381545</v>
      </c>
      <c r="F324">
        <v>24.283535590373699</v>
      </c>
      <c r="G324">
        <v>21.983392993557899</v>
      </c>
      <c r="H324">
        <v>21.8676401765454</v>
      </c>
      <c r="I324">
        <v>351925.50301167998</v>
      </c>
      <c r="J324" t="b">
        <f t="shared" si="10"/>
        <v>0</v>
      </c>
      <c r="K324" t="b">
        <f t="shared" si="9"/>
        <v>1</v>
      </c>
      <c r="L324" t="b">
        <f t="shared" si="11"/>
        <v>0</v>
      </c>
    </row>
    <row r="325" spans="1:12" x14ac:dyDescent="0.25">
      <c r="A325">
        <v>338</v>
      </c>
      <c r="B325" s="1">
        <v>37910</v>
      </c>
      <c r="C325">
        <v>26.66</v>
      </c>
      <c r="D325">
        <v>26.6</v>
      </c>
      <c r="E325">
        <v>466265</v>
      </c>
      <c r="F325">
        <v>24.374377331927601</v>
      </c>
      <c r="G325">
        <v>22.044540106225998</v>
      </c>
      <c r="H325">
        <v>21.914728333992699</v>
      </c>
      <c r="I325">
        <v>356409.40485435899</v>
      </c>
      <c r="J325" t="b">
        <f t="shared" si="10"/>
        <v>0</v>
      </c>
      <c r="K325" t="b">
        <f t="shared" si="9"/>
        <v>1</v>
      </c>
      <c r="L325" t="b">
        <f t="shared" si="11"/>
        <v>0</v>
      </c>
    </row>
    <row r="326" spans="1:12" x14ac:dyDescent="0.25">
      <c r="A326">
        <v>339</v>
      </c>
      <c r="B326" s="1">
        <v>37911</v>
      </c>
      <c r="C326">
        <v>26.700001</v>
      </c>
      <c r="D326">
        <v>26.959999</v>
      </c>
      <c r="E326">
        <v>246830</v>
      </c>
      <c r="F326">
        <v>24.475774260087299</v>
      </c>
      <c r="G326">
        <v>22.109645522037599</v>
      </c>
      <c r="H326">
        <v>21.964930032161998</v>
      </c>
      <c r="I326">
        <v>352112.17329144297</v>
      </c>
      <c r="J326" t="b">
        <f t="shared" si="10"/>
        <v>0</v>
      </c>
      <c r="K326" t="b">
        <f t="shared" si="9"/>
        <v>1</v>
      </c>
      <c r="L326" t="b">
        <f t="shared" si="11"/>
        <v>0</v>
      </c>
    </row>
    <row r="327" spans="1:12" x14ac:dyDescent="0.25">
      <c r="A327">
        <v>340</v>
      </c>
      <c r="B327" s="1">
        <v>37914</v>
      </c>
      <c r="C327">
        <v>27</v>
      </c>
      <c r="D327">
        <v>27.24</v>
      </c>
      <c r="E327">
        <v>263235</v>
      </c>
      <c r="F327">
        <v>24.584175269495699</v>
      </c>
      <c r="G327">
        <v>22.177597236977501</v>
      </c>
      <c r="H327">
        <v>22.017418290548399</v>
      </c>
      <c r="I327">
        <v>348626.79394667997</v>
      </c>
      <c r="J327" t="b">
        <f t="shared" si="10"/>
        <v>0</v>
      </c>
      <c r="K327" t="b">
        <f t="shared" si="9"/>
        <v>1</v>
      </c>
      <c r="L327" t="b">
        <f t="shared" si="11"/>
        <v>0</v>
      </c>
    </row>
    <row r="328" spans="1:12" x14ac:dyDescent="0.25">
      <c r="A328">
        <v>341</v>
      </c>
      <c r="B328" s="1">
        <v>37915</v>
      </c>
      <c r="C328">
        <v>27.309998999999902</v>
      </c>
      <c r="D328">
        <v>26.68</v>
      </c>
      <c r="E328">
        <v>273400</v>
      </c>
      <c r="F328">
        <v>24.666364474613498</v>
      </c>
      <c r="G328">
        <v>22.237231710659898</v>
      </c>
      <c r="H328">
        <v>22.063812138403701</v>
      </c>
      <c r="I328">
        <v>345676.72359582997</v>
      </c>
      <c r="J328" t="b">
        <f t="shared" si="10"/>
        <v>0</v>
      </c>
      <c r="K328" t="b">
        <f t="shared" si="9"/>
        <v>1</v>
      </c>
      <c r="L328" t="b">
        <f t="shared" si="11"/>
        <v>0</v>
      </c>
    </row>
    <row r="329" spans="1:12" x14ac:dyDescent="0.25">
      <c r="A329">
        <v>342</v>
      </c>
      <c r="B329" s="1">
        <v>37916</v>
      </c>
      <c r="C329">
        <v>26.6</v>
      </c>
      <c r="D329">
        <v>25.08</v>
      </c>
      <c r="E329">
        <v>126985</v>
      </c>
      <c r="F329">
        <v>24.682585475608999</v>
      </c>
      <c r="G329">
        <v>22.274884270783598</v>
      </c>
      <c r="H329">
        <v>22.093823957922002</v>
      </c>
      <c r="I329">
        <v>337100.57757246401</v>
      </c>
      <c r="J329" t="b">
        <f t="shared" si="10"/>
        <v>0</v>
      </c>
      <c r="K329" t="b">
        <f t="shared" si="9"/>
        <v>1</v>
      </c>
      <c r="L329" t="b">
        <f t="shared" si="11"/>
        <v>0</v>
      </c>
    </row>
    <row r="330" spans="1:12" x14ac:dyDescent="0.25">
      <c r="A330">
        <v>343</v>
      </c>
      <c r="B330" s="1">
        <v>37917</v>
      </c>
      <c r="C330">
        <v>24.82</v>
      </c>
      <c r="D330">
        <v>24.620000999999998</v>
      </c>
      <c r="E330">
        <v>115705</v>
      </c>
      <c r="F330">
        <v>24.680131182447901</v>
      </c>
      <c r="G330">
        <v>22.305945419514899</v>
      </c>
      <c r="H330">
        <v>22.118960047893001</v>
      </c>
      <c r="I330">
        <v>328418.39805981802</v>
      </c>
      <c r="J330" t="b">
        <f t="shared" si="10"/>
        <v>0</v>
      </c>
      <c r="K330" t="b">
        <f t="shared" ref="K330:K393" si="12">IF(AND(D330 &gt;  F330, D330 &gt; G330, D330 &gt; H330), TRUE, FALSE)</f>
        <v>0</v>
      </c>
      <c r="L330" t="b">
        <f t="shared" si="11"/>
        <v>0</v>
      </c>
    </row>
    <row r="331" spans="1:12" x14ac:dyDescent="0.25">
      <c r="A331">
        <v>344</v>
      </c>
      <c r="B331" s="1">
        <v>37918</v>
      </c>
      <c r="C331">
        <v>24.65</v>
      </c>
      <c r="D331">
        <v>24.84</v>
      </c>
      <c r="E331">
        <v>96455</v>
      </c>
      <c r="F331">
        <v>24.686400547842101</v>
      </c>
      <c r="G331">
        <v>22.3395090563426</v>
      </c>
      <c r="H331">
        <v>22.146035072292001</v>
      </c>
      <c r="I331">
        <v>319321.79421433498</v>
      </c>
      <c r="J331" t="b">
        <f t="shared" si="10"/>
        <v>0</v>
      </c>
      <c r="K331" t="b">
        <f t="shared" si="12"/>
        <v>1</v>
      </c>
      <c r="L331" t="b">
        <f t="shared" si="11"/>
        <v>0</v>
      </c>
    </row>
    <row r="332" spans="1:12" x14ac:dyDescent="0.25">
      <c r="A332">
        <v>345</v>
      </c>
      <c r="B332" s="1">
        <v>37921</v>
      </c>
      <c r="C332">
        <v>25.190000999999999</v>
      </c>
      <c r="D332">
        <v>24.709999</v>
      </c>
      <c r="E332">
        <v>40310</v>
      </c>
      <c r="F332">
        <v>24.687325977338499</v>
      </c>
      <c r="G332">
        <v>22.370906274139301</v>
      </c>
      <c r="H332">
        <v>22.1715471511747</v>
      </c>
      <c r="I332">
        <v>308380.15522553801</v>
      </c>
      <c r="J332" t="b">
        <f t="shared" si="10"/>
        <v>0</v>
      </c>
      <c r="K332" t="b">
        <f t="shared" si="12"/>
        <v>1</v>
      </c>
      <c r="L332" t="b">
        <f t="shared" si="11"/>
        <v>0</v>
      </c>
    </row>
    <row r="333" spans="1:12" x14ac:dyDescent="0.25">
      <c r="A333">
        <v>346</v>
      </c>
      <c r="B333" s="1">
        <v>37922</v>
      </c>
      <c r="C333">
        <v>24.6</v>
      </c>
      <c r="D333">
        <v>24.700001</v>
      </c>
      <c r="E333">
        <v>37480</v>
      </c>
      <c r="F333">
        <v>24.687823037050698</v>
      </c>
      <c r="G333">
        <v>22.401755210905701</v>
      </c>
      <c r="H333">
        <v>22.1967058959391</v>
      </c>
      <c r="I333">
        <v>297756.61972649698</v>
      </c>
      <c r="J333" t="b">
        <f t="shared" si="10"/>
        <v>0</v>
      </c>
      <c r="K333" t="b">
        <f t="shared" si="12"/>
        <v>1</v>
      </c>
      <c r="L333" t="b">
        <f t="shared" si="11"/>
        <v>0</v>
      </c>
    </row>
    <row r="334" spans="1:12" x14ac:dyDescent="0.25">
      <c r="A334">
        <v>347</v>
      </c>
      <c r="B334" s="1">
        <v>37923</v>
      </c>
      <c r="C334">
        <v>24.799999</v>
      </c>
      <c r="D334">
        <v>24.68</v>
      </c>
      <c r="E334">
        <v>48755</v>
      </c>
      <c r="F334">
        <v>24.687516251283999</v>
      </c>
      <c r="G334">
        <v>22.4319306385758</v>
      </c>
      <c r="H334">
        <v>22.2214152900094</v>
      </c>
      <c r="I334">
        <v>287991.85032545798</v>
      </c>
      <c r="J334" t="b">
        <f t="shared" si="10"/>
        <v>0</v>
      </c>
      <c r="K334" t="b">
        <f t="shared" si="12"/>
        <v>0</v>
      </c>
      <c r="L334" t="b">
        <f t="shared" si="11"/>
        <v>0</v>
      </c>
    </row>
    <row r="335" spans="1:12" x14ac:dyDescent="0.25">
      <c r="A335">
        <v>348</v>
      </c>
      <c r="B335" s="1">
        <v>37924</v>
      </c>
      <c r="C335">
        <v>24.639999</v>
      </c>
      <c r="D335">
        <v>25.41</v>
      </c>
      <c r="E335">
        <v>46460</v>
      </c>
      <c r="F335">
        <v>24.7158489473121</v>
      </c>
      <c r="G335">
        <v>22.471375265879502</v>
      </c>
      <c r="H335">
        <v>22.2531425010541</v>
      </c>
      <c r="I335">
        <v>278520.01305779302</v>
      </c>
      <c r="J335" t="b">
        <f t="shared" si="10"/>
        <v>0</v>
      </c>
      <c r="K335" t="b">
        <f t="shared" si="12"/>
        <v>1</v>
      </c>
      <c r="L335" t="b">
        <f t="shared" si="11"/>
        <v>0</v>
      </c>
    </row>
    <row r="336" spans="1:12" x14ac:dyDescent="0.25">
      <c r="A336">
        <v>349</v>
      </c>
      <c r="B336" s="1">
        <v>37925</v>
      </c>
      <c r="C336">
        <v>25.4</v>
      </c>
      <c r="D336">
        <v>25.540001</v>
      </c>
      <c r="E336">
        <v>138610</v>
      </c>
      <c r="F336">
        <v>24.748168635652799</v>
      </c>
      <c r="G336">
        <v>22.512019315338001</v>
      </c>
      <c r="H336">
        <v>22.285847560745101</v>
      </c>
      <c r="I336">
        <v>273033.34587905603</v>
      </c>
      <c r="J336" t="b">
        <f t="shared" si="10"/>
        <v>0</v>
      </c>
      <c r="K336" t="b">
        <f t="shared" si="12"/>
        <v>1</v>
      </c>
      <c r="L336" t="b">
        <f t="shared" si="11"/>
        <v>0</v>
      </c>
    </row>
    <row r="337" spans="1:12" x14ac:dyDescent="0.25">
      <c r="A337">
        <v>350</v>
      </c>
      <c r="B337" s="1">
        <v>37928</v>
      </c>
      <c r="C337">
        <v>25.799999</v>
      </c>
      <c r="D337">
        <v>25.610001</v>
      </c>
      <c r="E337">
        <v>103145</v>
      </c>
      <c r="F337">
        <v>24.781965983274201</v>
      </c>
      <c r="G337">
        <v>22.553052185333499</v>
      </c>
      <c r="H337">
        <v>22.3189237143695</v>
      </c>
      <c r="I337">
        <v>266371.05780536699</v>
      </c>
      <c r="J337" t="b">
        <f t="shared" si="10"/>
        <v>0</v>
      </c>
      <c r="K337" t="b">
        <f t="shared" si="12"/>
        <v>1</v>
      </c>
      <c r="L337" t="b">
        <f t="shared" si="11"/>
        <v>0</v>
      </c>
    </row>
    <row r="338" spans="1:12" x14ac:dyDescent="0.25">
      <c r="A338">
        <v>351</v>
      </c>
      <c r="B338" s="1">
        <v>37929</v>
      </c>
      <c r="C338">
        <v>25.780000999999999</v>
      </c>
      <c r="D338">
        <v>26</v>
      </c>
      <c r="E338">
        <v>123570</v>
      </c>
      <c r="F338">
        <v>24.829732023145802</v>
      </c>
      <c r="G338">
        <v>22.5987071232761</v>
      </c>
      <c r="H338">
        <v>22.355551339102099</v>
      </c>
      <c r="I338">
        <v>260771.016322804</v>
      </c>
      <c r="J338" t="b">
        <f t="shared" si="10"/>
        <v>0</v>
      </c>
      <c r="K338" t="b">
        <f t="shared" si="12"/>
        <v>1</v>
      </c>
      <c r="L338" t="b">
        <f t="shared" si="11"/>
        <v>0</v>
      </c>
    </row>
    <row r="339" spans="1:12" x14ac:dyDescent="0.25">
      <c r="A339">
        <v>352</v>
      </c>
      <c r="B339" s="1">
        <v>37930</v>
      </c>
      <c r="C339">
        <v>26.200001</v>
      </c>
      <c r="D339">
        <v>26.16</v>
      </c>
      <c r="E339">
        <v>146465</v>
      </c>
      <c r="F339">
        <v>24.881899394787201</v>
      </c>
      <c r="G339">
        <v>22.645876565351902</v>
      </c>
      <c r="H339">
        <v>22.393406549658302</v>
      </c>
      <c r="I339">
        <v>256288.4274474</v>
      </c>
      <c r="J339" t="b">
        <f t="shared" si="10"/>
        <v>0</v>
      </c>
      <c r="K339" t="b">
        <f t="shared" si="12"/>
        <v>1</v>
      </c>
      <c r="L339" t="b">
        <f t="shared" si="11"/>
        <v>0</v>
      </c>
    </row>
    <row r="340" spans="1:12" x14ac:dyDescent="0.25">
      <c r="A340">
        <v>353</v>
      </c>
      <c r="B340" s="1">
        <v>37931</v>
      </c>
      <c r="C340">
        <v>26.16</v>
      </c>
      <c r="D340">
        <v>26.799999</v>
      </c>
      <c r="E340">
        <v>334995</v>
      </c>
      <c r="F340">
        <v>24.957118987148501</v>
      </c>
      <c r="G340">
        <v>22.700898054552599</v>
      </c>
      <c r="H340">
        <v>22.4372532407065</v>
      </c>
      <c r="I340">
        <v>259374.959704365</v>
      </c>
      <c r="J340" t="b">
        <f t="shared" si="10"/>
        <v>0</v>
      </c>
      <c r="K340" t="b">
        <f t="shared" si="12"/>
        <v>1</v>
      </c>
      <c r="L340" t="b">
        <f t="shared" si="11"/>
        <v>0</v>
      </c>
    </row>
    <row r="341" spans="1:12" x14ac:dyDescent="0.25">
      <c r="A341">
        <v>354</v>
      </c>
      <c r="B341" s="1">
        <v>37932</v>
      </c>
      <c r="C341">
        <v>27.139999</v>
      </c>
      <c r="D341">
        <v>27.17</v>
      </c>
      <c r="E341">
        <v>355210</v>
      </c>
      <c r="F341">
        <v>25.043898634711301</v>
      </c>
      <c r="G341">
        <v>22.760091457803501</v>
      </c>
      <c r="H341">
        <v>22.4843452482617</v>
      </c>
      <c r="I341">
        <v>263133.19657870301</v>
      </c>
      <c r="J341" t="b">
        <f t="shared" si="10"/>
        <v>0</v>
      </c>
      <c r="K341" t="b">
        <f t="shared" si="12"/>
        <v>1</v>
      </c>
      <c r="L341" t="b">
        <f t="shared" si="11"/>
        <v>0</v>
      </c>
    </row>
    <row r="342" spans="1:12" x14ac:dyDescent="0.25">
      <c r="A342">
        <v>355</v>
      </c>
      <c r="B342" s="1">
        <v>37935</v>
      </c>
      <c r="C342">
        <v>27.52</v>
      </c>
      <c r="D342">
        <v>27.27</v>
      </c>
      <c r="E342">
        <v>84425</v>
      </c>
      <c r="F342">
        <v>25.1311967274677</v>
      </c>
      <c r="G342">
        <v>22.819825345779702</v>
      </c>
      <c r="H342">
        <v>22.5319637035028</v>
      </c>
      <c r="I342">
        <v>256125.032006989</v>
      </c>
      <c r="J342" t="b">
        <f t="shared" si="10"/>
        <v>0</v>
      </c>
      <c r="K342" t="b">
        <f t="shared" si="12"/>
        <v>1</v>
      </c>
      <c r="L342" t="b">
        <f t="shared" si="11"/>
        <v>0</v>
      </c>
    </row>
    <row r="343" spans="1:12" x14ac:dyDescent="0.25">
      <c r="A343">
        <v>356</v>
      </c>
      <c r="B343" s="1">
        <v>37936</v>
      </c>
      <c r="C343">
        <v>27.98</v>
      </c>
      <c r="D343">
        <v>28.68</v>
      </c>
      <c r="E343">
        <v>644980</v>
      </c>
      <c r="F343">
        <v>25.2703654832533</v>
      </c>
      <c r="G343">
        <v>22.897443553120301</v>
      </c>
      <c r="H343">
        <v>22.5931381940153</v>
      </c>
      <c r="I343">
        <v>271374.24643808801</v>
      </c>
      <c r="J343" t="b">
        <f t="shared" si="10"/>
        <v>1</v>
      </c>
      <c r="K343" t="b">
        <f t="shared" si="12"/>
        <v>1</v>
      </c>
      <c r="L343" t="b">
        <f t="shared" si="11"/>
        <v>0</v>
      </c>
    </row>
    <row r="344" spans="1:12" x14ac:dyDescent="0.25">
      <c r="A344">
        <v>357</v>
      </c>
      <c r="B344" s="1">
        <v>37937</v>
      </c>
      <c r="C344">
        <v>29</v>
      </c>
      <c r="D344">
        <v>29.41</v>
      </c>
      <c r="E344">
        <v>565910</v>
      </c>
      <c r="F344">
        <v>25.432704091753099</v>
      </c>
      <c r="G344">
        <v>22.983702578906801</v>
      </c>
      <c r="H344">
        <v>22.6609676647216</v>
      </c>
      <c r="I344">
        <v>282924.66814639798</v>
      </c>
      <c r="J344" t="b">
        <f t="shared" si="10"/>
        <v>0</v>
      </c>
      <c r="K344" t="b">
        <f t="shared" si="12"/>
        <v>1</v>
      </c>
      <c r="L344" t="b">
        <f t="shared" si="11"/>
        <v>0</v>
      </c>
    </row>
    <row r="345" spans="1:12" x14ac:dyDescent="0.25">
      <c r="A345">
        <v>358</v>
      </c>
      <c r="B345" s="1">
        <v>37938</v>
      </c>
      <c r="C345">
        <v>29.6</v>
      </c>
      <c r="D345">
        <v>28.32</v>
      </c>
      <c r="E345">
        <v>184220</v>
      </c>
      <c r="F345">
        <v>25.545931382272599</v>
      </c>
      <c r="G345">
        <v>23.054382014947802</v>
      </c>
      <c r="H345">
        <v>22.717276444177099</v>
      </c>
      <c r="I345">
        <v>279053.89684653899</v>
      </c>
      <c r="J345" t="b">
        <f t="shared" si="10"/>
        <v>0</v>
      </c>
      <c r="K345" t="b">
        <f t="shared" si="12"/>
        <v>1</v>
      </c>
      <c r="L345" t="b">
        <f t="shared" si="11"/>
        <v>0</v>
      </c>
    </row>
    <row r="346" spans="1:12" x14ac:dyDescent="0.25">
      <c r="A346">
        <v>359</v>
      </c>
      <c r="B346" s="1">
        <v>37939</v>
      </c>
      <c r="C346">
        <v>27.6</v>
      </c>
      <c r="D346">
        <v>27.620000999999998</v>
      </c>
      <c r="E346">
        <v>113940</v>
      </c>
      <c r="F346">
        <v>25.627267445712899</v>
      </c>
      <c r="G346">
        <v>23.114853789584199</v>
      </c>
      <c r="H346">
        <v>22.766059773090699</v>
      </c>
      <c r="I346">
        <v>272578.842068244</v>
      </c>
      <c r="J346" t="b">
        <f t="shared" si="10"/>
        <v>0</v>
      </c>
      <c r="K346" t="b">
        <f t="shared" si="12"/>
        <v>1</v>
      </c>
      <c r="L346" t="b">
        <f t="shared" si="11"/>
        <v>0</v>
      </c>
    </row>
    <row r="347" spans="1:12" x14ac:dyDescent="0.25">
      <c r="A347">
        <v>360</v>
      </c>
      <c r="B347" s="1">
        <v>37942</v>
      </c>
      <c r="C347">
        <v>28.299999</v>
      </c>
      <c r="D347">
        <v>28.48</v>
      </c>
      <c r="E347">
        <v>114000</v>
      </c>
      <c r="F347">
        <v>25.7391393105869</v>
      </c>
      <c r="G347">
        <v>23.185915328795001</v>
      </c>
      <c r="H347">
        <v>22.822914899726602</v>
      </c>
      <c r="I347">
        <v>266360.06394791999</v>
      </c>
      <c r="J347" t="b">
        <f t="shared" si="10"/>
        <v>0</v>
      </c>
      <c r="K347" t="b">
        <f t="shared" si="12"/>
        <v>1</v>
      </c>
      <c r="L347" t="b">
        <f t="shared" si="11"/>
        <v>0</v>
      </c>
    </row>
    <row r="348" spans="1:12" x14ac:dyDescent="0.25">
      <c r="A348">
        <v>361</v>
      </c>
      <c r="B348" s="1">
        <v>37943</v>
      </c>
      <c r="C348">
        <v>28.24</v>
      </c>
      <c r="D348">
        <v>28.77</v>
      </c>
      <c r="E348">
        <v>222660</v>
      </c>
      <c r="F348">
        <v>25.8579965925247</v>
      </c>
      <c r="G348">
        <v>23.259876715168598</v>
      </c>
      <c r="H348">
        <v>22.882089875848798</v>
      </c>
      <c r="I348">
        <v>264646.33594996302</v>
      </c>
      <c r="J348" t="b">
        <f t="shared" si="10"/>
        <v>0</v>
      </c>
      <c r="K348" t="b">
        <f t="shared" si="12"/>
        <v>1</v>
      </c>
      <c r="L348" t="b">
        <f t="shared" si="11"/>
        <v>0</v>
      </c>
    </row>
    <row r="349" spans="1:12" x14ac:dyDescent="0.25">
      <c r="A349">
        <v>362</v>
      </c>
      <c r="B349" s="1">
        <v>37944</v>
      </c>
      <c r="C349">
        <v>28.9</v>
      </c>
      <c r="D349">
        <v>28.280000999999999</v>
      </c>
      <c r="E349">
        <v>189700</v>
      </c>
      <c r="F349">
        <v>25.952977157523701</v>
      </c>
      <c r="G349">
        <v>23.326368427550499</v>
      </c>
      <c r="H349">
        <v>22.935800434297999</v>
      </c>
      <c r="I349">
        <v>261707.26395192501</v>
      </c>
      <c r="J349" t="b">
        <f t="shared" si="10"/>
        <v>0</v>
      </c>
      <c r="K349" t="b">
        <f t="shared" si="12"/>
        <v>1</v>
      </c>
      <c r="L349" t="b">
        <f t="shared" si="11"/>
        <v>0</v>
      </c>
    </row>
    <row r="350" spans="1:12" x14ac:dyDescent="0.25">
      <c r="A350">
        <v>363</v>
      </c>
      <c r="B350" s="1">
        <v>37945</v>
      </c>
      <c r="C350">
        <v>28.4</v>
      </c>
      <c r="D350">
        <v>27.700001</v>
      </c>
      <c r="E350">
        <v>140395</v>
      </c>
      <c r="F350">
        <v>26.021487896444299</v>
      </c>
      <c r="G350">
        <v>23.384297335794798</v>
      </c>
      <c r="H350">
        <v>22.983205415051302</v>
      </c>
      <c r="I350">
        <v>256949.92026753601</v>
      </c>
      <c r="J350" t="b">
        <f t="shared" si="10"/>
        <v>0</v>
      </c>
      <c r="K350" t="b">
        <f t="shared" si="12"/>
        <v>1</v>
      </c>
      <c r="L350" t="b">
        <f t="shared" si="11"/>
        <v>0</v>
      </c>
    </row>
    <row r="351" spans="1:12" x14ac:dyDescent="0.25">
      <c r="A351">
        <v>364</v>
      </c>
      <c r="B351" s="1">
        <v>37946</v>
      </c>
      <c r="C351">
        <v>27.32</v>
      </c>
      <c r="D351">
        <v>27.17</v>
      </c>
      <c r="E351">
        <v>187155</v>
      </c>
      <c r="F351">
        <v>26.066527586779799</v>
      </c>
      <c r="G351">
        <v>23.4344390929366</v>
      </c>
      <c r="H351">
        <v>23.024865062662698</v>
      </c>
      <c r="I351">
        <v>254212.86457077001</v>
      </c>
      <c r="J351" t="b">
        <f t="shared" si="10"/>
        <v>0</v>
      </c>
      <c r="K351" t="b">
        <f t="shared" si="12"/>
        <v>1</v>
      </c>
      <c r="L351" t="b">
        <f t="shared" si="11"/>
        <v>0</v>
      </c>
    </row>
    <row r="352" spans="1:12" x14ac:dyDescent="0.25">
      <c r="A352">
        <v>365</v>
      </c>
      <c r="B352" s="1">
        <v>37949</v>
      </c>
      <c r="C352">
        <v>27.4</v>
      </c>
      <c r="D352">
        <v>28.16</v>
      </c>
      <c r="E352">
        <v>195245</v>
      </c>
      <c r="F352">
        <v>26.148624544160999</v>
      </c>
      <c r="G352">
        <v>23.497029303626199</v>
      </c>
      <c r="H352">
        <v>23.075960932686002</v>
      </c>
      <c r="I352">
        <v>251900.39929348399</v>
      </c>
      <c r="J352" t="b">
        <f t="shared" si="10"/>
        <v>0</v>
      </c>
      <c r="K352" t="b">
        <f t="shared" si="12"/>
        <v>1</v>
      </c>
      <c r="L352" t="b">
        <f t="shared" si="11"/>
        <v>0</v>
      </c>
    </row>
    <row r="353" spans="1:12" x14ac:dyDescent="0.25">
      <c r="A353">
        <v>366</v>
      </c>
      <c r="B353" s="1">
        <v>37950</v>
      </c>
      <c r="C353">
        <v>28.540001</v>
      </c>
      <c r="D353">
        <v>28.25</v>
      </c>
      <c r="E353">
        <v>145790</v>
      </c>
      <c r="F353">
        <v>26.231031424782199</v>
      </c>
      <c r="G353">
        <v>23.559982557882801</v>
      </c>
      <c r="H353">
        <v>23.1274439084801</v>
      </c>
      <c r="I353">
        <v>247739.20716432799</v>
      </c>
      <c r="J353" t="b">
        <f t="shared" si="10"/>
        <v>0</v>
      </c>
      <c r="K353" t="b">
        <f t="shared" si="12"/>
        <v>1</v>
      </c>
      <c r="L353" t="b">
        <f t="shared" si="11"/>
        <v>0</v>
      </c>
    </row>
    <row r="354" spans="1:12" x14ac:dyDescent="0.25">
      <c r="A354">
        <v>368</v>
      </c>
      <c r="B354" s="1">
        <v>37952</v>
      </c>
      <c r="C354">
        <v>28.799999</v>
      </c>
      <c r="D354">
        <v>28.18</v>
      </c>
      <c r="E354">
        <v>117085</v>
      </c>
      <c r="F354">
        <v>26.307461564986799</v>
      </c>
      <c r="G354">
        <v>23.6211748418844</v>
      </c>
      <c r="H354">
        <v>23.177718098445499</v>
      </c>
      <c r="I354">
        <v>242615.51276572701</v>
      </c>
      <c r="J354" t="b">
        <f t="shared" si="10"/>
        <v>0</v>
      </c>
      <c r="K354" t="b">
        <f t="shared" si="12"/>
        <v>1</v>
      </c>
      <c r="L354" t="b">
        <f t="shared" si="11"/>
        <v>0</v>
      </c>
    </row>
    <row r="355" spans="1:12" x14ac:dyDescent="0.25">
      <c r="A355">
        <v>369</v>
      </c>
      <c r="B355" s="1">
        <v>37953</v>
      </c>
      <c r="C355">
        <v>28.75</v>
      </c>
      <c r="D355">
        <v>30.6</v>
      </c>
      <c r="E355">
        <v>1013545</v>
      </c>
      <c r="F355">
        <v>26.475796405575501</v>
      </c>
      <c r="G355">
        <v>23.713609612190499</v>
      </c>
      <c r="H355">
        <v>23.2515716497048</v>
      </c>
      <c r="I355">
        <v>272848.04167687497</v>
      </c>
      <c r="J355" t="b">
        <f t="shared" si="10"/>
        <v>1</v>
      </c>
      <c r="K355" t="b">
        <f t="shared" si="12"/>
        <v>1</v>
      </c>
      <c r="L355" t="b">
        <f t="shared" si="11"/>
        <v>0</v>
      </c>
    </row>
    <row r="356" spans="1:12" x14ac:dyDescent="0.25">
      <c r="A356">
        <v>370</v>
      </c>
      <c r="B356" s="1">
        <v>37956</v>
      </c>
      <c r="C356">
        <v>31</v>
      </c>
      <c r="D356">
        <v>31.709999</v>
      </c>
      <c r="E356">
        <v>916095</v>
      </c>
      <c r="F356">
        <v>26.6810592524157</v>
      </c>
      <c r="G356">
        <v>23.819522054413198</v>
      </c>
      <c r="H356">
        <v>23.335735105926599</v>
      </c>
      <c r="I356">
        <v>298073.41259150702</v>
      </c>
      <c r="J356" t="b">
        <f t="shared" si="10"/>
        <v>0</v>
      </c>
      <c r="K356" t="b">
        <f t="shared" si="12"/>
        <v>1</v>
      </c>
      <c r="L356" t="b">
        <f t="shared" si="11"/>
        <v>0</v>
      </c>
    </row>
    <row r="357" spans="1:12" x14ac:dyDescent="0.25">
      <c r="A357">
        <v>371</v>
      </c>
      <c r="B357" s="1">
        <v>37957</v>
      </c>
      <c r="C357">
        <v>32.200001</v>
      </c>
      <c r="D357">
        <v>30.959999</v>
      </c>
      <c r="E357">
        <v>365355</v>
      </c>
      <c r="F357">
        <v>26.848860811144501</v>
      </c>
      <c r="G357">
        <v>23.9140979079971</v>
      </c>
      <c r="H357">
        <v>23.411598428255701</v>
      </c>
      <c r="I357">
        <v>300711.90621536999</v>
      </c>
      <c r="J357" t="b">
        <f t="shared" si="10"/>
        <v>0</v>
      </c>
      <c r="K357" t="b">
        <f t="shared" si="12"/>
        <v>1</v>
      </c>
      <c r="L357" t="b">
        <f t="shared" si="11"/>
        <v>0</v>
      </c>
    </row>
    <row r="358" spans="1:12" x14ac:dyDescent="0.25">
      <c r="A358">
        <v>372</v>
      </c>
      <c r="B358" s="1">
        <v>37958</v>
      </c>
      <c r="C358">
        <v>30.809998999999902</v>
      </c>
      <c r="D358">
        <v>32.43</v>
      </c>
      <c r="E358">
        <v>589595</v>
      </c>
      <c r="F358">
        <v>27.067729014628998</v>
      </c>
      <c r="G358">
        <v>24.0268913131892</v>
      </c>
      <c r="H358">
        <v>23.501333767277998</v>
      </c>
      <c r="I358">
        <v>312040.65499123803</v>
      </c>
      <c r="J358" t="b">
        <f t="shared" si="10"/>
        <v>0</v>
      </c>
      <c r="K358" t="b">
        <f t="shared" si="12"/>
        <v>1</v>
      </c>
      <c r="L358" t="b">
        <f t="shared" si="11"/>
        <v>0</v>
      </c>
    </row>
    <row r="359" spans="1:12" x14ac:dyDescent="0.25">
      <c r="A359">
        <v>373</v>
      </c>
      <c r="B359" s="1">
        <v>37959</v>
      </c>
      <c r="C359">
        <v>33</v>
      </c>
      <c r="D359">
        <v>33.75</v>
      </c>
      <c r="E359">
        <v>567300</v>
      </c>
      <c r="F359">
        <v>27.329778857192601</v>
      </c>
      <c r="G359">
        <v>24.155674209703299</v>
      </c>
      <c r="H359">
        <v>23.6033105457131</v>
      </c>
      <c r="I359">
        <v>322050.82538373797</v>
      </c>
      <c r="J359" t="b">
        <f t="shared" si="10"/>
        <v>0</v>
      </c>
      <c r="K359" t="b">
        <f t="shared" si="12"/>
        <v>1</v>
      </c>
      <c r="L359" t="b">
        <f t="shared" si="11"/>
        <v>0</v>
      </c>
    </row>
    <row r="360" spans="1:12" x14ac:dyDescent="0.25">
      <c r="A360">
        <v>374</v>
      </c>
      <c r="B360" s="1">
        <v>37960</v>
      </c>
      <c r="C360">
        <v>32.400002000000001</v>
      </c>
      <c r="D360">
        <v>32.610000999999997</v>
      </c>
      <c r="E360">
        <v>421345</v>
      </c>
      <c r="F360">
        <v>27.536846392204598</v>
      </c>
      <c r="G360">
        <v>24.267652047985301</v>
      </c>
      <c r="H360">
        <v>23.6929293562035</v>
      </c>
      <c r="I360">
        <v>325944.71458437602</v>
      </c>
      <c r="J360" t="b">
        <f t="shared" si="10"/>
        <v>0</v>
      </c>
      <c r="K360" t="b">
        <f t="shared" si="12"/>
        <v>1</v>
      </c>
      <c r="L360" t="b">
        <f t="shared" si="11"/>
        <v>0</v>
      </c>
    </row>
    <row r="361" spans="1:12" x14ac:dyDescent="0.25">
      <c r="A361">
        <v>375</v>
      </c>
      <c r="B361" s="1">
        <v>37963</v>
      </c>
      <c r="C361">
        <v>32.099997999999999</v>
      </c>
      <c r="D361">
        <v>31.719998999999898</v>
      </c>
      <c r="E361">
        <v>547145</v>
      </c>
      <c r="F361">
        <v>27.700891592510299</v>
      </c>
      <c r="G361">
        <v>24.366358630131199</v>
      </c>
      <c r="H361">
        <v>23.772800695942799</v>
      </c>
      <c r="I361">
        <v>334619.23558106698</v>
      </c>
      <c r="J361" t="b">
        <f t="shared" si="10"/>
        <v>0</v>
      </c>
      <c r="K361" t="b">
        <f t="shared" si="12"/>
        <v>1</v>
      </c>
      <c r="L361" t="b">
        <f t="shared" si="11"/>
        <v>0</v>
      </c>
    </row>
    <row r="362" spans="1:12" x14ac:dyDescent="0.25">
      <c r="A362">
        <v>376</v>
      </c>
      <c r="B362" s="1">
        <v>37964</v>
      </c>
      <c r="C362">
        <v>32.75</v>
      </c>
      <c r="D362">
        <v>32.220001000000003</v>
      </c>
      <c r="E362">
        <v>353870</v>
      </c>
      <c r="F362">
        <v>27.878111569274601</v>
      </c>
      <c r="G362">
        <v>24.470380383374501</v>
      </c>
      <c r="H362">
        <v>23.856852440261701</v>
      </c>
      <c r="I362">
        <v>335374.16751906398</v>
      </c>
      <c r="J362" t="b">
        <f t="shared" si="10"/>
        <v>0</v>
      </c>
      <c r="K362" t="b">
        <f t="shared" si="12"/>
        <v>1</v>
      </c>
      <c r="L362" t="b">
        <f t="shared" si="11"/>
        <v>0</v>
      </c>
    </row>
    <row r="363" spans="1:12" x14ac:dyDescent="0.25">
      <c r="A363">
        <v>377</v>
      </c>
      <c r="B363" s="1">
        <v>37965</v>
      </c>
      <c r="C363">
        <v>32.299999</v>
      </c>
      <c r="D363">
        <v>32.259997999999896</v>
      </c>
      <c r="E363">
        <v>235790</v>
      </c>
      <c r="F363">
        <v>28.049950252832499</v>
      </c>
      <c r="G363">
        <v>24.573554126641099</v>
      </c>
      <c r="H363">
        <v>23.940465828915801</v>
      </c>
      <c r="I363">
        <v>331468.90604772803</v>
      </c>
      <c r="J363" t="b">
        <f t="shared" si="10"/>
        <v>0</v>
      </c>
      <c r="K363" t="b">
        <f t="shared" si="12"/>
        <v>1</v>
      </c>
      <c r="L363" t="b">
        <f t="shared" si="11"/>
        <v>0</v>
      </c>
    </row>
    <row r="364" spans="1:12" x14ac:dyDescent="0.25">
      <c r="A364">
        <v>378</v>
      </c>
      <c r="B364" s="1">
        <v>37966</v>
      </c>
      <c r="C364">
        <v>32.419998</v>
      </c>
      <c r="D364">
        <v>31.98</v>
      </c>
      <c r="E364">
        <v>171985</v>
      </c>
      <c r="F364">
        <v>28.2040698507606</v>
      </c>
      <c r="G364">
        <v>24.671652747480302</v>
      </c>
      <c r="H364">
        <v>24.020461193802198</v>
      </c>
      <c r="I364">
        <v>325214.63522232702</v>
      </c>
      <c r="J364" t="b">
        <f t="shared" si="10"/>
        <v>0</v>
      </c>
      <c r="K364" t="b">
        <f t="shared" si="12"/>
        <v>1</v>
      </c>
      <c r="L364" t="b">
        <f t="shared" si="11"/>
        <v>0</v>
      </c>
    </row>
    <row r="365" spans="1:12" x14ac:dyDescent="0.25">
      <c r="A365">
        <v>379</v>
      </c>
      <c r="B365" s="1">
        <v>37967</v>
      </c>
      <c r="C365">
        <v>32.540000999999997</v>
      </c>
      <c r="D365">
        <v>32.189999</v>
      </c>
      <c r="E365">
        <v>157320</v>
      </c>
      <c r="F365">
        <v>28.360380797789599</v>
      </c>
      <c r="G365">
        <v>24.771233492546799</v>
      </c>
      <c r="H365">
        <v>24.101750127197199</v>
      </c>
      <c r="I365">
        <v>318630.531880275</v>
      </c>
      <c r="J365" t="b">
        <f t="shared" si="10"/>
        <v>0</v>
      </c>
      <c r="K365" t="b">
        <f t="shared" si="12"/>
        <v>1</v>
      </c>
      <c r="L365" t="b">
        <f t="shared" si="11"/>
        <v>0</v>
      </c>
    </row>
    <row r="366" spans="1:12" x14ac:dyDescent="0.25">
      <c r="A366">
        <v>380</v>
      </c>
      <c r="B366" s="1">
        <v>37970</v>
      </c>
      <c r="C366">
        <v>32.599997999999999</v>
      </c>
      <c r="D366">
        <v>32.740001999999997</v>
      </c>
      <c r="E366">
        <v>250475</v>
      </c>
      <c r="F366">
        <v>28.5321306488567</v>
      </c>
      <c r="G366">
        <v>24.8767800952945</v>
      </c>
      <c r="H366">
        <v>24.1877028821505</v>
      </c>
      <c r="I366">
        <v>315957.76592418598</v>
      </c>
      <c r="J366" t="b">
        <f t="shared" si="10"/>
        <v>0</v>
      </c>
      <c r="K366" t="b">
        <f t="shared" si="12"/>
        <v>1</v>
      </c>
      <c r="L366" t="b">
        <f t="shared" si="11"/>
        <v>0</v>
      </c>
    </row>
    <row r="367" spans="1:12" x14ac:dyDescent="0.25">
      <c r="A367">
        <v>381</v>
      </c>
      <c r="B367" s="1">
        <v>37971</v>
      </c>
      <c r="C367">
        <v>32.959998999999897</v>
      </c>
      <c r="D367">
        <v>32.119999</v>
      </c>
      <c r="E367">
        <v>152700</v>
      </c>
      <c r="F367">
        <v>28.672831368509399</v>
      </c>
      <c r="G367">
        <v>24.972716769529001</v>
      </c>
      <c r="H367">
        <v>24.266631201731101</v>
      </c>
      <c r="I367">
        <v>309555.500593826</v>
      </c>
      <c r="J367" t="b">
        <f t="shared" si="10"/>
        <v>0</v>
      </c>
      <c r="K367" t="b">
        <f t="shared" si="12"/>
        <v>1</v>
      </c>
      <c r="L367" t="b">
        <f t="shared" si="11"/>
        <v>0</v>
      </c>
    </row>
    <row r="368" spans="1:12" x14ac:dyDescent="0.25">
      <c r="A368">
        <v>382</v>
      </c>
      <c r="B368" s="1">
        <v>37972</v>
      </c>
      <c r="C368">
        <v>33</v>
      </c>
      <c r="D368">
        <v>32.810001</v>
      </c>
      <c r="E368">
        <v>255375</v>
      </c>
      <c r="F368">
        <v>28.835073314842301</v>
      </c>
      <c r="G368">
        <v>25.076521858674301</v>
      </c>
      <c r="H368">
        <v>24.351639856440201</v>
      </c>
      <c r="I368">
        <v>307430.77508034202</v>
      </c>
      <c r="J368" t="b">
        <f t="shared" si="10"/>
        <v>0</v>
      </c>
      <c r="K368" t="b">
        <f t="shared" si="12"/>
        <v>1</v>
      </c>
      <c r="L368" t="b">
        <f t="shared" si="11"/>
        <v>0</v>
      </c>
    </row>
    <row r="369" spans="1:12" x14ac:dyDescent="0.25">
      <c r="A369">
        <v>383</v>
      </c>
      <c r="B369" s="1">
        <v>37973</v>
      </c>
      <c r="C369">
        <v>33</v>
      </c>
      <c r="D369">
        <v>36.130001</v>
      </c>
      <c r="E369">
        <v>1066660</v>
      </c>
      <c r="F369">
        <v>29.1211489103387</v>
      </c>
      <c r="G369">
        <v>25.2229255559104</v>
      </c>
      <c r="H369">
        <v>24.468837479759198</v>
      </c>
      <c r="I369">
        <v>337204.47017523099</v>
      </c>
      <c r="J369" t="b">
        <f t="shared" si="10"/>
        <v>0</v>
      </c>
      <c r="K369" t="b">
        <f t="shared" si="12"/>
        <v>1</v>
      </c>
      <c r="L369" t="b">
        <f t="shared" si="11"/>
        <v>0</v>
      </c>
    </row>
    <row r="370" spans="1:12" x14ac:dyDescent="0.25">
      <c r="A370">
        <v>384</v>
      </c>
      <c r="B370" s="1">
        <v>37974</v>
      </c>
      <c r="C370">
        <v>36.770000000000003</v>
      </c>
      <c r="D370">
        <v>35.07</v>
      </c>
      <c r="E370">
        <v>456755</v>
      </c>
      <c r="F370">
        <v>29.354437188364699</v>
      </c>
      <c r="G370">
        <v>25.353350382984399</v>
      </c>
      <c r="H370">
        <v>24.574321683940699</v>
      </c>
      <c r="I370">
        <v>341892.72624679003</v>
      </c>
      <c r="J370" t="b">
        <f t="shared" si="10"/>
        <v>0</v>
      </c>
      <c r="K370" t="b">
        <f t="shared" si="12"/>
        <v>1</v>
      </c>
      <c r="L370" t="b">
        <f t="shared" si="11"/>
        <v>0</v>
      </c>
    </row>
    <row r="371" spans="1:12" x14ac:dyDescent="0.25">
      <c r="A371">
        <v>385</v>
      </c>
      <c r="B371" s="1">
        <v>37977</v>
      </c>
      <c r="C371">
        <v>35.169998</v>
      </c>
      <c r="D371">
        <v>35.220001000000003</v>
      </c>
      <c r="E371">
        <v>313370</v>
      </c>
      <c r="F371">
        <v>29.5844592986249</v>
      </c>
      <c r="G371">
        <v>25.484034497117101</v>
      </c>
      <c r="H371">
        <v>24.680248841314501</v>
      </c>
      <c r="I371">
        <v>340774.18796260201</v>
      </c>
      <c r="J371" t="b">
        <f t="shared" si="10"/>
        <v>0</v>
      </c>
      <c r="K371" t="b">
        <f t="shared" si="12"/>
        <v>1</v>
      </c>
      <c r="L371" t="b">
        <f t="shared" si="11"/>
        <v>0</v>
      </c>
    </row>
    <row r="372" spans="1:12" x14ac:dyDescent="0.25">
      <c r="A372">
        <v>386</v>
      </c>
      <c r="B372" s="1">
        <v>37978</v>
      </c>
      <c r="C372">
        <v>35</v>
      </c>
      <c r="D372">
        <v>34.169998</v>
      </c>
      <c r="E372">
        <v>205240</v>
      </c>
      <c r="F372">
        <v>29.7642843457376</v>
      </c>
      <c r="G372">
        <v>25.599080371327499</v>
      </c>
      <c r="H372">
        <v>24.774674206077499</v>
      </c>
      <c r="I372">
        <v>335459.12176799099</v>
      </c>
      <c r="J372" t="b">
        <f t="shared" ref="J372:J435" si="13">IF(AND(I371 &gt; (E371*1.5), E372 &gt; (I372*2), D372 &gt; C372 ), TRUE, FALSE)</f>
        <v>0</v>
      </c>
      <c r="K372" t="b">
        <f t="shared" si="12"/>
        <v>1</v>
      </c>
      <c r="L372" t="b">
        <f t="shared" si="11"/>
        <v>0</v>
      </c>
    </row>
    <row r="373" spans="1:12" x14ac:dyDescent="0.25">
      <c r="A373">
        <v>387</v>
      </c>
      <c r="B373" s="1">
        <v>37979</v>
      </c>
      <c r="C373">
        <v>34.400002000000001</v>
      </c>
      <c r="D373">
        <v>33.979999999999997</v>
      </c>
      <c r="E373">
        <v>166245</v>
      </c>
      <c r="F373">
        <v>29.9296065282577</v>
      </c>
      <c r="G373">
        <v>25.7100859293231</v>
      </c>
      <c r="H373">
        <v>24.866269487609099</v>
      </c>
      <c r="I373">
        <v>328823.27385552</v>
      </c>
      <c r="J373" t="b">
        <f t="shared" si="13"/>
        <v>0</v>
      </c>
      <c r="K373" t="b">
        <f t="shared" si="12"/>
        <v>1</v>
      </c>
      <c r="L373" t="b">
        <f t="shared" si="11"/>
        <v>0</v>
      </c>
    </row>
    <row r="374" spans="1:12" x14ac:dyDescent="0.25">
      <c r="A374">
        <v>389</v>
      </c>
      <c r="B374" s="1">
        <v>37981</v>
      </c>
      <c r="C374">
        <v>35</v>
      </c>
      <c r="D374">
        <v>34.560001</v>
      </c>
      <c r="E374">
        <v>257980</v>
      </c>
      <c r="F374">
        <v>30.111190625188801</v>
      </c>
      <c r="G374">
        <v>25.827303347477802</v>
      </c>
      <c r="H374">
        <v>24.9627245275334</v>
      </c>
      <c r="I374">
        <v>326045.10625334299</v>
      </c>
      <c r="J374" t="b">
        <f t="shared" si="13"/>
        <v>0</v>
      </c>
      <c r="K374" t="b">
        <f t="shared" si="12"/>
        <v>1</v>
      </c>
      <c r="L374" t="b">
        <f t="shared" si="11"/>
        <v>0</v>
      </c>
    </row>
    <row r="375" spans="1:12" x14ac:dyDescent="0.25">
      <c r="A375">
        <v>390</v>
      </c>
      <c r="B375" s="1">
        <v>37984</v>
      </c>
      <c r="C375">
        <v>34.799999</v>
      </c>
      <c r="D375">
        <v>35.779998999999997</v>
      </c>
      <c r="E375">
        <v>356495</v>
      </c>
      <c r="F375">
        <v>30.3334968359657</v>
      </c>
      <c r="G375">
        <v>25.959127130954901</v>
      </c>
      <c r="H375">
        <v>25.070359099398701</v>
      </c>
      <c r="I375">
        <v>327239.219733604</v>
      </c>
      <c r="J375" t="b">
        <f t="shared" si="13"/>
        <v>0</v>
      </c>
      <c r="K375" t="b">
        <f t="shared" si="12"/>
        <v>1</v>
      </c>
      <c r="L375" t="b">
        <f t="shared" si="11"/>
        <v>0</v>
      </c>
    </row>
    <row r="376" spans="1:12" x14ac:dyDescent="0.25">
      <c r="A376">
        <v>391</v>
      </c>
      <c r="B376" s="1">
        <v>37985</v>
      </c>
      <c r="C376">
        <v>34</v>
      </c>
      <c r="D376">
        <v>34.389998999999897</v>
      </c>
      <c r="E376">
        <v>421070</v>
      </c>
      <c r="F376">
        <v>30.492575352202302</v>
      </c>
      <c r="G376">
        <v>26.070794308028301</v>
      </c>
      <c r="H376">
        <v>25.1630918347281</v>
      </c>
      <c r="I376">
        <v>330918.85817542399</v>
      </c>
      <c r="J376" t="b">
        <f t="shared" si="13"/>
        <v>0</v>
      </c>
      <c r="K376" t="b">
        <f t="shared" si="12"/>
        <v>1</v>
      </c>
      <c r="L376" t="b">
        <f t="shared" ref="L376:L439" si="14">IF(AND(E376 &gt;  I376*1.5, E375 &gt; I375*1.5, E374 &gt; I374*1.5), TRUE, FALSE)</f>
        <v>0</v>
      </c>
    </row>
    <row r="377" spans="1:12" x14ac:dyDescent="0.25">
      <c r="A377">
        <v>392</v>
      </c>
      <c r="B377" s="1">
        <v>37986</v>
      </c>
      <c r="C377">
        <v>34.919998</v>
      </c>
      <c r="D377">
        <v>34.029998999999997</v>
      </c>
      <c r="E377">
        <v>131650</v>
      </c>
      <c r="F377">
        <v>30.6312978481944</v>
      </c>
      <c r="G377">
        <v>26.1762142377233</v>
      </c>
      <c r="H377">
        <v>25.251319766720801</v>
      </c>
      <c r="I377">
        <v>323104.39314893598</v>
      </c>
      <c r="J377" t="b">
        <f t="shared" si="13"/>
        <v>0</v>
      </c>
      <c r="K377" t="b">
        <f t="shared" si="12"/>
        <v>1</v>
      </c>
      <c r="L377" t="b">
        <f t="shared" si="14"/>
        <v>0</v>
      </c>
    </row>
    <row r="378" spans="1:12" x14ac:dyDescent="0.25">
      <c r="A378">
        <v>393</v>
      </c>
      <c r="B378" s="1">
        <v>37987</v>
      </c>
      <c r="C378">
        <v>34.759997999999896</v>
      </c>
      <c r="D378">
        <v>34.459998999999897</v>
      </c>
      <c r="E378">
        <v>127025</v>
      </c>
      <c r="F378">
        <v>30.7814429914024</v>
      </c>
      <c r="G378">
        <v>26.285933241197199</v>
      </c>
      <c r="H378">
        <v>25.342948415808198</v>
      </c>
      <c r="I378">
        <v>315415.005182311</v>
      </c>
      <c r="J378" t="b">
        <f t="shared" si="13"/>
        <v>0</v>
      </c>
      <c r="K378" t="b">
        <f t="shared" si="12"/>
        <v>1</v>
      </c>
      <c r="L378" t="b">
        <f t="shared" si="14"/>
        <v>0</v>
      </c>
    </row>
    <row r="379" spans="1:12" x14ac:dyDescent="0.25">
      <c r="A379">
        <v>394</v>
      </c>
      <c r="B379" s="1">
        <v>37988</v>
      </c>
      <c r="C379">
        <v>34.799999</v>
      </c>
      <c r="D379">
        <v>34.169998</v>
      </c>
      <c r="E379">
        <v>103375</v>
      </c>
      <c r="F379">
        <v>30.9143275015435</v>
      </c>
      <c r="G379">
        <v>26.3903579399893</v>
      </c>
      <c r="H379">
        <v>25.430779754954401</v>
      </c>
      <c r="I379">
        <v>307099.71086143597</v>
      </c>
      <c r="J379" t="b">
        <f t="shared" si="13"/>
        <v>0</v>
      </c>
      <c r="K379" t="b">
        <f t="shared" si="12"/>
        <v>1</v>
      </c>
      <c r="L379" t="b">
        <f t="shared" si="14"/>
        <v>0</v>
      </c>
    </row>
    <row r="380" spans="1:12" x14ac:dyDescent="0.25">
      <c r="A380">
        <v>395</v>
      </c>
      <c r="B380" s="1">
        <v>37991</v>
      </c>
      <c r="C380">
        <v>35.720001000000003</v>
      </c>
      <c r="D380">
        <v>34.150002000000001</v>
      </c>
      <c r="E380">
        <v>264965</v>
      </c>
      <c r="F380">
        <v>31.041216697561399</v>
      </c>
      <c r="G380">
        <v>26.493134682506</v>
      </c>
      <c r="H380">
        <v>25.517538185253301</v>
      </c>
      <c r="I380">
        <v>305447.36925902701</v>
      </c>
      <c r="J380" t="b">
        <f t="shared" si="13"/>
        <v>0</v>
      </c>
      <c r="K380" t="b">
        <f t="shared" si="12"/>
        <v>1</v>
      </c>
      <c r="L380" t="b">
        <f t="shared" si="14"/>
        <v>0</v>
      </c>
    </row>
    <row r="381" spans="1:12" x14ac:dyDescent="0.25">
      <c r="A381">
        <v>396</v>
      </c>
      <c r="B381" s="1">
        <v>37992</v>
      </c>
      <c r="C381">
        <v>34.099997999999999</v>
      </c>
      <c r="D381">
        <v>33.939999</v>
      </c>
      <c r="E381">
        <v>252440</v>
      </c>
      <c r="F381">
        <v>31.154894434911999</v>
      </c>
      <c r="G381">
        <v>26.591768646976099</v>
      </c>
      <c r="H381">
        <v>25.6013437654996</v>
      </c>
      <c r="I381">
        <v>303368.648895928</v>
      </c>
      <c r="J381" t="b">
        <f t="shared" si="13"/>
        <v>0</v>
      </c>
      <c r="K381" t="b">
        <f t="shared" si="12"/>
        <v>1</v>
      </c>
      <c r="L381" t="b">
        <f t="shared" si="14"/>
        <v>0</v>
      </c>
    </row>
    <row r="382" spans="1:12" x14ac:dyDescent="0.25">
      <c r="A382">
        <v>397</v>
      </c>
      <c r="B382" s="1">
        <v>37993</v>
      </c>
      <c r="C382">
        <v>33.799999</v>
      </c>
      <c r="D382">
        <v>33.209998999999897</v>
      </c>
      <c r="E382">
        <v>126295</v>
      </c>
      <c r="F382">
        <v>31.235486770797799</v>
      </c>
      <c r="G382">
        <v>26.679427327148598</v>
      </c>
      <c r="H382">
        <v>25.677051777783099</v>
      </c>
      <c r="I382">
        <v>296424.58423334197</v>
      </c>
      <c r="J382" t="b">
        <f t="shared" si="13"/>
        <v>0</v>
      </c>
      <c r="K382" t="b">
        <f t="shared" si="12"/>
        <v>1</v>
      </c>
      <c r="L382" t="b">
        <f t="shared" si="14"/>
        <v>0</v>
      </c>
    </row>
    <row r="383" spans="1:12" x14ac:dyDescent="0.25">
      <c r="A383">
        <v>398</v>
      </c>
      <c r="B383" s="1">
        <v>37994</v>
      </c>
      <c r="C383">
        <v>34</v>
      </c>
      <c r="D383">
        <v>33.950001</v>
      </c>
      <c r="E383">
        <v>123110</v>
      </c>
      <c r="F383">
        <v>31.341938309197801</v>
      </c>
      <c r="G383">
        <v>26.775726316193001</v>
      </c>
      <c r="H383">
        <v>25.759369680491801</v>
      </c>
      <c r="I383">
        <v>289627.93387125101</v>
      </c>
      <c r="J383" t="b">
        <f t="shared" si="13"/>
        <v>0</v>
      </c>
      <c r="K383" t="b">
        <f t="shared" si="12"/>
        <v>1</v>
      </c>
      <c r="L383" t="b">
        <f t="shared" si="14"/>
        <v>0</v>
      </c>
    </row>
    <row r="384" spans="1:12" x14ac:dyDescent="0.25">
      <c r="A384">
        <v>399</v>
      </c>
      <c r="B384" s="1">
        <v>37995</v>
      </c>
      <c r="C384">
        <v>34.700001</v>
      </c>
      <c r="D384">
        <v>34.32</v>
      </c>
      <c r="E384">
        <v>233740</v>
      </c>
      <c r="F384">
        <v>31.458725042170499</v>
      </c>
      <c r="G384">
        <v>26.875650470945398</v>
      </c>
      <c r="H384">
        <v>25.8445500816809</v>
      </c>
      <c r="I384">
        <v>287436.25019002502</v>
      </c>
      <c r="J384" t="b">
        <f t="shared" si="13"/>
        <v>0</v>
      </c>
      <c r="K384" t="b">
        <f t="shared" si="12"/>
        <v>1</v>
      </c>
      <c r="L384" t="b">
        <f t="shared" si="14"/>
        <v>0</v>
      </c>
    </row>
    <row r="385" spans="1:12" x14ac:dyDescent="0.25">
      <c r="A385">
        <v>400</v>
      </c>
      <c r="B385" s="1">
        <v>37998</v>
      </c>
      <c r="C385">
        <v>34.509997999999896</v>
      </c>
      <c r="D385">
        <v>33.779998999999997</v>
      </c>
      <c r="E385">
        <v>145340</v>
      </c>
      <c r="F385">
        <v>31.5497553934579</v>
      </c>
      <c r="G385">
        <v>26.9670987958335</v>
      </c>
      <c r="H385">
        <v>25.923509772410402</v>
      </c>
      <c r="I385">
        <v>281863.848221789</v>
      </c>
      <c r="J385" t="b">
        <f t="shared" si="13"/>
        <v>0</v>
      </c>
      <c r="K385" t="b">
        <f t="shared" si="12"/>
        <v>1</v>
      </c>
      <c r="L385" t="b">
        <f t="shared" si="14"/>
        <v>0</v>
      </c>
    </row>
    <row r="386" spans="1:12" x14ac:dyDescent="0.25">
      <c r="A386">
        <v>401</v>
      </c>
      <c r="B386" s="1">
        <v>37999</v>
      </c>
      <c r="C386">
        <v>33.939999</v>
      </c>
      <c r="D386">
        <v>33.450001</v>
      </c>
      <c r="E386">
        <v>75805</v>
      </c>
      <c r="F386">
        <v>31.624274829008598</v>
      </c>
      <c r="G386">
        <v>27.0529650501934</v>
      </c>
      <c r="H386">
        <v>25.998400232386501</v>
      </c>
      <c r="I386">
        <v>273783.10907583602</v>
      </c>
      <c r="J386" t="b">
        <f t="shared" si="13"/>
        <v>0</v>
      </c>
      <c r="K386" t="b">
        <f t="shared" si="12"/>
        <v>1</v>
      </c>
      <c r="L386" t="b">
        <f t="shared" si="14"/>
        <v>0</v>
      </c>
    </row>
    <row r="387" spans="1:12" x14ac:dyDescent="0.25">
      <c r="A387">
        <v>402</v>
      </c>
      <c r="B387" s="1">
        <v>38000</v>
      </c>
      <c r="C387">
        <v>33.599997999999999</v>
      </c>
      <c r="D387">
        <v>33.939999</v>
      </c>
      <c r="E387">
        <v>70950</v>
      </c>
      <c r="F387">
        <v>31.7150875415965</v>
      </c>
      <c r="G387">
        <v>27.144184042906002</v>
      </c>
      <c r="H387">
        <v>26.077421115646299</v>
      </c>
      <c r="I387">
        <v>265828.86950423499</v>
      </c>
      <c r="J387" t="b">
        <f t="shared" si="13"/>
        <v>0</v>
      </c>
      <c r="K387" t="b">
        <f t="shared" si="12"/>
        <v>1</v>
      </c>
      <c r="L387" t="b">
        <f t="shared" si="14"/>
        <v>0</v>
      </c>
    </row>
    <row r="388" spans="1:12" x14ac:dyDescent="0.25">
      <c r="A388">
        <v>403</v>
      </c>
      <c r="B388" s="1">
        <v>38001</v>
      </c>
      <c r="C388">
        <v>34.200001</v>
      </c>
      <c r="D388">
        <v>34.099997999999999</v>
      </c>
      <c r="E388">
        <v>182815</v>
      </c>
      <c r="F388">
        <v>31.808613441925999</v>
      </c>
      <c r="G388">
        <v>27.2363140290927</v>
      </c>
      <c r="H388">
        <v>26.157247751311498</v>
      </c>
      <c r="I388">
        <v>262573.42364132399</v>
      </c>
      <c r="J388" t="b">
        <f t="shared" si="13"/>
        <v>0</v>
      </c>
      <c r="K388" t="b">
        <f t="shared" si="12"/>
        <v>1</v>
      </c>
      <c r="L388" t="b">
        <f t="shared" si="14"/>
        <v>0</v>
      </c>
    </row>
    <row r="389" spans="1:12" x14ac:dyDescent="0.25">
      <c r="A389">
        <v>404</v>
      </c>
      <c r="B389" s="1">
        <v>38002</v>
      </c>
      <c r="C389">
        <v>34.400002000000001</v>
      </c>
      <c r="D389">
        <v>33.779998999999997</v>
      </c>
      <c r="E389">
        <v>334600</v>
      </c>
      <c r="F389">
        <v>31.885922679497501</v>
      </c>
      <c r="G389">
        <v>27.322985353210701</v>
      </c>
      <c r="H389">
        <v>26.233096022442702</v>
      </c>
      <c r="I389">
        <v>265397.99526323198</v>
      </c>
      <c r="J389" t="b">
        <f t="shared" si="13"/>
        <v>0</v>
      </c>
      <c r="K389" t="b">
        <f t="shared" si="12"/>
        <v>1</v>
      </c>
      <c r="L389" t="b">
        <f t="shared" si="14"/>
        <v>0</v>
      </c>
    </row>
    <row r="390" spans="1:12" x14ac:dyDescent="0.25">
      <c r="A390">
        <v>405</v>
      </c>
      <c r="B390" s="1">
        <v>38005</v>
      </c>
      <c r="C390">
        <v>33.619999</v>
      </c>
      <c r="D390">
        <v>32.959998999999897</v>
      </c>
      <c r="E390">
        <v>258620</v>
      </c>
      <c r="F390">
        <v>31.928043319517201</v>
      </c>
      <c r="G390">
        <v>27.397647785618499</v>
      </c>
      <c r="H390">
        <v>26.300030380428399</v>
      </c>
      <c r="I390">
        <v>265132.19152741903</v>
      </c>
      <c r="J390" t="b">
        <f t="shared" si="13"/>
        <v>0</v>
      </c>
      <c r="K390" t="b">
        <f t="shared" si="12"/>
        <v>1</v>
      </c>
      <c r="L390" t="b">
        <f t="shared" si="14"/>
        <v>0</v>
      </c>
    </row>
    <row r="391" spans="1:12" x14ac:dyDescent="0.25">
      <c r="A391">
        <v>406</v>
      </c>
      <c r="B391" s="1">
        <v>38006</v>
      </c>
      <c r="C391">
        <v>33.400002000000001</v>
      </c>
      <c r="D391">
        <v>30.629998999999899</v>
      </c>
      <c r="E391">
        <v>528870</v>
      </c>
      <c r="F391">
        <v>31.877139620712601</v>
      </c>
      <c r="G391">
        <v>27.440460384484499</v>
      </c>
      <c r="H391">
        <v>26.3431146452997</v>
      </c>
      <c r="I391">
        <v>275474.85068320698</v>
      </c>
      <c r="J391" t="b">
        <f t="shared" si="13"/>
        <v>0</v>
      </c>
      <c r="K391" t="b">
        <f t="shared" si="12"/>
        <v>0</v>
      </c>
      <c r="L391" t="b">
        <f t="shared" si="14"/>
        <v>0</v>
      </c>
    </row>
    <row r="392" spans="1:12" x14ac:dyDescent="0.25">
      <c r="A392">
        <v>407</v>
      </c>
      <c r="B392" s="1">
        <v>38007</v>
      </c>
      <c r="C392">
        <v>30.6</v>
      </c>
      <c r="D392">
        <v>27.309998999999902</v>
      </c>
      <c r="E392">
        <v>215880</v>
      </c>
      <c r="F392">
        <v>31.698036066959201</v>
      </c>
      <c r="G392">
        <v>27.438732419127099</v>
      </c>
      <c r="H392">
        <v>26.352735385147501</v>
      </c>
      <c r="I392">
        <v>273137.797715238</v>
      </c>
      <c r="J392" t="b">
        <f t="shared" si="13"/>
        <v>0</v>
      </c>
      <c r="K392" t="b">
        <f t="shared" si="12"/>
        <v>0</v>
      </c>
      <c r="L392" t="b">
        <f t="shared" si="14"/>
        <v>0</v>
      </c>
    </row>
    <row r="393" spans="1:12" x14ac:dyDescent="0.25">
      <c r="A393">
        <v>408</v>
      </c>
      <c r="B393" s="1">
        <v>38008</v>
      </c>
      <c r="C393">
        <v>27.6</v>
      </c>
      <c r="D393">
        <v>28.26</v>
      </c>
      <c r="E393">
        <v>211060</v>
      </c>
      <c r="F393">
        <v>31.563211123156901</v>
      </c>
      <c r="G393">
        <v>27.44961013543</v>
      </c>
      <c r="H393">
        <v>26.371713142509201</v>
      </c>
      <c r="I393">
        <v>270703.37427542498</v>
      </c>
      <c r="J393" t="b">
        <f t="shared" si="13"/>
        <v>0</v>
      </c>
      <c r="K393" t="b">
        <f t="shared" si="12"/>
        <v>0</v>
      </c>
      <c r="L393" t="b">
        <f t="shared" si="14"/>
        <v>0</v>
      </c>
    </row>
    <row r="394" spans="1:12" x14ac:dyDescent="0.25">
      <c r="A394">
        <v>409</v>
      </c>
      <c r="B394" s="1">
        <v>38009</v>
      </c>
      <c r="C394">
        <v>28.26</v>
      </c>
      <c r="D394">
        <v>29.18</v>
      </c>
      <c r="E394">
        <v>145215</v>
      </c>
      <c r="F394">
        <v>31.469751863425198</v>
      </c>
      <c r="G394">
        <v>27.472529206483902</v>
      </c>
      <c r="H394">
        <v>26.399656295320099</v>
      </c>
      <c r="I394">
        <v>265782.26155874098</v>
      </c>
      <c r="J394" t="b">
        <f t="shared" si="13"/>
        <v>0</v>
      </c>
      <c r="K394" t="b">
        <f t="shared" ref="K394:K457" si="15">IF(AND(D394 &gt;  F394, D394 &gt; G394, D394 &gt; H394), TRUE, FALSE)</f>
        <v>0</v>
      </c>
      <c r="L394" t="b">
        <f t="shared" si="14"/>
        <v>0</v>
      </c>
    </row>
    <row r="395" spans="1:12" x14ac:dyDescent="0.25">
      <c r="A395">
        <v>411</v>
      </c>
      <c r="B395" s="1">
        <v>38013</v>
      </c>
      <c r="C395">
        <v>29.700001</v>
      </c>
      <c r="D395">
        <v>30.16</v>
      </c>
      <c r="E395">
        <v>68600</v>
      </c>
      <c r="F395">
        <v>31.418389045251701</v>
      </c>
      <c r="G395">
        <v>27.5081248461331</v>
      </c>
      <c r="H395">
        <v>26.437072650590501</v>
      </c>
      <c r="I395">
        <v>258049.62385055501</v>
      </c>
      <c r="J395" t="b">
        <f t="shared" si="13"/>
        <v>0</v>
      </c>
      <c r="K395" t="b">
        <f t="shared" si="15"/>
        <v>0</v>
      </c>
      <c r="L395" t="b">
        <f t="shared" si="14"/>
        <v>0</v>
      </c>
    </row>
    <row r="396" spans="1:12" x14ac:dyDescent="0.25">
      <c r="A396">
        <v>412</v>
      </c>
      <c r="B396" s="1">
        <v>38014</v>
      </c>
      <c r="C396">
        <v>30.200001</v>
      </c>
      <c r="D396">
        <v>29.190000999999999</v>
      </c>
      <c r="E396">
        <v>108515</v>
      </c>
      <c r="F396">
        <v>31.3310012787712</v>
      </c>
      <c r="G396">
        <v>27.5304013514824</v>
      </c>
      <c r="H396">
        <v>26.464464972475199</v>
      </c>
      <c r="I396">
        <v>252185.52095445499</v>
      </c>
      <c r="J396" t="b">
        <f t="shared" si="13"/>
        <v>0</v>
      </c>
      <c r="K396" t="b">
        <f t="shared" si="15"/>
        <v>0</v>
      </c>
      <c r="L396" t="b">
        <f t="shared" si="14"/>
        <v>0</v>
      </c>
    </row>
    <row r="397" spans="1:12" x14ac:dyDescent="0.25">
      <c r="A397">
        <v>413</v>
      </c>
      <c r="B397" s="1">
        <v>38015</v>
      </c>
      <c r="C397">
        <v>29.030000999999999</v>
      </c>
      <c r="D397">
        <v>28.83</v>
      </c>
      <c r="E397">
        <v>40085</v>
      </c>
      <c r="F397">
        <v>31.232922797250801</v>
      </c>
      <c r="G397">
        <v>27.547614578615001</v>
      </c>
      <c r="H397">
        <v>26.488002634440601</v>
      </c>
      <c r="I397">
        <v>243867.853466045</v>
      </c>
      <c r="J397" t="b">
        <f t="shared" si="13"/>
        <v>0</v>
      </c>
      <c r="K397" t="b">
        <f t="shared" si="15"/>
        <v>0</v>
      </c>
      <c r="L397" t="b">
        <f t="shared" si="14"/>
        <v>0</v>
      </c>
    </row>
    <row r="398" spans="1:12" x14ac:dyDescent="0.25">
      <c r="A398">
        <v>414</v>
      </c>
      <c r="B398" s="1">
        <v>38016</v>
      </c>
      <c r="C398">
        <v>29.27</v>
      </c>
      <c r="D398">
        <v>27.950001</v>
      </c>
      <c r="E398">
        <v>59845</v>
      </c>
      <c r="F398">
        <v>31.104180765986101</v>
      </c>
      <c r="G398">
        <v>27.552944200090302</v>
      </c>
      <c r="H398">
        <v>26.5025498818591</v>
      </c>
      <c r="I398">
        <v>236651.270977181</v>
      </c>
      <c r="J398" t="b">
        <f t="shared" si="13"/>
        <v>0</v>
      </c>
      <c r="K398" t="b">
        <f t="shared" si="15"/>
        <v>0</v>
      </c>
      <c r="L398" t="b">
        <f t="shared" si="14"/>
        <v>0</v>
      </c>
    </row>
    <row r="399" spans="1:12" x14ac:dyDescent="0.25">
      <c r="A399">
        <v>416</v>
      </c>
      <c r="B399" s="1">
        <v>38020</v>
      </c>
      <c r="C399">
        <v>28</v>
      </c>
      <c r="D399">
        <v>25.879998999999899</v>
      </c>
      <c r="E399">
        <v>65050</v>
      </c>
      <c r="F399">
        <v>30.899310892810099</v>
      </c>
      <c r="G399">
        <v>27.5307859855196</v>
      </c>
      <c r="H399">
        <v>26.496355345721199</v>
      </c>
      <c r="I399">
        <v>229921.80937023199</v>
      </c>
      <c r="J399" t="b">
        <f t="shared" si="13"/>
        <v>0</v>
      </c>
      <c r="K399" t="b">
        <f t="shared" si="15"/>
        <v>0</v>
      </c>
      <c r="L399" t="b">
        <f t="shared" si="14"/>
        <v>0</v>
      </c>
    </row>
    <row r="400" spans="1:12" x14ac:dyDescent="0.25">
      <c r="A400">
        <v>417</v>
      </c>
      <c r="B400" s="1">
        <v>38021</v>
      </c>
      <c r="C400">
        <v>26.16</v>
      </c>
      <c r="D400">
        <v>26.9</v>
      </c>
      <c r="E400">
        <v>79415</v>
      </c>
      <c r="F400">
        <v>30.742475171523498</v>
      </c>
      <c r="G400">
        <v>27.522431204254499</v>
      </c>
      <c r="H400">
        <v>26.500371710440401</v>
      </c>
      <c r="I400">
        <v>224019.58155179201</v>
      </c>
      <c r="J400" t="b">
        <f t="shared" si="13"/>
        <v>0</v>
      </c>
      <c r="K400" t="b">
        <f t="shared" si="15"/>
        <v>0</v>
      </c>
      <c r="L400" t="b">
        <f t="shared" si="14"/>
        <v>0</v>
      </c>
    </row>
    <row r="401" spans="1:12" x14ac:dyDescent="0.25">
      <c r="A401">
        <v>418</v>
      </c>
      <c r="B401" s="1">
        <v>38022</v>
      </c>
      <c r="C401">
        <v>26.799999</v>
      </c>
      <c r="D401">
        <v>27.049999</v>
      </c>
      <c r="E401">
        <v>81315</v>
      </c>
      <c r="F401">
        <v>30.5976721844049</v>
      </c>
      <c r="G401">
        <v>27.5161738240656</v>
      </c>
      <c r="H401">
        <v>26.5058406386947</v>
      </c>
      <c r="I401">
        <v>218423.32345172099</v>
      </c>
      <c r="J401" t="b">
        <f t="shared" si="13"/>
        <v>0</v>
      </c>
      <c r="K401" t="b">
        <f t="shared" si="15"/>
        <v>0</v>
      </c>
      <c r="L401" t="b">
        <f t="shared" si="14"/>
        <v>0</v>
      </c>
    </row>
    <row r="402" spans="1:12" x14ac:dyDescent="0.25">
      <c r="A402">
        <v>419</v>
      </c>
      <c r="B402" s="1">
        <v>38023</v>
      </c>
      <c r="C402">
        <v>27.200001</v>
      </c>
      <c r="D402">
        <v>27.09</v>
      </c>
      <c r="E402">
        <v>54780</v>
      </c>
      <c r="F402">
        <v>30.4601164124674</v>
      </c>
      <c r="G402">
        <v>27.510529137654199</v>
      </c>
      <c r="H402">
        <v>26.511653169652998</v>
      </c>
      <c r="I402">
        <v>212005.93821832101</v>
      </c>
      <c r="J402" t="b">
        <f t="shared" si="13"/>
        <v>0</v>
      </c>
      <c r="K402" t="b">
        <f t="shared" si="15"/>
        <v>0</v>
      </c>
      <c r="L402" t="b">
        <f t="shared" si="14"/>
        <v>0</v>
      </c>
    </row>
    <row r="403" spans="1:12" x14ac:dyDescent="0.25">
      <c r="A403">
        <v>420</v>
      </c>
      <c r="B403" s="1">
        <v>38026</v>
      </c>
      <c r="C403">
        <v>27.299999</v>
      </c>
      <c r="D403">
        <v>27.24</v>
      </c>
      <c r="E403">
        <v>63890</v>
      </c>
      <c r="F403">
        <v>30.333837337468701</v>
      </c>
      <c r="G403">
        <v>27.506945970267999</v>
      </c>
      <c r="H403">
        <v>26.518900401795701</v>
      </c>
      <c r="I403">
        <v>206197.47005289601</v>
      </c>
      <c r="J403" t="b">
        <f t="shared" si="13"/>
        <v>0</v>
      </c>
      <c r="K403" t="b">
        <f t="shared" si="15"/>
        <v>0</v>
      </c>
      <c r="L403" t="b">
        <f t="shared" si="14"/>
        <v>0</v>
      </c>
    </row>
    <row r="404" spans="1:12" x14ac:dyDescent="0.25">
      <c r="A404">
        <v>421</v>
      </c>
      <c r="B404" s="1">
        <v>38027</v>
      </c>
      <c r="C404">
        <v>27.15</v>
      </c>
      <c r="D404">
        <v>27.299999</v>
      </c>
      <c r="E404">
        <v>60320</v>
      </c>
      <c r="F404">
        <v>30.214863285019</v>
      </c>
      <c r="G404">
        <v>27.5042049507943</v>
      </c>
      <c r="H404">
        <v>26.526672527151</v>
      </c>
      <c r="I404">
        <v>200476.784952783</v>
      </c>
      <c r="J404" t="b">
        <f t="shared" si="13"/>
        <v>0</v>
      </c>
      <c r="K404" t="b">
        <f t="shared" si="15"/>
        <v>0</v>
      </c>
      <c r="L404" t="b">
        <f t="shared" si="14"/>
        <v>0</v>
      </c>
    </row>
    <row r="405" spans="1:12" x14ac:dyDescent="0.25">
      <c r="A405">
        <v>422</v>
      </c>
      <c r="B405" s="1">
        <v>38028</v>
      </c>
      <c r="C405">
        <v>27.209999</v>
      </c>
      <c r="D405">
        <v>27.09</v>
      </c>
      <c r="E405">
        <v>38705</v>
      </c>
      <c r="F405">
        <v>30.092319626782899</v>
      </c>
      <c r="G405">
        <v>27.498718792505599</v>
      </c>
      <c r="H405">
        <v>26.532277775637102</v>
      </c>
      <c r="I405">
        <v>194132.79338600699</v>
      </c>
      <c r="J405" t="b">
        <f t="shared" si="13"/>
        <v>0</v>
      </c>
      <c r="K405" t="b">
        <f t="shared" si="15"/>
        <v>0</v>
      </c>
      <c r="L405" t="b">
        <f t="shared" si="14"/>
        <v>0</v>
      </c>
    </row>
    <row r="406" spans="1:12" x14ac:dyDescent="0.25">
      <c r="A406">
        <v>423</v>
      </c>
      <c r="B406" s="1">
        <v>38029</v>
      </c>
      <c r="C406">
        <v>27.120000999999998</v>
      </c>
      <c r="D406">
        <v>27.959999</v>
      </c>
      <c r="E406">
        <v>58685</v>
      </c>
      <c r="F406">
        <v>30.008699210046299</v>
      </c>
      <c r="G406">
        <v>27.504828464128099</v>
      </c>
      <c r="H406">
        <v>26.546483956974001</v>
      </c>
      <c r="I406">
        <v>188821.115214007</v>
      </c>
      <c r="J406" t="b">
        <f t="shared" si="13"/>
        <v>0</v>
      </c>
      <c r="K406" t="b">
        <f t="shared" si="15"/>
        <v>0</v>
      </c>
      <c r="L406" t="b">
        <f t="shared" si="14"/>
        <v>0</v>
      </c>
    </row>
    <row r="407" spans="1:12" x14ac:dyDescent="0.25">
      <c r="A407">
        <v>424</v>
      </c>
      <c r="B407" s="1">
        <v>38030</v>
      </c>
      <c r="C407">
        <v>27.6</v>
      </c>
      <c r="D407">
        <v>28.01</v>
      </c>
      <c r="E407">
        <v>154510</v>
      </c>
      <c r="F407">
        <v>29.930318848868001</v>
      </c>
      <c r="G407">
        <v>27.5115194778482</v>
      </c>
      <c r="H407">
        <v>26.561046305660799</v>
      </c>
      <c r="I407">
        <v>187475.581284046</v>
      </c>
      <c r="J407" t="b">
        <f t="shared" si="13"/>
        <v>0</v>
      </c>
      <c r="K407" t="b">
        <f t="shared" si="15"/>
        <v>0</v>
      </c>
      <c r="L407" t="b">
        <f t="shared" si="14"/>
        <v>0</v>
      </c>
    </row>
    <row r="408" spans="1:12" x14ac:dyDescent="0.25">
      <c r="A408">
        <v>425</v>
      </c>
      <c r="B408" s="1">
        <v>38033</v>
      </c>
      <c r="C408">
        <v>28.120000999999998</v>
      </c>
      <c r="D408">
        <v>27.940000999999999</v>
      </c>
      <c r="E408">
        <v>141275</v>
      </c>
      <c r="F408">
        <v>29.852267168520299</v>
      </c>
      <c r="G408">
        <v>27.5171947297972</v>
      </c>
      <c r="H408">
        <v>26.574767247893099</v>
      </c>
      <c r="I408">
        <v>185663.79378271001</v>
      </c>
      <c r="J408" t="b">
        <f t="shared" si="13"/>
        <v>0</v>
      </c>
      <c r="K408" t="b">
        <f t="shared" si="15"/>
        <v>0</v>
      </c>
      <c r="L408" t="b">
        <f t="shared" si="14"/>
        <v>0</v>
      </c>
    </row>
    <row r="409" spans="1:12" x14ac:dyDescent="0.25">
      <c r="A409">
        <v>426</v>
      </c>
      <c r="B409" s="1">
        <v>38034</v>
      </c>
      <c r="C409">
        <v>28.4</v>
      </c>
      <c r="D409">
        <v>27.68</v>
      </c>
      <c r="E409">
        <v>73945</v>
      </c>
      <c r="F409">
        <v>29.767080220735199</v>
      </c>
      <c r="G409">
        <v>27.519351090992</v>
      </c>
      <c r="H409">
        <v>26.585764588710099</v>
      </c>
      <c r="I409">
        <v>181282.66461476099</v>
      </c>
      <c r="J409" t="b">
        <f t="shared" si="13"/>
        <v>0</v>
      </c>
      <c r="K409" t="b">
        <f t="shared" si="15"/>
        <v>0</v>
      </c>
      <c r="L409" t="b">
        <f t="shared" si="14"/>
        <v>0</v>
      </c>
    </row>
    <row r="410" spans="1:12" x14ac:dyDescent="0.25">
      <c r="A410">
        <v>427</v>
      </c>
      <c r="B410" s="1">
        <v>38035</v>
      </c>
      <c r="C410">
        <v>27.67</v>
      </c>
      <c r="D410">
        <v>27.5</v>
      </c>
      <c r="E410">
        <v>60270</v>
      </c>
      <c r="F410">
        <v>29.6781751140397</v>
      </c>
      <c r="G410">
        <v>27.519094785151001</v>
      </c>
      <c r="H410">
        <v>26.594861458474099</v>
      </c>
      <c r="I410">
        <v>176537.06992398601</v>
      </c>
      <c r="J410" t="b">
        <f t="shared" si="13"/>
        <v>0</v>
      </c>
      <c r="K410" t="b">
        <f t="shared" si="15"/>
        <v>0</v>
      </c>
      <c r="L410" t="b">
        <f t="shared" si="14"/>
        <v>0</v>
      </c>
    </row>
    <row r="411" spans="1:12" x14ac:dyDescent="0.25">
      <c r="A411">
        <v>428</v>
      </c>
      <c r="B411" s="1">
        <v>38036</v>
      </c>
      <c r="C411">
        <v>27.25</v>
      </c>
      <c r="D411">
        <v>26.73</v>
      </c>
      <c r="E411">
        <v>31245</v>
      </c>
      <c r="F411">
        <v>29.5625604036852</v>
      </c>
      <c r="G411">
        <v>27.508643198592701</v>
      </c>
      <c r="H411">
        <v>26.596206120578898</v>
      </c>
      <c r="I411">
        <v>170839.34169167301</v>
      </c>
      <c r="J411" t="b">
        <f t="shared" si="13"/>
        <v>0</v>
      </c>
      <c r="K411" t="b">
        <f t="shared" si="15"/>
        <v>0</v>
      </c>
      <c r="L411" t="b">
        <f t="shared" si="14"/>
        <v>0</v>
      </c>
    </row>
    <row r="412" spans="1:12" x14ac:dyDescent="0.25">
      <c r="A412">
        <v>429</v>
      </c>
      <c r="B412" s="1">
        <v>38037</v>
      </c>
      <c r="C412">
        <v>26.6</v>
      </c>
      <c r="D412">
        <v>26.120000999999998</v>
      </c>
      <c r="E412">
        <v>66735</v>
      </c>
      <c r="F412">
        <v>29.4275580741289</v>
      </c>
      <c r="G412">
        <v>27.490250586690799</v>
      </c>
      <c r="H412">
        <v>26.591467761170101</v>
      </c>
      <c r="I412">
        <v>166756.81848807799</v>
      </c>
      <c r="J412" t="b">
        <f t="shared" si="13"/>
        <v>0</v>
      </c>
      <c r="K412" t="b">
        <f t="shared" si="15"/>
        <v>0</v>
      </c>
      <c r="L412" t="b">
        <f t="shared" si="14"/>
        <v>0</v>
      </c>
    </row>
    <row r="413" spans="1:12" x14ac:dyDescent="0.25">
      <c r="A413">
        <v>430</v>
      </c>
      <c r="B413" s="1">
        <v>38040</v>
      </c>
      <c r="C413">
        <v>26.27</v>
      </c>
      <c r="D413">
        <v>25.620000999999998</v>
      </c>
      <c r="E413">
        <v>33950</v>
      </c>
      <c r="F413">
        <v>29.278242110437599</v>
      </c>
      <c r="G413">
        <v>27.465479068986301</v>
      </c>
      <c r="H413">
        <v>26.581801425238101</v>
      </c>
      <c r="I413">
        <v>161548.70795913399</v>
      </c>
      <c r="J413" t="b">
        <f t="shared" si="13"/>
        <v>0</v>
      </c>
      <c r="K413" t="b">
        <f t="shared" si="15"/>
        <v>0</v>
      </c>
      <c r="L413" t="b">
        <f t="shared" si="14"/>
        <v>0</v>
      </c>
    </row>
    <row r="414" spans="1:12" x14ac:dyDescent="0.25">
      <c r="A414">
        <v>431</v>
      </c>
      <c r="B414" s="1">
        <v>38041</v>
      </c>
      <c r="C414">
        <v>25.51</v>
      </c>
      <c r="D414">
        <v>25.379998999999899</v>
      </c>
      <c r="E414">
        <v>56660</v>
      </c>
      <c r="F414">
        <v>29.125369831596899</v>
      </c>
      <c r="G414">
        <v>27.437856816417</v>
      </c>
      <c r="H414">
        <v>26.569843192151101</v>
      </c>
      <c r="I414">
        <v>157435.42529406899</v>
      </c>
      <c r="J414" t="b">
        <f t="shared" si="13"/>
        <v>0</v>
      </c>
      <c r="K414" t="b">
        <f t="shared" si="15"/>
        <v>0</v>
      </c>
      <c r="L414" t="b">
        <f t="shared" si="14"/>
        <v>0</v>
      </c>
    </row>
    <row r="415" spans="1:12" x14ac:dyDescent="0.25">
      <c r="A415">
        <v>432</v>
      </c>
      <c r="B415" s="1">
        <v>38042</v>
      </c>
      <c r="C415">
        <v>27.200001</v>
      </c>
      <c r="D415">
        <v>25.27</v>
      </c>
      <c r="E415">
        <v>83000</v>
      </c>
      <c r="F415">
        <v>28.974178857808699</v>
      </c>
      <c r="G415">
        <v>27.409143481100202</v>
      </c>
      <c r="H415">
        <v>26.556909429045199</v>
      </c>
      <c r="I415">
        <v>154516.38900802701</v>
      </c>
      <c r="J415" t="b">
        <f t="shared" si="13"/>
        <v>0</v>
      </c>
      <c r="K415" t="b">
        <f t="shared" si="15"/>
        <v>0</v>
      </c>
      <c r="L415" t="b">
        <f t="shared" si="14"/>
        <v>0</v>
      </c>
    </row>
    <row r="416" spans="1:12" x14ac:dyDescent="0.25">
      <c r="A416">
        <v>433</v>
      </c>
      <c r="B416" s="1">
        <v>38043</v>
      </c>
      <c r="C416">
        <v>25.540001</v>
      </c>
      <c r="D416">
        <v>25.42</v>
      </c>
      <c r="E416">
        <v>59235</v>
      </c>
      <c r="F416">
        <v>28.834799294757399</v>
      </c>
      <c r="G416">
        <v>27.382797209827299</v>
      </c>
      <c r="H416">
        <v>26.545596897412899</v>
      </c>
      <c r="I416">
        <v>150779.86394888899</v>
      </c>
      <c r="J416" t="b">
        <f t="shared" si="13"/>
        <v>0</v>
      </c>
      <c r="K416" t="b">
        <f t="shared" si="15"/>
        <v>0</v>
      </c>
      <c r="L416" t="b">
        <f t="shared" si="14"/>
        <v>0</v>
      </c>
    </row>
    <row r="417" spans="1:12" x14ac:dyDescent="0.25">
      <c r="A417">
        <v>434</v>
      </c>
      <c r="B417" s="1">
        <v>38044</v>
      </c>
      <c r="C417">
        <v>25.5</v>
      </c>
      <c r="D417">
        <v>25.08</v>
      </c>
      <c r="E417">
        <v>38535</v>
      </c>
      <c r="F417">
        <v>28.687552263590501</v>
      </c>
      <c r="G417">
        <v>27.352296584531601</v>
      </c>
      <c r="H417">
        <v>26.531013843707299</v>
      </c>
      <c r="I417">
        <v>146378.10457834401</v>
      </c>
      <c r="J417" t="b">
        <f t="shared" si="13"/>
        <v>0</v>
      </c>
      <c r="K417" t="b">
        <f t="shared" si="15"/>
        <v>0</v>
      </c>
      <c r="L417" t="b">
        <f t="shared" si="14"/>
        <v>0</v>
      </c>
    </row>
    <row r="418" spans="1:12" x14ac:dyDescent="0.25">
      <c r="A418">
        <v>435</v>
      </c>
      <c r="B418" s="1">
        <v>38047</v>
      </c>
      <c r="C418">
        <v>25.200001</v>
      </c>
      <c r="D418">
        <v>25.76</v>
      </c>
      <c r="E418">
        <v>44015</v>
      </c>
      <c r="F418">
        <v>28.572746292469301</v>
      </c>
      <c r="G418">
        <v>27.331206563544399</v>
      </c>
      <c r="H418">
        <v>26.523342064167899</v>
      </c>
      <c r="I418">
        <v>142363.86518311501</v>
      </c>
      <c r="J418" t="b">
        <f t="shared" si="13"/>
        <v>0</v>
      </c>
      <c r="K418" t="b">
        <f t="shared" si="15"/>
        <v>0</v>
      </c>
      <c r="L418" t="b">
        <f t="shared" si="14"/>
        <v>0</v>
      </c>
    </row>
    <row r="419" spans="1:12" x14ac:dyDescent="0.25">
      <c r="A419">
        <v>437</v>
      </c>
      <c r="B419" s="1">
        <v>38049</v>
      </c>
      <c r="C419">
        <v>26.799999</v>
      </c>
      <c r="D419">
        <v>25.6</v>
      </c>
      <c r="E419">
        <v>31470</v>
      </c>
      <c r="F419">
        <v>28.456168006490099</v>
      </c>
      <c r="G419">
        <v>27.308276675285601</v>
      </c>
      <c r="H419">
        <v>26.5141545809423</v>
      </c>
      <c r="I419">
        <v>138015.086156326</v>
      </c>
      <c r="J419" t="b">
        <f t="shared" si="13"/>
        <v>0</v>
      </c>
      <c r="K419" t="b">
        <f t="shared" si="15"/>
        <v>0</v>
      </c>
      <c r="L419" t="b">
        <f t="shared" si="14"/>
        <v>0</v>
      </c>
    </row>
    <row r="420" spans="1:12" x14ac:dyDescent="0.25">
      <c r="A420">
        <v>438</v>
      </c>
      <c r="B420" s="1">
        <v>38050</v>
      </c>
      <c r="C420">
        <v>26.6</v>
      </c>
      <c r="D420">
        <v>25.33</v>
      </c>
      <c r="E420">
        <v>27165</v>
      </c>
      <c r="F420">
        <v>28.3335731827062</v>
      </c>
      <c r="G420">
        <v>27.282074335215601</v>
      </c>
      <c r="H420">
        <v>26.502371948296101</v>
      </c>
      <c r="I420">
        <v>133668.023954117</v>
      </c>
      <c r="J420" t="b">
        <f t="shared" si="13"/>
        <v>0</v>
      </c>
      <c r="K420" t="b">
        <f t="shared" si="15"/>
        <v>0</v>
      </c>
      <c r="L420" t="b">
        <f t="shared" si="14"/>
        <v>0</v>
      </c>
    </row>
    <row r="421" spans="1:12" x14ac:dyDescent="0.25">
      <c r="A421">
        <v>439</v>
      </c>
      <c r="B421" s="1">
        <v>38051</v>
      </c>
      <c r="C421">
        <v>25.200001</v>
      </c>
      <c r="D421">
        <v>25.27</v>
      </c>
      <c r="E421">
        <v>23300</v>
      </c>
      <c r="F421">
        <v>28.2134330578941</v>
      </c>
      <c r="G421">
        <v>27.2554243440207</v>
      </c>
      <c r="H421">
        <v>26.490109540850401</v>
      </c>
      <c r="I421">
        <v>129339.866151995</v>
      </c>
      <c r="J421" t="b">
        <f t="shared" si="13"/>
        <v>0</v>
      </c>
      <c r="K421" t="b">
        <f t="shared" si="15"/>
        <v>0</v>
      </c>
      <c r="L421" t="b">
        <f t="shared" si="14"/>
        <v>0</v>
      </c>
    </row>
    <row r="422" spans="1:12" x14ac:dyDescent="0.25">
      <c r="A422">
        <v>440</v>
      </c>
      <c r="B422" s="1">
        <v>38054</v>
      </c>
      <c r="C422">
        <v>25.5</v>
      </c>
      <c r="D422">
        <v>25.879998999999899</v>
      </c>
      <c r="E422">
        <v>222190</v>
      </c>
      <c r="F422">
        <v>28.1219258399375</v>
      </c>
      <c r="G422">
        <v>27.237206789795199</v>
      </c>
      <c r="H422">
        <v>26.484038789200198</v>
      </c>
      <c r="I422">
        <v>132981.04787152499</v>
      </c>
      <c r="J422" t="b">
        <f t="shared" si="13"/>
        <v>0</v>
      </c>
      <c r="K422" t="b">
        <f t="shared" si="15"/>
        <v>0</v>
      </c>
      <c r="L422" t="b">
        <f t="shared" si="14"/>
        <v>0</v>
      </c>
    </row>
    <row r="423" spans="1:12" x14ac:dyDescent="0.25">
      <c r="A423">
        <v>441</v>
      </c>
      <c r="B423" s="1">
        <v>38055</v>
      </c>
      <c r="C423">
        <v>27.08</v>
      </c>
      <c r="D423">
        <v>25.950001</v>
      </c>
      <c r="E423">
        <v>127200</v>
      </c>
      <c r="F423">
        <v>28.036752316802701</v>
      </c>
      <c r="G423">
        <v>27.220157706486699</v>
      </c>
      <c r="H423">
        <v>26.4787249803524</v>
      </c>
      <c r="I423">
        <v>132754.34011185699</v>
      </c>
      <c r="J423" t="b">
        <f t="shared" si="13"/>
        <v>0</v>
      </c>
      <c r="K423" t="b">
        <f t="shared" si="15"/>
        <v>0</v>
      </c>
      <c r="L423" t="b">
        <f t="shared" si="14"/>
        <v>0</v>
      </c>
    </row>
    <row r="424" spans="1:12" x14ac:dyDescent="0.25">
      <c r="A424">
        <v>442</v>
      </c>
      <c r="B424" s="1">
        <v>38056</v>
      </c>
      <c r="C424">
        <v>26</v>
      </c>
      <c r="D424">
        <v>25.790001</v>
      </c>
      <c r="E424">
        <v>35445</v>
      </c>
      <c r="F424">
        <v>27.948644422026099</v>
      </c>
      <c r="G424">
        <v>27.2012152335531</v>
      </c>
      <c r="H424">
        <v>26.471872005423499</v>
      </c>
      <c r="I424">
        <v>128938.287558451</v>
      </c>
      <c r="J424" t="b">
        <f t="shared" si="13"/>
        <v>0</v>
      </c>
      <c r="K424" t="b">
        <f t="shared" si="15"/>
        <v>0</v>
      </c>
      <c r="L424" t="b">
        <f t="shared" si="14"/>
        <v>0</v>
      </c>
    </row>
    <row r="425" spans="1:12" x14ac:dyDescent="0.25">
      <c r="A425">
        <v>443</v>
      </c>
      <c r="B425" s="1">
        <v>38057</v>
      </c>
      <c r="C425">
        <v>25.82</v>
      </c>
      <c r="D425">
        <v>25.690000999999999</v>
      </c>
      <c r="E425">
        <v>48130</v>
      </c>
      <c r="F425">
        <v>27.860070170181999</v>
      </c>
      <c r="G425">
        <v>27.181199150989499</v>
      </c>
      <c r="H425">
        <v>26.4640921944243</v>
      </c>
      <c r="I425">
        <v>125769.335105178</v>
      </c>
      <c r="J425" t="b">
        <f t="shared" si="13"/>
        <v>0</v>
      </c>
      <c r="K425" t="b">
        <f t="shared" si="15"/>
        <v>0</v>
      </c>
      <c r="L425" t="b">
        <f t="shared" si="14"/>
        <v>0</v>
      </c>
    </row>
    <row r="426" spans="1:12" x14ac:dyDescent="0.25">
      <c r="A426">
        <v>444</v>
      </c>
      <c r="B426" s="1">
        <v>38058</v>
      </c>
      <c r="C426">
        <v>25.450001</v>
      </c>
      <c r="D426">
        <v>25.15</v>
      </c>
      <c r="E426">
        <v>56195</v>
      </c>
      <c r="F426">
        <v>27.753792908606201</v>
      </c>
      <c r="G426">
        <v>27.1542958509764</v>
      </c>
      <c r="H426">
        <v>26.451016650201101</v>
      </c>
      <c r="I426">
        <v>123040.92980693599</v>
      </c>
      <c r="J426" t="b">
        <f t="shared" si="13"/>
        <v>0</v>
      </c>
      <c r="K426" t="b">
        <f t="shared" si="15"/>
        <v>0</v>
      </c>
      <c r="L426" t="b">
        <f t="shared" si="14"/>
        <v>0</v>
      </c>
    </row>
    <row r="427" spans="1:12" x14ac:dyDescent="0.25">
      <c r="A427">
        <v>445</v>
      </c>
      <c r="B427" s="1">
        <v>38061</v>
      </c>
      <c r="C427">
        <v>26.4</v>
      </c>
      <c r="D427">
        <v>24.959999</v>
      </c>
      <c r="E427">
        <v>42245</v>
      </c>
      <c r="F427">
        <v>27.644232363170701</v>
      </c>
      <c r="G427">
        <v>27.125232316526301</v>
      </c>
      <c r="H427">
        <v>26.436180653681699</v>
      </c>
      <c r="I427">
        <v>119872.46197136999</v>
      </c>
      <c r="J427" t="b">
        <f t="shared" si="13"/>
        <v>0</v>
      </c>
      <c r="K427" t="b">
        <f t="shared" si="15"/>
        <v>0</v>
      </c>
      <c r="L427" t="b">
        <f t="shared" si="14"/>
        <v>0</v>
      </c>
    </row>
    <row r="428" spans="1:12" x14ac:dyDescent="0.25">
      <c r="A428">
        <v>446</v>
      </c>
      <c r="B428" s="1">
        <v>38062</v>
      </c>
      <c r="C428">
        <v>24.299999</v>
      </c>
      <c r="D428">
        <v>24.809998999999902</v>
      </c>
      <c r="E428">
        <v>55415</v>
      </c>
      <c r="F428">
        <v>27.533085956771799</v>
      </c>
      <c r="G428">
        <v>27.0945669745856</v>
      </c>
      <c r="H428">
        <v>26.4199997417048</v>
      </c>
      <c r="I428">
        <v>117344.718364649</v>
      </c>
      <c r="J428" t="b">
        <f t="shared" si="13"/>
        <v>0</v>
      </c>
      <c r="K428" t="b">
        <f t="shared" si="15"/>
        <v>0</v>
      </c>
      <c r="L428" t="b">
        <f t="shared" si="14"/>
        <v>0</v>
      </c>
    </row>
    <row r="429" spans="1:12" x14ac:dyDescent="0.25">
      <c r="A429">
        <v>447</v>
      </c>
      <c r="B429" s="1">
        <v>38063</v>
      </c>
      <c r="C429">
        <v>24.799999</v>
      </c>
      <c r="D429">
        <v>25.360001</v>
      </c>
      <c r="E429">
        <v>46725</v>
      </c>
      <c r="F429">
        <v>27.4478669388592</v>
      </c>
      <c r="G429">
        <v>27.071592590816199</v>
      </c>
      <c r="H429">
        <v>26.4094524905436</v>
      </c>
      <c r="I429">
        <v>114575.317644467</v>
      </c>
      <c r="J429" t="b">
        <f t="shared" si="13"/>
        <v>0</v>
      </c>
      <c r="K429" t="b">
        <f t="shared" si="15"/>
        <v>0</v>
      </c>
      <c r="L429" t="b">
        <f t="shared" si="14"/>
        <v>0</v>
      </c>
    </row>
    <row r="430" spans="1:12" x14ac:dyDescent="0.25">
      <c r="A430">
        <v>448</v>
      </c>
      <c r="B430" s="1">
        <v>38064</v>
      </c>
      <c r="C430">
        <v>25.4</v>
      </c>
      <c r="D430">
        <v>24.639999</v>
      </c>
      <c r="E430">
        <v>29150</v>
      </c>
      <c r="F430">
        <v>27.3377544706686</v>
      </c>
      <c r="G430">
        <v>27.039386053189499</v>
      </c>
      <c r="H430">
        <v>26.391845988150099</v>
      </c>
      <c r="I430">
        <v>111225.305187821</v>
      </c>
      <c r="J430" t="b">
        <f t="shared" si="13"/>
        <v>0</v>
      </c>
      <c r="K430" t="b">
        <f t="shared" si="15"/>
        <v>0</v>
      </c>
      <c r="L430" t="b">
        <f t="shared" si="14"/>
        <v>0</v>
      </c>
    </row>
    <row r="431" spans="1:12" x14ac:dyDescent="0.25">
      <c r="A431">
        <v>449</v>
      </c>
      <c r="B431" s="1">
        <v>38065</v>
      </c>
      <c r="C431">
        <v>24.6</v>
      </c>
      <c r="D431">
        <v>24.280000999999999</v>
      </c>
      <c r="E431">
        <v>29950</v>
      </c>
      <c r="F431">
        <v>27.217842569858099</v>
      </c>
      <c r="G431">
        <v>27.002837906789701</v>
      </c>
      <c r="H431">
        <v>26.370832605183399</v>
      </c>
      <c r="I431">
        <v>108038.03831771101</v>
      </c>
      <c r="J431" t="b">
        <f t="shared" si="13"/>
        <v>0</v>
      </c>
      <c r="K431" t="b">
        <f t="shared" si="15"/>
        <v>0</v>
      </c>
      <c r="L431" t="b">
        <f t="shared" si="14"/>
        <v>0</v>
      </c>
    </row>
    <row r="432" spans="1:12" x14ac:dyDescent="0.25">
      <c r="A432">
        <v>450</v>
      </c>
      <c r="B432" s="1">
        <v>38068</v>
      </c>
      <c r="C432">
        <v>24.299999</v>
      </c>
      <c r="D432">
        <v>23.120000999999998</v>
      </c>
      <c r="E432">
        <v>77690</v>
      </c>
      <c r="F432">
        <v>27.0571429004519</v>
      </c>
      <c r="G432">
        <v>26.951409603388498</v>
      </c>
      <c r="H432">
        <v>26.338486022047299</v>
      </c>
      <c r="I432">
        <v>106847.919167997</v>
      </c>
      <c r="J432" t="b">
        <f t="shared" si="13"/>
        <v>0</v>
      </c>
      <c r="K432" t="b">
        <f t="shared" si="15"/>
        <v>0</v>
      </c>
      <c r="L432" t="b">
        <f t="shared" si="14"/>
        <v>0</v>
      </c>
    </row>
    <row r="433" spans="1:12" x14ac:dyDescent="0.25">
      <c r="A433">
        <v>451</v>
      </c>
      <c r="B433" s="1">
        <v>38069</v>
      </c>
      <c r="C433">
        <v>23</v>
      </c>
      <c r="D433">
        <v>22.25</v>
      </c>
      <c r="E433">
        <v>94630</v>
      </c>
      <c r="F433">
        <v>26.868627492590999</v>
      </c>
      <c r="G433">
        <v>26.889139277515799</v>
      </c>
      <c r="H433">
        <v>26.2978045690916</v>
      </c>
      <c r="I433">
        <v>106368.785082977</v>
      </c>
      <c r="J433" t="b">
        <f t="shared" si="13"/>
        <v>0</v>
      </c>
      <c r="K433" t="b">
        <f t="shared" si="15"/>
        <v>0</v>
      </c>
      <c r="L433" t="b">
        <f t="shared" si="14"/>
        <v>0</v>
      </c>
    </row>
    <row r="434" spans="1:12" x14ac:dyDescent="0.25">
      <c r="A434">
        <v>452</v>
      </c>
      <c r="B434" s="1">
        <v>38070</v>
      </c>
      <c r="C434">
        <v>22.4</v>
      </c>
      <c r="D434">
        <v>22.030000999999999</v>
      </c>
      <c r="E434">
        <v>85855</v>
      </c>
      <c r="F434">
        <v>26.678877434057998</v>
      </c>
      <c r="G434">
        <v>26.824779830131501</v>
      </c>
      <c r="H434">
        <v>26.255338861936401</v>
      </c>
      <c r="I434">
        <v>105564.32292286</v>
      </c>
      <c r="J434" t="b">
        <f t="shared" si="13"/>
        <v>0</v>
      </c>
      <c r="K434" t="b">
        <f t="shared" si="15"/>
        <v>0</v>
      </c>
      <c r="L434" t="b">
        <f t="shared" si="14"/>
        <v>0</v>
      </c>
    </row>
    <row r="435" spans="1:12" x14ac:dyDescent="0.25">
      <c r="A435">
        <v>453</v>
      </c>
      <c r="B435" s="1">
        <v>38071</v>
      </c>
      <c r="C435">
        <v>22.530000999999999</v>
      </c>
      <c r="D435">
        <v>22.58</v>
      </c>
      <c r="E435">
        <v>30905</v>
      </c>
      <c r="F435">
        <v>26.518137142526399</v>
      </c>
      <c r="G435">
        <v>26.768557580725801</v>
      </c>
      <c r="H435">
        <v>26.218768325996798</v>
      </c>
      <c r="I435">
        <v>102636.50633765</v>
      </c>
      <c r="J435" t="b">
        <f t="shared" si="13"/>
        <v>0</v>
      </c>
      <c r="K435" t="b">
        <f t="shared" si="15"/>
        <v>0</v>
      </c>
      <c r="L435" t="b">
        <f t="shared" si="14"/>
        <v>0</v>
      </c>
    </row>
    <row r="436" spans="1:12" x14ac:dyDescent="0.25">
      <c r="A436">
        <v>454</v>
      </c>
      <c r="B436" s="1">
        <v>38072</v>
      </c>
      <c r="C436">
        <v>23.9</v>
      </c>
      <c r="D436">
        <v>23.35</v>
      </c>
      <c r="E436">
        <v>55175</v>
      </c>
      <c r="F436">
        <v>26.393896470270398</v>
      </c>
      <c r="G436">
        <v>26.723278672371801</v>
      </c>
      <c r="H436">
        <v>26.1902233675291</v>
      </c>
      <c r="I436">
        <v>100775.27079499701</v>
      </c>
      <c r="J436" t="b">
        <f t="shared" ref="J436:J499" si="16">IF(AND(I435 &gt; (E435*1.5), E436 &gt; (I436*2), D436 &gt; C436 ), TRUE, FALSE)</f>
        <v>0</v>
      </c>
      <c r="K436" t="b">
        <f t="shared" si="15"/>
        <v>0</v>
      </c>
      <c r="L436" t="b">
        <f t="shared" si="14"/>
        <v>0</v>
      </c>
    </row>
    <row r="437" spans="1:12" x14ac:dyDescent="0.25">
      <c r="A437">
        <v>455</v>
      </c>
      <c r="B437" s="1">
        <v>38075</v>
      </c>
      <c r="C437">
        <v>24</v>
      </c>
      <c r="D437">
        <v>23.76</v>
      </c>
      <c r="E437">
        <v>60990</v>
      </c>
      <c r="F437">
        <v>26.290606412612799</v>
      </c>
      <c r="G437">
        <v>26.6840299482344</v>
      </c>
      <c r="H437">
        <v>26.166042040489</v>
      </c>
      <c r="I437">
        <v>99215.064097154507</v>
      </c>
      <c r="J437" t="b">
        <f t="shared" si="16"/>
        <v>0</v>
      </c>
      <c r="K437" t="b">
        <f t="shared" si="15"/>
        <v>0</v>
      </c>
      <c r="L437" t="b">
        <f t="shared" si="14"/>
        <v>0</v>
      </c>
    </row>
    <row r="438" spans="1:12" x14ac:dyDescent="0.25">
      <c r="A438">
        <v>456</v>
      </c>
      <c r="B438" s="1">
        <v>38076</v>
      </c>
      <c r="C438">
        <v>23.83</v>
      </c>
      <c r="D438">
        <v>23.25</v>
      </c>
      <c r="E438">
        <v>121335</v>
      </c>
      <c r="F438">
        <v>26.171366945451499</v>
      </c>
      <c r="G438">
        <v>26.6385461078604</v>
      </c>
      <c r="H438">
        <v>26.1370266968026</v>
      </c>
      <c r="I438">
        <v>100082.512563932</v>
      </c>
      <c r="J438" t="b">
        <f t="shared" si="16"/>
        <v>0</v>
      </c>
      <c r="K438" t="b">
        <f t="shared" si="15"/>
        <v>0</v>
      </c>
      <c r="L438" t="b">
        <f t="shared" si="14"/>
        <v>0</v>
      </c>
    </row>
    <row r="439" spans="1:12" x14ac:dyDescent="0.25">
      <c r="A439">
        <v>457</v>
      </c>
      <c r="B439" s="1">
        <v>38077</v>
      </c>
      <c r="C439">
        <v>23.700001</v>
      </c>
      <c r="D439">
        <v>23.299999</v>
      </c>
      <c r="E439">
        <v>66790</v>
      </c>
      <c r="F439">
        <v>26.058764280923999</v>
      </c>
      <c r="G439">
        <v>26.5943269408689</v>
      </c>
      <c r="H439">
        <v>26.108797565491098</v>
      </c>
      <c r="I439">
        <v>98776.923835935406</v>
      </c>
      <c r="J439" t="b">
        <f t="shared" si="16"/>
        <v>0</v>
      </c>
      <c r="K439" t="b">
        <f t="shared" si="15"/>
        <v>0</v>
      </c>
      <c r="L439" t="b">
        <f t="shared" si="14"/>
        <v>0</v>
      </c>
    </row>
    <row r="440" spans="1:12" x14ac:dyDescent="0.25">
      <c r="A440">
        <v>458</v>
      </c>
      <c r="B440" s="1">
        <v>38078</v>
      </c>
      <c r="C440">
        <v>23.780000999999999</v>
      </c>
      <c r="D440">
        <v>24.51</v>
      </c>
      <c r="E440">
        <v>75840</v>
      </c>
      <c r="F440">
        <v>25.998028426770102</v>
      </c>
      <c r="G440">
        <v>26.566719961519599</v>
      </c>
      <c r="H440">
        <v>26.092889132003599</v>
      </c>
      <c r="I440">
        <v>97877.436626683004</v>
      </c>
      <c r="J440" t="b">
        <f t="shared" si="16"/>
        <v>0</v>
      </c>
      <c r="K440" t="b">
        <f t="shared" si="15"/>
        <v>0</v>
      </c>
      <c r="L440" t="b">
        <f t="shared" ref="L440:L503" si="17">IF(AND(E440 &gt;  I440*1.5, E439 &gt; I439*1.5, E438 &gt; I438*1.5), TRUE, FALSE)</f>
        <v>0</v>
      </c>
    </row>
    <row r="441" spans="1:12" x14ac:dyDescent="0.25">
      <c r="A441">
        <v>459</v>
      </c>
      <c r="B441" s="1">
        <v>38079</v>
      </c>
      <c r="C441">
        <v>25.139999</v>
      </c>
      <c r="D441">
        <v>24.92</v>
      </c>
      <c r="E441">
        <v>51750</v>
      </c>
      <c r="F441">
        <v>25.955752802190901</v>
      </c>
      <c r="G441">
        <v>26.544909101102199</v>
      </c>
      <c r="H441">
        <v>26.0812185933767</v>
      </c>
      <c r="I441">
        <v>96068.517543283699</v>
      </c>
      <c r="J441" t="b">
        <f t="shared" si="16"/>
        <v>0</v>
      </c>
      <c r="K441" t="b">
        <f t="shared" si="15"/>
        <v>0</v>
      </c>
      <c r="L441" t="b">
        <f t="shared" si="17"/>
        <v>0</v>
      </c>
    </row>
    <row r="442" spans="1:12" x14ac:dyDescent="0.25">
      <c r="A442">
        <v>460</v>
      </c>
      <c r="B442" s="1">
        <v>38082</v>
      </c>
      <c r="C442">
        <v>25.360001</v>
      </c>
      <c r="D442">
        <v>25.51</v>
      </c>
      <c r="E442">
        <v>66095</v>
      </c>
      <c r="F442">
        <v>25.938272300144199</v>
      </c>
      <c r="G442">
        <v>26.531201695789601</v>
      </c>
      <c r="H442">
        <v>26.075534826278499</v>
      </c>
      <c r="I442">
        <v>94893.085482762704</v>
      </c>
      <c r="J442" t="b">
        <f t="shared" si="16"/>
        <v>0</v>
      </c>
      <c r="K442" t="b">
        <f t="shared" si="15"/>
        <v>0</v>
      </c>
      <c r="L442" t="b">
        <f t="shared" si="17"/>
        <v>0</v>
      </c>
    </row>
    <row r="443" spans="1:12" x14ac:dyDescent="0.25">
      <c r="A443">
        <v>461</v>
      </c>
      <c r="B443" s="1">
        <v>38083</v>
      </c>
      <c r="C443">
        <v>25.6</v>
      </c>
      <c r="D443">
        <v>24.860001</v>
      </c>
      <c r="E443">
        <v>44675</v>
      </c>
      <c r="F443">
        <v>25.895987151118899</v>
      </c>
      <c r="G443">
        <v>26.509066587236099</v>
      </c>
      <c r="H443">
        <v>26.063439962335401</v>
      </c>
      <c r="I443">
        <v>92923.748797164197</v>
      </c>
      <c r="J443" t="b">
        <f t="shared" si="16"/>
        <v>0</v>
      </c>
      <c r="K443" t="b">
        <f t="shared" si="15"/>
        <v>0</v>
      </c>
      <c r="L443" t="b">
        <f t="shared" si="17"/>
        <v>0</v>
      </c>
    </row>
    <row r="444" spans="1:12" x14ac:dyDescent="0.25">
      <c r="A444">
        <v>462</v>
      </c>
      <c r="B444" s="1">
        <v>38084</v>
      </c>
      <c r="C444">
        <v>25</v>
      </c>
      <c r="D444">
        <v>24.57</v>
      </c>
      <c r="E444">
        <v>42170</v>
      </c>
      <c r="F444">
        <v>25.843987654996599</v>
      </c>
      <c r="G444">
        <v>26.483383586080599</v>
      </c>
      <c r="H444">
        <v>26.048579863207699</v>
      </c>
      <c r="I444">
        <v>90933.405707079306</v>
      </c>
      <c r="J444" t="b">
        <f t="shared" si="16"/>
        <v>0</v>
      </c>
      <c r="K444" t="b">
        <f t="shared" si="15"/>
        <v>0</v>
      </c>
      <c r="L444" t="b">
        <f t="shared" si="17"/>
        <v>0</v>
      </c>
    </row>
    <row r="445" spans="1:12" x14ac:dyDescent="0.25">
      <c r="A445">
        <v>463</v>
      </c>
      <c r="B445" s="1">
        <v>38085</v>
      </c>
      <c r="C445">
        <v>24.549999</v>
      </c>
      <c r="D445">
        <v>24.559998999999902</v>
      </c>
      <c r="E445">
        <v>61210</v>
      </c>
      <c r="F445">
        <v>25.7936351587222</v>
      </c>
      <c r="G445">
        <v>26.4579082935497</v>
      </c>
      <c r="H445">
        <v>26.033768113324999</v>
      </c>
      <c r="I445">
        <v>89767.781953860496</v>
      </c>
      <c r="J445" t="b">
        <f t="shared" si="16"/>
        <v>0</v>
      </c>
      <c r="K445" t="b">
        <f t="shared" si="15"/>
        <v>0</v>
      </c>
      <c r="L445" t="b">
        <f t="shared" si="17"/>
        <v>0</v>
      </c>
    </row>
    <row r="446" spans="1:12" x14ac:dyDescent="0.25">
      <c r="A446">
        <v>465</v>
      </c>
      <c r="B446" s="1">
        <v>38089</v>
      </c>
      <c r="C446">
        <v>24.780000999999999</v>
      </c>
      <c r="D446">
        <v>25.110001</v>
      </c>
      <c r="E446">
        <v>41710</v>
      </c>
      <c r="F446">
        <v>25.766825976027199</v>
      </c>
      <c r="G446">
        <v>26.440055216813999</v>
      </c>
      <c r="H446">
        <v>26.024576400754601</v>
      </c>
      <c r="I446">
        <v>87883.163053709097</v>
      </c>
      <c r="J446" t="b">
        <f t="shared" si="16"/>
        <v>0</v>
      </c>
      <c r="K446" t="b">
        <f t="shared" si="15"/>
        <v>0</v>
      </c>
      <c r="L446" t="b">
        <f t="shared" si="17"/>
        <v>0</v>
      </c>
    </row>
    <row r="447" spans="1:12" x14ac:dyDescent="0.25">
      <c r="A447">
        <v>466</v>
      </c>
      <c r="B447" s="1">
        <v>38090</v>
      </c>
      <c r="C447">
        <v>25.110001</v>
      </c>
      <c r="D447">
        <v>25.059998999999902</v>
      </c>
      <c r="E447">
        <v>36855</v>
      </c>
      <c r="F447">
        <v>25.739107271085</v>
      </c>
      <c r="G447">
        <v>26.421776326524999</v>
      </c>
      <c r="H447">
        <v>26.014978615672501</v>
      </c>
      <c r="I447">
        <v>85882.058620230295</v>
      </c>
      <c r="J447" t="b">
        <f t="shared" si="16"/>
        <v>0</v>
      </c>
      <c r="K447" t="b">
        <f t="shared" si="15"/>
        <v>0</v>
      </c>
      <c r="L447" t="b">
        <f t="shared" si="17"/>
        <v>0</v>
      </c>
    </row>
    <row r="448" spans="1:12" x14ac:dyDescent="0.25">
      <c r="A448">
        <v>468</v>
      </c>
      <c r="B448" s="1">
        <v>38092</v>
      </c>
      <c r="C448">
        <v>25.98</v>
      </c>
      <c r="D448">
        <v>25.02</v>
      </c>
      <c r="E448">
        <v>57040</v>
      </c>
      <c r="F448">
        <v>25.710906985944401</v>
      </c>
      <c r="G448">
        <v>26.403209752663798</v>
      </c>
      <c r="H448">
        <v>26.005078330939401</v>
      </c>
      <c r="I448">
        <v>84750.997497868302</v>
      </c>
      <c r="J448" t="b">
        <f t="shared" si="16"/>
        <v>0</v>
      </c>
      <c r="K448" t="b">
        <f t="shared" si="15"/>
        <v>0</v>
      </c>
      <c r="L448" t="b">
        <f t="shared" si="17"/>
        <v>0</v>
      </c>
    </row>
    <row r="449" spans="1:12" x14ac:dyDescent="0.25">
      <c r="A449">
        <v>469</v>
      </c>
      <c r="B449" s="1">
        <v>38093</v>
      </c>
      <c r="C449">
        <v>25.4</v>
      </c>
      <c r="D449">
        <v>26.190000999999999</v>
      </c>
      <c r="E449">
        <v>130450</v>
      </c>
      <c r="F449">
        <v>25.729694986495598</v>
      </c>
      <c r="G449">
        <v>26.4003857956749</v>
      </c>
      <c r="H449">
        <v>26.006918357497199</v>
      </c>
      <c r="I449">
        <v>86543.115243049993</v>
      </c>
      <c r="J449" t="b">
        <f t="shared" si="16"/>
        <v>0</v>
      </c>
      <c r="K449" t="b">
        <f t="shared" si="15"/>
        <v>0</v>
      </c>
      <c r="L449" t="b">
        <f t="shared" si="17"/>
        <v>0</v>
      </c>
    </row>
    <row r="450" spans="1:12" x14ac:dyDescent="0.25">
      <c r="A450">
        <v>470</v>
      </c>
      <c r="B450" s="1">
        <v>38096</v>
      </c>
      <c r="C450">
        <v>26.6</v>
      </c>
      <c r="D450">
        <v>25.57</v>
      </c>
      <c r="E450">
        <v>104135</v>
      </c>
      <c r="F450">
        <v>25.723432438005599</v>
      </c>
      <c r="G450">
        <v>26.389387308314902</v>
      </c>
      <c r="H450">
        <v>26.002570911153999</v>
      </c>
      <c r="I450">
        <v>87232.993076655897</v>
      </c>
      <c r="J450" t="b">
        <f t="shared" si="16"/>
        <v>0</v>
      </c>
      <c r="K450" t="b">
        <f t="shared" si="15"/>
        <v>0</v>
      </c>
      <c r="L450" t="b">
        <f t="shared" si="17"/>
        <v>0</v>
      </c>
    </row>
    <row r="451" spans="1:12" x14ac:dyDescent="0.25">
      <c r="A451">
        <v>471</v>
      </c>
      <c r="B451" s="1">
        <v>38097</v>
      </c>
      <c r="C451">
        <v>25.07</v>
      </c>
      <c r="D451">
        <v>25.559998999999902</v>
      </c>
      <c r="E451">
        <v>49920</v>
      </c>
      <c r="F451">
        <v>25.717023283574001</v>
      </c>
      <c r="G451">
        <v>26.378402032708099</v>
      </c>
      <c r="H451">
        <v>25.9981672105455</v>
      </c>
      <c r="I451">
        <v>85769.738446198797</v>
      </c>
      <c r="J451" t="b">
        <f t="shared" si="16"/>
        <v>0</v>
      </c>
      <c r="K451" t="b">
        <f t="shared" si="15"/>
        <v>0</v>
      </c>
      <c r="L451" t="b">
        <f t="shared" si="17"/>
        <v>0</v>
      </c>
    </row>
    <row r="452" spans="1:12" x14ac:dyDescent="0.25">
      <c r="A452">
        <v>472</v>
      </c>
      <c r="B452" s="1">
        <v>38098</v>
      </c>
      <c r="C452">
        <v>25.719998999999898</v>
      </c>
      <c r="D452">
        <v>26.99</v>
      </c>
      <c r="E452">
        <v>127270</v>
      </c>
      <c r="F452">
        <v>25.7669439391201</v>
      </c>
      <c r="G452">
        <v>26.386502668036499</v>
      </c>
      <c r="H452">
        <v>26.008036193525101</v>
      </c>
      <c r="I452">
        <v>87397.199683602696</v>
      </c>
      <c r="J452" t="b">
        <f t="shared" si="16"/>
        <v>0</v>
      </c>
      <c r="K452" t="b">
        <f t="shared" si="15"/>
        <v>1</v>
      </c>
      <c r="L452" t="b">
        <f t="shared" si="17"/>
        <v>0</v>
      </c>
    </row>
    <row r="453" spans="1:12" x14ac:dyDescent="0.25">
      <c r="A453">
        <v>473</v>
      </c>
      <c r="B453" s="1">
        <v>38099</v>
      </c>
      <c r="C453">
        <v>27.280000999999999</v>
      </c>
      <c r="D453">
        <v>27.15</v>
      </c>
      <c r="E453">
        <v>146385</v>
      </c>
      <c r="F453">
        <v>25.8211814317036</v>
      </c>
      <c r="G453">
        <v>26.396615215479699</v>
      </c>
      <c r="H453">
        <v>26.0193990174701</v>
      </c>
      <c r="I453">
        <v>89710.446754834004</v>
      </c>
      <c r="J453" t="b">
        <f t="shared" si="16"/>
        <v>0</v>
      </c>
      <c r="K453" t="b">
        <f t="shared" si="15"/>
        <v>1</v>
      </c>
      <c r="L453" t="b">
        <f t="shared" si="17"/>
        <v>0</v>
      </c>
    </row>
    <row r="454" spans="1:12" x14ac:dyDescent="0.25">
      <c r="A454">
        <v>474</v>
      </c>
      <c r="B454" s="1">
        <v>38100</v>
      </c>
      <c r="C454">
        <v>27.6</v>
      </c>
      <c r="D454">
        <v>27.120000999999998</v>
      </c>
      <c r="E454">
        <v>80475</v>
      </c>
      <c r="F454">
        <v>25.872115532421098</v>
      </c>
      <c r="G454">
        <v>26.406196484148801</v>
      </c>
      <c r="H454">
        <v>26.030350280977899</v>
      </c>
      <c r="I454">
        <v>89348.272372291496</v>
      </c>
      <c r="J454" t="b">
        <f t="shared" si="16"/>
        <v>0</v>
      </c>
      <c r="K454" t="b">
        <f t="shared" si="15"/>
        <v>1</v>
      </c>
      <c r="L454" t="b">
        <f t="shared" si="17"/>
        <v>0</v>
      </c>
    </row>
    <row r="455" spans="1:12" x14ac:dyDescent="0.25">
      <c r="A455">
        <v>476</v>
      </c>
      <c r="B455" s="1">
        <v>38104</v>
      </c>
      <c r="C455">
        <v>26.5</v>
      </c>
      <c r="D455">
        <v>25.82</v>
      </c>
      <c r="E455">
        <v>75265</v>
      </c>
      <c r="F455">
        <v>25.8700717860517</v>
      </c>
      <c r="G455">
        <v>26.398432292305799</v>
      </c>
      <c r="H455">
        <v>26.028257243356201</v>
      </c>
      <c r="I455">
        <v>88795.987181221193</v>
      </c>
      <c r="J455" t="b">
        <f t="shared" si="16"/>
        <v>0</v>
      </c>
      <c r="K455" t="b">
        <f t="shared" si="15"/>
        <v>0</v>
      </c>
      <c r="L455" t="b">
        <f t="shared" si="17"/>
        <v>0</v>
      </c>
    </row>
    <row r="456" spans="1:12" x14ac:dyDescent="0.25">
      <c r="A456">
        <v>477</v>
      </c>
      <c r="B456" s="1">
        <v>38105</v>
      </c>
      <c r="C456">
        <v>24.66</v>
      </c>
      <c r="D456">
        <v>25.67</v>
      </c>
      <c r="E456">
        <v>39755</v>
      </c>
      <c r="F456">
        <v>25.862225833657501</v>
      </c>
      <c r="G456">
        <v>26.388784182473898</v>
      </c>
      <c r="H456">
        <v>26.024692494666098</v>
      </c>
      <c r="I456">
        <v>86872.811213330206</v>
      </c>
      <c r="J456" t="b">
        <f t="shared" si="16"/>
        <v>0</v>
      </c>
      <c r="K456" t="b">
        <f t="shared" si="15"/>
        <v>0</v>
      </c>
      <c r="L456" t="b">
        <f t="shared" si="17"/>
        <v>0</v>
      </c>
    </row>
    <row r="457" spans="1:12" x14ac:dyDescent="0.25">
      <c r="A457">
        <v>478</v>
      </c>
      <c r="B457" s="1">
        <v>38106</v>
      </c>
      <c r="C457">
        <v>24.620000999999998</v>
      </c>
      <c r="D457">
        <v>25.709999</v>
      </c>
      <c r="E457">
        <v>88410</v>
      </c>
      <c r="F457">
        <v>25.856256153906202</v>
      </c>
      <c r="G457">
        <v>26.379793650255699</v>
      </c>
      <c r="H457">
        <v>26.0215612161122</v>
      </c>
      <c r="I457">
        <v>86933.093126532898</v>
      </c>
      <c r="J457" t="b">
        <f t="shared" si="16"/>
        <v>0</v>
      </c>
      <c r="K457" t="b">
        <f t="shared" si="15"/>
        <v>0</v>
      </c>
      <c r="L457" t="b">
        <f t="shared" si="17"/>
        <v>0</v>
      </c>
    </row>
    <row r="458" spans="1:12" x14ac:dyDescent="0.25">
      <c r="A458">
        <v>479</v>
      </c>
      <c r="B458" s="1">
        <v>38107</v>
      </c>
      <c r="C458">
        <v>25.030000999999999</v>
      </c>
      <c r="D458">
        <v>25.610001</v>
      </c>
      <c r="E458">
        <v>38935</v>
      </c>
      <c r="F458">
        <v>25.8465990890471</v>
      </c>
      <c r="G458">
        <v>26.369597721113301</v>
      </c>
      <c r="H458">
        <v>26.017466089583799</v>
      </c>
      <c r="I458">
        <v>85050.814964708101</v>
      </c>
      <c r="J458" t="b">
        <f t="shared" si="16"/>
        <v>0</v>
      </c>
      <c r="K458" t="b">
        <f t="shared" ref="K458:K521" si="18">IF(AND(D458 &gt;  F458, D458 &gt; G458, D458 &gt; H458), TRUE, FALSE)</f>
        <v>0</v>
      </c>
      <c r="L458" t="b">
        <f t="shared" si="17"/>
        <v>0</v>
      </c>
    </row>
    <row r="459" spans="1:12" x14ac:dyDescent="0.25">
      <c r="A459">
        <v>480</v>
      </c>
      <c r="B459" s="1">
        <v>38110</v>
      </c>
      <c r="C459">
        <v>25.02</v>
      </c>
      <c r="D459">
        <v>25.24</v>
      </c>
      <c r="E459">
        <v>32905</v>
      </c>
      <c r="F459">
        <v>25.8228108894766</v>
      </c>
      <c r="G459">
        <v>26.3546361618932</v>
      </c>
      <c r="H459">
        <v>26.009730108592901</v>
      </c>
      <c r="I459">
        <v>83005.881044523499</v>
      </c>
      <c r="J459" t="b">
        <f t="shared" si="16"/>
        <v>0</v>
      </c>
      <c r="K459" t="b">
        <f t="shared" si="18"/>
        <v>0</v>
      </c>
      <c r="L459" t="b">
        <f t="shared" si="17"/>
        <v>0</v>
      </c>
    </row>
    <row r="460" spans="1:12" x14ac:dyDescent="0.25">
      <c r="A460">
        <v>481</v>
      </c>
      <c r="B460" s="1">
        <v>38111</v>
      </c>
      <c r="C460">
        <v>24.4</v>
      </c>
      <c r="D460">
        <v>25.639999</v>
      </c>
      <c r="E460">
        <v>215865</v>
      </c>
      <c r="F460">
        <v>25.8156417957717</v>
      </c>
      <c r="G460">
        <v>26.345170769020498</v>
      </c>
      <c r="H460">
        <v>26.006051192089501</v>
      </c>
      <c r="I460">
        <v>88216.042572189195</v>
      </c>
      <c r="J460" t="b">
        <f t="shared" si="16"/>
        <v>1</v>
      </c>
      <c r="K460" t="b">
        <f t="shared" si="18"/>
        <v>0</v>
      </c>
      <c r="L460" t="b">
        <f t="shared" si="17"/>
        <v>0</v>
      </c>
    </row>
    <row r="461" spans="1:12" x14ac:dyDescent="0.25">
      <c r="A461">
        <v>482</v>
      </c>
      <c r="B461" s="1">
        <v>38112</v>
      </c>
      <c r="C461">
        <v>25.799999</v>
      </c>
      <c r="D461">
        <v>25.440000999999999</v>
      </c>
      <c r="E461">
        <v>69055</v>
      </c>
      <c r="F461">
        <v>25.8009107841728</v>
      </c>
      <c r="G461">
        <v>26.333181765457301</v>
      </c>
      <c r="H461">
        <v>26.0004188518697</v>
      </c>
      <c r="I461">
        <v>87464.629137985699</v>
      </c>
      <c r="J461" t="b">
        <f t="shared" si="16"/>
        <v>0</v>
      </c>
      <c r="K461" t="b">
        <f t="shared" si="18"/>
        <v>0</v>
      </c>
      <c r="L461" t="b">
        <f t="shared" si="17"/>
        <v>0</v>
      </c>
    </row>
    <row r="462" spans="1:12" x14ac:dyDescent="0.25">
      <c r="A462">
        <v>483</v>
      </c>
      <c r="B462" s="1">
        <v>38113</v>
      </c>
      <c r="C462">
        <v>25.700001</v>
      </c>
      <c r="D462">
        <v>25.74</v>
      </c>
      <c r="E462">
        <v>96855</v>
      </c>
      <c r="F462">
        <v>25.7985221259699</v>
      </c>
      <c r="G462">
        <v>26.325325053332001</v>
      </c>
      <c r="H462">
        <v>25.997827619512702</v>
      </c>
      <c r="I462">
        <v>87832.878975711807</v>
      </c>
      <c r="J462" t="b">
        <f t="shared" si="16"/>
        <v>0</v>
      </c>
      <c r="K462" t="b">
        <f t="shared" si="18"/>
        <v>0</v>
      </c>
      <c r="L462" t="b">
        <f t="shared" si="17"/>
        <v>0</v>
      </c>
    </row>
    <row r="463" spans="1:12" x14ac:dyDescent="0.25">
      <c r="A463">
        <v>484</v>
      </c>
      <c r="B463" s="1">
        <v>38114</v>
      </c>
      <c r="C463">
        <v>25.799999</v>
      </c>
      <c r="D463">
        <v>27.040001</v>
      </c>
      <c r="E463">
        <v>111295</v>
      </c>
      <c r="F463">
        <v>25.847207572010301</v>
      </c>
      <c r="G463">
        <v>26.3347909599104</v>
      </c>
      <c r="H463">
        <v>26.008197503895701</v>
      </c>
      <c r="I463">
        <v>88752.962153134795</v>
      </c>
      <c r="J463" t="b">
        <f t="shared" si="16"/>
        <v>0</v>
      </c>
      <c r="K463" t="b">
        <f t="shared" si="18"/>
        <v>1</v>
      </c>
      <c r="L463" t="b">
        <f t="shared" si="17"/>
        <v>0</v>
      </c>
    </row>
    <row r="464" spans="1:12" x14ac:dyDescent="0.25">
      <c r="A464">
        <v>485</v>
      </c>
      <c r="B464" s="1">
        <v>38117</v>
      </c>
      <c r="C464">
        <v>25.450001</v>
      </c>
      <c r="D464">
        <v>25.629998999999899</v>
      </c>
      <c r="E464">
        <v>55990</v>
      </c>
      <c r="F464">
        <v>25.8386895887942</v>
      </c>
      <c r="G464">
        <v>26.325455967063899</v>
      </c>
      <c r="H464">
        <v>26.004434334702701</v>
      </c>
      <c r="I464">
        <v>87468.140107913801</v>
      </c>
      <c r="J464" t="b">
        <f t="shared" si="16"/>
        <v>0</v>
      </c>
      <c r="K464" t="b">
        <f t="shared" si="18"/>
        <v>0</v>
      </c>
      <c r="L464" t="b">
        <f t="shared" si="17"/>
        <v>0</v>
      </c>
    </row>
    <row r="465" spans="1:12" x14ac:dyDescent="0.25">
      <c r="A465">
        <v>486</v>
      </c>
      <c r="B465" s="1">
        <v>38118</v>
      </c>
      <c r="C465">
        <v>25.200001</v>
      </c>
      <c r="D465">
        <v>24.66</v>
      </c>
      <c r="E465">
        <v>97395</v>
      </c>
      <c r="F465">
        <v>25.792466467665001</v>
      </c>
      <c r="G465">
        <v>26.303396947632599</v>
      </c>
      <c r="H465">
        <v>25.991056878636002</v>
      </c>
      <c r="I465">
        <v>87857.428731132895</v>
      </c>
      <c r="J465" t="b">
        <f t="shared" si="16"/>
        <v>0</v>
      </c>
      <c r="K465" t="b">
        <f t="shared" si="18"/>
        <v>0</v>
      </c>
      <c r="L465" t="b">
        <f t="shared" si="17"/>
        <v>0</v>
      </c>
    </row>
    <row r="466" spans="1:12" x14ac:dyDescent="0.25">
      <c r="A466">
        <v>487</v>
      </c>
      <c r="B466" s="1">
        <v>38119</v>
      </c>
      <c r="C466">
        <v>24.4</v>
      </c>
      <c r="D466">
        <v>25.040001</v>
      </c>
      <c r="E466">
        <v>47695</v>
      </c>
      <c r="F466">
        <v>25.762958017952698</v>
      </c>
      <c r="G466">
        <v>26.286663226471902</v>
      </c>
      <c r="H466">
        <v>25.981593636062499</v>
      </c>
      <c r="I466">
        <v>86282.431525990396</v>
      </c>
      <c r="J466" t="b">
        <f t="shared" si="16"/>
        <v>0</v>
      </c>
      <c r="K466" t="b">
        <f t="shared" si="18"/>
        <v>0</v>
      </c>
      <c r="L466" t="b">
        <f t="shared" si="17"/>
        <v>0</v>
      </c>
    </row>
    <row r="467" spans="1:12" x14ac:dyDescent="0.25">
      <c r="A467">
        <v>488</v>
      </c>
      <c r="B467" s="1">
        <v>38120</v>
      </c>
      <c r="C467">
        <v>23.799999</v>
      </c>
      <c r="D467">
        <v>25.66</v>
      </c>
      <c r="E467">
        <v>56875</v>
      </c>
      <c r="F467">
        <v>25.7589204486212</v>
      </c>
      <c r="G467">
        <v>26.278363051286899</v>
      </c>
      <c r="H467">
        <v>25.9783936993853</v>
      </c>
      <c r="I467">
        <v>85129.198917128102</v>
      </c>
      <c r="J467" t="b">
        <f t="shared" si="16"/>
        <v>0</v>
      </c>
      <c r="K467" t="b">
        <f t="shared" si="18"/>
        <v>0</v>
      </c>
      <c r="L467" t="b">
        <f t="shared" si="17"/>
        <v>0</v>
      </c>
    </row>
    <row r="468" spans="1:12" x14ac:dyDescent="0.25">
      <c r="A468">
        <v>489</v>
      </c>
      <c r="B468" s="1">
        <v>38121</v>
      </c>
      <c r="C468">
        <v>26.1</v>
      </c>
      <c r="D468">
        <v>23.75</v>
      </c>
      <c r="E468">
        <v>72540</v>
      </c>
      <c r="F468">
        <v>25.680139254557599</v>
      </c>
      <c r="G468">
        <v>26.244874798951901</v>
      </c>
      <c r="H468">
        <v>25.956220627749602</v>
      </c>
      <c r="I468">
        <v>84635.504841946604</v>
      </c>
      <c r="J468" t="b">
        <f t="shared" si="16"/>
        <v>0</v>
      </c>
      <c r="K468" t="b">
        <f t="shared" si="18"/>
        <v>0</v>
      </c>
      <c r="L468" t="b">
        <f t="shared" si="17"/>
        <v>0</v>
      </c>
    </row>
    <row r="469" spans="1:12" x14ac:dyDescent="0.25">
      <c r="A469">
        <v>490</v>
      </c>
      <c r="B469" s="1">
        <v>38124</v>
      </c>
      <c r="C469">
        <v>22.65</v>
      </c>
      <c r="D469">
        <v>20.67</v>
      </c>
      <c r="E469">
        <v>151860</v>
      </c>
      <c r="F469">
        <v>25.483663205359299</v>
      </c>
      <c r="G469">
        <v>26.171035397641301</v>
      </c>
      <c r="H469">
        <v>25.903621417523201</v>
      </c>
      <c r="I469">
        <v>87271.7595540271</v>
      </c>
      <c r="J469" t="b">
        <f t="shared" si="16"/>
        <v>0</v>
      </c>
      <c r="K469" t="b">
        <f t="shared" si="18"/>
        <v>0</v>
      </c>
      <c r="L469" t="b">
        <f t="shared" si="17"/>
        <v>0</v>
      </c>
    </row>
    <row r="470" spans="1:12" x14ac:dyDescent="0.25">
      <c r="A470">
        <v>491</v>
      </c>
      <c r="B470" s="1">
        <v>38125</v>
      </c>
      <c r="C470">
        <v>21.4</v>
      </c>
      <c r="D470">
        <v>22.48</v>
      </c>
      <c r="E470">
        <v>111515</v>
      </c>
      <c r="F470">
        <v>25.365872491423598</v>
      </c>
      <c r="G470">
        <v>26.122147511579801</v>
      </c>
      <c r="H470">
        <v>25.869555532771798</v>
      </c>
      <c r="I470">
        <v>88222.474865633907</v>
      </c>
      <c r="J470" t="b">
        <f t="shared" si="16"/>
        <v>0</v>
      </c>
      <c r="K470" t="b">
        <f t="shared" si="18"/>
        <v>0</v>
      </c>
      <c r="L470" t="b">
        <f t="shared" si="17"/>
        <v>0</v>
      </c>
    </row>
    <row r="471" spans="1:12" x14ac:dyDescent="0.25">
      <c r="A471">
        <v>492</v>
      </c>
      <c r="B471" s="1">
        <v>38126</v>
      </c>
      <c r="C471">
        <v>23.860001</v>
      </c>
      <c r="D471">
        <v>23.030000999999999</v>
      </c>
      <c r="E471">
        <v>116630</v>
      </c>
      <c r="F471">
        <v>25.274269687838402</v>
      </c>
      <c r="G471">
        <v>26.081191928645001</v>
      </c>
      <c r="H471">
        <v>25.8413012588138</v>
      </c>
      <c r="I471">
        <v>89336.495459138401</v>
      </c>
      <c r="J471" t="b">
        <f t="shared" si="16"/>
        <v>0</v>
      </c>
      <c r="K471" t="b">
        <f t="shared" si="18"/>
        <v>0</v>
      </c>
      <c r="L471" t="b">
        <f t="shared" si="17"/>
        <v>0</v>
      </c>
    </row>
    <row r="472" spans="1:12" x14ac:dyDescent="0.25">
      <c r="A472">
        <v>493</v>
      </c>
      <c r="B472" s="1">
        <v>38127</v>
      </c>
      <c r="C472">
        <v>23.799999</v>
      </c>
      <c r="D472">
        <v>23.16</v>
      </c>
      <c r="E472">
        <v>77000</v>
      </c>
      <c r="F472">
        <v>25.191357151060402</v>
      </c>
      <c r="G472">
        <v>26.042500644821899</v>
      </c>
      <c r="H472">
        <v>25.814621644298299</v>
      </c>
      <c r="I472">
        <v>88852.711323485899</v>
      </c>
      <c r="J472" t="b">
        <f t="shared" si="16"/>
        <v>0</v>
      </c>
      <c r="K472" t="b">
        <f t="shared" si="18"/>
        <v>0</v>
      </c>
      <c r="L472" t="b">
        <f t="shared" si="17"/>
        <v>0</v>
      </c>
    </row>
    <row r="473" spans="1:12" x14ac:dyDescent="0.25">
      <c r="A473">
        <v>494</v>
      </c>
      <c r="B473" s="1">
        <v>38128</v>
      </c>
      <c r="C473">
        <v>22.799999</v>
      </c>
      <c r="D473">
        <v>24</v>
      </c>
      <c r="E473">
        <v>56125</v>
      </c>
      <c r="F473">
        <v>25.144637262783501</v>
      </c>
      <c r="G473">
        <v>26.015447656148702</v>
      </c>
      <c r="H473">
        <v>25.796565707539099</v>
      </c>
      <c r="I473">
        <v>87569.271663741398</v>
      </c>
      <c r="J473" t="b">
        <f t="shared" si="16"/>
        <v>0</v>
      </c>
      <c r="K473" t="b">
        <f t="shared" si="18"/>
        <v>0</v>
      </c>
      <c r="L473" t="b">
        <f t="shared" si="17"/>
        <v>0</v>
      </c>
    </row>
    <row r="474" spans="1:12" x14ac:dyDescent="0.25">
      <c r="A474">
        <v>495</v>
      </c>
      <c r="B474" s="1">
        <v>38131</v>
      </c>
      <c r="C474">
        <v>24</v>
      </c>
      <c r="D474">
        <v>24.139999</v>
      </c>
      <c r="E474">
        <v>74275</v>
      </c>
      <c r="F474">
        <v>25.105239683850801</v>
      </c>
      <c r="G474">
        <v>25.9906072765971</v>
      </c>
      <c r="H474">
        <v>25.7800824567178</v>
      </c>
      <c r="I474">
        <v>87047.927676927997</v>
      </c>
      <c r="J474" t="b">
        <f t="shared" si="16"/>
        <v>0</v>
      </c>
      <c r="K474" t="b">
        <f t="shared" si="18"/>
        <v>0</v>
      </c>
      <c r="L474" t="b">
        <f t="shared" si="17"/>
        <v>0</v>
      </c>
    </row>
    <row r="475" spans="1:12" x14ac:dyDescent="0.25">
      <c r="A475">
        <v>496</v>
      </c>
      <c r="B475" s="1">
        <v>38132</v>
      </c>
      <c r="C475">
        <v>23.780000999999999</v>
      </c>
      <c r="D475">
        <v>24.17</v>
      </c>
      <c r="E475">
        <v>69385</v>
      </c>
      <c r="F475">
        <v>25.0685636178175</v>
      </c>
      <c r="G475">
        <v>25.966493272933601</v>
      </c>
      <c r="H475">
        <v>25.764061735755401</v>
      </c>
      <c r="I475">
        <v>86355.263846460293</v>
      </c>
      <c r="J475" t="b">
        <f t="shared" si="16"/>
        <v>0</v>
      </c>
      <c r="K475" t="b">
        <f t="shared" si="18"/>
        <v>0</v>
      </c>
      <c r="L475" t="b">
        <f t="shared" si="17"/>
        <v>0</v>
      </c>
    </row>
    <row r="476" spans="1:12" x14ac:dyDescent="0.25">
      <c r="A476">
        <v>497</v>
      </c>
      <c r="B476" s="1">
        <v>38133</v>
      </c>
      <c r="C476">
        <v>24.4</v>
      </c>
      <c r="D476">
        <v>23.5</v>
      </c>
      <c r="E476">
        <v>35800</v>
      </c>
      <c r="F476">
        <v>25.007051319079501</v>
      </c>
      <c r="G476">
        <v>25.9338244878616</v>
      </c>
      <c r="H476">
        <v>25.7415337582852</v>
      </c>
      <c r="I476">
        <v>84372.704479932407</v>
      </c>
      <c r="J476" t="b">
        <f t="shared" si="16"/>
        <v>0</v>
      </c>
      <c r="K476" t="b">
        <f t="shared" si="18"/>
        <v>0</v>
      </c>
      <c r="L476" t="b">
        <f t="shared" si="17"/>
        <v>0</v>
      </c>
    </row>
    <row r="477" spans="1:12" x14ac:dyDescent="0.25">
      <c r="A477">
        <v>498</v>
      </c>
      <c r="B477" s="1">
        <v>38134</v>
      </c>
      <c r="C477">
        <v>23.799999</v>
      </c>
      <c r="D477">
        <v>23.9</v>
      </c>
      <c r="E477">
        <v>77795</v>
      </c>
      <c r="F477">
        <v>24.963637541860699</v>
      </c>
      <c r="G477">
        <v>25.9068864151747</v>
      </c>
      <c r="H477">
        <v>25.7232100392973</v>
      </c>
      <c r="I477">
        <v>84114.755284640894</v>
      </c>
      <c r="J477" t="b">
        <f t="shared" si="16"/>
        <v>0</v>
      </c>
      <c r="K477" t="b">
        <f t="shared" si="18"/>
        <v>0</v>
      </c>
      <c r="L477" t="b">
        <f t="shared" si="17"/>
        <v>0</v>
      </c>
    </row>
    <row r="478" spans="1:12" x14ac:dyDescent="0.25">
      <c r="A478">
        <v>499</v>
      </c>
      <c r="B478" s="1">
        <v>38135</v>
      </c>
      <c r="C478">
        <v>23.799999</v>
      </c>
      <c r="D478">
        <v>22.959999</v>
      </c>
      <c r="E478">
        <v>46275</v>
      </c>
      <c r="F478">
        <v>24.885063481395601</v>
      </c>
      <c r="G478">
        <v>25.8678547937816</v>
      </c>
      <c r="H478">
        <v>25.6957154020904</v>
      </c>
      <c r="I478">
        <v>82630.843312694196</v>
      </c>
      <c r="J478" t="b">
        <f t="shared" si="16"/>
        <v>0</v>
      </c>
      <c r="K478" t="b">
        <f t="shared" si="18"/>
        <v>0</v>
      </c>
      <c r="L478" t="b">
        <f t="shared" si="17"/>
        <v>0</v>
      </c>
    </row>
    <row r="479" spans="1:12" x14ac:dyDescent="0.25">
      <c r="A479">
        <v>500</v>
      </c>
      <c r="B479" s="1">
        <v>38138</v>
      </c>
      <c r="C479">
        <v>22.4</v>
      </c>
      <c r="D479">
        <v>22.139999</v>
      </c>
      <c r="E479">
        <v>49210</v>
      </c>
      <c r="F479">
        <v>24.7774138938899</v>
      </c>
      <c r="G479">
        <v>25.818479220354099</v>
      </c>
      <c r="H479">
        <v>25.660335139383001</v>
      </c>
      <c r="I479">
        <v>81320.222006314099</v>
      </c>
      <c r="J479" t="b">
        <f t="shared" si="16"/>
        <v>0</v>
      </c>
      <c r="K479" t="b">
        <f t="shared" si="18"/>
        <v>0</v>
      </c>
      <c r="L479" t="b">
        <f t="shared" si="17"/>
        <v>0</v>
      </c>
    </row>
    <row r="480" spans="1:12" x14ac:dyDescent="0.25">
      <c r="A480">
        <v>501</v>
      </c>
      <c r="B480" s="1">
        <v>38139</v>
      </c>
      <c r="C480">
        <v>22.799999</v>
      </c>
      <c r="D480">
        <v>22.08</v>
      </c>
      <c r="E480">
        <v>59975</v>
      </c>
      <c r="F480">
        <v>24.6716329568746</v>
      </c>
      <c r="G480">
        <v>25.7689629392898</v>
      </c>
      <c r="H480">
        <v>25.624709914115499</v>
      </c>
      <c r="I480">
        <v>80483.154476654701</v>
      </c>
      <c r="J480" t="b">
        <f t="shared" si="16"/>
        <v>0</v>
      </c>
      <c r="K480" t="b">
        <f t="shared" si="18"/>
        <v>0</v>
      </c>
      <c r="L480" t="b">
        <f t="shared" si="17"/>
        <v>0</v>
      </c>
    </row>
    <row r="481" spans="1:12" x14ac:dyDescent="0.25">
      <c r="A481">
        <v>502</v>
      </c>
      <c r="B481" s="1">
        <v>38140</v>
      </c>
      <c r="C481">
        <v>22.5</v>
      </c>
      <c r="D481">
        <v>22.32</v>
      </c>
      <c r="E481">
        <v>61800</v>
      </c>
      <c r="F481">
        <v>24.579412056605001</v>
      </c>
      <c r="G481">
        <v>25.7232813109548</v>
      </c>
      <c r="H481">
        <v>25.591827228402899</v>
      </c>
      <c r="I481">
        <v>79750.481752079999</v>
      </c>
      <c r="J481" t="b">
        <f t="shared" si="16"/>
        <v>0</v>
      </c>
      <c r="K481" t="b">
        <f t="shared" si="18"/>
        <v>0</v>
      </c>
      <c r="L481" t="b">
        <f t="shared" si="17"/>
        <v>0</v>
      </c>
    </row>
    <row r="482" spans="1:12" x14ac:dyDescent="0.25">
      <c r="A482">
        <v>503</v>
      </c>
      <c r="B482" s="1">
        <v>38141</v>
      </c>
      <c r="C482">
        <v>22.6</v>
      </c>
      <c r="D482">
        <v>22.059998999999902</v>
      </c>
      <c r="E482">
        <v>56055</v>
      </c>
      <c r="F482">
        <v>24.480611544581301</v>
      </c>
      <c r="G482">
        <v>25.674761015445501</v>
      </c>
      <c r="H482">
        <v>25.556684658966098</v>
      </c>
      <c r="I482">
        <v>78821.247173566997</v>
      </c>
      <c r="J482" t="b">
        <f t="shared" si="16"/>
        <v>0</v>
      </c>
      <c r="K482" t="b">
        <f t="shared" si="18"/>
        <v>0</v>
      </c>
      <c r="L482" t="b">
        <f t="shared" si="17"/>
        <v>0</v>
      </c>
    </row>
    <row r="483" spans="1:12" x14ac:dyDescent="0.25">
      <c r="A483">
        <v>504</v>
      </c>
      <c r="B483" s="1">
        <v>38142</v>
      </c>
      <c r="C483">
        <v>21.620000999999998</v>
      </c>
      <c r="D483">
        <v>21.92</v>
      </c>
      <c r="E483">
        <v>161895</v>
      </c>
      <c r="F483">
        <v>24.3801954055781</v>
      </c>
      <c r="G483">
        <v>25.625029081466099</v>
      </c>
      <c r="H483">
        <v>25.520498741961401</v>
      </c>
      <c r="I483">
        <v>82079.041402054601</v>
      </c>
      <c r="J483" t="b">
        <f t="shared" si="16"/>
        <v>0</v>
      </c>
      <c r="K483" t="b">
        <f t="shared" si="18"/>
        <v>0</v>
      </c>
      <c r="L483" t="b">
        <f t="shared" si="17"/>
        <v>0</v>
      </c>
    </row>
    <row r="484" spans="1:12" x14ac:dyDescent="0.25">
      <c r="A484">
        <v>505</v>
      </c>
      <c r="B484" s="1">
        <v>38145</v>
      </c>
      <c r="C484">
        <v>21.799999</v>
      </c>
      <c r="D484">
        <v>21.43</v>
      </c>
      <c r="E484">
        <v>106805</v>
      </c>
      <c r="F484">
        <v>24.264501468104399</v>
      </c>
      <c r="G484">
        <v>25.569465782373801</v>
      </c>
      <c r="H484">
        <v>25.479797261941901</v>
      </c>
      <c r="I484">
        <v>83048.686837268193</v>
      </c>
      <c r="J484" t="b">
        <f t="shared" si="16"/>
        <v>0</v>
      </c>
      <c r="K484" t="b">
        <f t="shared" si="18"/>
        <v>0</v>
      </c>
      <c r="L484" t="b">
        <f t="shared" si="17"/>
        <v>0</v>
      </c>
    </row>
    <row r="485" spans="1:12" x14ac:dyDescent="0.25">
      <c r="A485">
        <v>506</v>
      </c>
      <c r="B485" s="1">
        <v>38146</v>
      </c>
      <c r="C485">
        <v>21.65</v>
      </c>
      <c r="D485">
        <v>21.809998999999902</v>
      </c>
      <c r="E485">
        <v>40600</v>
      </c>
      <c r="F485">
        <v>24.1682464693552</v>
      </c>
      <c r="G485">
        <v>25.519671520355601</v>
      </c>
      <c r="H485">
        <v>25.443281856350499</v>
      </c>
      <c r="I485">
        <v>81384.032451492894</v>
      </c>
      <c r="J485" t="b">
        <f t="shared" si="16"/>
        <v>0</v>
      </c>
      <c r="K485" t="b">
        <f t="shared" si="18"/>
        <v>0</v>
      </c>
      <c r="L485" t="b">
        <f t="shared" si="17"/>
        <v>0</v>
      </c>
    </row>
    <row r="486" spans="1:12" x14ac:dyDescent="0.25">
      <c r="A486">
        <v>507</v>
      </c>
      <c r="B486" s="1">
        <v>38147</v>
      </c>
      <c r="C486">
        <v>21.790001</v>
      </c>
      <c r="D486">
        <v>21.690000999999999</v>
      </c>
      <c r="E486">
        <v>42645</v>
      </c>
      <c r="F486">
        <v>24.071060372517799</v>
      </c>
      <c r="G486">
        <v>25.468947407503201</v>
      </c>
      <c r="H486">
        <v>25.405935778177799</v>
      </c>
      <c r="I486">
        <v>79864.854708297105</v>
      </c>
      <c r="J486" t="b">
        <f t="shared" si="16"/>
        <v>0</v>
      </c>
      <c r="K486" t="b">
        <f t="shared" si="18"/>
        <v>0</v>
      </c>
      <c r="L486" t="b">
        <f t="shared" si="17"/>
        <v>0</v>
      </c>
    </row>
    <row r="487" spans="1:12" x14ac:dyDescent="0.25">
      <c r="A487">
        <v>508</v>
      </c>
      <c r="B487" s="1">
        <v>38148</v>
      </c>
      <c r="C487">
        <v>21.629998999999899</v>
      </c>
      <c r="D487">
        <v>21.5</v>
      </c>
      <c r="E487">
        <v>21215</v>
      </c>
      <c r="F487">
        <v>23.9702344755563</v>
      </c>
      <c r="G487">
        <v>25.416378567668701</v>
      </c>
      <c r="H487">
        <v>25.367070745559101</v>
      </c>
      <c r="I487">
        <v>77564.860406010994</v>
      </c>
      <c r="J487" t="b">
        <f t="shared" si="16"/>
        <v>0</v>
      </c>
      <c r="K487" t="b">
        <f t="shared" si="18"/>
        <v>0</v>
      </c>
      <c r="L487" t="b">
        <f t="shared" si="17"/>
        <v>0</v>
      </c>
    </row>
    <row r="488" spans="1:12" x14ac:dyDescent="0.25">
      <c r="A488">
        <v>509</v>
      </c>
      <c r="B488" s="1">
        <v>38149</v>
      </c>
      <c r="C488">
        <v>22</v>
      </c>
      <c r="D488">
        <v>21.530000999999999</v>
      </c>
      <c r="E488">
        <v>41650</v>
      </c>
      <c r="F488">
        <v>23.874539045142299</v>
      </c>
      <c r="G488">
        <v>25.364903368097</v>
      </c>
      <c r="H488">
        <v>25.3288909470959</v>
      </c>
      <c r="I488">
        <v>76156.434507736005</v>
      </c>
      <c r="J488" t="b">
        <f t="shared" si="16"/>
        <v>0</v>
      </c>
      <c r="K488" t="b">
        <f t="shared" si="18"/>
        <v>0</v>
      </c>
      <c r="L488" t="b">
        <f t="shared" si="17"/>
        <v>0</v>
      </c>
    </row>
    <row r="489" spans="1:12" x14ac:dyDescent="0.25">
      <c r="A489">
        <v>510</v>
      </c>
      <c r="B489" s="1">
        <v>38152</v>
      </c>
      <c r="C489">
        <v>21.219998999999898</v>
      </c>
      <c r="D489">
        <v>21.120000999999998</v>
      </c>
      <c r="E489">
        <v>48545</v>
      </c>
      <c r="F489">
        <v>23.766517945332801</v>
      </c>
      <c r="G489">
        <v>25.3086794956718</v>
      </c>
      <c r="H489">
        <v>25.287011445134699</v>
      </c>
      <c r="I489">
        <v>75073.633154491501</v>
      </c>
      <c r="J489" t="b">
        <f t="shared" si="16"/>
        <v>0</v>
      </c>
      <c r="K489" t="b">
        <f t="shared" si="18"/>
        <v>0</v>
      </c>
      <c r="L489" t="b">
        <f t="shared" si="17"/>
        <v>0</v>
      </c>
    </row>
    <row r="490" spans="1:12" x14ac:dyDescent="0.25">
      <c r="A490">
        <v>511</v>
      </c>
      <c r="B490" s="1">
        <v>38153</v>
      </c>
      <c r="C490">
        <v>21.4</v>
      </c>
      <c r="D490">
        <v>21.620000999999998</v>
      </c>
      <c r="E490">
        <v>64650</v>
      </c>
      <c r="F490">
        <v>23.682340810221699</v>
      </c>
      <c r="G490">
        <v>25.259822826855</v>
      </c>
      <c r="H490">
        <v>25.250523779013999</v>
      </c>
      <c r="I490">
        <v>74664.863226864298</v>
      </c>
      <c r="J490" t="b">
        <f t="shared" si="16"/>
        <v>0</v>
      </c>
      <c r="K490" t="b">
        <f t="shared" si="18"/>
        <v>0</v>
      </c>
      <c r="L490" t="b">
        <f t="shared" si="17"/>
        <v>0</v>
      </c>
    </row>
    <row r="491" spans="1:12" x14ac:dyDescent="0.25">
      <c r="A491">
        <v>512</v>
      </c>
      <c r="B491" s="1">
        <v>38154</v>
      </c>
      <c r="C491">
        <v>21.76</v>
      </c>
      <c r="D491">
        <v>21.67</v>
      </c>
      <c r="E491">
        <v>47170</v>
      </c>
      <c r="F491">
        <v>23.6034254843307</v>
      </c>
      <c r="G491">
        <v>25.212275504645</v>
      </c>
      <c r="H491">
        <v>25.214896676735201</v>
      </c>
      <c r="I491">
        <v>73586.633296399101</v>
      </c>
      <c r="J491" t="b">
        <f t="shared" si="16"/>
        <v>0</v>
      </c>
      <c r="K491" t="b">
        <f t="shared" si="18"/>
        <v>0</v>
      </c>
      <c r="L491" t="b">
        <f t="shared" si="17"/>
        <v>0</v>
      </c>
    </row>
    <row r="492" spans="1:12" x14ac:dyDescent="0.25">
      <c r="A492">
        <v>513</v>
      </c>
      <c r="B492" s="1">
        <v>38155</v>
      </c>
      <c r="C492">
        <v>21.959999</v>
      </c>
      <c r="D492">
        <v>21.85</v>
      </c>
      <c r="E492">
        <v>30940</v>
      </c>
      <c r="F492">
        <v>23.534663700631398</v>
      </c>
      <c r="G492">
        <v>25.167742054252301</v>
      </c>
      <c r="H492">
        <v>25.1814151177627</v>
      </c>
      <c r="I492">
        <v>71914.216304383401</v>
      </c>
      <c r="J492" t="b">
        <f t="shared" si="16"/>
        <v>0</v>
      </c>
      <c r="K492" t="b">
        <f t="shared" si="18"/>
        <v>0</v>
      </c>
      <c r="L492" t="b">
        <f t="shared" si="17"/>
        <v>0</v>
      </c>
    </row>
    <row r="493" spans="1:12" x14ac:dyDescent="0.25">
      <c r="A493">
        <v>514</v>
      </c>
      <c r="B493" s="1">
        <v>38156</v>
      </c>
      <c r="C493">
        <v>21.75</v>
      </c>
      <c r="D493">
        <v>22.01</v>
      </c>
      <c r="E493">
        <v>30085</v>
      </c>
      <c r="F493">
        <v>23.474872967273299</v>
      </c>
      <c r="G493">
        <v>25.1259176561828</v>
      </c>
      <c r="H493">
        <v>25.1498587484318</v>
      </c>
      <c r="I493">
        <v>70273.854880682105</v>
      </c>
      <c r="J493" t="b">
        <f t="shared" si="16"/>
        <v>0</v>
      </c>
      <c r="K493" t="b">
        <f t="shared" si="18"/>
        <v>0</v>
      </c>
      <c r="L493" t="b">
        <f t="shared" si="17"/>
        <v>0</v>
      </c>
    </row>
    <row r="494" spans="1:12" x14ac:dyDescent="0.25">
      <c r="A494">
        <v>515</v>
      </c>
      <c r="B494" s="1">
        <v>38159</v>
      </c>
      <c r="C494">
        <v>22.48</v>
      </c>
      <c r="D494">
        <v>21.99</v>
      </c>
      <c r="E494">
        <v>32695</v>
      </c>
      <c r="F494">
        <v>23.4166426548312</v>
      </c>
      <c r="G494">
        <v>25.084382322988301</v>
      </c>
      <c r="H494">
        <v>25.118417367850299</v>
      </c>
      <c r="I494">
        <v>68800.174297125894</v>
      </c>
      <c r="J494" t="b">
        <f t="shared" si="16"/>
        <v>0</v>
      </c>
      <c r="K494" t="b">
        <f t="shared" si="18"/>
        <v>0</v>
      </c>
      <c r="L494" t="b">
        <f t="shared" si="17"/>
        <v>0</v>
      </c>
    </row>
    <row r="495" spans="1:12" x14ac:dyDescent="0.25">
      <c r="A495">
        <v>516</v>
      </c>
      <c r="B495" s="1">
        <v>38160</v>
      </c>
      <c r="C495">
        <v>22.120000999999998</v>
      </c>
      <c r="D495">
        <v>21.93</v>
      </c>
      <c r="E495">
        <v>24365</v>
      </c>
      <c r="F495">
        <v>23.358342942877101</v>
      </c>
      <c r="G495">
        <v>25.042602424670601</v>
      </c>
      <c r="H495">
        <v>25.086691821901599</v>
      </c>
      <c r="I495">
        <v>67057.618442336694</v>
      </c>
      <c r="J495" t="b">
        <f t="shared" si="16"/>
        <v>0</v>
      </c>
      <c r="K495" t="b">
        <f t="shared" si="18"/>
        <v>0</v>
      </c>
      <c r="L495" t="b">
        <f t="shared" si="17"/>
        <v>0</v>
      </c>
    </row>
    <row r="496" spans="1:12" x14ac:dyDescent="0.25">
      <c r="A496">
        <v>517</v>
      </c>
      <c r="B496" s="1">
        <v>38161</v>
      </c>
      <c r="C496">
        <v>21.799999</v>
      </c>
      <c r="D496">
        <v>21.74</v>
      </c>
      <c r="E496">
        <v>49180</v>
      </c>
      <c r="F496">
        <v>23.2948785137446</v>
      </c>
      <c r="G496">
        <v>24.998859346198099</v>
      </c>
      <c r="H496">
        <v>25.0533914057633</v>
      </c>
      <c r="I496">
        <v>66356.535366166601</v>
      </c>
      <c r="J496" t="b">
        <f t="shared" si="16"/>
        <v>0</v>
      </c>
      <c r="K496" t="b">
        <f t="shared" si="18"/>
        <v>0</v>
      </c>
      <c r="L496" t="b">
        <f t="shared" si="17"/>
        <v>0</v>
      </c>
    </row>
    <row r="497" spans="1:12" x14ac:dyDescent="0.25">
      <c r="A497">
        <v>518</v>
      </c>
      <c r="B497" s="1">
        <v>38162</v>
      </c>
      <c r="C497">
        <v>21.799999</v>
      </c>
      <c r="D497">
        <v>21.6</v>
      </c>
      <c r="E497">
        <v>37930</v>
      </c>
      <c r="F497">
        <v>23.228412689676201</v>
      </c>
      <c r="G497">
        <v>24.953841341612701</v>
      </c>
      <c r="H497">
        <v>25.019029302223299</v>
      </c>
      <c r="I497">
        <v>65241.769273375801</v>
      </c>
      <c r="J497" t="b">
        <f t="shared" si="16"/>
        <v>0</v>
      </c>
      <c r="K497" t="b">
        <f t="shared" si="18"/>
        <v>0</v>
      </c>
      <c r="L497" t="b">
        <f t="shared" si="17"/>
        <v>0</v>
      </c>
    </row>
    <row r="498" spans="1:12" x14ac:dyDescent="0.25">
      <c r="A498">
        <v>519</v>
      </c>
      <c r="B498" s="1">
        <v>38163</v>
      </c>
      <c r="C498">
        <v>21.799999</v>
      </c>
      <c r="D498">
        <v>21.959999</v>
      </c>
      <c r="E498">
        <v>21450</v>
      </c>
      <c r="F498">
        <v>23.178670976355601</v>
      </c>
      <c r="G498">
        <v>24.914187800664202</v>
      </c>
      <c r="H498">
        <v>24.988591189763401</v>
      </c>
      <c r="I498">
        <v>63524.444988145297</v>
      </c>
      <c r="J498" t="b">
        <f t="shared" si="16"/>
        <v>0</v>
      </c>
      <c r="K498" t="b">
        <f t="shared" si="18"/>
        <v>0</v>
      </c>
      <c r="L498" t="b">
        <f t="shared" si="17"/>
        <v>0</v>
      </c>
    </row>
    <row r="499" spans="1:12" x14ac:dyDescent="0.25">
      <c r="A499">
        <v>520</v>
      </c>
      <c r="B499" s="1">
        <v>38166</v>
      </c>
      <c r="C499">
        <v>22.15</v>
      </c>
      <c r="D499">
        <v>22.93</v>
      </c>
      <c r="E499">
        <v>174965</v>
      </c>
      <c r="F499">
        <v>23.1689191733612</v>
      </c>
      <c r="G499">
        <v>24.887907167542799</v>
      </c>
      <c r="H499">
        <v>24.968107695337899</v>
      </c>
      <c r="I499">
        <v>67894.662831747497</v>
      </c>
      <c r="J499" t="b">
        <f t="shared" si="16"/>
        <v>1</v>
      </c>
      <c r="K499" t="b">
        <f t="shared" si="18"/>
        <v>0</v>
      </c>
      <c r="L499" t="b">
        <f t="shared" si="17"/>
        <v>0</v>
      </c>
    </row>
    <row r="500" spans="1:12" x14ac:dyDescent="0.25">
      <c r="A500">
        <v>521</v>
      </c>
      <c r="B500" s="1">
        <v>38167</v>
      </c>
      <c r="C500">
        <v>23.370000999999998</v>
      </c>
      <c r="D500">
        <v>22.690000999999999</v>
      </c>
      <c r="E500">
        <v>25615</v>
      </c>
      <c r="F500">
        <v>23.1501380685235</v>
      </c>
      <c r="G500">
        <v>24.858795827575399</v>
      </c>
      <c r="H500">
        <v>24.9454399670261</v>
      </c>
      <c r="I500">
        <v>66236.636838345599</v>
      </c>
      <c r="J500" t="b">
        <f t="shared" ref="J500:J563" si="19">IF(AND(I499 &gt; (E499*1.5), E500 &gt; (I500*2), D500 &gt; C500 ), TRUE, FALSE)</f>
        <v>0</v>
      </c>
      <c r="K500" t="b">
        <f t="shared" si="18"/>
        <v>0</v>
      </c>
      <c r="L500" t="b">
        <f t="shared" si="17"/>
        <v>0</v>
      </c>
    </row>
    <row r="501" spans="1:12" x14ac:dyDescent="0.25">
      <c r="A501">
        <v>522</v>
      </c>
      <c r="B501" s="1">
        <v>38168</v>
      </c>
      <c r="C501">
        <v>22.83</v>
      </c>
      <c r="D501">
        <v>22.83</v>
      </c>
      <c r="E501">
        <v>58940</v>
      </c>
      <c r="F501">
        <v>23.137583634463802</v>
      </c>
      <c r="G501">
        <v>24.831924359660398</v>
      </c>
      <c r="H501">
        <v>24.924390813125299</v>
      </c>
      <c r="I501">
        <v>65950.494217233994</v>
      </c>
      <c r="J501" t="b">
        <f t="shared" si="19"/>
        <v>0</v>
      </c>
      <c r="K501" t="b">
        <f t="shared" si="18"/>
        <v>0</v>
      </c>
      <c r="L501" t="b">
        <f t="shared" si="17"/>
        <v>0</v>
      </c>
    </row>
    <row r="502" spans="1:12" x14ac:dyDescent="0.25">
      <c r="A502">
        <v>523</v>
      </c>
      <c r="B502" s="1">
        <v>38169</v>
      </c>
      <c r="C502">
        <v>23.09</v>
      </c>
      <c r="D502">
        <v>22.959999</v>
      </c>
      <c r="E502">
        <v>20635</v>
      </c>
      <c r="F502">
        <v>23.130619531151499</v>
      </c>
      <c r="G502">
        <v>24.807130646287501</v>
      </c>
      <c r="H502">
        <v>24.90484462593</v>
      </c>
      <c r="I502">
        <v>64173.416012636597</v>
      </c>
      <c r="J502" t="b">
        <f t="shared" si="19"/>
        <v>0</v>
      </c>
      <c r="K502" t="b">
        <f t="shared" si="18"/>
        <v>0</v>
      </c>
      <c r="L502" t="b">
        <f t="shared" si="17"/>
        <v>0</v>
      </c>
    </row>
    <row r="503" spans="1:12" x14ac:dyDescent="0.25">
      <c r="A503">
        <v>524</v>
      </c>
      <c r="B503" s="1">
        <v>38170</v>
      </c>
      <c r="C503">
        <v>23.15</v>
      </c>
      <c r="D503">
        <v>22.610001</v>
      </c>
      <c r="E503">
        <v>61495</v>
      </c>
      <c r="F503">
        <v>23.110203118165199</v>
      </c>
      <c r="G503">
        <v>24.778029591369702</v>
      </c>
      <c r="H503">
        <v>24.882010360995402</v>
      </c>
      <c r="I503">
        <v>64068.380090572398</v>
      </c>
      <c r="J503" t="b">
        <f t="shared" si="19"/>
        <v>0</v>
      </c>
      <c r="K503" t="b">
        <f t="shared" si="18"/>
        <v>0</v>
      </c>
      <c r="L503" t="b">
        <f t="shared" si="17"/>
        <v>0</v>
      </c>
    </row>
    <row r="504" spans="1:12" x14ac:dyDescent="0.25">
      <c r="A504">
        <v>525</v>
      </c>
      <c r="B504" s="1">
        <v>38173</v>
      </c>
      <c r="C504">
        <v>22.4</v>
      </c>
      <c r="D504">
        <v>21.969998999999898</v>
      </c>
      <c r="E504">
        <v>34125</v>
      </c>
      <c r="F504">
        <v>23.065489231178301</v>
      </c>
      <c r="G504">
        <v>24.7408371332059</v>
      </c>
      <c r="H504">
        <v>24.853035123572599</v>
      </c>
      <c r="I504">
        <v>62894.129890942102</v>
      </c>
      <c r="J504" t="b">
        <f t="shared" si="19"/>
        <v>0</v>
      </c>
      <c r="K504" t="b">
        <f t="shared" si="18"/>
        <v>0</v>
      </c>
      <c r="L504" t="b">
        <f t="shared" ref="L504:L567" si="20">IF(AND(E504 &gt;  I504*1.5, E503 &gt; I503*1.5, E502 &gt; I502*1.5), TRUE, FALSE)</f>
        <v>0</v>
      </c>
    </row>
    <row r="505" spans="1:12" x14ac:dyDescent="0.25">
      <c r="A505">
        <v>526</v>
      </c>
      <c r="B505" s="1">
        <v>38174</v>
      </c>
      <c r="C505">
        <v>22.35</v>
      </c>
      <c r="D505">
        <v>21.459999</v>
      </c>
      <c r="E505">
        <v>153645</v>
      </c>
      <c r="F505">
        <v>23.002528829955601</v>
      </c>
      <c r="G505">
        <v>24.697382323494601</v>
      </c>
      <c r="H505">
        <v>24.819273570104201</v>
      </c>
      <c r="I505">
        <v>66452.987542277697</v>
      </c>
      <c r="J505" t="b">
        <f t="shared" si="19"/>
        <v>0</v>
      </c>
      <c r="K505" t="b">
        <f t="shared" si="18"/>
        <v>0</v>
      </c>
      <c r="L505" t="b">
        <f t="shared" si="20"/>
        <v>0</v>
      </c>
    </row>
    <row r="506" spans="1:12" x14ac:dyDescent="0.25">
      <c r="A506">
        <v>527</v>
      </c>
      <c r="B506" s="1">
        <v>38175</v>
      </c>
      <c r="C506">
        <v>21.6</v>
      </c>
      <c r="D506">
        <v>21.82</v>
      </c>
      <c r="E506">
        <v>46365</v>
      </c>
      <c r="F506">
        <v>22.956155150349499</v>
      </c>
      <c r="G506">
        <v>24.659271299342301</v>
      </c>
      <c r="H506">
        <v>24.789430051993701</v>
      </c>
      <c r="I506">
        <v>65665.223324933497</v>
      </c>
      <c r="J506" t="b">
        <f t="shared" si="19"/>
        <v>0</v>
      </c>
      <c r="K506" t="b">
        <f t="shared" si="18"/>
        <v>0</v>
      </c>
      <c r="L506" t="b">
        <f t="shared" si="20"/>
        <v>0</v>
      </c>
    </row>
    <row r="507" spans="1:12" x14ac:dyDescent="0.25">
      <c r="A507">
        <v>528</v>
      </c>
      <c r="B507" s="1">
        <v>38176</v>
      </c>
      <c r="C507">
        <v>22.440000999999999</v>
      </c>
      <c r="D507">
        <v>22.77</v>
      </c>
      <c r="E507">
        <v>403350</v>
      </c>
      <c r="F507">
        <v>22.948854948375001</v>
      </c>
      <c r="G507">
        <v>24.634247838423899</v>
      </c>
      <c r="H507">
        <v>24.769336220630599</v>
      </c>
      <c r="I507">
        <v>78907.763586700807</v>
      </c>
      <c r="J507" t="b">
        <f t="shared" si="19"/>
        <v>0</v>
      </c>
      <c r="K507" t="b">
        <f t="shared" si="18"/>
        <v>0</v>
      </c>
      <c r="L507" t="b">
        <f t="shared" si="20"/>
        <v>0</v>
      </c>
    </row>
    <row r="508" spans="1:12" x14ac:dyDescent="0.25">
      <c r="A508">
        <v>529</v>
      </c>
      <c r="B508" s="1">
        <v>38177</v>
      </c>
      <c r="C508">
        <v>22.200001</v>
      </c>
      <c r="D508">
        <v>23</v>
      </c>
      <c r="E508">
        <v>99915</v>
      </c>
      <c r="F508">
        <v>22.950860636674001</v>
      </c>
      <c r="G508">
        <v>24.612602171689801</v>
      </c>
      <c r="H508">
        <v>24.7517308851019</v>
      </c>
      <c r="I508">
        <v>79731.576779379204</v>
      </c>
      <c r="J508" t="b">
        <f t="shared" si="19"/>
        <v>0</v>
      </c>
      <c r="K508" t="b">
        <f t="shared" si="18"/>
        <v>0</v>
      </c>
      <c r="L508" t="b">
        <f t="shared" si="20"/>
        <v>0</v>
      </c>
    </row>
    <row r="509" spans="1:12" x14ac:dyDescent="0.25">
      <c r="A509">
        <v>530</v>
      </c>
      <c r="B509" s="1">
        <v>38180</v>
      </c>
      <c r="C509">
        <v>23.68</v>
      </c>
      <c r="D509">
        <v>23.209999</v>
      </c>
      <c r="E509">
        <v>43600</v>
      </c>
      <c r="F509">
        <v>22.961022925431902</v>
      </c>
      <c r="G509">
        <v>24.594024646236999</v>
      </c>
      <c r="H509">
        <v>24.7363902693297</v>
      </c>
      <c r="I509">
        <v>78314.652199795702</v>
      </c>
      <c r="J509" t="b">
        <f t="shared" si="19"/>
        <v>0</v>
      </c>
      <c r="K509" t="b">
        <f t="shared" si="18"/>
        <v>0</v>
      </c>
      <c r="L509" t="b">
        <f t="shared" si="20"/>
        <v>0</v>
      </c>
    </row>
    <row r="510" spans="1:12" x14ac:dyDescent="0.25">
      <c r="A510">
        <v>531</v>
      </c>
      <c r="B510" s="1">
        <v>38181</v>
      </c>
      <c r="C510">
        <v>23.200001</v>
      </c>
      <c r="D510">
        <v>23.51</v>
      </c>
      <c r="E510">
        <v>146690</v>
      </c>
      <c r="F510">
        <v>22.982551438160101</v>
      </c>
      <c r="G510">
        <v>24.579666703902699</v>
      </c>
      <c r="H510">
        <v>24.724187381077702</v>
      </c>
      <c r="I510">
        <v>80996.038388039</v>
      </c>
      <c r="J510" t="b">
        <f t="shared" si="19"/>
        <v>0</v>
      </c>
      <c r="K510" t="b">
        <f t="shared" si="18"/>
        <v>0</v>
      </c>
      <c r="L510" t="b">
        <f t="shared" si="20"/>
        <v>0</v>
      </c>
    </row>
    <row r="511" spans="1:12" x14ac:dyDescent="0.25">
      <c r="A511">
        <v>532</v>
      </c>
      <c r="B511" s="1">
        <v>38182</v>
      </c>
      <c r="C511">
        <v>23.290001</v>
      </c>
      <c r="D511">
        <v>23.42</v>
      </c>
      <c r="E511">
        <v>64720</v>
      </c>
      <c r="F511">
        <v>22.9997062837224</v>
      </c>
      <c r="G511">
        <v>24.564306880009902</v>
      </c>
      <c r="H511">
        <v>24.711210392211299</v>
      </c>
      <c r="I511">
        <v>80357.762372821802</v>
      </c>
      <c r="J511" t="b">
        <f t="shared" si="19"/>
        <v>0</v>
      </c>
      <c r="K511" t="b">
        <f t="shared" si="18"/>
        <v>0</v>
      </c>
      <c r="L511" t="b">
        <f t="shared" si="20"/>
        <v>0</v>
      </c>
    </row>
    <row r="512" spans="1:12" x14ac:dyDescent="0.25">
      <c r="A512">
        <v>533</v>
      </c>
      <c r="B512" s="1">
        <v>38183</v>
      </c>
      <c r="C512">
        <v>23.030000999999999</v>
      </c>
      <c r="D512">
        <v>23.75</v>
      </c>
      <c r="E512">
        <v>69555</v>
      </c>
      <c r="F512">
        <v>23.029129566713699</v>
      </c>
      <c r="G512">
        <v>24.553521358420401</v>
      </c>
      <c r="H512">
        <v>24.701646109701699</v>
      </c>
      <c r="I512">
        <v>79934.1246327111</v>
      </c>
      <c r="J512" t="b">
        <f t="shared" si="19"/>
        <v>0</v>
      </c>
      <c r="K512" t="b">
        <f t="shared" si="18"/>
        <v>0</v>
      </c>
      <c r="L512" t="b">
        <f t="shared" si="20"/>
        <v>0</v>
      </c>
    </row>
    <row r="513" spans="1:12" x14ac:dyDescent="0.25">
      <c r="A513">
        <v>534</v>
      </c>
      <c r="B513" s="1">
        <v>38184</v>
      </c>
      <c r="C513">
        <v>23.959999</v>
      </c>
      <c r="D513">
        <v>23.809998999999902</v>
      </c>
      <c r="E513">
        <v>58460</v>
      </c>
      <c r="F513">
        <v>23.0597518974308</v>
      </c>
      <c r="G513">
        <v>24.543673380163199</v>
      </c>
      <c r="H513">
        <v>24.692773999157399</v>
      </c>
      <c r="I513">
        <v>79092.002098095007</v>
      </c>
      <c r="J513" t="b">
        <f t="shared" si="19"/>
        <v>0</v>
      </c>
      <c r="K513" t="b">
        <f t="shared" si="18"/>
        <v>0</v>
      </c>
      <c r="L513" t="b">
        <f t="shared" si="20"/>
        <v>0</v>
      </c>
    </row>
    <row r="514" spans="1:12" x14ac:dyDescent="0.25">
      <c r="A514">
        <v>535</v>
      </c>
      <c r="B514" s="1">
        <v>38187</v>
      </c>
      <c r="C514">
        <v>23.66</v>
      </c>
      <c r="D514">
        <v>23.959999</v>
      </c>
      <c r="E514">
        <v>97450</v>
      </c>
      <c r="F514">
        <v>23.095055705374701</v>
      </c>
      <c r="G514">
        <v>24.535942593670899</v>
      </c>
      <c r="H514">
        <v>24.685482705633401</v>
      </c>
      <c r="I514">
        <v>79811.923584444201</v>
      </c>
      <c r="J514" t="b">
        <f t="shared" si="19"/>
        <v>0</v>
      </c>
      <c r="K514" t="b">
        <f t="shared" si="18"/>
        <v>0</v>
      </c>
      <c r="L514" t="b">
        <f t="shared" si="20"/>
        <v>0</v>
      </c>
    </row>
    <row r="515" spans="1:12" x14ac:dyDescent="0.25">
      <c r="A515">
        <v>536</v>
      </c>
      <c r="B515" s="1">
        <v>38188</v>
      </c>
      <c r="C515">
        <v>24.1</v>
      </c>
      <c r="D515">
        <v>24.459999</v>
      </c>
      <c r="E515">
        <v>112115</v>
      </c>
      <c r="F515">
        <v>23.148582893399201</v>
      </c>
      <c r="G515">
        <v>24.534936718258098</v>
      </c>
      <c r="H515">
        <v>24.6832390866719</v>
      </c>
      <c r="I515">
        <v>81078.710894858203</v>
      </c>
      <c r="J515" t="b">
        <f t="shared" si="19"/>
        <v>0</v>
      </c>
      <c r="K515" t="b">
        <f t="shared" si="18"/>
        <v>0</v>
      </c>
      <c r="L515" t="b">
        <f t="shared" si="20"/>
        <v>0</v>
      </c>
    </row>
    <row r="516" spans="1:12" x14ac:dyDescent="0.25">
      <c r="A516">
        <v>537</v>
      </c>
      <c r="B516" s="1">
        <v>38189</v>
      </c>
      <c r="C516">
        <v>24.799999</v>
      </c>
      <c r="D516">
        <v>24.559998999999902</v>
      </c>
      <c r="E516">
        <v>124565</v>
      </c>
      <c r="F516">
        <v>23.203932544638398</v>
      </c>
      <c r="G516">
        <v>24.5352686690096</v>
      </c>
      <c r="H516">
        <v>24.682012817152799</v>
      </c>
      <c r="I516">
        <v>82784.055565647999</v>
      </c>
      <c r="J516" t="b">
        <f t="shared" si="19"/>
        <v>0</v>
      </c>
      <c r="K516" t="b">
        <f t="shared" si="18"/>
        <v>0</v>
      </c>
      <c r="L516" t="b">
        <f t="shared" si="20"/>
        <v>0</v>
      </c>
    </row>
    <row r="517" spans="1:12" x14ac:dyDescent="0.25">
      <c r="A517">
        <v>538</v>
      </c>
      <c r="B517" s="1">
        <v>38190</v>
      </c>
      <c r="C517">
        <v>25.4</v>
      </c>
      <c r="D517">
        <v>24.65</v>
      </c>
      <c r="E517">
        <v>68560</v>
      </c>
      <c r="F517">
        <v>23.260641072299698</v>
      </c>
      <c r="G517">
        <v>24.536788289287699</v>
      </c>
      <c r="H517">
        <v>24.6816942816587</v>
      </c>
      <c r="I517">
        <v>82226.249465034402</v>
      </c>
      <c r="J517" t="b">
        <f t="shared" si="19"/>
        <v>0</v>
      </c>
      <c r="K517" t="b">
        <f t="shared" si="18"/>
        <v>0</v>
      </c>
      <c r="L517" t="b">
        <f t="shared" si="20"/>
        <v>0</v>
      </c>
    </row>
    <row r="518" spans="1:12" x14ac:dyDescent="0.25">
      <c r="A518">
        <v>539</v>
      </c>
      <c r="B518" s="1">
        <v>38191</v>
      </c>
      <c r="C518">
        <v>24.299999</v>
      </c>
      <c r="D518">
        <v>26.49</v>
      </c>
      <c r="E518">
        <v>474340</v>
      </c>
      <c r="F518">
        <v>23.387282598876201</v>
      </c>
      <c r="G518">
        <v>24.562658643071899</v>
      </c>
      <c r="H518">
        <v>24.699687373383501</v>
      </c>
      <c r="I518">
        <v>97603.259289934998</v>
      </c>
      <c r="J518" t="b">
        <f t="shared" si="19"/>
        <v>0</v>
      </c>
      <c r="K518" t="b">
        <f t="shared" si="18"/>
        <v>1</v>
      </c>
      <c r="L518" t="b">
        <f t="shared" si="20"/>
        <v>0</v>
      </c>
    </row>
    <row r="519" spans="1:12" x14ac:dyDescent="0.25">
      <c r="A519">
        <v>540</v>
      </c>
      <c r="B519" s="1">
        <v>38194</v>
      </c>
      <c r="C519">
        <v>25.200001</v>
      </c>
      <c r="D519">
        <v>25.52</v>
      </c>
      <c r="E519">
        <v>146120</v>
      </c>
      <c r="F519">
        <v>23.470918575390801</v>
      </c>
      <c r="G519">
        <v>24.575338661044501</v>
      </c>
      <c r="H519">
        <v>24.707849688076202</v>
      </c>
      <c r="I519">
        <v>99505.876572682595</v>
      </c>
      <c r="J519" t="b">
        <f t="shared" si="19"/>
        <v>0</v>
      </c>
      <c r="K519" t="b">
        <f t="shared" si="18"/>
        <v>1</v>
      </c>
      <c r="L519" t="b">
        <f t="shared" si="20"/>
        <v>0</v>
      </c>
    </row>
    <row r="520" spans="1:12" x14ac:dyDescent="0.25">
      <c r="A520">
        <v>541</v>
      </c>
      <c r="B520" s="1">
        <v>38195</v>
      </c>
      <c r="C520">
        <v>25.959999</v>
      </c>
      <c r="D520">
        <v>25.24</v>
      </c>
      <c r="E520">
        <v>74285</v>
      </c>
      <c r="F520">
        <v>23.5402943175324</v>
      </c>
      <c r="G520">
        <v>24.584142122487599</v>
      </c>
      <c r="H520">
        <v>24.713144716055599</v>
      </c>
      <c r="I520">
        <v>98516.822589440198</v>
      </c>
      <c r="J520" t="b">
        <f t="shared" si="19"/>
        <v>0</v>
      </c>
      <c r="K520" t="b">
        <f t="shared" si="18"/>
        <v>1</v>
      </c>
      <c r="L520" t="b">
        <f t="shared" si="20"/>
        <v>0</v>
      </c>
    </row>
    <row r="521" spans="1:12" x14ac:dyDescent="0.25">
      <c r="A521">
        <v>542</v>
      </c>
      <c r="B521" s="1">
        <v>38196</v>
      </c>
      <c r="C521">
        <v>25.219998999999898</v>
      </c>
      <c r="D521">
        <v>24.99</v>
      </c>
      <c r="E521">
        <v>40370</v>
      </c>
      <c r="F521">
        <v>23.5971455207664</v>
      </c>
      <c r="G521">
        <v>24.589517723514199</v>
      </c>
      <c r="H521">
        <v>24.715899495000301</v>
      </c>
      <c r="I521">
        <v>96236.555036913094</v>
      </c>
      <c r="J521" t="b">
        <f t="shared" si="19"/>
        <v>0</v>
      </c>
      <c r="K521" t="b">
        <f t="shared" si="18"/>
        <v>1</v>
      </c>
      <c r="L521" t="b">
        <f t="shared" si="20"/>
        <v>0</v>
      </c>
    </row>
    <row r="522" spans="1:12" x14ac:dyDescent="0.25">
      <c r="A522">
        <v>543</v>
      </c>
      <c r="B522" s="1">
        <v>38197</v>
      </c>
      <c r="C522">
        <v>25.34</v>
      </c>
      <c r="D522">
        <v>25.059998999999902</v>
      </c>
      <c r="E522">
        <v>286215</v>
      </c>
      <c r="F522">
        <v>23.6545123238736</v>
      </c>
      <c r="G522">
        <v>24.595749263600201</v>
      </c>
      <c r="H522">
        <v>24.719323370671901</v>
      </c>
      <c r="I522">
        <v>103686.690133504</v>
      </c>
      <c r="J522" t="b">
        <f t="shared" si="19"/>
        <v>0</v>
      </c>
      <c r="K522" t="b">
        <f t="shared" ref="K522:K585" si="21">IF(AND(D522 &gt;  F522, D522 &gt; G522, D522 &gt; H522), TRUE, FALSE)</f>
        <v>1</v>
      </c>
      <c r="L522" t="b">
        <f t="shared" si="20"/>
        <v>0</v>
      </c>
    </row>
    <row r="523" spans="1:12" x14ac:dyDescent="0.25">
      <c r="A523">
        <v>544</v>
      </c>
      <c r="B523" s="1">
        <v>38198</v>
      </c>
      <c r="C523">
        <v>25.17</v>
      </c>
      <c r="D523">
        <v>24.879998999999899</v>
      </c>
      <c r="E523">
        <v>114805</v>
      </c>
      <c r="F523">
        <v>23.702570624898101</v>
      </c>
      <c r="G523">
        <v>24.599514160771001</v>
      </c>
      <c r="H523">
        <v>24.720922133152801</v>
      </c>
      <c r="I523">
        <v>104122.70228513201</v>
      </c>
      <c r="J523" t="b">
        <f t="shared" si="19"/>
        <v>0</v>
      </c>
      <c r="K523" t="b">
        <f t="shared" si="21"/>
        <v>1</v>
      </c>
      <c r="L523" t="b">
        <f t="shared" si="20"/>
        <v>0</v>
      </c>
    </row>
    <row r="524" spans="1:12" x14ac:dyDescent="0.25">
      <c r="A524">
        <v>545</v>
      </c>
      <c r="B524" s="1">
        <v>38201</v>
      </c>
      <c r="C524">
        <v>24.799999</v>
      </c>
      <c r="D524">
        <v>24.459999</v>
      </c>
      <c r="E524">
        <v>45200</v>
      </c>
      <c r="F524">
        <v>23.732273698431499</v>
      </c>
      <c r="G524">
        <v>24.597666277846901</v>
      </c>
      <c r="H524">
        <v>24.718325883071699</v>
      </c>
      <c r="I524">
        <v>101812.008077871</v>
      </c>
      <c r="J524" t="b">
        <f t="shared" si="19"/>
        <v>0</v>
      </c>
      <c r="K524" t="b">
        <f t="shared" si="21"/>
        <v>0</v>
      </c>
      <c r="L524" t="b">
        <f t="shared" si="20"/>
        <v>0</v>
      </c>
    </row>
    <row r="525" spans="1:12" x14ac:dyDescent="0.25">
      <c r="A525">
        <v>546</v>
      </c>
      <c r="B525" s="1">
        <v>38202</v>
      </c>
      <c r="C525">
        <v>24.959999</v>
      </c>
      <c r="D525">
        <v>24.27</v>
      </c>
      <c r="E525">
        <v>75925</v>
      </c>
      <c r="F525">
        <v>23.7533610043754</v>
      </c>
      <c r="G525">
        <v>24.593326327146901</v>
      </c>
      <c r="H525">
        <v>24.713864929011301</v>
      </c>
      <c r="I525">
        <v>100796.83129050399</v>
      </c>
      <c r="J525" t="b">
        <f t="shared" si="19"/>
        <v>0</v>
      </c>
      <c r="K525" t="b">
        <f t="shared" si="21"/>
        <v>0</v>
      </c>
      <c r="L525" t="b">
        <f t="shared" si="20"/>
        <v>0</v>
      </c>
    </row>
    <row r="526" spans="1:12" x14ac:dyDescent="0.25">
      <c r="A526">
        <v>547</v>
      </c>
      <c r="B526" s="1">
        <v>38203</v>
      </c>
      <c r="C526">
        <v>24.5</v>
      </c>
      <c r="D526">
        <v>24.41</v>
      </c>
      <c r="E526">
        <v>33235</v>
      </c>
      <c r="F526">
        <v>23.779111553223402</v>
      </c>
      <c r="G526">
        <v>24.590898163873501</v>
      </c>
      <c r="H526">
        <v>24.710841397379301</v>
      </c>
      <c r="I526">
        <v>98147.347710484595</v>
      </c>
      <c r="J526" t="b">
        <f t="shared" si="19"/>
        <v>0</v>
      </c>
      <c r="K526" t="b">
        <f t="shared" si="21"/>
        <v>0</v>
      </c>
      <c r="L526" t="b">
        <f t="shared" si="20"/>
        <v>0</v>
      </c>
    </row>
    <row r="527" spans="1:12" x14ac:dyDescent="0.25">
      <c r="A527">
        <v>548</v>
      </c>
      <c r="B527" s="1">
        <v>38204</v>
      </c>
      <c r="C527">
        <v>24.6</v>
      </c>
      <c r="D527">
        <v>24.690000999999999</v>
      </c>
      <c r="E527">
        <v>42265</v>
      </c>
      <c r="F527">
        <v>23.814832707998999</v>
      </c>
      <c r="G527">
        <v>24.5922107842195</v>
      </c>
      <c r="H527">
        <v>24.710634030241199</v>
      </c>
      <c r="I527">
        <v>95955.883094387202</v>
      </c>
      <c r="J527" t="b">
        <f t="shared" si="19"/>
        <v>0</v>
      </c>
      <c r="K527" t="b">
        <f t="shared" si="21"/>
        <v>0</v>
      </c>
      <c r="L527" t="b">
        <f t="shared" si="20"/>
        <v>0</v>
      </c>
    </row>
    <row r="528" spans="1:12" x14ac:dyDescent="0.25">
      <c r="A528">
        <v>549</v>
      </c>
      <c r="B528" s="1">
        <v>38205</v>
      </c>
      <c r="C528">
        <v>24.6</v>
      </c>
      <c r="D528">
        <v>24.17</v>
      </c>
      <c r="E528">
        <v>115415</v>
      </c>
      <c r="F528">
        <v>23.8287608370971</v>
      </c>
      <c r="G528">
        <v>24.586618588402001</v>
      </c>
      <c r="H528">
        <v>24.705254587154201</v>
      </c>
      <c r="I528">
        <v>96718.985718136697</v>
      </c>
      <c r="J528" t="b">
        <f t="shared" si="19"/>
        <v>0</v>
      </c>
      <c r="K528" t="b">
        <f t="shared" si="21"/>
        <v>0</v>
      </c>
      <c r="L528" t="b">
        <f t="shared" si="20"/>
        <v>0</v>
      </c>
    </row>
    <row r="529" spans="1:12" x14ac:dyDescent="0.25">
      <c r="A529">
        <v>550</v>
      </c>
      <c r="B529" s="1">
        <v>38208</v>
      </c>
      <c r="C529">
        <v>23.9</v>
      </c>
      <c r="D529">
        <v>24.469998999999898</v>
      </c>
      <c r="E529">
        <v>27655</v>
      </c>
      <c r="F529">
        <v>23.8539074317207</v>
      </c>
      <c r="G529">
        <v>24.585073958092099</v>
      </c>
      <c r="H529">
        <v>24.7029137355408</v>
      </c>
      <c r="I529">
        <v>94010.594121347007</v>
      </c>
      <c r="J529" t="b">
        <f t="shared" si="19"/>
        <v>0</v>
      </c>
      <c r="K529" t="b">
        <f t="shared" si="21"/>
        <v>0</v>
      </c>
      <c r="L529" t="b">
        <f t="shared" si="20"/>
        <v>0</v>
      </c>
    </row>
    <row r="530" spans="1:12" x14ac:dyDescent="0.25">
      <c r="A530">
        <v>551</v>
      </c>
      <c r="B530" s="1">
        <v>38209</v>
      </c>
      <c r="C530">
        <v>24.6</v>
      </c>
      <c r="D530">
        <v>24.4</v>
      </c>
      <c r="E530">
        <v>63565</v>
      </c>
      <c r="F530">
        <v>23.875322826555202</v>
      </c>
      <c r="G530">
        <v>24.582622647388899</v>
      </c>
      <c r="H530">
        <v>24.699899668520398</v>
      </c>
      <c r="I530">
        <v>92816.649253843207</v>
      </c>
      <c r="J530" t="b">
        <f t="shared" si="19"/>
        <v>0</v>
      </c>
      <c r="K530" t="b">
        <f t="shared" si="21"/>
        <v>0</v>
      </c>
      <c r="L530" t="b">
        <f t="shared" si="20"/>
        <v>0</v>
      </c>
    </row>
    <row r="531" spans="1:12" x14ac:dyDescent="0.25">
      <c r="A531">
        <v>552</v>
      </c>
      <c r="B531" s="1">
        <v>38210</v>
      </c>
      <c r="C531">
        <v>24.59</v>
      </c>
      <c r="D531">
        <v>24.34</v>
      </c>
      <c r="E531">
        <v>37860</v>
      </c>
      <c r="F531">
        <v>23.8935454608079</v>
      </c>
      <c r="G531">
        <v>24.579409102390301</v>
      </c>
      <c r="H531">
        <v>24.6963185772914</v>
      </c>
      <c r="I531">
        <v>90661.486538006196</v>
      </c>
      <c r="J531" t="b">
        <f t="shared" si="19"/>
        <v>0</v>
      </c>
      <c r="K531" t="b">
        <f t="shared" si="21"/>
        <v>0</v>
      </c>
      <c r="L531" t="b">
        <f t="shared" si="20"/>
        <v>0</v>
      </c>
    </row>
    <row r="532" spans="1:12" x14ac:dyDescent="0.25">
      <c r="A532">
        <v>553</v>
      </c>
      <c r="B532" s="1">
        <v>38211</v>
      </c>
      <c r="C532">
        <v>24.200001</v>
      </c>
      <c r="D532">
        <v>23.83</v>
      </c>
      <c r="E532">
        <v>36865</v>
      </c>
      <c r="F532">
        <v>23.891053481952699</v>
      </c>
      <c r="G532">
        <v>24.5694831540143</v>
      </c>
      <c r="H532">
        <v>24.687698491945198</v>
      </c>
      <c r="I532">
        <v>88551.820399260905</v>
      </c>
      <c r="J532" t="b">
        <f t="shared" si="19"/>
        <v>0</v>
      </c>
      <c r="K532" t="b">
        <f t="shared" si="21"/>
        <v>0</v>
      </c>
      <c r="L532" t="b">
        <f t="shared" si="20"/>
        <v>0</v>
      </c>
    </row>
    <row r="533" spans="1:12" x14ac:dyDescent="0.25">
      <c r="A533">
        <v>554</v>
      </c>
      <c r="B533" s="1">
        <v>38212</v>
      </c>
      <c r="C533">
        <v>24.58</v>
      </c>
      <c r="D533">
        <v>23.940000999999999</v>
      </c>
      <c r="E533">
        <v>48475</v>
      </c>
      <c r="F533">
        <v>23.892972992464401</v>
      </c>
      <c r="G533">
        <v>24.5611456420406</v>
      </c>
      <c r="H533">
        <v>24.6802587159059</v>
      </c>
      <c r="I533">
        <v>86980.180383603598</v>
      </c>
      <c r="J533" t="b">
        <f t="shared" si="19"/>
        <v>0</v>
      </c>
      <c r="K533" t="b">
        <f t="shared" si="21"/>
        <v>0</v>
      </c>
      <c r="L533" t="b">
        <f t="shared" si="20"/>
        <v>0</v>
      </c>
    </row>
    <row r="534" spans="1:12" x14ac:dyDescent="0.25">
      <c r="A534">
        <v>555</v>
      </c>
      <c r="B534" s="1">
        <v>38215</v>
      </c>
      <c r="C534">
        <v>24</v>
      </c>
      <c r="D534">
        <v>23.889999</v>
      </c>
      <c r="E534">
        <v>13375</v>
      </c>
      <c r="F534">
        <v>23.892856365308901</v>
      </c>
      <c r="G534">
        <v>24.5522562825434</v>
      </c>
      <c r="H534">
        <v>24.672395435150701</v>
      </c>
      <c r="I534">
        <v>84093.702721501497</v>
      </c>
      <c r="J534" t="b">
        <f t="shared" si="19"/>
        <v>0</v>
      </c>
      <c r="K534" t="b">
        <f t="shared" si="21"/>
        <v>0</v>
      </c>
      <c r="L534" t="b">
        <f t="shared" si="20"/>
        <v>0</v>
      </c>
    </row>
    <row r="535" spans="1:12" x14ac:dyDescent="0.25">
      <c r="A535">
        <v>556</v>
      </c>
      <c r="B535" s="1">
        <v>38216</v>
      </c>
      <c r="C535">
        <v>23.92</v>
      </c>
      <c r="D535">
        <v>23.91</v>
      </c>
      <c r="E535">
        <v>31085</v>
      </c>
      <c r="F535">
        <v>23.893528664708501</v>
      </c>
      <c r="G535">
        <v>24.543749576814299</v>
      </c>
      <c r="H535">
        <v>24.664809410920299</v>
      </c>
      <c r="I535">
        <v>82014.9300657563</v>
      </c>
      <c r="J535" t="b">
        <f t="shared" si="19"/>
        <v>0</v>
      </c>
      <c r="K535" t="b">
        <f t="shared" si="21"/>
        <v>0</v>
      </c>
      <c r="L535" t="b">
        <f t="shared" si="20"/>
        <v>0</v>
      </c>
    </row>
    <row r="536" spans="1:12" x14ac:dyDescent="0.25">
      <c r="A536">
        <v>557</v>
      </c>
      <c r="B536" s="1">
        <v>38217</v>
      </c>
      <c r="C536">
        <v>23.84</v>
      </c>
      <c r="D536">
        <v>23.83</v>
      </c>
      <c r="E536">
        <v>37585</v>
      </c>
      <c r="F536">
        <v>23.891037344523902</v>
      </c>
      <c r="G536">
        <v>24.5342959400353</v>
      </c>
      <c r="H536">
        <v>24.656502849617599</v>
      </c>
      <c r="I536">
        <v>80272.579867099194</v>
      </c>
      <c r="J536" t="b">
        <f t="shared" si="19"/>
        <v>0</v>
      </c>
      <c r="K536" t="b">
        <f t="shared" si="21"/>
        <v>0</v>
      </c>
      <c r="L536" t="b">
        <f t="shared" si="20"/>
        <v>0</v>
      </c>
    </row>
    <row r="537" spans="1:12" x14ac:dyDescent="0.25">
      <c r="A537">
        <v>558</v>
      </c>
      <c r="B537" s="1">
        <v>38218</v>
      </c>
      <c r="C537">
        <v>24.190000999999999</v>
      </c>
      <c r="D537">
        <v>24.27</v>
      </c>
      <c r="E537">
        <v>45710</v>
      </c>
      <c r="F537">
        <v>23.905898625130799</v>
      </c>
      <c r="G537">
        <v>24.530795331558</v>
      </c>
      <c r="H537">
        <v>24.652657050118901</v>
      </c>
      <c r="I537">
        <v>78917.184578193395</v>
      </c>
      <c r="J537" t="b">
        <f t="shared" si="19"/>
        <v>0</v>
      </c>
      <c r="K537" t="b">
        <f t="shared" si="21"/>
        <v>0</v>
      </c>
      <c r="L537" t="b">
        <f t="shared" si="20"/>
        <v>0</v>
      </c>
    </row>
    <row r="538" spans="1:12" x14ac:dyDescent="0.25">
      <c r="A538">
        <v>559</v>
      </c>
      <c r="B538" s="1">
        <v>38219</v>
      </c>
      <c r="C538">
        <v>24.41</v>
      </c>
      <c r="D538">
        <v>23.74</v>
      </c>
      <c r="E538">
        <v>55360</v>
      </c>
      <c r="F538">
        <v>23.899392796694301</v>
      </c>
      <c r="G538">
        <v>24.520321221206299</v>
      </c>
      <c r="H538">
        <v>24.643575885441098</v>
      </c>
      <c r="I538">
        <v>77993.373418264193</v>
      </c>
      <c r="J538" t="b">
        <f t="shared" si="19"/>
        <v>0</v>
      </c>
      <c r="K538" t="b">
        <f t="shared" si="21"/>
        <v>0</v>
      </c>
      <c r="L538" t="b">
        <f t="shared" si="20"/>
        <v>0</v>
      </c>
    </row>
    <row r="539" spans="1:12" x14ac:dyDescent="0.25">
      <c r="A539">
        <v>560</v>
      </c>
      <c r="B539" s="1">
        <v>38222</v>
      </c>
      <c r="C539">
        <v>24.360001</v>
      </c>
      <c r="D539">
        <v>24.33</v>
      </c>
      <c r="E539">
        <v>93115</v>
      </c>
      <c r="F539">
        <v>23.916279353686701</v>
      </c>
      <c r="G539">
        <v>24.5178004103294</v>
      </c>
      <c r="H539">
        <v>24.640455727376999</v>
      </c>
      <c r="I539">
        <v>78586.378382253897</v>
      </c>
      <c r="J539" t="b">
        <f t="shared" si="19"/>
        <v>0</v>
      </c>
      <c r="K539" t="b">
        <f t="shared" si="21"/>
        <v>0</v>
      </c>
      <c r="L539" t="b">
        <f t="shared" si="20"/>
        <v>0</v>
      </c>
    </row>
    <row r="540" spans="1:12" x14ac:dyDescent="0.25">
      <c r="A540">
        <v>561</v>
      </c>
      <c r="B540" s="1">
        <v>38223</v>
      </c>
      <c r="C540">
        <v>24.4</v>
      </c>
      <c r="D540">
        <v>24.379998999999899</v>
      </c>
      <c r="E540">
        <v>56010</v>
      </c>
      <c r="F540">
        <v>23.934464437855802</v>
      </c>
      <c r="G540">
        <v>24.515975226086599</v>
      </c>
      <c r="H540">
        <v>24.637864118149398</v>
      </c>
      <c r="I540">
        <v>77701.030210400801</v>
      </c>
      <c r="J540" t="b">
        <f t="shared" si="19"/>
        <v>0</v>
      </c>
      <c r="K540" t="b">
        <f t="shared" si="21"/>
        <v>0</v>
      </c>
      <c r="L540" t="b">
        <f t="shared" si="20"/>
        <v>0</v>
      </c>
    </row>
    <row r="541" spans="1:12" x14ac:dyDescent="0.25">
      <c r="A541">
        <v>562</v>
      </c>
      <c r="B541" s="1">
        <v>38224</v>
      </c>
      <c r="C541">
        <v>24.379998999999899</v>
      </c>
      <c r="D541">
        <v>24.610001</v>
      </c>
      <c r="E541">
        <v>25630</v>
      </c>
      <c r="F541">
        <v>23.960956067743801</v>
      </c>
      <c r="G541">
        <v>24.517220600575499</v>
      </c>
      <c r="H541">
        <v>24.637586873192699</v>
      </c>
      <c r="I541">
        <v>75659.029025679207</v>
      </c>
      <c r="J541" t="b">
        <f t="shared" si="19"/>
        <v>0</v>
      </c>
      <c r="K541" t="b">
        <f t="shared" si="21"/>
        <v>0</v>
      </c>
      <c r="L541" t="b">
        <f t="shared" si="20"/>
        <v>0</v>
      </c>
    </row>
    <row r="542" spans="1:12" x14ac:dyDescent="0.25">
      <c r="A542">
        <v>563</v>
      </c>
      <c r="B542" s="1">
        <v>38225</v>
      </c>
      <c r="C542">
        <v>24.6</v>
      </c>
      <c r="D542">
        <v>24.959999</v>
      </c>
      <c r="E542">
        <v>151730</v>
      </c>
      <c r="F542">
        <v>24.000134221949899</v>
      </c>
      <c r="G542">
        <v>24.523085215137399</v>
      </c>
      <c r="H542">
        <v>24.640794954056499</v>
      </c>
      <c r="I542">
        <v>78642.204358005503</v>
      </c>
      <c r="J542" t="b">
        <f t="shared" si="19"/>
        <v>0</v>
      </c>
      <c r="K542" t="b">
        <f t="shared" si="21"/>
        <v>1</v>
      </c>
      <c r="L542" t="b">
        <f t="shared" si="20"/>
        <v>0</v>
      </c>
    </row>
    <row r="543" spans="1:12" x14ac:dyDescent="0.25">
      <c r="A543">
        <v>564</v>
      </c>
      <c r="B543" s="1">
        <v>38226</v>
      </c>
      <c r="C543">
        <v>24.99</v>
      </c>
      <c r="D543">
        <v>25.629998999999899</v>
      </c>
      <c r="E543">
        <v>228165</v>
      </c>
      <c r="F543">
        <v>24.0640504877558</v>
      </c>
      <c r="G543">
        <v>24.5377463248707</v>
      </c>
      <c r="H543">
        <v>24.650637780384201</v>
      </c>
      <c r="I543">
        <v>84505.8434027896</v>
      </c>
      <c r="J543" t="b">
        <f t="shared" si="19"/>
        <v>0</v>
      </c>
      <c r="K543" t="b">
        <f t="shared" si="21"/>
        <v>1</v>
      </c>
      <c r="L543" t="b">
        <f t="shared" si="20"/>
        <v>0</v>
      </c>
    </row>
    <row r="544" spans="1:12" x14ac:dyDescent="0.25">
      <c r="A544">
        <v>565</v>
      </c>
      <c r="B544" s="1">
        <v>38229</v>
      </c>
      <c r="C544">
        <v>26</v>
      </c>
      <c r="D544">
        <v>27.08</v>
      </c>
      <c r="E544">
        <v>495510</v>
      </c>
      <c r="F544">
        <v>24.1823230176478</v>
      </c>
      <c r="G544">
        <v>24.571418558978401</v>
      </c>
      <c r="H544">
        <v>24.6748105387884</v>
      </c>
      <c r="I544">
        <v>100623.653465425</v>
      </c>
      <c r="J544" t="b">
        <f t="shared" si="19"/>
        <v>0</v>
      </c>
      <c r="K544" t="b">
        <f t="shared" si="21"/>
        <v>1</v>
      </c>
      <c r="L544" t="b">
        <f t="shared" si="20"/>
        <v>1</v>
      </c>
    </row>
    <row r="545" spans="1:12" x14ac:dyDescent="0.25">
      <c r="A545">
        <v>566</v>
      </c>
      <c r="B545" s="1">
        <v>38230</v>
      </c>
      <c r="C545">
        <v>27.200001</v>
      </c>
      <c r="D545">
        <v>26.9</v>
      </c>
      <c r="E545">
        <v>263075</v>
      </c>
      <c r="F545">
        <v>24.288898585583102</v>
      </c>
      <c r="G545">
        <v>24.602260697270001</v>
      </c>
      <c r="H545">
        <v>24.696951727457201</v>
      </c>
      <c r="I545">
        <v>106994.294505996</v>
      </c>
      <c r="J545" t="b">
        <f t="shared" si="19"/>
        <v>0</v>
      </c>
      <c r="K545" t="b">
        <f t="shared" si="21"/>
        <v>1</v>
      </c>
      <c r="L545" t="b">
        <f t="shared" si="20"/>
        <v>1</v>
      </c>
    </row>
    <row r="546" spans="1:12" x14ac:dyDescent="0.25">
      <c r="A546">
        <v>567</v>
      </c>
      <c r="B546" s="1">
        <v>38231</v>
      </c>
      <c r="C546">
        <v>27</v>
      </c>
      <c r="D546">
        <v>27.040001</v>
      </c>
      <c r="E546">
        <v>157060</v>
      </c>
      <c r="F546">
        <v>24.396784954775999</v>
      </c>
      <c r="G546">
        <v>24.634548648299599</v>
      </c>
      <c r="H546">
        <v>24.720265650567001</v>
      </c>
      <c r="I546">
        <v>108957.65550576099</v>
      </c>
      <c r="J546" t="b">
        <f t="shared" si="19"/>
        <v>0</v>
      </c>
      <c r="K546" t="b">
        <f t="shared" si="21"/>
        <v>1</v>
      </c>
      <c r="L546" t="b">
        <f t="shared" si="20"/>
        <v>0</v>
      </c>
    </row>
    <row r="547" spans="1:12" x14ac:dyDescent="0.25">
      <c r="A547">
        <v>568</v>
      </c>
      <c r="B547" s="1">
        <v>38232</v>
      </c>
      <c r="C547">
        <v>26.799999</v>
      </c>
      <c r="D547">
        <v>27.459999</v>
      </c>
      <c r="E547">
        <v>229875</v>
      </c>
      <c r="F547">
        <v>24.516910995765102</v>
      </c>
      <c r="G547">
        <v>24.671971831765799</v>
      </c>
      <c r="H547">
        <v>24.747526678919598</v>
      </c>
      <c r="I547">
        <v>113699.512152594</v>
      </c>
      <c r="J547" t="b">
        <f t="shared" si="19"/>
        <v>0</v>
      </c>
      <c r="K547" t="b">
        <f t="shared" si="21"/>
        <v>1</v>
      </c>
      <c r="L547" t="b">
        <f t="shared" si="20"/>
        <v>0</v>
      </c>
    </row>
    <row r="548" spans="1:12" x14ac:dyDescent="0.25">
      <c r="A548">
        <v>569</v>
      </c>
      <c r="B548" s="1">
        <v>38233</v>
      </c>
      <c r="C548">
        <v>27.6</v>
      </c>
      <c r="D548">
        <v>26.799999</v>
      </c>
      <c r="E548">
        <v>101475</v>
      </c>
      <c r="F548">
        <v>24.6064438586763</v>
      </c>
      <c r="G548">
        <v>24.700157622073501</v>
      </c>
      <c r="H548">
        <v>24.767949289079599</v>
      </c>
      <c r="I548">
        <v>113220.11951915899</v>
      </c>
      <c r="J548" t="b">
        <f t="shared" si="19"/>
        <v>0</v>
      </c>
      <c r="K548" t="b">
        <f t="shared" si="21"/>
        <v>1</v>
      </c>
      <c r="L548" t="b">
        <f t="shared" si="20"/>
        <v>0</v>
      </c>
    </row>
    <row r="549" spans="1:12" x14ac:dyDescent="0.25">
      <c r="A549">
        <v>570</v>
      </c>
      <c r="B549" s="1">
        <v>38236</v>
      </c>
      <c r="C549">
        <v>27.41</v>
      </c>
      <c r="D549">
        <v>26.790001</v>
      </c>
      <c r="E549">
        <v>120955</v>
      </c>
      <c r="F549">
        <v>24.6920735504929</v>
      </c>
      <c r="G549">
        <v>24.727837666814299</v>
      </c>
      <c r="H549">
        <v>24.7880692066012</v>
      </c>
      <c r="I549">
        <v>113523.448165466</v>
      </c>
      <c r="J549" t="b">
        <f t="shared" si="19"/>
        <v>0</v>
      </c>
      <c r="K549" t="b">
        <f t="shared" si="21"/>
        <v>1</v>
      </c>
      <c r="L549" t="b">
        <f t="shared" si="20"/>
        <v>0</v>
      </c>
    </row>
    <row r="550" spans="1:12" x14ac:dyDescent="0.25">
      <c r="A550">
        <v>571</v>
      </c>
      <c r="B550" s="1">
        <v>38237</v>
      </c>
      <c r="C550">
        <v>26.91</v>
      </c>
      <c r="D550">
        <v>27.07</v>
      </c>
      <c r="E550">
        <v>281000</v>
      </c>
      <c r="F550">
        <v>24.785325568120602</v>
      </c>
      <c r="G550">
        <v>24.758859684472402</v>
      </c>
      <c r="H550">
        <v>24.810774985639998</v>
      </c>
      <c r="I550">
        <v>120091.156080546</v>
      </c>
      <c r="J550" t="b">
        <f t="shared" si="19"/>
        <v>0</v>
      </c>
      <c r="K550" t="b">
        <f t="shared" si="21"/>
        <v>1</v>
      </c>
      <c r="L550" t="b">
        <f t="shared" si="20"/>
        <v>0</v>
      </c>
    </row>
    <row r="551" spans="1:12" x14ac:dyDescent="0.25">
      <c r="A551">
        <v>572</v>
      </c>
      <c r="B551" s="1">
        <v>38238</v>
      </c>
      <c r="C551">
        <v>27.379998999999899</v>
      </c>
      <c r="D551">
        <v>27.98</v>
      </c>
      <c r="E551">
        <v>359065</v>
      </c>
      <c r="F551">
        <v>24.9106069183904</v>
      </c>
      <c r="G551">
        <v>24.8015237946118</v>
      </c>
      <c r="H551">
        <v>24.842309562897299</v>
      </c>
      <c r="I551">
        <v>129462.679371505</v>
      </c>
      <c r="J551" t="b">
        <f t="shared" si="19"/>
        <v>0</v>
      </c>
      <c r="K551" t="b">
        <f t="shared" si="21"/>
        <v>1</v>
      </c>
      <c r="L551" t="b">
        <f t="shared" si="20"/>
        <v>0</v>
      </c>
    </row>
    <row r="552" spans="1:12" x14ac:dyDescent="0.25">
      <c r="A552">
        <v>573</v>
      </c>
      <c r="B552" s="1">
        <v>38239</v>
      </c>
      <c r="C552">
        <v>28.299999</v>
      </c>
      <c r="D552">
        <v>27.23</v>
      </c>
      <c r="E552">
        <v>251845</v>
      </c>
      <c r="F552">
        <v>25.001563509826099</v>
      </c>
      <c r="G552">
        <v>24.8336890423653</v>
      </c>
      <c r="H552">
        <v>24.866067676699299</v>
      </c>
      <c r="I552">
        <v>134261.98606281899</v>
      </c>
      <c r="J552" t="b">
        <f t="shared" si="19"/>
        <v>0</v>
      </c>
      <c r="K552" t="b">
        <f t="shared" si="21"/>
        <v>1</v>
      </c>
      <c r="L552" t="b">
        <f t="shared" si="20"/>
        <v>1</v>
      </c>
    </row>
    <row r="553" spans="1:12" x14ac:dyDescent="0.25">
      <c r="A553">
        <v>574</v>
      </c>
      <c r="B553" s="1">
        <v>38240</v>
      </c>
      <c r="C553">
        <v>27.200001</v>
      </c>
      <c r="D553">
        <v>26.969998999999898</v>
      </c>
      <c r="E553">
        <v>146580</v>
      </c>
      <c r="F553">
        <v>25.0787570584604</v>
      </c>
      <c r="G553">
        <v>24.861984538492901</v>
      </c>
      <c r="H553">
        <v>24.8870023167322</v>
      </c>
      <c r="I553">
        <v>134745.04543290401</v>
      </c>
      <c r="J553" t="b">
        <f t="shared" si="19"/>
        <v>0</v>
      </c>
      <c r="K553" t="b">
        <f t="shared" si="21"/>
        <v>1</v>
      </c>
      <c r="L553" t="b">
        <f t="shared" si="20"/>
        <v>0</v>
      </c>
    </row>
    <row r="554" spans="1:12" x14ac:dyDescent="0.25">
      <c r="A554">
        <v>575</v>
      </c>
      <c r="B554" s="1">
        <v>38243</v>
      </c>
      <c r="C554">
        <v>27.200001</v>
      </c>
      <c r="D554">
        <v>26.93</v>
      </c>
      <c r="E554">
        <v>225415</v>
      </c>
      <c r="F554">
        <v>25.151354820873699</v>
      </c>
      <c r="G554">
        <v>24.889375471757901</v>
      </c>
      <c r="H554">
        <v>24.907330651889101</v>
      </c>
      <c r="I554">
        <v>138300.72992573099</v>
      </c>
      <c r="J554" t="b">
        <f t="shared" si="19"/>
        <v>0</v>
      </c>
      <c r="K554" t="b">
        <f t="shared" si="21"/>
        <v>1</v>
      </c>
      <c r="L554" t="b">
        <f t="shared" si="20"/>
        <v>0</v>
      </c>
    </row>
    <row r="555" spans="1:12" x14ac:dyDescent="0.25">
      <c r="A555">
        <v>576</v>
      </c>
      <c r="B555" s="1">
        <v>38244</v>
      </c>
      <c r="C555">
        <v>27.09</v>
      </c>
      <c r="D555">
        <v>26.549999</v>
      </c>
      <c r="E555">
        <v>155740</v>
      </c>
      <c r="F555">
        <v>25.206203612212001</v>
      </c>
      <c r="G555">
        <v>24.911370485376999</v>
      </c>
      <c r="H555">
        <v>24.923675610576701</v>
      </c>
      <c r="I555">
        <v>138984.62286982001</v>
      </c>
      <c r="J555" t="b">
        <f t="shared" si="19"/>
        <v>0</v>
      </c>
      <c r="K555" t="b">
        <f t="shared" si="21"/>
        <v>1</v>
      </c>
      <c r="L555" t="b">
        <f t="shared" si="20"/>
        <v>0</v>
      </c>
    </row>
    <row r="556" spans="1:12" x14ac:dyDescent="0.25">
      <c r="A556">
        <v>577</v>
      </c>
      <c r="B556" s="1">
        <v>38245</v>
      </c>
      <c r="C556">
        <v>26.549999</v>
      </c>
      <c r="D556">
        <v>26.389999</v>
      </c>
      <c r="E556">
        <v>96945</v>
      </c>
      <c r="F556">
        <v>25.2526269607527</v>
      </c>
      <c r="G556">
        <v>24.930954969014401</v>
      </c>
      <c r="H556">
        <v>24.938265893058599</v>
      </c>
      <c r="I556">
        <v>137336.01020825899</v>
      </c>
      <c r="J556" t="b">
        <f t="shared" si="19"/>
        <v>0</v>
      </c>
      <c r="K556" t="b">
        <f t="shared" si="21"/>
        <v>1</v>
      </c>
      <c r="L556" t="b">
        <f t="shared" si="20"/>
        <v>0</v>
      </c>
    </row>
    <row r="557" spans="1:12" x14ac:dyDescent="0.25">
      <c r="A557">
        <v>578</v>
      </c>
      <c r="B557" s="1">
        <v>38246</v>
      </c>
      <c r="C557">
        <v>26.26</v>
      </c>
      <c r="D557">
        <v>26.450001</v>
      </c>
      <c r="E557">
        <v>85615</v>
      </c>
      <c r="F557">
        <v>25.299582805429001</v>
      </c>
      <c r="G557">
        <v>24.951074783994301</v>
      </c>
      <c r="H557">
        <v>24.953308033426101</v>
      </c>
      <c r="I557">
        <v>135307.73529813101</v>
      </c>
      <c r="J557" t="b">
        <f t="shared" si="19"/>
        <v>0</v>
      </c>
      <c r="K557" t="b">
        <f t="shared" si="21"/>
        <v>1</v>
      </c>
      <c r="L557" t="b">
        <f t="shared" si="20"/>
        <v>0</v>
      </c>
    </row>
    <row r="558" spans="1:12" x14ac:dyDescent="0.25">
      <c r="A558">
        <v>579</v>
      </c>
      <c r="B558" s="1">
        <v>38247</v>
      </c>
      <c r="C558">
        <v>26.6</v>
      </c>
      <c r="D558">
        <v>26.469998999999898</v>
      </c>
      <c r="E558">
        <v>97810</v>
      </c>
      <c r="F558">
        <v>25.345481479725901</v>
      </c>
      <c r="G558">
        <v>24.971192985530799</v>
      </c>
      <c r="H558">
        <v>24.968399485829899</v>
      </c>
      <c r="I558">
        <v>133837.23587467501</v>
      </c>
      <c r="J558" t="b">
        <f t="shared" si="19"/>
        <v>0</v>
      </c>
      <c r="K558" t="b">
        <f t="shared" si="21"/>
        <v>1</v>
      </c>
      <c r="L558" t="b">
        <f t="shared" si="20"/>
        <v>0</v>
      </c>
    </row>
    <row r="559" spans="1:12" x14ac:dyDescent="0.25">
      <c r="A559">
        <v>580</v>
      </c>
      <c r="B559" s="1">
        <v>38250</v>
      </c>
      <c r="C559">
        <v>26.6</v>
      </c>
      <c r="D559">
        <v>27.25</v>
      </c>
      <c r="E559">
        <v>303415</v>
      </c>
      <c r="F559">
        <v>25.420168480520999</v>
      </c>
      <c r="G559">
        <v>25.001375859894701</v>
      </c>
      <c r="H559">
        <v>24.991101978508201</v>
      </c>
      <c r="I559">
        <v>140487.344271746</v>
      </c>
      <c r="J559" t="b">
        <f t="shared" si="19"/>
        <v>0</v>
      </c>
      <c r="K559" t="b">
        <f t="shared" si="21"/>
        <v>1</v>
      </c>
      <c r="L559" t="b">
        <f t="shared" si="20"/>
        <v>0</v>
      </c>
    </row>
    <row r="560" spans="1:12" x14ac:dyDescent="0.25">
      <c r="A560">
        <v>581</v>
      </c>
      <c r="B560" s="1">
        <v>38251</v>
      </c>
      <c r="C560">
        <v>27.02</v>
      </c>
      <c r="D560">
        <v>28.040001</v>
      </c>
      <c r="E560">
        <v>537470</v>
      </c>
      <c r="F560">
        <v>25.522907010696599</v>
      </c>
      <c r="G560">
        <v>25.0416225504921</v>
      </c>
      <c r="H560">
        <v>25.0214392822046</v>
      </c>
      <c r="I560">
        <v>156055.29155520699</v>
      </c>
      <c r="J560" t="b">
        <f t="shared" si="19"/>
        <v>0</v>
      </c>
      <c r="K560" t="b">
        <f t="shared" si="21"/>
        <v>1</v>
      </c>
      <c r="L560" t="b">
        <f t="shared" si="20"/>
        <v>0</v>
      </c>
    </row>
    <row r="561" spans="1:12" x14ac:dyDescent="0.25">
      <c r="A561">
        <v>582</v>
      </c>
      <c r="B561" s="1">
        <v>38252</v>
      </c>
      <c r="C561">
        <v>28.4</v>
      </c>
      <c r="D561">
        <v>28.440000999999999</v>
      </c>
      <c r="E561">
        <v>554125</v>
      </c>
      <c r="F561">
        <v>25.637302853414401</v>
      </c>
      <c r="G561">
        <v>25.086634185584899</v>
      </c>
      <c r="H561">
        <v>25.0554548216851</v>
      </c>
      <c r="I561">
        <v>171665.868356964</v>
      </c>
      <c r="J561" t="b">
        <f t="shared" si="19"/>
        <v>0</v>
      </c>
      <c r="K561" t="b">
        <f t="shared" si="21"/>
        <v>1</v>
      </c>
      <c r="L561" t="b">
        <f t="shared" si="20"/>
        <v>1</v>
      </c>
    </row>
    <row r="562" spans="1:12" x14ac:dyDescent="0.25">
      <c r="A562">
        <v>583</v>
      </c>
      <c r="B562" s="1">
        <v>38253</v>
      </c>
      <c r="C562">
        <v>28.559998999999902</v>
      </c>
      <c r="D562">
        <v>28.379998999999899</v>
      </c>
      <c r="E562">
        <v>391695</v>
      </c>
      <c r="F562">
        <v>25.7448595650452</v>
      </c>
      <c r="G562">
        <v>25.1302549116037</v>
      </c>
      <c r="H562">
        <v>25.088534863260399</v>
      </c>
      <c r="I562">
        <v>180294.46175473</v>
      </c>
      <c r="J562" t="b">
        <f t="shared" si="19"/>
        <v>0</v>
      </c>
      <c r="K562" t="b">
        <f t="shared" si="21"/>
        <v>1</v>
      </c>
      <c r="L562" t="b">
        <f t="shared" si="20"/>
        <v>1</v>
      </c>
    </row>
    <row r="563" spans="1:12" x14ac:dyDescent="0.25">
      <c r="A563">
        <v>584</v>
      </c>
      <c r="B563" s="1">
        <v>38254</v>
      </c>
      <c r="C563">
        <v>28.049999</v>
      </c>
      <c r="D563">
        <v>28.57</v>
      </c>
      <c r="E563">
        <v>237110</v>
      </c>
      <c r="F563">
        <v>25.855649386023799</v>
      </c>
      <c r="G563">
        <v>25.175814449198299</v>
      </c>
      <c r="H563">
        <v>25.1231763074071</v>
      </c>
      <c r="I563">
        <v>182522.52207807399</v>
      </c>
      <c r="J563" t="b">
        <f t="shared" si="19"/>
        <v>0</v>
      </c>
      <c r="K563" t="b">
        <f t="shared" si="21"/>
        <v>1</v>
      </c>
      <c r="L563" t="b">
        <f t="shared" si="20"/>
        <v>0</v>
      </c>
    </row>
    <row r="564" spans="1:12" x14ac:dyDescent="0.25">
      <c r="A564">
        <v>585</v>
      </c>
      <c r="B564" s="1">
        <v>38257</v>
      </c>
      <c r="C564">
        <v>28.41</v>
      </c>
      <c r="D564">
        <v>28.110001</v>
      </c>
      <c r="E564">
        <v>119845</v>
      </c>
      <c r="F564">
        <v>25.94405533167</v>
      </c>
      <c r="G564">
        <v>25.214677847222202</v>
      </c>
      <c r="H564">
        <v>25.152895956089601</v>
      </c>
      <c r="I564">
        <v>180064.58003579601</v>
      </c>
      <c r="J564" t="b">
        <f t="shared" ref="J564:J627" si="22">IF(AND(I563 &gt; (E563*1.5), E564 &gt; (I564*2), D564 &gt; C564 ), TRUE, FALSE)</f>
        <v>0</v>
      </c>
      <c r="K564" t="b">
        <f t="shared" si="21"/>
        <v>1</v>
      </c>
      <c r="L564" t="b">
        <f t="shared" si="20"/>
        <v>0</v>
      </c>
    </row>
    <row r="565" spans="1:12" x14ac:dyDescent="0.25">
      <c r="A565">
        <v>586</v>
      </c>
      <c r="B565" s="1">
        <v>38258</v>
      </c>
      <c r="C565">
        <v>28.4</v>
      </c>
      <c r="D565">
        <v>27.75</v>
      </c>
      <c r="E565">
        <v>80370</v>
      </c>
      <c r="F565">
        <v>26.014876691212301</v>
      </c>
      <c r="G565">
        <v>25.248258273086801</v>
      </c>
      <c r="H565">
        <v>25.178737787372299</v>
      </c>
      <c r="I565">
        <v>176154.98866184399</v>
      </c>
      <c r="J565" t="b">
        <f t="shared" si="22"/>
        <v>0</v>
      </c>
      <c r="K565" t="b">
        <f t="shared" si="21"/>
        <v>1</v>
      </c>
      <c r="L565" t="b">
        <f t="shared" si="20"/>
        <v>0</v>
      </c>
    </row>
    <row r="566" spans="1:12" x14ac:dyDescent="0.25">
      <c r="A566">
        <v>587</v>
      </c>
      <c r="B566" s="1">
        <v>38259</v>
      </c>
      <c r="C566">
        <v>27.440000999999999</v>
      </c>
      <c r="D566">
        <v>27.98</v>
      </c>
      <c r="E566">
        <v>71200</v>
      </c>
      <c r="F566">
        <v>26.091940350380501</v>
      </c>
      <c r="G566">
        <v>25.284440282714801</v>
      </c>
      <c r="H566">
        <v>25.206611043219301</v>
      </c>
      <c r="I566">
        <v>172039.10675353601</v>
      </c>
      <c r="J566" t="b">
        <f t="shared" si="22"/>
        <v>0</v>
      </c>
      <c r="K566" t="b">
        <f t="shared" si="21"/>
        <v>1</v>
      </c>
      <c r="L566" t="b">
        <f t="shared" si="20"/>
        <v>0</v>
      </c>
    </row>
    <row r="567" spans="1:12" x14ac:dyDescent="0.25">
      <c r="A567">
        <v>588</v>
      </c>
      <c r="B567" s="1">
        <v>38260</v>
      </c>
      <c r="C567">
        <v>28</v>
      </c>
      <c r="D567">
        <v>28</v>
      </c>
      <c r="E567">
        <v>152385</v>
      </c>
      <c r="F567">
        <v>26.166766218993001</v>
      </c>
      <c r="G567">
        <v>25.320407961089401</v>
      </c>
      <c r="H567">
        <v>25.2344059582122</v>
      </c>
      <c r="I567">
        <v>171268.357469084</v>
      </c>
      <c r="J567" t="b">
        <f t="shared" si="22"/>
        <v>0</v>
      </c>
      <c r="K567" t="b">
        <f t="shared" si="21"/>
        <v>1</v>
      </c>
      <c r="L567" t="b">
        <f t="shared" si="20"/>
        <v>0</v>
      </c>
    </row>
    <row r="568" spans="1:12" x14ac:dyDescent="0.25">
      <c r="A568">
        <v>589</v>
      </c>
      <c r="B568" s="1">
        <v>38261</v>
      </c>
      <c r="C568">
        <v>28.200001</v>
      </c>
      <c r="D568">
        <v>27.610001</v>
      </c>
      <c r="E568">
        <v>138310</v>
      </c>
      <c r="F568">
        <v>26.223363661385399</v>
      </c>
      <c r="G568">
        <v>25.350733696704101</v>
      </c>
      <c r="H568">
        <v>25.258043719821998</v>
      </c>
      <c r="I568">
        <v>169975.87286245299</v>
      </c>
      <c r="J568" t="b">
        <f t="shared" si="22"/>
        <v>0</v>
      </c>
      <c r="K568" t="b">
        <f t="shared" si="21"/>
        <v>1</v>
      </c>
      <c r="L568" t="b">
        <f t="shared" ref="L568:L631" si="23">IF(AND(E568 &gt;  I568*1.5, E567 &gt; I567*1.5, E566 &gt; I566*1.5), TRUE, FALSE)</f>
        <v>0</v>
      </c>
    </row>
    <row r="569" spans="1:12" x14ac:dyDescent="0.25">
      <c r="A569">
        <v>590</v>
      </c>
      <c r="B569" s="1">
        <v>38264</v>
      </c>
      <c r="C569">
        <v>28.559998999999902</v>
      </c>
      <c r="D569">
        <v>29.030000999999999</v>
      </c>
      <c r="E569">
        <v>429655</v>
      </c>
      <c r="F569">
        <v>26.333427870742799</v>
      </c>
      <c r="G569">
        <v>25.3994657139663</v>
      </c>
      <c r="H569">
        <v>25.295575633057599</v>
      </c>
      <c r="I569">
        <v>180159.368044317</v>
      </c>
      <c r="J569" t="b">
        <f t="shared" si="22"/>
        <v>0</v>
      </c>
      <c r="K569" t="b">
        <f t="shared" si="21"/>
        <v>1</v>
      </c>
      <c r="L569" t="b">
        <f t="shared" si="23"/>
        <v>0</v>
      </c>
    </row>
    <row r="570" spans="1:12" x14ac:dyDescent="0.25">
      <c r="A570">
        <v>591</v>
      </c>
      <c r="B570" s="1">
        <v>38265</v>
      </c>
      <c r="C570">
        <v>29.1</v>
      </c>
      <c r="D570">
        <v>28.290001</v>
      </c>
      <c r="E570">
        <v>109855</v>
      </c>
      <c r="F570">
        <v>26.4101562287529</v>
      </c>
      <c r="G570">
        <v>25.437750949542899</v>
      </c>
      <c r="H570">
        <v>25.325370910340599</v>
      </c>
      <c r="I570">
        <v>177402.334003364</v>
      </c>
      <c r="J570" t="b">
        <f t="shared" si="22"/>
        <v>0</v>
      </c>
      <c r="K570" t="b">
        <f t="shared" si="21"/>
        <v>1</v>
      </c>
      <c r="L570" t="b">
        <f t="shared" si="23"/>
        <v>0</v>
      </c>
    </row>
    <row r="571" spans="1:12" x14ac:dyDescent="0.25">
      <c r="A571">
        <v>592</v>
      </c>
      <c r="B571" s="1">
        <v>38266</v>
      </c>
      <c r="C571">
        <v>28.57</v>
      </c>
      <c r="D571">
        <v>27.709999</v>
      </c>
      <c r="E571">
        <v>153360</v>
      </c>
      <c r="F571">
        <v>26.461130455076301</v>
      </c>
      <c r="G571">
        <v>25.4678469502112</v>
      </c>
      <c r="H571">
        <v>25.349098553023801</v>
      </c>
      <c r="I571">
        <v>176459.49737578101</v>
      </c>
      <c r="J571" t="b">
        <f t="shared" si="22"/>
        <v>0</v>
      </c>
      <c r="K571" t="b">
        <f t="shared" si="21"/>
        <v>1</v>
      </c>
      <c r="L571" t="b">
        <f t="shared" si="23"/>
        <v>0</v>
      </c>
    </row>
    <row r="572" spans="1:12" x14ac:dyDescent="0.25">
      <c r="A572">
        <v>593</v>
      </c>
      <c r="B572" s="1">
        <v>38267</v>
      </c>
      <c r="C572">
        <v>27.99</v>
      </c>
      <c r="D572">
        <v>27.58</v>
      </c>
      <c r="E572">
        <v>134605</v>
      </c>
      <c r="F572">
        <v>26.5050076921322</v>
      </c>
      <c r="G572">
        <v>25.4958224872945</v>
      </c>
      <c r="H572">
        <v>25.371296577371801</v>
      </c>
      <c r="I572">
        <v>174818.14453751501</v>
      </c>
      <c r="J572" t="b">
        <f t="shared" si="22"/>
        <v>0</v>
      </c>
      <c r="K572" t="b">
        <f t="shared" si="21"/>
        <v>1</v>
      </c>
      <c r="L572" t="b">
        <f t="shared" si="23"/>
        <v>0</v>
      </c>
    </row>
    <row r="573" spans="1:12" x14ac:dyDescent="0.25">
      <c r="A573">
        <v>594</v>
      </c>
      <c r="B573" s="1">
        <v>38268</v>
      </c>
      <c r="C573">
        <v>27.799999</v>
      </c>
      <c r="D573">
        <v>27.99</v>
      </c>
      <c r="E573">
        <v>84680</v>
      </c>
      <c r="F573">
        <v>26.563242684597601</v>
      </c>
      <c r="G573">
        <v>25.528857951039001</v>
      </c>
      <c r="H573">
        <v>25.3973533278457</v>
      </c>
      <c r="I573">
        <v>171283.31533996499</v>
      </c>
      <c r="J573" t="b">
        <f t="shared" si="22"/>
        <v>0</v>
      </c>
      <c r="K573" t="b">
        <f t="shared" si="21"/>
        <v>1</v>
      </c>
      <c r="L573" t="b">
        <f t="shared" si="23"/>
        <v>0</v>
      </c>
    </row>
    <row r="574" spans="1:12" x14ac:dyDescent="0.25">
      <c r="A574">
        <v>595</v>
      </c>
      <c r="B574" s="1">
        <v>38271</v>
      </c>
      <c r="C574">
        <v>28.059998999999902</v>
      </c>
      <c r="D574">
        <v>27.879998999999899</v>
      </c>
      <c r="E574">
        <v>172380</v>
      </c>
      <c r="F574">
        <v>26.614880187162399</v>
      </c>
      <c r="G574">
        <v>25.559998892084799</v>
      </c>
      <c r="H574">
        <v>25.422056269857201</v>
      </c>
      <c r="I574">
        <v>171326.322581535</v>
      </c>
      <c r="J574" t="b">
        <f t="shared" si="22"/>
        <v>0</v>
      </c>
      <c r="K574" t="b">
        <f t="shared" si="21"/>
        <v>1</v>
      </c>
      <c r="L574" t="b">
        <f t="shared" si="23"/>
        <v>0</v>
      </c>
    </row>
    <row r="575" spans="1:12" x14ac:dyDescent="0.25">
      <c r="A575">
        <v>596</v>
      </c>
      <c r="B575" s="1">
        <v>38272</v>
      </c>
      <c r="C575">
        <v>28.200001</v>
      </c>
      <c r="D575">
        <v>27.41</v>
      </c>
      <c r="E575">
        <v>67965</v>
      </c>
      <c r="F575">
        <v>26.646061356293298</v>
      </c>
      <c r="G575">
        <v>25.584502218017501</v>
      </c>
      <c r="H575">
        <v>25.441836804485501</v>
      </c>
      <c r="I575">
        <v>167272.937382259</v>
      </c>
      <c r="J575" t="b">
        <f t="shared" si="22"/>
        <v>0</v>
      </c>
      <c r="K575" t="b">
        <f t="shared" si="21"/>
        <v>1</v>
      </c>
      <c r="L575" t="b">
        <f t="shared" si="23"/>
        <v>0</v>
      </c>
    </row>
    <row r="576" spans="1:12" x14ac:dyDescent="0.25">
      <c r="A576">
        <v>598</v>
      </c>
      <c r="B576" s="1">
        <v>38274</v>
      </c>
      <c r="C576">
        <v>27.120000999999998</v>
      </c>
      <c r="D576">
        <v>27.34</v>
      </c>
      <c r="E576">
        <v>45900</v>
      </c>
      <c r="F576">
        <v>26.673274636438599</v>
      </c>
      <c r="G576">
        <v>25.607753844268899</v>
      </c>
      <c r="H576">
        <v>25.4607240004608</v>
      </c>
      <c r="I576">
        <v>162513.21434766101</v>
      </c>
      <c r="J576" t="b">
        <f t="shared" si="22"/>
        <v>0</v>
      </c>
      <c r="K576" t="b">
        <f t="shared" si="21"/>
        <v>1</v>
      </c>
      <c r="L576" t="b">
        <f t="shared" si="23"/>
        <v>0</v>
      </c>
    </row>
    <row r="577" spans="1:12" x14ac:dyDescent="0.25">
      <c r="A577">
        <v>599</v>
      </c>
      <c r="B577" s="1">
        <v>38275</v>
      </c>
      <c r="C577">
        <v>26.4</v>
      </c>
      <c r="D577">
        <v>27.299999</v>
      </c>
      <c r="E577">
        <v>136600</v>
      </c>
      <c r="F577">
        <v>26.697852062460601</v>
      </c>
      <c r="G577">
        <v>25.630167687391101</v>
      </c>
      <c r="H577">
        <v>25.479025244237299</v>
      </c>
      <c r="I577">
        <v>161497.00986343899</v>
      </c>
      <c r="J577" t="b">
        <f t="shared" si="22"/>
        <v>0</v>
      </c>
      <c r="K577" t="b">
        <f t="shared" si="21"/>
        <v>1</v>
      </c>
      <c r="L577" t="b">
        <f t="shared" si="23"/>
        <v>0</v>
      </c>
    </row>
    <row r="578" spans="1:12" x14ac:dyDescent="0.25">
      <c r="A578">
        <v>600</v>
      </c>
      <c r="B578" s="1">
        <v>38278</v>
      </c>
      <c r="C578">
        <v>27.959999</v>
      </c>
      <c r="D578">
        <v>27.49</v>
      </c>
      <c r="E578">
        <v>100385</v>
      </c>
      <c r="F578">
        <v>26.728916687462199</v>
      </c>
      <c r="G578">
        <v>25.654801227955499</v>
      </c>
      <c r="H578">
        <v>25.499034943299598</v>
      </c>
      <c r="I578">
        <v>159100.46045703001</v>
      </c>
      <c r="J578" t="b">
        <f t="shared" si="22"/>
        <v>0</v>
      </c>
      <c r="K578" t="b">
        <f t="shared" si="21"/>
        <v>1</v>
      </c>
      <c r="L578" t="b">
        <f t="shared" si="23"/>
        <v>0</v>
      </c>
    </row>
    <row r="579" spans="1:12" x14ac:dyDescent="0.25">
      <c r="A579">
        <v>601</v>
      </c>
      <c r="B579" s="1">
        <v>38279</v>
      </c>
      <c r="C579">
        <v>27.4</v>
      </c>
      <c r="D579">
        <v>27.67</v>
      </c>
      <c r="E579">
        <v>71205</v>
      </c>
      <c r="F579">
        <v>26.7658219154048</v>
      </c>
      <c r="G579">
        <v>25.681492602419699</v>
      </c>
      <c r="H579">
        <v>25.520636585654799</v>
      </c>
      <c r="I579">
        <v>155653.57965479299</v>
      </c>
      <c r="J579" t="b">
        <f t="shared" si="22"/>
        <v>0</v>
      </c>
      <c r="K579" t="b">
        <f t="shared" si="21"/>
        <v>1</v>
      </c>
      <c r="L579" t="b">
        <f t="shared" si="23"/>
        <v>0</v>
      </c>
    </row>
    <row r="580" spans="1:12" x14ac:dyDescent="0.25">
      <c r="A580">
        <v>602</v>
      </c>
      <c r="B580" s="1">
        <v>38280</v>
      </c>
      <c r="C580">
        <v>28</v>
      </c>
      <c r="D580">
        <v>27.41</v>
      </c>
      <c r="E580">
        <v>50620</v>
      </c>
      <c r="F580">
        <v>26.791083801075199</v>
      </c>
      <c r="G580">
        <v>25.704386740136002</v>
      </c>
      <c r="H580">
        <v>25.539436221618399</v>
      </c>
      <c r="I580">
        <v>151534.61574676199</v>
      </c>
      <c r="J580" t="b">
        <f t="shared" si="22"/>
        <v>0</v>
      </c>
      <c r="K580" t="b">
        <f t="shared" si="21"/>
        <v>1</v>
      </c>
      <c r="L580" t="b">
        <f t="shared" si="23"/>
        <v>0</v>
      </c>
    </row>
    <row r="581" spans="1:12" x14ac:dyDescent="0.25">
      <c r="A581">
        <v>603</v>
      </c>
      <c r="B581" s="1">
        <v>38281</v>
      </c>
      <c r="C581">
        <v>27.42</v>
      </c>
      <c r="D581">
        <v>26.860001</v>
      </c>
      <c r="E581">
        <v>63905</v>
      </c>
      <c r="F581">
        <v>26.793786436327199</v>
      </c>
      <c r="G581">
        <v>25.719692889273201</v>
      </c>
      <c r="H581">
        <v>25.552576169662</v>
      </c>
      <c r="I581">
        <v>148098.16022728101</v>
      </c>
      <c r="J581" t="b">
        <f t="shared" si="22"/>
        <v>0</v>
      </c>
      <c r="K581" t="b">
        <f t="shared" si="21"/>
        <v>1</v>
      </c>
      <c r="L581" t="b">
        <f t="shared" si="23"/>
        <v>0</v>
      </c>
    </row>
    <row r="582" spans="1:12" x14ac:dyDescent="0.25">
      <c r="A582">
        <v>605</v>
      </c>
      <c r="B582" s="1">
        <v>38285</v>
      </c>
      <c r="C582">
        <v>26.6</v>
      </c>
      <c r="D582">
        <v>24.700001</v>
      </c>
      <c r="E582">
        <v>256990</v>
      </c>
      <c r="F582">
        <v>26.711677203530002</v>
      </c>
      <c r="G582">
        <v>25.7061870364352</v>
      </c>
      <c r="H582">
        <v>25.544092834640502</v>
      </c>
      <c r="I582">
        <v>152368.428453662</v>
      </c>
      <c r="J582" t="b">
        <f t="shared" si="22"/>
        <v>0</v>
      </c>
      <c r="K582" t="b">
        <f t="shared" si="21"/>
        <v>0</v>
      </c>
      <c r="L582" t="b">
        <f t="shared" si="23"/>
        <v>0</v>
      </c>
    </row>
    <row r="583" spans="1:12" x14ac:dyDescent="0.25">
      <c r="A583">
        <v>606</v>
      </c>
      <c r="B583" s="1">
        <v>38286</v>
      </c>
      <c r="C583">
        <v>24.25</v>
      </c>
      <c r="D583">
        <v>24.299999</v>
      </c>
      <c r="E583">
        <v>134355</v>
      </c>
      <c r="F583">
        <v>26.617101587705299</v>
      </c>
      <c r="G583">
        <v>25.687562029330099</v>
      </c>
      <c r="H583">
        <v>25.531713791509802</v>
      </c>
      <c r="I583">
        <v>151662.01949469501</v>
      </c>
      <c r="J583" t="b">
        <f t="shared" si="22"/>
        <v>0</v>
      </c>
      <c r="K583" t="b">
        <f t="shared" si="21"/>
        <v>0</v>
      </c>
      <c r="L583" t="b">
        <f t="shared" si="23"/>
        <v>0</v>
      </c>
    </row>
    <row r="584" spans="1:12" x14ac:dyDescent="0.25">
      <c r="A584">
        <v>607</v>
      </c>
      <c r="B584" s="1">
        <v>38287</v>
      </c>
      <c r="C584">
        <v>25.389999</v>
      </c>
      <c r="D584">
        <v>24.139999</v>
      </c>
      <c r="E584">
        <v>144950</v>
      </c>
      <c r="F584">
        <v>26.519960309756101</v>
      </c>
      <c r="G584">
        <v>25.667064505762799</v>
      </c>
      <c r="H584">
        <v>25.517865883136501</v>
      </c>
      <c r="I584">
        <v>151398.80304392299</v>
      </c>
      <c r="J584" t="b">
        <f t="shared" si="22"/>
        <v>0</v>
      </c>
      <c r="K584" t="b">
        <f t="shared" si="21"/>
        <v>0</v>
      </c>
      <c r="L584" t="b">
        <f t="shared" si="23"/>
        <v>0</v>
      </c>
    </row>
    <row r="585" spans="1:12" x14ac:dyDescent="0.25">
      <c r="A585">
        <v>608</v>
      </c>
      <c r="B585" s="1">
        <v>38288</v>
      </c>
      <c r="C585">
        <v>24.6</v>
      </c>
      <c r="D585">
        <v>24.59</v>
      </c>
      <c r="E585">
        <v>161315</v>
      </c>
      <c r="F585">
        <v>26.444275591726399</v>
      </c>
      <c r="G585">
        <v>25.652798750719601</v>
      </c>
      <c r="H585">
        <v>25.508633386786901</v>
      </c>
      <c r="I585">
        <v>151787.67351278799</v>
      </c>
      <c r="J585" t="b">
        <f t="shared" si="22"/>
        <v>0</v>
      </c>
      <c r="K585" t="b">
        <f t="shared" si="21"/>
        <v>0</v>
      </c>
      <c r="L585" t="b">
        <f t="shared" si="23"/>
        <v>0</v>
      </c>
    </row>
    <row r="586" spans="1:12" x14ac:dyDescent="0.25">
      <c r="A586">
        <v>609</v>
      </c>
      <c r="B586" s="1">
        <v>38289</v>
      </c>
      <c r="C586">
        <v>24.799999</v>
      </c>
      <c r="D586">
        <v>24.33</v>
      </c>
      <c r="E586">
        <v>128470</v>
      </c>
      <c r="F586">
        <v>26.361362823423399</v>
      </c>
      <c r="G586">
        <v>25.635278237464998</v>
      </c>
      <c r="H586">
        <v>25.496905691396002</v>
      </c>
      <c r="I586">
        <v>150873.25494365901</v>
      </c>
      <c r="J586" t="b">
        <f t="shared" si="22"/>
        <v>0</v>
      </c>
      <c r="K586" t="b">
        <f t="shared" ref="K586:K649" si="24">IF(AND(D586 &gt;  F586, D586 &gt; G586, D586 &gt; H586), TRUE, FALSE)</f>
        <v>0</v>
      </c>
      <c r="L586" t="b">
        <f t="shared" si="23"/>
        <v>0</v>
      </c>
    </row>
    <row r="587" spans="1:12" x14ac:dyDescent="0.25">
      <c r="A587">
        <v>610</v>
      </c>
      <c r="B587" s="1">
        <v>38292</v>
      </c>
      <c r="C587">
        <v>24.4</v>
      </c>
      <c r="D587">
        <v>25.620000999999998</v>
      </c>
      <c r="E587">
        <v>250490</v>
      </c>
      <c r="F587">
        <v>26.3322898107402</v>
      </c>
      <c r="G587">
        <v>25.635075889948901</v>
      </c>
      <c r="H587">
        <v>25.498130520337298</v>
      </c>
      <c r="I587">
        <v>154779.793965477</v>
      </c>
      <c r="J587" t="b">
        <f t="shared" si="22"/>
        <v>0</v>
      </c>
      <c r="K587" t="b">
        <f t="shared" si="24"/>
        <v>0</v>
      </c>
      <c r="L587" t="b">
        <f t="shared" si="23"/>
        <v>0</v>
      </c>
    </row>
    <row r="588" spans="1:12" x14ac:dyDescent="0.25">
      <c r="A588">
        <v>611</v>
      </c>
      <c r="B588" s="1">
        <v>38293</v>
      </c>
      <c r="C588">
        <v>25.700001</v>
      </c>
      <c r="D588">
        <v>25.889999</v>
      </c>
      <c r="E588">
        <v>219040</v>
      </c>
      <c r="F588">
        <v>26.314945073064099</v>
      </c>
      <c r="G588">
        <v>25.6384523549827</v>
      </c>
      <c r="H588">
        <v>25.502029709189699</v>
      </c>
      <c r="I588">
        <v>157299.80204526201</v>
      </c>
      <c r="J588" t="b">
        <f t="shared" si="22"/>
        <v>0</v>
      </c>
      <c r="K588" t="b">
        <f t="shared" si="24"/>
        <v>0</v>
      </c>
      <c r="L588" t="b">
        <f t="shared" si="23"/>
        <v>0</v>
      </c>
    </row>
    <row r="589" spans="1:12" x14ac:dyDescent="0.25">
      <c r="A589">
        <v>612</v>
      </c>
      <c r="B589" s="1">
        <v>38294</v>
      </c>
      <c r="C589">
        <v>25.85</v>
      </c>
      <c r="D589">
        <v>25.870000999999998</v>
      </c>
      <c r="E589">
        <v>97340</v>
      </c>
      <c r="F589">
        <v>26.297496285885099</v>
      </c>
      <c r="G589">
        <v>25.641519224453099</v>
      </c>
      <c r="H589">
        <v>25.505691115068402</v>
      </c>
      <c r="I589">
        <v>154948.43725917299</v>
      </c>
      <c r="J589" t="b">
        <f t="shared" si="22"/>
        <v>0</v>
      </c>
      <c r="K589" t="b">
        <f t="shared" si="24"/>
        <v>0</v>
      </c>
      <c r="L589" t="b">
        <f t="shared" si="23"/>
        <v>0</v>
      </c>
    </row>
    <row r="590" spans="1:12" x14ac:dyDescent="0.25">
      <c r="A590">
        <v>613</v>
      </c>
      <c r="B590" s="1">
        <v>38295</v>
      </c>
      <c r="C590">
        <v>26.18</v>
      </c>
      <c r="D590">
        <v>25.799999</v>
      </c>
      <c r="E590">
        <v>66930</v>
      </c>
      <c r="F590">
        <v>26.277986588399401</v>
      </c>
      <c r="G590">
        <v>25.643618294327901</v>
      </c>
      <c r="H590">
        <v>25.508619551734402</v>
      </c>
      <c r="I590">
        <v>151496.733837245</v>
      </c>
      <c r="J590" t="b">
        <f t="shared" si="22"/>
        <v>0</v>
      </c>
      <c r="K590" t="b">
        <f t="shared" si="24"/>
        <v>0</v>
      </c>
      <c r="L590" t="b">
        <f t="shared" si="23"/>
        <v>0</v>
      </c>
    </row>
    <row r="591" spans="1:12" x14ac:dyDescent="0.25">
      <c r="A591">
        <v>614</v>
      </c>
      <c r="B591" s="1">
        <v>38296</v>
      </c>
      <c r="C591">
        <v>25.99</v>
      </c>
      <c r="D591">
        <v>25.790001</v>
      </c>
      <c r="E591">
        <v>51245</v>
      </c>
      <c r="F591">
        <v>26.258849898658202</v>
      </c>
      <c r="G591">
        <v>25.645557138111698</v>
      </c>
      <c r="H591">
        <v>25.51141936714</v>
      </c>
      <c r="I591">
        <v>147565.29329460801</v>
      </c>
      <c r="J591" t="b">
        <f t="shared" si="22"/>
        <v>0</v>
      </c>
      <c r="K591" t="b">
        <f t="shared" si="24"/>
        <v>0</v>
      </c>
      <c r="L591" t="b">
        <f t="shared" si="23"/>
        <v>0</v>
      </c>
    </row>
    <row r="592" spans="1:12" x14ac:dyDescent="0.25">
      <c r="A592">
        <v>615</v>
      </c>
      <c r="B592" s="1">
        <v>38299</v>
      </c>
      <c r="C592">
        <v>25.51</v>
      </c>
      <c r="D592">
        <v>25.4</v>
      </c>
      <c r="E592">
        <v>58785</v>
      </c>
      <c r="F592">
        <v>26.225169510475599</v>
      </c>
      <c r="G592">
        <v>25.642304725686301</v>
      </c>
      <c r="H592">
        <v>25.510310716720699</v>
      </c>
      <c r="I592">
        <v>144083.71316540701</v>
      </c>
      <c r="J592" t="b">
        <f t="shared" si="22"/>
        <v>0</v>
      </c>
      <c r="K592" t="b">
        <f t="shared" si="24"/>
        <v>0</v>
      </c>
      <c r="L592" t="b">
        <f t="shared" si="23"/>
        <v>0</v>
      </c>
    </row>
    <row r="593" spans="1:12" x14ac:dyDescent="0.25">
      <c r="A593">
        <v>616</v>
      </c>
      <c r="B593" s="1">
        <v>38300</v>
      </c>
      <c r="C593">
        <v>25.379998999999899</v>
      </c>
      <c r="D593">
        <v>25.57</v>
      </c>
      <c r="E593">
        <v>47295</v>
      </c>
      <c r="F593">
        <v>26.199476588496101</v>
      </c>
      <c r="G593">
        <v>25.641347047200401</v>
      </c>
      <c r="H593">
        <v>25.510904639937401</v>
      </c>
      <c r="I593">
        <v>140288.077354999</v>
      </c>
      <c r="J593" t="b">
        <f t="shared" si="22"/>
        <v>0</v>
      </c>
      <c r="K593" t="b">
        <f t="shared" si="24"/>
        <v>0</v>
      </c>
      <c r="L593" t="b">
        <f t="shared" si="23"/>
        <v>0</v>
      </c>
    </row>
    <row r="594" spans="1:12" x14ac:dyDescent="0.25">
      <c r="A594">
        <v>617</v>
      </c>
      <c r="B594" s="1">
        <v>38301</v>
      </c>
      <c r="C594">
        <v>25.5</v>
      </c>
      <c r="D594">
        <v>27.290001</v>
      </c>
      <c r="E594">
        <v>478605</v>
      </c>
      <c r="F594">
        <v>26.242242251692399</v>
      </c>
      <c r="G594">
        <v>25.663183523396398</v>
      </c>
      <c r="H594">
        <v>25.528607091281302</v>
      </c>
      <c r="I594">
        <v>153555.40765480301</v>
      </c>
      <c r="J594" t="b">
        <f t="shared" si="22"/>
        <v>1</v>
      </c>
      <c r="K594" t="b">
        <f t="shared" si="24"/>
        <v>1</v>
      </c>
      <c r="L594" t="b">
        <f t="shared" si="23"/>
        <v>0</v>
      </c>
    </row>
    <row r="595" spans="1:12" x14ac:dyDescent="0.25">
      <c r="A595">
        <v>618</v>
      </c>
      <c r="B595" s="1">
        <v>38302</v>
      </c>
      <c r="C595">
        <v>27.5</v>
      </c>
      <c r="D595">
        <v>27.110001</v>
      </c>
      <c r="E595">
        <v>133525</v>
      </c>
      <c r="F595">
        <v>26.276272006528</v>
      </c>
      <c r="G595">
        <v>25.6823466687819</v>
      </c>
      <c r="H595">
        <v>25.544342354054699</v>
      </c>
      <c r="I595">
        <v>152769.90147226199</v>
      </c>
      <c r="J595" t="b">
        <f t="shared" si="22"/>
        <v>0</v>
      </c>
      <c r="K595" t="b">
        <f t="shared" si="24"/>
        <v>1</v>
      </c>
      <c r="L595" t="b">
        <f t="shared" si="23"/>
        <v>0</v>
      </c>
    </row>
    <row r="596" spans="1:12" x14ac:dyDescent="0.25">
      <c r="A596">
        <v>619</v>
      </c>
      <c r="B596" s="1">
        <v>38303</v>
      </c>
      <c r="C596">
        <v>27.59</v>
      </c>
      <c r="D596">
        <v>26.790001</v>
      </c>
      <c r="E596">
        <v>24560</v>
      </c>
      <c r="F596">
        <v>26.296418241566101</v>
      </c>
      <c r="G596">
        <v>25.6970175870762</v>
      </c>
      <c r="H596">
        <v>25.556736967447101</v>
      </c>
      <c r="I596">
        <v>147742.06219883999</v>
      </c>
      <c r="J596" t="b">
        <f t="shared" si="22"/>
        <v>0</v>
      </c>
      <c r="K596" t="b">
        <f t="shared" si="24"/>
        <v>1</v>
      </c>
      <c r="L596" t="b">
        <f t="shared" si="23"/>
        <v>0</v>
      </c>
    </row>
    <row r="597" spans="1:12" x14ac:dyDescent="0.25">
      <c r="A597">
        <v>621</v>
      </c>
      <c r="B597" s="1">
        <v>38307</v>
      </c>
      <c r="C597">
        <v>26.639999</v>
      </c>
      <c r="D597">
        <v>27.280000999999999</v>
      </c>
      <c r="E597">
        <v>76615</v>
      </c>
      <c r="F597">
        <v>26.334990114445802</v>
      </c>
      <c r="G597">
        <v>25.717984254796999</v>
      </c>
      <c r="H597">
        <v>25.573883873243702</v>
      </c>
      <c r="I597">
        <v>144952.76564202301</v>
      </c>
      <c r="J597" t="b">
        <f t="shared" si="22"/>
        <v>0</v>
      </c>
      <c r="K597" t="b">
        <f t="shared" si="24"/>
        <v>1</v>
      </c>
      <c r="L597" t="b">
        <f t="shared" si="23"/>
        <v>0</v>
      </c>
    </row>
    <row r="598" spans="1:12" x14ac:dyDescent="0.25">
      <c r="A598">
        <v>622</v>
      </c>
      <c r="B598" s="1">
        <v>38308</v>
      </c>
      <c r="C598">
        <v>27.75</v>
      </c>
      <c r="D598">
        <v>27.09</v>
      </c>
      <c r="E598">
        <v>137160</v>
      </c>
      <c r="F598">
        <v>26.364598345251899</v>
      </c>
      <c r="G598">
        <v>25.7361566487732</v>
      </c>
      <c r="H598">
        <v>25.588969605848199</v>
      </c>
      <c r="I598">
        <v>144647.166989394</v>
      </c>
      <c r="J598" t="b">
        <f t="shared" si="22"/>
        <v>0</v>
      </c>
      <c r="K598" t="b">
        <f t="shared" si="24"/>
        <v>1</v>
      </c>
      <c r="L598" t="b">
        <f t="shared" si="23"/>
        <v>0</v>
      </c>
    </row>
    <row r="599" spans="1:12" x14ac:dyDescent="0.25">
      <c r="A599">
        <v>623</v>
      </c>
      <c r="B599" s="1">
        <v>38309</v>
      </c>
      <c r="C599">
        <v>25.459999</v>
      </c>
      <c r="D599">
        <v>27.09</v>
      </c>
      <c r="E599">
        <v>98545</v>
      </c>
      <c r="F599">
        <v>26.3930454689675</v>
      </c>
      <c r="G599">
        <v>25.754088348789502</v>
      </c>
      <c r="H599">
        <v>25.603905231660701</v>
      </c>
      <c r="I599">
        <v>142839.238872163</v>
      </c>
      <c r="J599" t="b">
        <f t="shared" si="22"/>
        <v>0</v>
      </c>
      <c r="K599" t="b">
        <f t="shared" si="24"/>
        <v>1</v>
      </c>
      <c r="L599" t="b">
        <f t="shared" si="23"/>
        <v>0</v>
      </c>
    </row>
    <row r="600" spans="1:12" x14ac:dyDescent="0.25">
      <c r="A600">
        <v>624</v>
      </c>
      <c r="B600" s="1">
        <v>38310</v>
      </c>
      <c r="C600">
        <v>26.99</v>
      </c>
      <c r="D600">
        <v>26.629998999999899</v>
      </c>
      <c r="E600">
        <v>135455</v>
      </c>
      <c r="F600">
        <v>26.4023377643021</v>
      </c>
      <c r="G600">
        <v>25.7656898143684</v>
      </c>
      <c r="H600">
        <v>25.614115119902898</v>
      </c>
      <c r="I600">
        <v>142549.66087717601</v>
      </c>
      <c r="J600" t="b">
        <f t="shared" si="22"/>
        <v>0</v>
      </c>
      <c r="K600" t="b">
        <f t="shared" si="24"/>
        <v>1</v>
      </c>
      <c r="L600" t="b">
        <f t="shared" si="23"/>
        <v>0</v>
      </c>
    </row>
    <row r="601" spans="1:12" x14ac:dyDescent="0.25">
      <c r="A601">
        <v>625</v>
      </c>
      <c r="B601" s="1">
        <v>38313</v>
      </c>
      <c r="C601">
        <v>26.4</v>
      </c>
      <c r="D601">
        <v>27.280000999999999</v>
      </c>
      <c r="E601">
        <v>44630</v>
      </c>
      <c r="F601">
        <v>26.436755930407902</v>
      </c>
      <c r="G601">
        <v>25.7857469161649</v>
      </c>
      <c r="H601">
        <v>25.630691098809301</v>
      </c>
      <c r="I601">
        <v>138709.67417611001</v>
      </c>
      <c r="J601" t="b">
        <f t="shared" si="22"/>
        <v>0</v>
      </c>
      <c r="K601" t="b">
        <f t="shared" si="24"/>
        <v>1</v>
      </c>
      <c r="L601" t="b">
        <f t="shared" si="23"/>
        <v>0</v>
      </c>
    </row>
    <row r="602" spans="1:12" x14ac:dyDescent="0.25">
      <c r="A602">
        <v>626</v>
      </c>
      <c r="B602" s="1">
        <v>38314</v>
      </c>
      <c r="C602">
        <v>27.299999</v>
      </c>
      <c r="D602">
        <v>27.370000999999998</v>
      </c>
      <c r="E602">
        <v>318465</v>
      </c>
      <c r="F602">
        <v>26.473353776274202</v>
      </c>
      <c r="G602">
        <v>25.806730413964001</v>
      </c>
      <c r="H602">
        <v>25.647997664990299</v>
      </c>
      <c r="I602">
        <v>145758.90263979201</v>
      </c>
      <c r="J602" t="b">
        <f t="shared" si="22"/>
        <v>1</v>
      </c>
      <c r="K602" t="b">
        <f t="shared" si="24"/>
        <v>1</v>
      </c>
      <c r="L602" t="b">
        <f t="shared" si="23"/>
        <v>0</v>
      </c>
    </row>
    <row r="603" spans="1:12" x14ac:dyDescent="0.25">
      <c r="A603">
        <v>627</v>
      </c>
      <c r="B603" s="1">
        <v>38315</v>
      </c>
      <c r="C603">
        <v>27.6</v>
      </c>
      <c r="D603">
        <v>27.389999</v>
      </c>
      <c r="E603">
        <v>156050</v>
      </c>
      <c r="F603">
        <v>26.509300647792902</v>
      </c>
      <c r="G603">
        <v>25.8277008588122</v>
      </c>
      <c r="H603">
        <v>25.6653310116073</v>
      </c>
      <c r="I603">
        <v>146162.47508529099</v>
      </c>
      <c r="J603" t="b">
        <f t="shared" si="22"/>
        <v>0</v>
      </c>
      <c r="K603" t="b">
        <f t="shared" si="24"/>
        <v>1</v>
      </c>
      <c r="L603" t="b">
        <f t="shared" si="23"/>
        <v>0</v>
      </c>
    </row>
    <row r="604" spans="1:12" x14ac:dyDescent="0.25">
      <c r="A604">
        <v>628</v>
      </c>
      <c r="B604" s="1">
        <v>38316</v>
      </c>
      <c r="C604">
        <v>27.780000999999999</v>
      </c>
      <c r="D604">
        <v>27.6</v>
      </c>
      <c r="E604">
        <v>148810</v>
      </c>
      <c r="F604">
        <v>26.5520731714089</v>
      </c>
      <c r="G604">
        <v>25.851175019622598</v>
      </c>
      <c r="H604">
        <v>25.684581449302801</v>
      </c>
      <c r="I604">
        <v>146266.29959174999</v>
      </c>
      <c r="J604" t="b">
        <f t="shared" si="22"/>
        <v>0</v>
      </c>
      <c r="K604" t="b">
        <f t="shared" si="24"/>
        <v>1</v>
      </c>
      <c r="L604" t="b">
        <f t="shared" si="23"/>
        <v>0</v>
      </c>
    </row>
    <row r="605" spans="1:12" x14ac:dyDescent="0.25">
      <c r="A605">
        <v>630</v>
      </c>
      <c r="B605" s="1">
        <v>38320</v>
      </c>
      <c r="C605">
        <v>27.719998999999898</v>
      </c>
      <c r="D605">
        <v>27.85</v>
      </c>
      <c r="E605">
        <v>160975</v>
      </c>
      <c r="F605">
        <v>26.602972262726201</v>
      </c>
      <c r="G605">
        <v>25.877649522674002</v>
      </c>
      <c r="H605">
        <v>25.7061279025435</v>
      </c>
      <c r="I605">
        <v>146843.111372466</v>
      </c>
      <c r="J605" t="b">
        <f t="shared" si="22"/>
        <v>0</v>
      </c>
      <c r="K605" t="b">
        <f t="shared" si="24"/>
        <v>1</v>
      </c>
      <c r="L605" t="b">
        <f t="shared" si="23"/>
        <v>0</v>
      </c>
    </row>
    <row r="606" spans="1:12" x14ac:dyDescent="0.25">
      <c r="A606">
        <v>631</v>
      </c>
      <c r="B606" s="1">
        <v>38321</v>
      </c>
      <c r="C606">
        <v>28.299999</v>
      </c>
      <c r="D606">
        <v>28.879998999999899</v>
      </c>
      <c r="E606">
        <v>876520</v>
      </c>
      <c r="F606">
        <v>26.6922674288938</v>
      </c>
      <c r="G606">
        <v>25.917415740916699</v>
      </c>
      <c r="H606">
        <v>25.7377087094834</v>
      </c>
      <c r="I606">
        <v>175457.891318643</v>
      </c>
      <c r="J606" t="b">
        <f t="shared" si="22"/>
        <v>0</v>
      </c>
      <c r="K606" t="b">
        <f t="shared" si="24"/>
        <v>1</v>
      </c>
      <c r="L606" t="b">
        <f t="shared" si="23"/>
        <v>0</v>
      </c>
    </row>
    <row r="607" spans="1:12" x14ac:dyDescent="0.25">
      <c r="A607">
        <v>632</v>
      </c>
      <c r="B607" s="1">
        <v>38322</v>
      </c>
      <c r="C607">
        <v>29.200001</v>
      </c>
      <c r="D607">
        <v>28.85</v>
      </c>
      <c r="E607">
        <v>571415</v>
      </c>
      <c r="F607">
        <v>26.776884392466599</v>
      </c>
      <c r="G607">
        <v>25.956257916533701</v>
      </c>
      <c r="H607">
        <v>25.7686767820258</v>
      </c>
      <c r="I607">
        <v>190985.621070853</v>
      </c>
      <c r="J607" t="b">
        <f t="shared" si="22"/>
        <v>0</v>
      </c>
      <c r="K607" t="b">
        <f t="shared" si="24"/>
        <v>1</v>
      </c>
      <c r="L607" t="b">
        <f t="shared" si="23"/>
        <v>0</v>
      </c>
    </row>
    <row r="608" spans="1:12" x14ac:dyDescent="0.25">
      <c r="A608">
        <v>633</v>
      </c>
      <c r="B608" s="1">
        <v>38323</v>
      </c>
      <c r="C608">
        <v>29.049999</v>
      </c>
      <c r="D608">
        <v>29.52</v>
      </c>
      <c r="E608">
        <v>424220</v>
      </c>
      <c r="F608">
        <v>26.884457553546302</v>
      </c>
      <c r="G608">
        <v>26.003459798433902</v>
      </c>
      <c r="H608">
        <v>25.806003381209699</v>
      </c>
      <c r="I608">
        <v>200132.067303369</v>
      </c>
      <c r="J608" t="b">
        <f t="shared" si="22"/>
        <v>0</v>
      </c>
      <c r="K608" t="b">
        <f t="shared" si="24"/>
        <v>1</v>
      </c>
      <c r="L608" t="b">
        <f t="shared" si="23"/>
        <v>1</v>
      </c>
    </row>
    <row r="609" spans="1:12" x14ac:dyDescent="0.25">
      <c r="A609">
        <v>634</v>
      </c>
      <c r="B609" s="1">
        <v>38324</v>
      </c>
      <c r="C609">
        <v>29.65</v>
      </c>
      <c r="D609">
        <v>29.309998999999902</v>
      </c>
      <c r="E609">
        <v>560135</v>
      </c>
      <c r="F609">
        <v>26.979576825956201</v>
      </c>
      <c r="G609">
        <v>26.047255019646698</v>
      </c>
      <c r="H609">
        <v>25.8408690092573</v>
      </c>
      <c r="I609">
        <v>214249.82936990299</v>
      </c>
      <c r="J609" t="b">
        <f t="shared" si="22"/>
        <v>0</v>
      </c>
      <c r="K609" t="b">
        <f t="shared" si="24"/>
        <v>1</v>
      </c>
      <c r="L609" t="b">
        <f t="shared" si="23"/>
        <v>1</v>
      </c>
    </row>
    <row r="610" spans="1:12" x14ac:dyDescent="0.25">
      <c r="A610">
        <v>635</v>
      </c>
      <c r="B610" s="1">
        <v>38327</v>
      </c>
      <c r="C610">
        <v>29.790001</v>
      </c>
      <c r="D610">
        <v>30.379998999999899</v>
      </c>
      <c r="E610">
        <v>480585</v>
      </c>
      <c r="F610">
        <v>27.1129267151344</v>
      </c>
      <c r="G610">
        <v>26.1046423571348</v>
      </c>
      <c r="H610">
        <v>25.886034481802</v>
      </c>
      <c r="I610">
        <v>224694.345865201</v>
      </c>
      <c r="J610" t="b">
        <f t="shared" si="22"/>
        <v>0</v>
      </c>
      <c r="K610" t="b">
        <f t="shared" si="24"/>
        <v>1</v>
      </c>
      <c r="L610" t="b">
        <f t="shared" si="23"/>
        <v>1</v>
      </c>
    </row>
    <row r="611" spans="1:12" x14ac:dyDescent="0.25">
      <c r="A611">
        <v>636</v>
      </c>
      <c r="B611" s="1">
        <v>38328</v>
      </c>
      <c r="C611">
        <v>30.540001</v>
      </c>
      <c r="D611">
        <v>30.42</v>
      </c>
      <c r="E611">
        <v>404310</v>
      </c>
      <c r="F611">
        <v>27.242615863560498</v>
      </c>
      <c r="G611">
        <v>26.161799412007198</v>
      </c>
      <c r="H611">
        <v>25.9311485665602</v>
      </c>
      <c r="I611">
        <v>231738.09700774201</v>
      </c>
      <c r="J611" t="b">
        <f t="shared" si="22"/>
        <v>0</v>
      </c>
      <c r="K611" t="b">
        <f t="shared" si="24"/>
        <v>1</v>
      </c>
      <c r="L611" t="b">
        <f t="shared" si="23"/>
        <v>1</v>
      </c>
    </row>
    <row r="612" spans="1:12" x14ac:dyDescent="0.25">
      <c r="A612">
        <v>637</v>
      </c>
      <c r="B612" s="1">
        <v>38329</v>
      </c>
      <c r="C612">
        <v>30.6</v>
      </c>
      <c r="D612">
        <v>31.33</v>
      </c>
      <c r="E612">
        <v>364545</v>
      </c>
      <c r="F612">
        <v>27.4029054375385</v>
      </c>
      <c r="G612">
        <v>26.2302523999276</v>
      </c>
      <c r="H612">
        <v>25.984868481320799</v>
      </c>
      <c r="I612">
        <v>236946.210850576</v>
      </c>
      <c r="J612" t="b">
        <f t="shared" si="22"/>
        <v>0</v>
      </c>
      <c r="K612" t="b">
        <f t="shared" si="24"/>
        <v>1</v>
      </c>
      <c r="L612" t="b">
        <f t="shared" si="23"/>
        <v>1</v>
      </c>
    </row>
    <row r="613" spans="1:12" x14ac:dyDescent="0.25">
      <c r="A613">
        <v>638</v>
      </c>
      <c r="B613" s="1">
        <v>38330</v>
      </c>
      <c r="C613">
        <v>31.299999</v>
      </c>
      <c r="D613">
        <v>31.889999</v>
      </c>
      <c r="E613">
        <v>347895</v>
      </c>
      <c r="F613">
        <v>27.578869890968399</v>
      </c>
      <c r="G613">
        <v>26.305215931054398</v>
      </c>
      <c r="H613">
        <v>26.043625998919602</v>
      </c>
      <c r="I613">
        <v>241297.143758397</v>
      </c>
      <c r="J613" t="b">
        <f t="shared" si="22"/>
        <v>0</v>
      </c>
      <c r="K613" t="b">
        <f t="shared" si="24"/>
        <v>1</v>
      </c>
      <c r="L613" t="b">
        <f t="shared" si="23"/>
        <v>0</v>
      </c>
    </row>
    <row r="614" spans="1:12" x14ac:dyDescent="0.25">
      <c r="A614">
        <v>639</v>
      </c>
      <c r="B614" s="1">
        <v>38331</v>
      </c>
      <c r="C614">
        <v>31.799999</v>
      </c>
      <c r="D614">
        <v>31.370000999999998</v>
      </c>
      <c r="E614">
        <v>178375</v>
      </c>
      <c r="F614">
        <v>27.727541699165702</v>
      </c>
      <c r="G614">
        <v>26.372299177000698</v>
      </c>
      <c r="H614">
        <v>26.0966247551493</v>
      </c>
      <c r="I614">
        <v>238829.60870904801</v>
      </c>
      <c r="J614" t="b">
        <f t="shared" si="22"/>
        <v>0</v>
      </c>
      <c r="K614" t="b">
        <f t="shared" si="24"/>
        <v>1</v>
      </c>
      <c r="L614" t="b">
        <f t="shared" si="23"/>
        <v>0</v>
      </c>
    </row>
    <row r="615" spans="1:12" x14ac:dyDescent="0.25">
      <c r="A615">
        <v>640</v>
      </c>
      <c r="B615" s="1">
        <v>38334</v>
      </c>
      <c r="C615">
        <v>31.200001</v>
      </c>
      <c r="D615">
        <v>30.99</v>
      </c>
      <c r="E615">
        <v>118810</v>
      </c>
      <c r="F615">
        <v>27.8554812403749</v>
      </c>
      <c r="G615">
        <v>26.433460777305399</v>
      </c>
      <c r="H615">
        <v>26.1453150560931</v>
      </c>
      <c r="I615">
        <v>234122.95738712401</v>
      </c>
      <c r="J615" t="b">
        <f t="shared" si="22"/>
        <v>0</v>
      </c>
      <c r="K615" t="b">
        <f t="shared" si="24"/>
        <v>1</v>
      </c>
      <c r="L615" t="b">
        <f t="shared" si="23"/>
        <v>0</v>
      </c>
    </row>
    <row r="616" spans="1:12" x14ac:dyDescent="0.25">
      <c r="A616">
        <v>641</v>
      </c>
      <c r="B616" s="1">
        <v>38335</v>
      </c>
      <c r="C616">
        <v>31.75</v>
      </c>
      <c r="D616">
        <v>31.41</v>
      </c>
      <c r="E616">
        <v>113825</v>
      </c>
      <c r="F616">
        <v>27.994874132909199</v>
      </c>
      <c r="G616">
        <v>26.499375204096001</v>
      </c>
      <c r="H616">
        <v>26.197699980908101</v>
      </c>
      <c r="I616">
        <v>229405.39043076601</v>
      </c>
      <c r="J616" t="b">
        <f t="shared" si="22"/>
        <v>0</v>
      </c>
      <c r="K616" t="b">
        <f t="shared" si="24"/>
        <v>1</v>
      </c>
      <c r="L616" t="b">
        <f t="shared" si="23"/>
        <v>0</v>
      </c>
    </row>
    <row r="617" spans="1:12" x14ac:dyDescent="0.25">
      <c r="A617">
        <v>642</v>
      </c>
      <c r="B617" s="1">
        <v>38336</v>
      </c>
      <c r="C617">
        <v>31.6</v>
      </c>
      <c r="D617">
        <v>32.150002000000001</v>
      </c>
      <c r="E617">
        <v>389820</v>
      </c>
      <c r="F617">
        <v>28.1578203237755</v>
      </c>
      <c r="G617">
        <v>26.574217943114601</v>
      </c>
      <c r="H617">
        <v>26.256926866670199</v>
      </c>
      <c r="I617">
        <v>235696.15943348099</v>
      </c>
      <c r="J617" t="b">
        <f t="shared" si="22"/>
        <v>0</v>
      </c>
      <c r="K617" t="b">
        <f t="shared" si="24"/>
        <v>1</v>
      </c>
      <c r="L617" t="b">
        <f t="shared" si="23"/>
        <v>0</v>
      </c>
    </row>
    <row r="618" spans="1:12" x14ac:dyDescent="0.25">
      <c r="A618">
        <v>643</v>
      </c>
      <c r="B618" s="1">
        <v>38337</v>
      </c>
      <c r="C618">
        <v>32</v>
      </c>
      <c r="D618">
        <v>32.259997999999896</v>
      </c>
      <c r="E618">
        <v>131640</v>
      </c>
      <c r="F618">
        <v>28.318690036568601</v>
      </c>
      <c r="G618">
        <v>26.649526288238899</v>
      </c>
      <c r="H618">
        <v>26.3166589177481</v>
      </c>
      <c r="I618">
        <v>231615.525730208</v>
      </c>
      <c r="J618" t="b">
        <f t="shared" si="22"/>
        <v>0</v>
      </c>
      <c r="K618" t="b">
        <f t="shared" si="24"/>
        <v>1</v>
      </c>
      <c r="L618" t="b">
        <f t="shared" si="23"/>
        <v>0</v>
      </c>
    </row>
    <row r="619" spans="1:12" x14ac:dyDescent="0.25">
      <c r="A619">
        <v>644</v>
      </c>
      <c r="B619" s="1">
        <v>38338</v>
      </c>
      <c r="C619">
        <v>32.240001999999997</v>
      </c>
      <c r="D619">
        <v>32.189999</v>
      </c>
      <c r="E619">
        <v>205260</v>
      </c>
      <c r="F619">
        <v>28.4705060743503</v>
      </c>
      <c r="G619">
        <v>26.722910032765601</v>
      </c>
      <c r="H619">
        <v>26.3751001125964</v>
      </c>
      <c r="I619">
        <v>230581.975701572</v>
      </c>
      <c r="J619" t="b">
        <f t="shared" si="22"/>
        <v>0</v>
      </c>
      <c r="K619" t="b">
        <f t="shared" si="24"/>
        <v>1</v>
      </c>
      <c r="L619" t="b">
        <f t="shared" si="23"/>
        <v>0</v>
      </c>
    </row>
    <row r="620" spans="1:12" x14ac:dyDescent="0.25">
      <c r="A620">
        <v>645</v>
      </c>
      <c r="B620" s="1">
        <v>38341</v>
      </c>
      <c r="C620">
        <v>32.360000999999997</v>
      </c>
      <c r="D620">
        <v>33.279998999999997</v>
      </c>
      <c r="E620">
        <v>214435</v>
      </c>
      <c r="F620">
        <v>28.659113640061999</v>
      </c>
      <c r="G620">
        <v>26.809758893258699</v>
      </c>
      <c r="H620">
        <v>26.443805574162599</v>
      </c>
      <c r="I620">
        <v>229948.760968177</v>
      </c>
      <c r="J620" t="b">
        <f t="shared" si="22"/>
        <v>0</v>
      </c>
      <c r="K620" t="b">
        <f t="shared" si="24"/>
        <v>1</v>
      </c>
      <c r="L620" t="b">
        <f t="shared" si="23"/>
        <v>0</v>
      </c>
    </row>
    <row r="621" spans="1:12" x14ac:dyDescent="0.25">
      <c r="A621">
        <v>646</v>
      </c>
      <c r="B621" s="1">
        <v>38342</v>
      </c>
      <c r="C621">
        <v>33.200001</v>
      </c>
      <c r="D621">
        <v>31.969998999999898</v>
      </c>
      <c r="E621">
        <v>305720</v>
      </c>
      <c r="F621">
        <v>28.788952281628202</v>
      </c>
      <c r="G621">
        <v>26.878106444341402</v>
      </c>
      <c r="H621">
        <v>26.498792573424598</v>
      </c>
      <c r="I621">
        <v>232920.18210668</v>
      </c>
      <c r="J621" t="b">
        <f t="shared" si="22"/>
        <v>0</v>
      </c>
      <c r="K621" t="b">
        <f t="shared" si="24"/>
        <v>1</v>
      </c>
      <c r="L621" t="b">
        <f t="shared" si="23"/>
        <v>0</v>
      </c>
    </row>
    <row r="622" spans="1:12" x14ac:dyDescent="0.25">
      <c r="A622">
        <v>647</v>
      </c>
      <c r="B622" s="1">
        <v>38343</v>
      </c>
      <c r="C622">
        <v>32.400002000000001</v>
      </c>
      <c r="D622">
        <v>31.57</v>
      </c>
      <c r="E622">
        <v>273295</v>
      </c>
      <c r="F622">
        <v>28.898012976466301</v>
      </c>
      <c r="G622">
        <v>26.940250729846799</v>
      </c>
      <c r="H622">
        <v>26.5492523488134</v>
      </c>
      <c r="I622">
        <v>234503.50829857501</v>
      </c>
      <c r="J622" t="b">
        <f t="shared" si="22"/>
        <v>0</v>
      </c>
      <c r="K622" t="b">
        <f t="shared" si="24"/>
        <v>1</v>
      </c>
      <c r="L622" t="b">
        <f t="shared" si="23"/>
        <v>0</v>
      </c>
    </row>
    <row r="623" spans="1:12" x14ac:dyDescent="0.25">
      <c r="A623">
        <v>648</v>
      </c>
      <c r="B623" s="1">
        <v>38344</v>
      </c>
      <c r="C623">
        <v>32</v>
      </c>
      <c r="D623">
        <v>31.610001</v>
      </c>
      <c r="E623">
        <v>183360</v>
      </c>
      <c r="F623">
        <v>29.004365447977399</v>
      </c>
      <c r="G623">
        <v>27.002101726802501</v>
      </c>
      <c r="H623">
        <v>26.599608056785399</v>
      </c>
      <c r="I623">
        <v>232497.88052216001</v>
      </c>
      <c r="J623" t="b">
        <f t="shared" si="22"/>
        <v>0</v>
      </c>
      <c r="K623" t="b">
        <f t="shared" si="24"/>
        <v>1</v>
      </c>
      <c r="L623" t="b">
        <f t="shared" si="23"/>
        <v>0</v>
      </c>
    </row>
    <row r="624" spans="1:12" x14ac:dyDescent="0.25">
      <c r="A624">
        <v>649</v>
      </c>
      <c r="B624" s="1">
        <v>38345</v>
      </c>
      <c r="C624">
        <v>31.700001</v>
      </c>
      <c r="D624">
        <v>31.76</v>
      </c>
      <c r="E624">
        <v>82045</v>
      </c>
      <c r="F624">
        <v>29.112429548056799</v>
      </c>
      <c r="G624">
        <v>27.065120246977301</v>
      </c>
      <c r="H624">
        <v>26.6509552403</v>
      </c>
      <c r="I624">
        <v>226597.767560507</v>
      </c>
      <c r="J624" t="b">
        <f t="shared" si="22"/>
        <v>0</v>
      </c>
      <c r="K624" t="b">
        <f t="shared" si="24"/>
        <v>1</v>
      </c>
      <c r="L624" t="b">
        <f t="shared" si="23"/>
        <v>0</v>
      </c>
    </row>
    <row r="625" spans="1:12" x14ac:dyDescent="0.25">
      <c r="A625">
        <v>650</v>
      </c>
      <c r="B625" s="1">
        <v>38348</v>
      </c>
      <c r="C625">
        <v>31.65</v>
      </c>
      <c r="D625">
        <v>32.029998999999997</v>
      </c>
      <c r="E625">
        <v>101850</v>
      </c>
      <c r="F625">
        <v>29.226844036368298</v>
      </c>
      <c r="G625">
        <v>27.130880230460999</v>
      </c>
      <c r="H625">
        <v>26.7044780637796</v>
      </c>
      <c r="I625">
        <v>221705.69824440801</v>
      </c>
      <c r="J625" t="b">
        <f t="shared" si="22"/>
        <v>0</v>
      </c>
      <c r="K625" t="b">
        <f t="shared" si="24"/>
        <v>1</v>
      </c>
      <c r="L625" t="b">
        <f t="shared" si="23"/>
        <v>0</v>
      </c>
    </row>
    <row r="626" spans="1:12" x14ac:dyDescent="0.25">
      <c r="A626">
        <v>651</v>
      </c>
      <c r="B626" s="1">
        <v>38349</v>
      </c>
      <c r="C626">
        <v>32</v>
      </c>
      <c r="D626">
        <v>32.419998</v>
      </c>
      <c r="E626">
        <v>368295</v>
      </c>
      <c r="F626">
        <v>29.3520657604322</v>
      </c>
      <c r="G626">
        <v>27.2009347704549</v>
      </c>
      <c r="H626">
        <v>26.761348908916101</v>
      </c>
      <c r="I626">
        <v>227454.29831325501</v>
      </c>
      <c r="J626" t="b">
        <f t="shared" si="22"/>
        <v>0</v>
      </c>
      <c r="K626" t="b">
        <f t="shared" si="24"/>
        <v>1</v>
      </c>
      <c r="L626" t="b">
        <f t="shared" si="23"/>
        <v>0</v>
      </c>
    </row>
    <row r="627" spans="1:12" x14ac:dyDescent="0.25">
      <c r="A627">
        <v>652</v>
      </c>
      <c r="B627" s="1">
        <v>38350</v>
      </c>
      <c r="C627">
        <v>33.299999</v>
      </c>
      <c r="D627">
        <v>32.139998999999897</v>
      </c>
      <c r="E627">
        <v>120345</v>
      </c>
      <c r="F627">
        <v>29.4613964757094</v>
      </c>
      <c r="G627">
        <v>27.266352839720401</v>
      </c>
      <c r="H627">
        <v>26.814867815295099</v>
      </c>
      <c r="I627">
        <v>223253.93367351999</v>
      </c>
      <c r="J627" t="b">
        <f t="shared" si="22"/>
        <v>0</v>
      </c>
      <c r="K627" t="b">
        <f t="shared" si="24"/>
        <v>1</v>
      </c>
      <c r="L627" t="b">
        <f t="shared" si="23"/>
        <v>0</v>
      </c>
    </row>
    <row r="628" spans="1:12" x14ac:dyDescent="0.25">
      <c r="A628">
        <v>653</v>
      </c>
      <c r="B628" s="1">
        <v>38351</v>
      </c>
      <c r="C628">
        <v>32.599997999999999</v>
      </c>
      <c r="D628">
        <v>32.110000999999997</v>
      </c>
      <c r="E628">
        <v>139660</v>
      </c>
      <c r="F628">
        <v>29.5652633197992</v>
      </c>
      <c r="G628">
        <v>27.330507119989001</v>
      </c>
      <c r="H628">
        <v>26.8675557076802</v>
      </c>
      <c r="I628">
        <v>219975.74019612701</v>
      </c>
      <c r="J628" t="b">
        <f t="shared" ref="J628:J691" si="25">IF(AND(I627 &gt; (E627*1.5), E628 &gt; (I628*2), D628 &gt; C628 ), TRUE, FALSE)</f>
        <v>0</v>
      </c>
      <c r="K628" t="b">
        <f t="shared" si="24"/>
        <v>1</v>
      </c>
      <c r="L628" t="b">
        <f t="shared" si="23"/>
        <v>0</v>
      </c>
    </row>
    <row r="629" spans="1:12" x14ac:dyDescent="0.25">
      <c r="A629">
        <v>654</v>
      </c>
      <c r="B629" s="1">
        <v>38352</v>
      </c>
      <c r="C629">
        <v>32.020000000000003</v>
      </c>
      <c r="D629">
        <v>32.139998999999897</v>
      </c>
      <c r="E629">
        <v>68100</v>
      </c>
      <c r="F629">
        <v>29.666233346473799</v>
      </c>
      <c r="G629">
        <v>27.3942089991945</v>
      </c>
      <c r="H629">
        <v>26.920017829991799</v>
      </c>
      <c r="I629">
        <v>214019.82881588599</v>
      </c>
      <c r="J629" t="b">
        <f t="shared" si="25"/>
        <v>0</v>
      </c>
      <c r="K629" t="b">
        <f t="shared" si="24"/>
        <v>1</v>
      </c>
      <c r="L629" t="b">
        <f t="shared" si="23"/>
        <v>0</v>
      </c>
    </row>
    <row r="630" spans="1:12" x14ac:dyDescent="0.25">
      <c r="A630">
        <v>655</v>
      </c>
      <c r="B630" s="1">
        <v>38355</v>
      </c>
      <c r="C630">
        <v>32.939999</v>
      </c>
      <c r="D630">
        <v>32.759997999999896</v>
      </c>
      <c r="E630">
        <v>178315</v>
      </c>
      <c r="F630">
        <v>29.787557450533601</v>
      </c>
      <c r="G630">
        <v>27.465279052185299</v>
      </c>
      <c r="H630">
        <v>26.978127085414801</v>
      </c>
      <c r="I630">
        <v>212619.63945055701</v>
      </c>
      <c r="J630" t="b">
        <f t="shared" si="25"/>
        <v>0</v>
      </c>
      <c r="K630" t="b">
        <f t="shared" si="24"/>
        <v>1</v>
      </c>
      <c r="L630" t="b">
        <f t="shared" si="23"/>
        <v>0</v>
      </c>
    </row>
    <row r="631" spans="1:12" x14ac:dyDescent="0.25">
      <c r="A631">
        <v>656</v>
      </c>
      <c r="B631" s="1">
        <v>38356</v>
      </c>
      <c r="C631">
        <v>32.799999</v>
      </c>
      <c r="D631">
        <v>33.259997999999896</v>
      </c>
      <c r="E631">
        <v>427680</v>
      </c>
      <c r="F631">
        <v>29.923731589728401</v>
      </c>
      <c r="G631">
        <v>27.542030296527201</v>
      </c>
      <c r="H631">
        <v>27.040633263669399</v>
      </c>
      <c r="I631">
        <v>221053.37907994699</v>
      </c>
      <c r="J631" t="b">
        <f t="shared" si="25"/>
        <v>0</v>
      </c>
      <c r="K631" t="b">
        <f t="shared" si="24"/>
        <v>1</v>
      </c>
      <c r="L631" t="b">
        <f t="shared" si="23"/>
        <v>0</v>
      </c>
    </row>
    <row r="632" spans="1:12" x14ac:dyDescent="0.25">
      <c r="A632">
        <v>657</v>
      </c>
      <c r="B632" s="1">
        <v>38357</v>
      </c>
      <c r="C632">
        <v>33.299999</v>
      </c>
      <c r="D632">
        <v>32.07</v>
      </c>
      <c r="E632">
        <v>363250</v>
      </c>
      <c r="F632">
        <v>30.007898978366502</v>
      </c>
      <c r="G632">
        <v>27.602003405182401</v>
      </c>
      <c r="H632">
        <v>27.090676713782099</v>
      </c>
      <c r="I632">
        <v>226629.71715524301</v>
      </c>
      <c r="J632" t="b">
        <f t="shared" si="25"/>
        <v>0</v>
      </c>
      <c r="K632" t="b">
        <f t="shared" si="24"/>
        <v>1</v>
      </c>
      <c r="L632" t="b">
        <f t="shared" ref="L632:L695" si="26">IF(AND(E632 &gt;  I632*1.5, E631 &gt; I631*1.5, E630 &gt; I630*1.5), TRUE, FALSE)</f>
        <v>0</v>
      </c>
    </row>
    <row r="633" spans="1:12" x14ac:dyDescent="0.25">
      <c r="A633">
        <v>658</v>
      </c>
      <c r="B633" s="1">
        <v>38358</v>
      </c>
      <c r="C633">
        <v>31.799999</v>
      </c>
      <c r="D633">
        <v>31.76</v>
      </c>
      <c r="E633">
        <v>368015</v>
      </c>
      <c r="F633">
        <v>30.0766088223521</v>
      </c>
      <c r="G633">
        <v>27.657076207762799</v>
      </c>
      <c r="H633">
        <v>27.1371376420032</v>
      </c>
      <c r="I633">
        <v>232174.238051116</v>
      </c>
      <c r="J633" t="b">
        <f t="shared" si="25"/>
        <v>0</v>
      </c>
      <c r="K633" t="b">
        <f t="shared" si="24"/>
        <v>1</v>
      </c>
      <c r="L633" t="b">
        <f t="shared" si="26"/>
        <v>1</v>
      </c>
    </row>
    <row r="634" spans="1:12" x14ac:dyDescent="0.25">
      <c r="A634">
        <v>659</v>
      </c>
      <c r="B634" s="1">
        <v>38359</v>
      </c>
      <c r="C634">
        <v>31.6</v>
      </c>
      <c r="D634">
        <v>31.99</v>
      </c>
      <c r="E634">
        <v>265440</v>
      </c>
      <c r="F634">
        <v>30.151643770495198</v>
      </c>
      <c r="G634">
        <v>27.714465926865302</v>
      </c>
      <c r="H634">
        <v>27.185424829645001</v>
      </c>
      <c r="I634">
        <v>233478.77773538599</v>
      </c>
      <c r="J634" t="b">
        <f t="shared" si="25"/>
        <v>0</v>
      </c>
      <c r="K634" t="b">
        <f t="shared" si="24"/>
        <v>1</v>
      </c>
      <c r="L634" t="b">
        <f t="shared" si="26"/>
        <v>0</v>
      </c>
    </row>
    <row r="635" spans="1:12" x14ac:dyDescent="0.25">
      <c r="A635">
        <v>660</v>
      </c>
      <c r="B635" s="1">
        <v>38362</v>
      </c>
      <c r="C635">
        <v>32.200001</v>
      </c>
      <c r="D635">
        <v>32.119999</v>
      </c>
      <c r="E635">
        <v>83970</v>
      </c>
      <c r="F635">
        <v>30.228834171652199</v>
      </c>
      <c r="G635">
        <v>27.772817358297502</v>
      </c>
      <c r="H635">
        <v>27.234525070145999</v>
      </c>
      <c r="I635">
        <v>227615.68841243</v>
      </c>
      <c r="J635" t="b">
        <f t="shared" si="25"/>
        <v>0</v>
      </c>
      <c r="K635" t="b">
        <f t="shared" si="24"/>
        <v>1</v>
      </c>
      <c r="L635" t="b">
        <f t="shared" si="26"/>
        <v>0</v>
      </c>
    </row>
    <row r="636" spans="1:12" x14ac:dyDescent="0.25">
      <c r="A636">
        <v>661</v>
      </c>
      <c r="B636" s="1">
        <v>38363</v>
      </c>
      <c r="C636">
        <v>32.380001</v>
      </c>
      <c r="D636">
        <v>30.6</v>
      </c>
      <c r="E636">
        <v>132805</v>
      </c>
      <c r="F636">
        <v>30.2433896943325</v>
      </c>
      <c r="G636">
        <v>27.810263486002199</v>
      </c>
      <c r="H636">
        <v>27.268012382880901</v>
      </c>
      <c r="I636">
        <v>223897.62220017801</v>
      </c>
      <c r="J636" t="b">
        <f t="shared" si="25"/>
        <v>0</v>
      </c>
      <c r="K636" t="b">
        <f t="shared" si="24"/>
        <v>1</v>
      </c>
      <c r="L636" t="b">
        <f t="shared" si="26"/>
        <v>0</v>
      </c>
    </row>
    <row r="637" spans="1:12" x14ac:dyDescent="0.25">
      <c r="A637">
        <v>662</v>
      </c>
      <c r="B637" s="1">
        <v>38364</v>
      </c>
      <c r="C637">
        <v>30.200001</v>
      </c>
      <c r="D637">
        <v>29.59</v>
      </c>
      <c r="E637">
        <v>130430</v>
      </c>
      <c r="F637">
        <v>30.217766569064601</v>
      </c>
      <c r="G637">
        <v>27.8338361550618</v>
      </c>
      <c r="H637">
        <v>27.291116737280099</v>
      </c>
      <c r="I637">
        <v>220232.22525115099</v>
      </c>
      <c r="J637" t="b">
        <f t="shared" si="25"/>
        <v>0</v>
      </c>
      <c r="K637" t="b">
        <f t="shared" si="24"/>
        <v>0</v>
      </c>
      <c r="L637" t="b">
        <f t="shared" si="26"/>
        <v>0</v>
      </c>
    </row>
    <row r="638" spans="1:12" x14ac:dyDescent="0.25">
      <c r="A638">
        <v>663</v>
      </c>
      <c r="B638" s="1">
        <v>38365</v>
      </c>
      <c r="C638">
        <v>35.200001</v>
      </c>
      <c r="D638">
        <v>31.110001</v>
      </c>
      <c r="E638">
        <v>112750</v>
      </c>
      <c r="F638">
        <v>30.252756154591399</v>
      </c>
      <c r="G638">
        <v>27.877229066915302</v>
      </c>
      <c r="H638">
        <v>27.329115585665299</v>
      </c>
      <c r="I638">
        <v>216017.236025616</v>
      </c>
      <c r="J638" t="b">
        <f t="shared" si="25"/>
        <v>0</v>
      </c>
      <c r="K638" t="b">
        <f t="shared" si="24"/>
        <v>1</v>
      </c>
      <c r="L638" t="b">
        <f t="shared" si="26"/>
        <v>0</v>
      </c>
    </row>
    <row r="639" spans="1:12" x14ac:dyDescent="0.25">
      <c r="A639">
        <v>664</v>
      </c>
      <c r="B639" s="1">
        <v>38366</v>
      </c>
      <c r="C639">
        <v>32</v>
      </c>
      <c r="D639">
        <v>30.790001</v>
      </c>
      <c r="E639">
        <v>68665</v>
      </c>
      <c r="F639">
        <v>30.2738245799016</v>
      </c>
      <c r="G639">
        <v>27.915808827618399</v>
      </c>
      <c r="H639">
        <v>27.3635522564547</v>
      </c>
      <c r="I639">
        <v>210238.71696578799</v>
      </c>
      <c r="J639" t="b">
        <f t="shared" si="25"/>
        <v>0</v>
      </c>
      <c r="K639" t="b">
        <f t="shared" si="24"/>
        <v>1</v>
      </c>
      <c r="L639" t="b">
        <f t="shared" si="26"/>
        <v>0</v>
      </c>
    </row>
    <row r="640" spans="1:12" x14ac:dyDescent="0.25">
      <c r="A640">
        <v>665</v>
      </c>
      <c r="B640" s="1">
        <v>38369</v>
      </c>
      <c r="C640">
        <v>30.799999</v>
      </c>
      <c r="D640">
        <v>29.950001</v>
      </c>
      <c r="E640">
        <v>103635</v>
      </c>
      <c r="F640">
        <v>30.2611256159839</v>
      </c>
      <c r="G640">
        <v>27.942751770298901</v>
      </c>
      <c r="H640">
        <v>27.389288064848198</v>
      </c>
      <c r="I640">
        <v>206058.179045561</v>
      </c>
      <c r="J640" t="b">
        <f t="shared" si="25"/>
        <v>0</v>
      </c>
      <c r="K640" t="b">
        <f t="shared" si="24"/>
        <v>0</v>
      </c>
      <c r="L640" t="b">
        <f t="shared" si="26"/>
        <v>0</v>
      </c>
    </row>
    <row r="641" spans="1:12" x14ac:dyDescent="0.25">
      <c r="A641">
        <v>666</v>
      </c>
      <c r="B641" s="1">
        <v>38370</v>
      </c>
      <c r="C641">
        <v>30.4</v>
      </c>
      <c r="D641">
        <v>30.309998999999902</v>
      </c>
      <c r="E641">
        <v>49715</v>
      </c>
      <c r="F641">
        <v>30.263042219278599</v>
      </c>
      <c r="G641">
        <v>27.974106038241999</v>
      </c>
      <c r="H641">
        <v>27.418349865198</v>
      </c>
      <c r="I641">
        <v>199927.07398495</v>
      </c>
      <c r="J641" t="b">
        <f t="shared" si="25"/>
        <v>0</v>
      </c>
      <c r="K641" t="b">
        <f t="shared" si="24"/>
        <v>1</v>
      </c>
      <c r="L641" t="b">
        <f t="shared" si="26"/>
        <v>0</v>
      </c>
    </row>
    <row r="642" spans="1:12" x14ac:dyDescent="0.25">
      <c r="A642">
        <v>667</v>
      </c>
      <c r="B642" s="1">
        <v>38371</v>
      </c>
      <c r="C642">
        <v>30.379998999999899</v>
      </c>
      <c r="D642">
        <v>30.799999</v>
      </c>
      <c r="E642">
        <v>257815</v>
      </c>
      <c r="F642">
        <v>30.284099347934401</v>
      </c>
      <c r="G642">
        <v>28.011535084093101</v>
      </c>
      <c r="H642">
        <v>27.451998115295499</v>
      </c>
      <c r="I642">
        <v>202197.188730639</v>
      </c>
      <c r="J642" t="b">
        <f t="shared" si="25"/>
        <v>0</v>
      </c>
      <c r="K642" t="b">
        <f t="shared" si="24"/>
        <v>1</v>
      </c>
      <c r="L642" t="b">
        <f t="shared" si="26"/>
        <v>0</v>
      </c>
    </row>
    <row r="643" spans="1:12" x14ac:dyDescent="0.25">
      <c r="A643">
        <v>668</v>
      </c>
      <c r="B643" s="1">
        <v>38372</v>
      </c>
      <c r="C643">
        <v>31</v>
      </c>
      <c r="D643">
        <v>31.059998999999902</v>
      </c>
      <c r="E643">
        <v>107705</v>
      </c>
      <c r="F643">
        <v>30.314526785270299</v>
      </c>
      <c r="G643">
        <v>28.051912089601799</v>
      </c>
      <c r="H643">
        <v>27.487898621610999</v>
      </c>
      <c r="I643">
        <v>198491.61270198601</v>
      </c>
      <c r="J643" t="b">
        <f t="shared" si="25"/>
        <v>0</v>
      </c>
      <c r="K643" t="b">
        <f t="shared" si="24"/>
        <v>1</v>
      </c>
      <c r="L643" t="b">
        <f t="shared" si="26"/>
        <v>0</v>
      </c>
    </row>
    <row r="644" spans="1:12" x14ac:dyDescent="0.25">
      <c r="A644">
        <v>669</v>
      </c>
      <c r="B644" s="1">
        <v>38376</v>
      </c>
      <c r="C644">
        <v>31.4</v>
      </c>
      <c r="D644">
        <v>31.639999</v>
      </c>
      <c r="E644">
        <v>195350</v>
      </c>
      <c r="F644">
        <v>30.366506087808698</v>
      </c>
      <c r="G644">
        <v>28.099436419540801</v>
      </c>
      <c r="H644">
        <v>27.529213053236699</v>
      </c>
      <c r="I644">
        <v>198368.412203869</v>
      </c>
      <c r="J644" t="b">
        <f t="shared" si="25"/>
        <v>0</v>
      </c>
      <c r="K644" t="b">
        <f t="shared" si="24"/>
        <v>1</v>
      </c>
      <c r="L644" t="b">
        <f t="shared" si="26"/>
        <v>0</v>
      </c>
    </row>
    <row r="645" spans="1:12" x14ac:dyDescent="0.25">
      <c r="A645">
        <v>670</v>
      </c>
      <c r="B645" s="1">
        <v>38377</v>
      </c>
      <c r="C645">
        <v>31.98</v>
      </c>
      <c r="D645">
        <v>32</v>
      </c>
      <c r="E645">
        <v>209160</v>
      </c>
      <c r="F645">
        <v>30.4305646726005</v>
      </c>
      <c r="G645">
        <v>28.1510995133217</v>
      </c>
      <c r="H645">
        <v>27.573698495493101</v>
      </c>
      <c r="I645">
        <v>198791.611725286</v>
      </c>
      <c r="J645" t="b">
        <f t="shared" si="25"/>
        <v>0</v>
      </c>
      <c r="K645" t="b">
        <f t="shared" si="24"/>
        <v>1</v>
      </c>
      <c r="L645" t="b">
        <f t="shared" si="26"/>
        <v>0</v>
      </c>
    </row>
    <row r="646" spans="1:12" x14ac:dyDescent="0.25">
      <c r="A646">
        <v>671</v>
      </c>
      <c r="B646" s="1">
        <v>38379</v>
      </c>
      <c r="C646">
        <v>32.400002000000001</v>
      </c>
      <c r="D646">
        <v>32.810001</v>
      </c>
      <c r="E646">
        <v>160335</v>
      </c>
      <c r="F646">
        <v>30.523875901126001</v>
      </c>
      <c r="G646">
        <v>28.2128068177811</v>
      </c>
      <c r="H646">
        <v>27.625801007975699</v>
      </c>
      <c r="I646">
        <v>197283.50930468601</v>
      </c>
      <c r="J646" t="b">
        <f t="shared" si="25"/>
        <v>0</v>
      </c>
      <c r="K646" t="b">
        <f t="shared" si="24"/>
        <v>1</v>
      </c>
      <c r="L646" t="b">
        <f t="shared" si="26"/>
        <v>0</v>
      </c>
    </row>
    <row r="647" spans="1:12" x14ac:dyDescent="0.25">
      <c r="A647">
        <v>672</v>
      </c>
      <c r="B647" s="1">
        <v>38380</v>
      </c>
      <c r="C647">
        <v>32.659999999999997</v>
      </c>
      <c r="D647">
        <v>32.869999</v>
      </c>
      <c r="E647">
        <v>125450</v>
      </c>
      <c r="F647">
        <v>30.615880728532801</v>
      </c>
      <c r="G647">
        <v>28.274491482446201</v>
      </c>
      <c r="H647">
        <v>27.6779820825233</v>
      </c>
      <c r="I647">
        <v>194466.508939797</v>
      </c>
      <c r="J647" t="b">
        <f t="shared" si="25"/>
        <v>0</v>
      </c>
      <c r="K647" t="b">
        <f t="shared" si="24"/>
        <v>1</v>
      </c>
      <c r="L647" t="b">
        <f t="shared" si="26"/>
        <v>0</v>
      </c>
    </row>
    <row r="648" spans="1:12" x14ac:dyDescent="0.25">
      <c r="A648">
        <v>673</v>
      </c>
      <c r="B648" s="1">
        <v>38383</v>
      </c>
      <c r="C648">
        <v>32.880001</v>
      </c>
      <c r="D648">
        <v>33.220001000000003</v>
      </c>
      <c r="E648">
        <v>318535</v>
      </c>
      <c r="F648">
        <v>30.718003092119702</v>
      </c>
      <c r="G648">
        <v>28.339994919764798</v>
      </c>
      <c r="H648">
        <v>27.733126549363799</v>
      </c>
      <c r="I648">
        <v>199331.93996176499</v>
      </c>
      <c r="J648" t="b">
        <f t="shared" si="25"/>
        <v>0</v>
      </c>
      <c r="K648" t="b">
        <f t="shared" si="24"/>
        <v>1</v>
      </c>
      <c r="L648" t="b">
        <f t="shared" si="26"/>
        <v>0</v>
      </c>
    </row>
    <row r="649" spans="1:12" x14ac:dyDescent="0.25">
      <c r="A649">
        <v>674</v>
      </c>
      <c r="B649" s="1">
        <v>38384</v>
      </c>
      <c r="C649">
        <v>33.220001000000003</v>
      </c>
      <c r="D649">
        <v>33.759997999999896</v>
      </c>
      <c r="E649">
        <v>284150</v>
      </c>
      <c r="F649">
        <v>30.837297010075801</v>
      </c>
      <c r="G649">
        <v>28.411783040032802</v>
      </c>
      <c r="H649">
        <v>27.7930954195194</v>
      </c>
      <c r="I649">
        <v>202658.138394637</v>
      </c>
      <c r="J649" t="b">
        <f t="shared" si="25"/>
        <v>0</v>
      </c>
      <c r="K649" t="b">
        <f t="shared" si="24"/>
        <v>1</v>
      </c>
      <c r="L649" t="b">
        <f t="shared" si="26"/>
        <v>0</v>
      </c>
    </row>
    <row r="650" spans="1:12" x14ac:dyDescent="0.25">
      <c r="A650">
        <v>675</v>
      </c>
      <c r="B650" s="1">
        <v>38385</v>
      </c>
      <c r="C650">
        <v>33.939999</v>
      </c>
      <c r="D650">
        <v>34.07</v>
      </c>
      <c r="E650">
        <v>209120</v>
      </c>
      <c r="F650">
        <v>30.9640696763474</v>
      </c>
      <c r="G650">
        <v>28.486726311025802</v>
      </c>
      <c r="H650">
        <v>27.855552181514199</v>
      </c>
      <c r="I650">
        <v>202911.54473210301</v>
      </c>
      <c r="J650" t="b">
        <f t="shared" si="25"/>
        <v>0</v>
      </c>
      <c r="K650" t="b">
        <f t="shared" ref="K650:K713" si="27">IF(AND(D650 &gt;  F650, D650 &gt; G650, D650 &gt; H650), TRUE, FALSE)</f>
        <v>1</v>
      </c>
      <c r="L650" t="b">
        <f t="shared" si="26"/>
        <v>0</v>
      </c>
    </row>
    <row r="651" spans="1:12" x14ac:dyDescent="0.25">
      <c r="A651">
        <v>676</v>
      </c>
      <c r="B651" s="1">
        <v>38386</v>
      </c>
      <c r="C651">
        <v>34.020000000000003</v>
      </c>
      <c r="D651">
        <v>34.110000999999997</v>
      </c>
      <c r="E651">
        <v>130465</v>
      </c>
      <c r="F651">
        <v>31.087439532176901</v>
      </c>
      <c r="G651">
        <v>28.5612067704824</v>
      </c>
      <c r="H651">
        <v>27.917785503091199</v>
      </c>
      <c r="I651">
        <v>200070.50376221599</v>
      </c>
      <c r="J651" t="b">
        <f t="shared" si="25"/>
        <v>0</v>
      </c>
      <c r="K651" t="b">
        <f t="shared" si="27"/>
        <v>1</v>
      </c>
      <c r="L651" t="b">
        <f t="shared" si="26"/>
        <v>0</v>
      </c>
    </row>
    <row r="652" spans="1:12" x14ac:dyDescent="0.25">
      <c r="A652">
        <v>677</v>
      </c>
      <c r="B652" s="1">
        <v>38387</v>
      </c>
      <c r="C652">
        <v>34.220001000000003</v>
      </c>
      <c r="D652">
        <v>34.340000000000003</v>
      </c>
      <c r="E652">
        <v>303120</v>
      </c>
      <c r="F652">
        <v>31.214990923071898</v>
      </c>
      <c r="G652">
        <v>28.6377470781581</v>
      </c>
      <c r="H652">
        <v>27.981688134901201</v>
      </c>
      <c r="I652">
        <v>204111.66047742299</v>
      </c>
      <c r="J652" t="b">
        <f t="shared" si="25"/>
        <v>0</v>
      </c>
      <c r="K652" t="b">
        <f t="shared" si="27"/>
        <v>1</v>
      </c>
      <c r="L652" t="b">
        <f t="shared" si="26"/>
        <v>0</v>
      </c>
    </row>
    <row r="653" spans="1:12" x14ac:dyDescent="0.25">
      <c r="A653">
        <v>678</v>
      </c>
      <c r="B653" s="1">
        <v>38390</v>
      </c>
      <c r="C653">
        <v>34.950001</v>
      </c>
      <c r="D653">
        <v>34.590000000000003</v>
      </c>
      <c r="E653">
        <v>157300</v>
      </c>
      <c r="F653">
        <v>31.347344220206299</v>
      </c>
      <c r="G653">
        <v>28.7165848652024</v>
      </c>
      <c r="H653">
        <v>28.047442481817601</v>
      </c>
      <c r="I653">
        <v>202275.90908615201</v>
      </c>
      <c r="J653" t="b">
        <f t="shared" si="25"/>
        <v>0</v>
      </c>
      <c r="K653" t="b">
        <f t="shared" si="27"/>
        <v>1</v>
      </c>
      <c r="L653" t="b">
        <f t="shared" si="26"/>
        <v>0</v>
      </c>
    </row>
    <row r="654" spans="1:12" x14ac:dyDescent="0.25">
      <c r="A654">
        <v>679</v>
      </c>
      <c r="B654" s="1">
        <v>38391</v>
      </c>
      <c r="C654">
        <v>34.759997999999896</v>
      </c>
      <c r="D654">
        <v>34.310001</v>
      </c>
      <c r="E654">
        <v>85690</v>
      </c>
      <c r="F654">
        <v>31.463526839021799</v>
      </c>
      <c r="G654">
        <v>28.790669847120199</v>
      </c>
      <c r="H654">
        <v>28.1097564969239</v>
      </c>
      <c r="I654">
        <v>197703.91265140101</v>
      </c>
      <c r="J654" t="b">
        <f t="shared" si="25"/>
        <v>0</v>
      </c>
      <c r="K654" t="b">
        <f t="shared" si="27"/>
        <v>1</v>
      </c>
      <c r="L654" t="b">
        <f t="shared" si="26"/>
        <v>0</v>
      </c>
    </row>
    <row r="655" spans="1:12" x14ac:dyDescent="0.25">
      <c r="A655">
        <v>680</v>
      </c>
      <c r="B655" s="1">
        <v>38392</v>
      </c>
      <c r="C655">
        <v>34.799999</v>
      </c>
      <c r="D655">
        <v>35.020000000000003</v>
      </c>
      <c r="E655">
        <v>262570</v>
      </c>
      <c r="F655">
        <v>31.6029963747464</v>
      </c>
      <c r="G655">
        <v>28.8731775312643</v>
      </c>
      <c r="H655">
        <v>28.178515138745599</v>
      </c>
      <c r="I655">
        <v>200247.680782718</v>
      </c>
      <c r="J655" t="b">
        <f t="shared" si="25"/>
        <v>0</v>
      </c>
      <c r="K655" t="b">
        <f t="shared" si="27"/>
        <v>1</v>
      </c>
      <c r="L655" t="b">
        <f t="shared" si="26"/>
        <v>0</v>
      </c>
    </row>
    <row r="656" spans="1:12" x14ac:dyDescent="0.25">
      <c r="A656">
        <v>681</v>
      </c>
      <c r="B656" s="1">
        <v>38393</v>
      </c>
      <c r="C656">
        <v>35.020000000000003</v>
      </c>
      <c r="D656">
        <v>35.139998999999897</v>
      </c>
      <c r="E656">
        <v>97610</v>
      </c>
      <c r="F656">
        <v>31.7417023600505</v>
      </c>
      <c r="G656">
        <v>28.956181789128401</v>
      </c>
      <c r="H656">
        <v>28.2477836348775</v>
      </c>
      <c r="I656">
        <v>196222.67369319999</v>
      </c>
      <c r="J656" t="b">
        <f t="shared" si="25"/>
        <v>0</v>
      </c>
      <c r="K656" t="b">
        <f t="shared" si="27"/>
        <v>1</v>
      </c>
      <c r="L656" t="b">
        <f t="shared" si="26"/>
        <v>0</v>
      </c>
    </row>
    <row r="657" spans="1:12" x14ac:dyDescent="0.25">
      <c r="A657">
        <v>682</v>
      </c>
      <c r="B657" s="1">
        <v>38394</v>
      </c>
      <c r="C657">
        <v>34.560001</v>
      </c>
      <c r="D657">
        <v>35.380001</v>
      </c>
      <c r="E657">
        <v>81090</v>
      </c>
      <c r="F657">
        <v>31.8843807380877</v>
      </c>
      <c r="G657">
        <v>29.0412654872856</v>
      </c>
      <c r="H657">
        <v>28.318750971843901</v>
      </c>
      <c r="I657">
        <v>191707.666881702</v>
      </c>
      <c r="J657" t="b">
        <f t="shared" si="25"/>
        <v>0</v>
      </c>
      <c r="K657" t="b">
        <f t="shared" si="27"/>
        <v>1</v>
      </c>
      <c r="L657" t="b">
        <f t="shared" si="26"/>
        <v>0</v>
      </c>
    </row>
    <row r="658" spans="1:12" x14ac:dyDescent="0.25">
      <c r="A658">
        <v>683</v>
      </c>
      <c r="B658" s="1">
        <v>38397</v>
      </c>
      <c r="C658">
        <v>35.900002000000001</v>
      </c>
      <c r="D658">
        <v>35.75</v>
      </c>
      <c r="E658">
        <v>262070</v>
      </c>
      <c r="F658">
        <v>32.035973650319498</v>
      </c>
      <c r="G658">
        <v>29.130122898050001</v>
      </c>
      <c r="H658">
        <v>28.392693748243399</v>
      </c>
      <c r="I658">
        <v>194466.97406281199</v>
      </c>
      <c r="J658" t="b">
        <f t="shared" si="25"/>
        <v>0</v>
      </c>
      <c r="K658" t="b">
        <f t="shared" si="27"/>
        <v>1</v>
      </c>
      <c r="L658" t="b">
        <f t="shared" si="26"/>
        <v>0</v>
      </c>
    </row>
    <row r="659" spans="1:12" x14ac:dyDescent="0.25">
      <c r="A659">
        <v>684</v>
      </c>
      <c r="B659" s="1">
        <v>38398</v>
      </c>
      <c r="C659">
        <v>35.799999</v>
      </c>
      <c r="D659">
        <v>36.290000999999997</v>
      </c>
      <c r="E659">
        <v>1713460</v>
      </c>
      <c r="F659">
        <v>32.202798252267797</v>
      </c>
      <c r="G659">
        <v>29.224955720592401</v>
      </c>
      <c r="H659">
        <v>28.4712739199027</v>
      </c>
      <c r="I659">
        <v>254035.328021133</v>
      </c>
      <c r="J659" t="b">
        <f t="shared" si="25"/>
        <v>0</v>
      </c>
      <c r="K659" t="b">
        <f t="shared" si="27"/>
        <v>1</v>
      </c>
      <c r="L659" t="b">
        <f t="shared" si="26"/>
        <v>0</v>
      </c>
    </row>
    <row r="660" spans="1:12" x14ac:dyDescent="0.25">
      <c r="A660">
        <v>685</v>
      </c>
      <c r="B660" s="1">
        <v>38399</v>
      </c>
      <c r="C660">
        <v>36.799999</v>
      </c>
      <c r="D660">
        <v>35.970001000000003</v>
      </c>
      <c r="E660">
        <v>489000</v>
      </c>
      <c r="F660">
        <v>32.3505316933553</v>
      </c>
      <c r="G660">
        <v>29.314294068664001</v>
      </c>
      <c r="H660">
        <v>28.545888119704699</v>
      </c>
      <c r="I660">
        <v>263249.62888304901</v>
      </c>
      <c r="J660" t="b">
        <f t="shared" si="25"/>
        <v>0</v>
      </c>
      <c r="K660" t="b">
        <f t="shared" si="27"/>
        <v>1</v>
      </c>
      <c r="L660" t="b">
        <f t="shared" si="26"/>
        <v>0</v>
      </c>
    </row>
    <row r="661" spans="1:12" x14ac:dyDescent="0.25">
      <c r="A661">
        <v>686</v>
      </c>
      <c r="B661" s="1">
        <v>38400</v>
      </c>
      <c r="C661">
        <v>35.700001</v>
      </c>
      <c r="D661">
        <v>35.5</v>
      </c>
      <c r="E661">
        <v>203250</v>
      </c>
      <c r="F661">
        <v>32.474040254400201</v>
      </c>
      <c r="G661">
        <v>29.396223948549299</v>
      </c>
      <c r="H661">
        <v>28.615083262792201</v>
      </c>
      <c r="I661">
        <v>260896.70226018401</v>
      </c>
      <c r="J661" t="b">
        <f t="shared" si="25"/>
        <v>0</v>
      </c>
      <c r="K661" t="b">
        <f t="shared" si="27"/>
        <v>1</v>
      </c>
      <c r="L661" t="b">
        <f t="shared" si="26"/>
        <v>0</v>
      </c>
    </row>
    <row r="662" spans="1:12" x14ac:dyDescent="0.25">
      <c r="A662">
        <v>687</v>
      </c>
      <c r="B662" s="1">
        <v>38401</v>
      </c>
      <c r="C662">
        <v>35.689999</v>
      </c>
      <c r="D662">
        <v>35.299999</v>
      </c>
      <c r="E662">
        <v>139020</v>
      </c>
      <c r="F662">
        <v>32.584862165992398</v>
      </c>
      <c r="G662">
        <v>29.474419644594999</v>
      </c>
      <c r="H662">
        <v>28.681599837291799</v>
      </c>
      <c r="I662">
        <v>256117.223740177</v>
      </c>
      <c r="J662" t="b">
        <f t="shared" si="25"/>
        <v>0</v>
      </c>
      <c r="K662" t="b">
        <f t="shared" si="27"/>
        <v>1</v>
      </c>
      <c r="L662" t="b">
        <f t="shared" si="26"/>
        <v>0</v>
      </c>
    </row>
    <row r="663" spans="1:12" x14ac:dyDescent="0.25">
      <c r="A663">
        <v>688</v>
      </c>
      <c r="B663" s="1">
        <v>38404</v>
      </c>
      <c r="C663">
        <v>36</v>
      </c>
      <c r="D663">
        <v>34.990001999999997</v>
      </c>
      <c r="E663">
        <v>67125</v>
      </c>
      <c r="F663">
        <v>32.679181375169101</v>
      </c>
      <c r="G663">
        <v>29.547473715527499</v>
      </c>
      <c r="H663">
        <v>28.744370008065001</v>
      </c>
      <c r="I663">
        <v>248705.76398566001</v>
      </c>
      <c r="J663" t="b">
        <f t="shared" si="25"/>
        <v>0</v>
      </c>
      <c r="K663" t="b">
        <f t="shared" si="27"/>
        <v>1</v>
      </c>
      <c r="L663" t="b">
        <f t="shared" si="26"/>
        <v>0</v>
      </c>
    </row>
    <row r="664" spans="1:12" x14ac:dyDescent="0.25">
      <c r="A664">
        <v>689</v>
      </c>
      <c r="B664" s="1">
        <v>38405</v>
      </c>
      <c r="C664">
        <v>35.090000000000003</v>
      </c>
      <c r="D664">
        <v>35.200001</v>
      </c>
      <c r="E664">
        <v>70475</v>
      </c>
      <c r="F664">
        <v>32.7780370467311</v>
      </c>
      <c r="G664">
        <v>29.622341626580099</v>
      </c>
      <c r="H664">
        <v>28.808605142313102</v>
      </c>
      <c r="I664">
        <v>241716.32226073201</v>
      </c>
      <c r="J664" t="b">
        <f t="shared" si="25"/>
        <v>0</v>
      </c>
      <c r="K664" t="b">
        <f t="shared" si="27"/>
        <v>1</v>
      </c>
      <c r="L664" t="b">
        <f t="shared" si="26"/>
        <v>0</v>
      </c>
    </row>
    <row r="665" spans="1:12" x14ac:dyDescent="0.25">
      <c r="A665">
        <v>690</v>
      </c>
      <c r="B665" s="1">
        <v>38406</v>
      </c>
      <c r="C665">
        <v>35.900002000000001</v>
      </c>
      <c r="D665">
        <v>35.459998999999897</v>
      </c>
      <c r="E665">
        <v>199535</v>
      </c>
      <c r="F665">
        <v>32.883212025290703</v>
      </c>
      <c r="G665">
        <v>29.699661591790999</v>
      </c>
      <c r="H665">
        <v>28.874788165772699</v>
      </c>
      <c r="I665">
        <v>240062.15276031199</v>
      </c>
      <c r="J665" t="b">
        <f t="shared" si="25"/>
        <v>0</v>
      </c>
      <c r="K665" t="b">
        <f t="shared" si="27"/>
        <v>1</v>
      </c>
      <c r="L665" t="b">
        <f t="shared" si="26"/>
        <v>0</v>
      </c>
    </row>
    <row r="666" spans="1:12" x14ac:dyDescent="0.25">
      <c r="A666">
        <v>691</v>
      </c>
      <c r="B666" s="1">
        <v>38407</v>
      </c>
      <c r="C666">
        <v>35.400002000000001</v>
      </c>
      <c r="D666">
        <v>35.979999999999997</v>
      </c>
      <c r="E666">
        <v>425275</v>
      </c>
      <c r="F666">
        <v>33.004654690965602</v>
      </c>
      <c r="G666">
        <v>29.7828448819659</v>
      </c>
      <c r="H666">
        <v>28.945486790988799</v>
      </c>
      <c r="I666">
        <v>247325.40167167201</v>
      </c>
      <c r="J666" t="b">
        <f t="shared" si="25"/>
        <v>0</v>
      </c>
      <c r="K666" t="b">
        <f t="shared" si="27"/>
        <v>1</v>
      </c>
      <c r="L666" t="b">
        <f t="shared" si="26"/>
        <v>0</v>
      </c>
    </row>
    <row r="667" spans="1:12" x14ac:dyDescent="0.25">
      <c r="A667">
        <v>692</v>
      </c>
      <c r="B667" s="1">
        <v>38408</v>
      </c>
      <c r="C667">
        <v>36.959998999999897</v>
      </c>
      <c r="D667">
        <v>35.459998999999897</v>
      </c>
      <c r="E667">
        <v>157680</v>
      </c>
      <c r="F667">
        <v>33.100942703084598</v>
      </c>
      <c r="G667">
        <v>29.858038976244501</v>
      </c>
      <c r="H667">
        <v>29.0103078079939</v>
      </c>
      <c r="I667">
        <v>243809.89572376301</v>
      </c>
      <c r="J667" t="b">
        <f t="shared" si="25"/>
        <v>0</v>
      </c>
      <c r="K667" t="b">
        <f t="shared" si="27"/>
        <v>1</v>
      </c>
      <c r="L667" t="b">
        <f t="shared" si="26"/>
        <v>0</v>
      </c>
    </row>
    <row r="668" spans="1:12" x14ac:dyDescent="0.25">
      <c r="A668">
        <v>693</v>
      </c>
      <c r="B668" s="1">
        <v>38411</v>
      </c>
      <c r="C668">
        <v>35.580002</v>
      </c>
      <c r="D668">
        <v>36.259997999999896</v>
      </c>
      <c r="E668">
        <v>345200</v>
      </c>
      <c r="F668">
        <v>33.224827224532198</v>
      </c>
      <c r="G668">
        <v>29.942833135499601</v>
      </c>
      <c r="H668">
        <v>29.082444028809899</v>
      </c>
      <c r="I668">
        <v>247785.9782444</v>
      </c>
      <c r="J668" t="b">
        <f t="shared" si="25"/>
        <v>0</v>
      </c>
      <c r="K668" t="b">
        <f t="shared" si="27"/>
        <v>1</v>
      </c>
      <c r="L668" t="b">
        <f t="shared" si="26"/>
        <v>0</v>
      </c>
    </row>
    <row r="669" spans="1:12" x14ac:dyDescent="0.25">
      <c r="A669">
        <v>694</v>
      </c>
      <c r="B669" s="1">
        <v>38412</v>
      </c>
      <c r="C669">
        <v>35.979999999999997</v>
      </c>
      <c r="D669">
        <v>35.759997999999896</v>
      </c>
      <c r="E669">
        <v>132395</v>
      </c>
      <c r="F669">
        <v>33.324245686315301</v>
      </c>
      <c r="G669">
        <v>30.019881676751201</v>
      </c>
      <c r="H669">
        <v>29.1488873519063</v>
      </c>
      <c r="I669">
        <v>243260.84184265899</v>
      </c>
      <c r="J669" t="b">
        <f t="shared" si="25"/>
        <v>0</v>
      </c>
      <c r="K669" t="b">
        <f t="shared" si="27"/>
        <v>1</v>
      </c>
      <c r="L669" t="b">
        <f t="shared" si="26"/>
        <v>0</v>
      </c>
    </row>
    <row r="670" spans="1:12" x14ac:dyDescent="0.25">
      <c r="A670">
        <v>695</v>
      </c>
      <c r="B670" s="1">
        <v>38413</v>
      </c>
      <c r="C670">
        <v>36</v>
      </c>
      <c r="D670">
        <v>36.009997999999896</v>
      </c>
      <c r="E670">
        <v>131770</v>
      </c>
      <c r="F670">
        <v>33.429569306459797</v>
      </c>
      <c r="G670">
        <v>30.0992209658009</v>
      </c>
      <c r="H670">
        <v>29.217157109598801</v>
      </c>
      <c r="I670">
        <v>238888.651966476</v>
      </c>
      <c r="J670" t="b">
        <f t="shared" si="25"/>
        <v>0</v>
      </c>
      <c r="K670" t="b">
        <f t="shared" si="27"/>
        <v>1</v>
      </c>
      <c r="L670" t="b">
        <f t="shared" si="26"/>
        <v>0</v>
      </c>
    </row>
    <row r="671" spans="1:12" x14ac:dyDescent="0.25">
      <c r="A671">
        <v>696</v>
      </c>
      <c r="B671" s="1">
        <v>38414</v>
      </c>
      <c r="C671">
        <v>36.040000999999997</v>
      </c>
      <c r="D671">
        <v>36.189999</v>
      </c>
      <c r="E671">
        <v>150145</v>
      </c>
      <c r="F671">
        <v>33.537821451304502</v>
      </c>
      <c r="G671">
        <v>30.1798935225452</v>
      </c>
      <c r="H671">
        <v>29.2865386209461</v>
      </c>
      <c r="I671">
        <v>235408.50875210401</v>
      </c>
      <c r="J671" t="b">
        <f t="shared" si="25"/>
        <v>0</v>
      </c>
      <c r="K671" t="b">
        <f t="shared" si="27"/>
        <v>1</v>
      </c>
      <c r="L671" t="b">
        <f t="shared" si="26"/>
        <v>0</v>
      </c>
    </row>
    <row r="672" spans="1:12" x14ac:dyDescent="0.25">
      <c r="A672">
        <v>697</v>
      </c>
      <c r="B672" s="1">
        <v>38415</v>
      </c>
      <c r="C672">
        <v>36.700001</v>
      </c>
      <c r="D672">
        <v>36.200001</v>
      </c>
      <c r="E672">
        <v>125105</v>
      </c>
      <c r="F672">
        <v>33.642220649292497</v>
      </c>
      <c r="G672">
        <v>30.2596300454254</v>
      </c>
      <c r="H672">
        <v>29.3553292913844</v>
      </c>
      <c r="I672">
        <v>231082.88095790401</v>
      </c>
      <c r="J672" t="b">
        <f t="shared" si="25"/>
        <v>0</v>
      </c>
      <c r="K672" t="b">
        <f t="shared" si="27"/>
        <v>1</v>
      </c>
      <c r="L672" t="b">
        <f t="shared" si="26"/>
        <v>0</v>
      </c>
    </row>
    <row r="673" spans="1:12" x14ac:dyDescent="0.25">
      <c r="A673">
        <v>698</v>
      </c>
      <c r="B673" s="1">
        <v>38418</v>
      </c>
      <c r="C673">
        <v>36.759997999999896</v>
      </c>
      <c r="D673">
        <v>36.869999</v>
      </c>
      <c r="E673">
        <v>215945</v>
      </c>
      <c r="F673">
        <v>33.768800192457498</v>
      </c>
      <c r="G673">
        <v>30.347184601115199</v>
      </c>
      <c r="H673">
        <v>29.430102124306</v>
      </c>
      <c r="I673">
        <v>230489.23856739799</v>
      </c>
      <c r="J673" t="b">
        <f t="shared" si="25"/>
        <v>0</v>
      </c>
      <c r="K673" t="b">
        <f t="shared" si="27"/>
        <v>1</v>
      </c>
      <c r="L673" t="b">
        <f t="shared" si="26"/>
        <v>0</v>
      </c>
    </row>
    <row r="674" spans="1:12" x14ac:dyDescent="0.25">
      <c r="A674">
        <v>699</v>
      </c>
      <c r="B674" s="1">
        <v>38419</v>
      </c>
      <c r="C674">
        <v>36.599997999999999</v>
      </c>
      <c r="D674">
        <v>38.470001000000003</v>
      </c>
      <c r="E674">
        <v>262060</v>
      </c>
      <c r="F674">
        <v>33.953161008439601</v>
      </c>
      <c r="G674">
        <v>30.4547715732858</v>
      </c>
      <c r="H674">
        <v>29.5200513668502</v>
      </c>
      <c r="I674">
        <v>231727.30764318601</v>
      </c>
      <c r="J674" t="b">
        <f t="shared" si="25"/>
        <v>0</v>
      </c>
      <c r="K674" t="b">
        <f t="shared" si="27"/>
        <v>1</v>
      </c>
      <c r="L674" t="b">
        <f t="shared" si="26"/>
        <v>0</v>
      </c>
    </row>
    <row r="675" spans="1:12" x14ac:dyDescent="0.25">
      <c r="A675">
        <v>700</v>
      </c>
      <c r="B675" s="1">
        <v>38420</v>
      </c>
      <c r="C675">
        <v>38.799999</v>
      </c>
      <c r="D675">
        <v>39.520000000000003</v>
      </c>
      <c r="E675">
        <v>1307350</v>
      </c>
      <c r="F675">
        <v>34.1714684198733</v>
      </c>
      <c r="G675">
        <v>30.574840823970799</v>
      </c>
      <c r="H675">
        <v>29.619553343299401</v>
      </c>
      <c r="I675">
        <v>273908.58969639498</v>
      </c>
      <c r="J675" t="b">
        <f t="shared" si="25"/>
        <v>0</v>
      </c>
      <c r="K675" t="b">
        <f t="shared" si="27"/>
        <v>1</v>
      </c>
      <c r="L675" t="b">
        <f t="shared" si="26"/>
        <v>0</v>
      </c>
    </row>
    <row r="676" spans="1:12" x14ac:dyDescent="0.25">
      <c r="A676">
        <v>701</v>
      </c>
      <c r="B676" s="1">
        <v>38421</v>
      </c>
      <c r="C676">
        <v>39.599997999999999</v>
      </c>
      <c r="D676">
        <v>40.029998999999997</v>
      </c>
      <c r="E676">
        <v>268170</v>
      </c>
      <c r="F676">
        <v>34.4012147171332</v>
      </c>
      <c r="G676">
        <v>30.700074707096999</v>
      </c>
      <c r="H676">
        <v>29.723139867246701</v>
      </c>
      <c r="I676">
        <v>273683.546963203</v>
      </c>
      <c r="J676" t="b">
        <f t="shared" si="25"/>
        <v>0</v>
      </c>
      <c r="K676" t="b">
        <f t="shared" si="27"/>
        <v>1</v>
      </c>
      <c r="L676" t="b">
        <f t="shared" si="26"/>
        <v>0</v>
      </c>
    </row>
    <row r="677" spans="1:12" x14ac:dyDescent="0.25">
      <c r="A677">
        <v>702</v>
      </c>
      <c r="B677" s="1">
        <v>38422</v>
      </c>
      <c r="C677">
        <v>40.279998999999997</v>
      </c>
      <c r="D677">
        <v>39.119999</v>
      </c>
      <c r="E677">
        <v>153980</v>
      </c>
      <c r="F677">
        <v>34.586265081167198</v>
      </c>
      <c r="G677">
        <v>30.811596883161901</v>
      </c>
      <c r="H677">
        <v>29.816640953144699</v>
      </c>
      <c r="I677">
        <v>268989.29021954798</v>
      </c>
      <c r="J677" t="b">
        <f t="shared" si="25"/>
        <v>0</v>
      </c>
      <c r="K677" t="b">
        <f t="shared" si="27"/>
        <v>1</v>
      </c>
      <c r="L677" t="b">
        <f t="shared" si="26"/>
        <v>0</v>
      </c>
    </row>
    <row r="678" spans="1:12" x14ac:dyDescent="0.25">
      <c r="A678">
        <v>703</v>
      </c>
      <c r="B678" s="1">
        <v>38425</v>
      </c>
      <c r="C678">
        <v>39</v>
      </c>
      <c r="D678">
        <v>39.330002</v>
      </c>
      <c r="E678">
        <v>72305</v>
      </c>
      <c r="F678">
        <v>34.772293979944898</v>
      </c>
      <c r="G678">
        <v>30.924423441000801</v>
      </c>
      <c r="H678">
        <v>29.911301262068701</v>
      </c>
      <c r="I678">
        <v>261276.18079917299</v>
      </c>
      <c r="J678" t="b">
        <f t="shared" si="25"/>
        <v>0</v>
      </c>
      <c r="K678" t="b">
        <f t="shared" si="27"/>
        <v>1</v>
      </c>
      <c r="L678" t="b">
        <f t="shared" si="26"/>
        <v>0</v>
      </c>
    </row>
    <row r="679" spans="1:12" x14ac:dyDescent="0.25">
      <c r="A679">
        <v>704</v>
      </c>
      <c r="B679" s="1">
        <v>38426</v>
      </c>
      <c r="C679">
        <v>39</v>
      </c>
      <c r="D679">
        <v>38.790000999999997</v>
      </c>
      <c r="E679">
        <v>85135</v>
      </c>
      <c r="F679">
        <v>34.929851117986303</v>
      </c>
      <c r="G679">
        <v>31.0286032762194</v>
      </c>
      <c r="H679">
        <v>29.9996465330929</v>
      </c>
      <c r="I679">
        <v>254368.68351293099</v>
      </c>
      <c r="J679" t="b">
        <f t="shared" si="25"/>
        <v>0</v>
      </c>
      <c r="K679" t="b">
        <f t="shared" si="27"/>
        <v>1</v>
      </c>
      <c r="L679" t="b">
        <f t="shared" si="26"/>
        <v>0</v>
      </c>
    </row>
    <row r="680" spans="1:12" x14ac:dyDescent="0.25">
      <c r="A680">
        <v>705</v>
      </c>
      <c r="B680" s="1">
        <v>38427</v>
      </c>
      <c r="C680">
        <v>38.799999</v>
      </c>
      <c r="D680">
        <v>38.419998</v>
      </c>
      <c r="E680">
        <v>72780</v>
      </c>
      <c r="F680">
        <v>35.066719623163301</v>
      </c>
      <c r="G680">
        <v>31.126502544084001</v>
      </c>
      <c r="H680">
        <v>30.083431124803401</v>
      </c>
      <c r="I680">
        <v>247247.55866928701</v>
      </c>
      <c r="J680" t="b">
        <f t="shared" si="25"/>
        <v>0</v>
      </c>
      <c r="K680" t="b">
        <f t="shared" si="27"/>
        <v>1</v>
      </c>
      <c r="L680" t="b">
        <f t="shared" si="26"/>
        <v>0</v>
      </c>
    </row>
    <row r="681" spans="1:12" x14ac:dyDescent="0.25">
      <c r="A681">
        <v>706</v>
      </c>
      <c r="B681" s="1">
        <v>38428</v>
      </c>
      <c r="C681">
        <v>37.220001000000003</v>
      </c>
      <c r="D681">
        <v>36.240001999999997</v>
      </c>
      <c r="E681">
        <v>135640</v>
      </c>
      <c r="F681">
        <v>35.1127306967648</v>
      </c>
      <c r="G681">
        <v>31.194231013698801</v>
      </c>
      <c r="H681">
        <v>30.144690536496899</v>
      </c>
      <c r="I681">
        <v>242870.791662648</v>
      </c>
      <c r="J681" t="b">
        <f t="shared" si="25"/>
        <v>0</v>
      </c>
      <c r="K681" t="b">
        <f t="shared" si="27"/>
        <v>1</v>
      </c>
      <c r="L681" t="b">
        <f t="shared" si="26"/>
        <v>0</v>
      </c>
    </row>
    <row r="682" spans="1:12" x14ac:dyDescent="0.25">
      <c r="A682">
        <v>707</v>
      </c>
      <c r="B682" s="1">
        <v>38429</v>
      </c>
      <c r="C682">
        <v>36.970001000000003</v>
      </c>
      <c r="D682">
        <v>36.040000999999997</v>
      </c>
      <c r="E682">
        <v>229070</v>
      </c>
      <c r="F682">
        <v>35.149094238068102</v>
      </c>
      <c r="G682">
        <v>31.258413397623301</v>
      </c>
      <c r="H682">
        <v>30.203350342103899</v>
      </c>
      <c r="I682">
        <v>242329.58414646599</v>
      </c>
      <c r="J682" t="b">
        <f t="shared" si="25"/>
        <v>0</v>
      </c>
      <c r="K682" t="b">
        <f t="shared" si="27"/>
        <v>1</v>
      </c>
      <c r="L682" t="b">
        <f t="shared" si="26"/>
        <v>0</v>
      </c>
    </row>
    <row r="683" spans="1:12" x14ac:dyDescent="0.25">
      <c r="A683">
        <v>708</v>
      </c>
      <c r="B683" s="1">
        <v>38432</v>
      </c>
      <c r="C683">
        <v>36.830002</v>
      </c>
      <c r="D683">
        <v>35.07</v>
      </c>
      <c r="E683">
        <v>58550</v>
      </c>
      <c r="F683">
        <v>35.145992503241899</v>
      </c>
      <c r="G683">
        <v>31.308897988383301</v>
      </c>
      <c r="H683">
        <v>30.251774716809301</v>
      </c>
      <c r="I683">
        <v>235122.54163091799</v>
      </c>
      <c r="J683" t="b">
        <f t="shared" si="25"/>
        <v>0</v>
      </c>
      <c r="K683" t="b">
        <f t="shared" si="27"/>
        <v>0</v>
      </c>
      <c r="L683" t="b">
        <f t="shared" si="26"/>
        <v>0</v>
      </c>
    </row>
    <row r="684" spans="1:12" x14ac:dyDescent="0.25">
      <c r="A684">
        <v>709</v>
      </c>
      <c r="B684" s="1">
        <v>38433</v>
      </c>
      <c r="C684">
        <v>34.5</v>
      </c>
      <c r="D684">
        <v>34.700001</v>
      </c>
      <c r="E684">
        <v>22980</v>
      </c>
      <c r="F684">
        <v>35.128502640369703</v>
      </c>
      <c r="G684">
        <v>31.353813260060299</v>
      </c>
      <c r="H684">
        <v>30.296035674851002</v>
      </c>
      <c r="I684">
        <v>226803.22627284299</v>
      </c>
      <c r="J684" t="b">
        <f t="shared" si="25"/>
        <v>0</v>
      </c>
      <c r="K684" t="b">
        <f t="shared" si="27"/>
        <v>0</v>
      </c>
      <c r="L684" t="b">
        <f t="shared" si="26"/>
        <v>0</v>
      </c>
    </row>
    <row r="685" spans="1:12" x14ac:dyDescent="0.25">
      <c r="A685">
        <v>710</v>
      </c>
      <c r="B685" s="1">
        <v>38434</v>
      </c>
      <c r="C685">
        <v>34.619999</v>
      </c>
      <c r="D685">
        <v>34.779998999999997</v>
      </c>
      <c r="E685">
        <v>88255</v>
      </c>
      <c r="F685">
        <v>35.114835830943399</v>
      </c>
      <c r="G685">
        <v>31.399193203635701</v>
      </c>
      <c r="H685">
        <v>30.340652225349999</v>
      </c>
      <c r="I685">
        <v>221369.96249743699</v>
      </c>
      <c r="J685" t="b">
        <f t="shared" si="25"/>
        <v>0</v>
      </c>
      <c r="K685" t="b">
        <f t="shared" si="27"/>
        <v>0</v>
      </c>
      <c r="L685" t="b">
        <f t="shared" si="26"/>
        <v>0</v>
      </c>
    </row>
    <row r="686" spans="1:12" x14ac:dyDescent="0.25">
      <c r="A686">
        <v>711</v>
      </c>
      <c r="B686" s="1">
        <v>38435</v>
      </c>
      <c r="C686">
        <v>34.860000999999997</v>
      </c>
      <c r="D686">
        <v>33.619999</v>
      </c>
      <c r="E686">
        <v>123170</v>
      </c>
      <c r="F686">
        <v>35.056214778749499</v>
      </c>
      <c r="G686">
        <v>31.428607849945099</v>
      </c>
      <c r="H686">
        <v>30.3732825415157</v>
      </c>
      <c r="I686">
        <v>217518.983575969</v>
      </c>
      <c r="J686" t="b">
        <f t="shared" si="25"/>
        <v>0</v>
      </c>
      <c r="K686" t="b">
        <f t="shared" si="27"/>
        <v>0</v>
      </c>
      <c r="L686" t="b">
        <f t="shared" si="26"/>
        <v>0</v>
      </c>
    </row>
    <row r="687" spans="1:12" x14ac:dyDescent="0.25">
      <c r="A687">
        <v>712</v>
      </c>
      <c r="B687" s="1">
        <v>38439</v>
      </c>
      <c r="C687">
        <v>33.400002000000001</v>
      </c>
      <c r="D687">
        <v>33.57</v>
      </c>
      <c r="E687">
        <v>50770</v>
      </c>
      <c r="F687">
        <v>34.9979318462495</v>
      </c>
      <c r="G687">
        <v>31.456970659879602</v>
      </c>
      <c r="H687">
        <v>30.405090675430898</v>
      </c>
      <c r="I687">
        <v>210979.807749461</v>
      </c>
      <c r="J687" t="b">
        <f t="shared" si="25"/>
        <v>0</v>
      </c>
      <c r="K687" t="b">
        <f t="shared" si="27"/>
        <v>0</v>
      </c>
      <c r="L687" t="b">
        <f t="shared" si="26"/>
        <v>0</v>
      </c>
    </row>
    <row r="688" spans="1:12" x14ac:dyDescent="0.25">
      <c r="A688">
        <v>713</v>
      </c>
      <c r="B688" s="1">
        <v>38440</v>
      </c>
      <c r="C688">
        <v>33.470001000000003</v>
      </c>
      <c r="D688">
        <v>33.849997999999999</v>
      </c>
      <c r="E688">
        <v>90620</v>
      </c>
      <c r="F688">
        <v>34.952914832671098</v>
      </c>
      <c r="G688">
        <v>31.488666386238801</v>
      </c>
      <c r="H688">
        <v>30.439368360252502</v>
      </c>
      <c r="I688">
        <v>206259.81528869699</v>
      </c>
      <c r="J688" t="b">
        <f t="shared" si="25"/>
        <v>0</v>
      </c>
      <c r="K688" t="b">
        <f t="shared" si="27"/>
        <v>0</v>
      </c>
      <c r="L688" t="b">
        <f t="shared" si="26"/>
        <v>0</v>
      </c>
    </row>
    <row r="689" spans="1:12" x14ac:dyDescent="0.25">
      <c r="A689">
        <v>714</v>
      </c>
      <c r="B689" s="1">
        <v>38441</v>
      </c>
      <c r="C689">
        <v>34.700001</v>
      </c>
      <c r="D689">
        <v>34.330002</v>
      </c>
      <c r="E689">
        <v>40310</v>
      </c>
      <c r="F689">
        <v>34.928486878448702</v>
      </c>
      <c r="G689">
        <v>31.526299970527099</v>
      </c>
      <c r="H689">
        <v>30.478081132787299</v>
      </c>
      <c r="I689">
        <v>199751.97939502299</v>
      </c>
      <c r="J689" t="b">
        <f t="shared" si="25"/>
        <v>0</v>
      </c>
      <c r="K689" t="b">
        <f t="shared" si="27"/>
        <v>0</v>
      </c>
      <c r="L689" t="b">
        <f t="shared" si="26"/>
        <v>0</v>
      </c>
    </row>
    <row r="690" spans="1:12" x14ac:dyDescent="0.25">
      <c r="A690">
        <v>715</v>
      </c>
      <c r="B690" s="1">
        <v>38442</v>
      </c>
      <c r="C690">
        <v>34.200001</v>
      </c>
      <c r="D690">
        <v>35.479999999999997</v>
      </c>
      <c r="E690">
        <v>88860</v>
      </c>
      <c r="F690">
        <v>34.950114843999799</v>
      </c>
      <c r="G690">
        <v>31.578666858334699</v>
      </c>
      <c r="H690">
        <v>30.5278514697745</v>
      </c>
      <c r="I690">
        <v>195403.27432070801</v>
      </c>
      <c r="J690" t="b">
        <f t="shared" si="25"/>
        <v>0</v>
      </c>
      <c r="K690" t="b">
        <f t="shared" si="27"/>
        <v>1</v>
      </c>
      <c r="L690" t="b">
        <f t="shared" si="26"/>
        <v>0</v>
      </c>
    </row>
    <row r="691" spans="1:12" x14ac:dyDescent="0.25">
      <c r="A691">
        <v>716</v>
      </c>
      <c r="B691" s="1">
        <v>38443</v>
      </c>
      <c r="C691">
        <v>37</v>
      </c>
      <c r="D691">
        <v>36.610000999999997</v>
      </c>
      <c r="E691">
        <v>65960</v>
      </c>
      <c r="F691">
        <v>35.015208418744898</v>
      </c>
      <c r="G691">
        <v>31.645307045641498</v>
      </c>
      <c r="H691">
        <v>30.5883703705728</v>
      </c>
      <c r="I691">
        <v>190327.06748460201</v>
      </c>
      <c r="J691" t="b">
        <f t="shared" si="25"/>
        <v>0</v>
      </c>
      <c r="K691" t="b">
        <f t="shared" si="27"/>
        <v>1</v>
      </c>
      <c r="L691" t="b">
        <f t="shared" si="26"/>
        <v>0</v>
      </c>
    </row>
    <row r="692" spans="1:12" x14ac:dyDescent="0.25">
      <c r="A692">
        <v>717</v>
      </c>
      <c r="B692" s="1">
        <v>38446</v>
      </c>
      <c r="C692">
        <v>36.950001</v>
      </c>
      <c r="D692">
        <v>37.130001</v>
      </c>
      <c r="E692">
        <v>53915</v>
      </c>
      <c r="F692">
        <v>35.098141461147002</v>
      </c>
      <c r="G692">
        <v>31.7179519986793</v>
      </c>
      <c r="H692">
        <v>30.6534612226069</v>
      </c>
      <c r="I692">
        <v>184977.574642069</v>
      </c>
      <c r="J692" t="b">
        <f t="shared" ref="J692:J755" si="28">IF(AND(I691 &gt; (E691*1.5), E692 &gt; (I692*2), D692 &gt; C692 ), TRUE, FALSE)</f>
        <v>0</v>
      </c>
      <c r="K692" t="b">
        <f t="shared" si="27"/>
        <v>1</v>
      </c>
      <c r="L692" t="b">
        <f t="shared" si="26"/>
        <v>0</v>
      </c>
    </row>
    <row r="693" spans="1:12" x14ac:dyDescent="0.25">
      <c r="A693">
        <v>718</v>
      </c>
      <c r="B693" s="1">
        <v>38447</v>
      </c>
      <c r="C693">
        <v>37.130001</v>
      </c>
      <c r="D693">
        <v>37.159999999999997</v>
      </c>
      <c r="E693">
        <v>40695</v>
      </c>
      <c r="F693">
        <v>35.178998658749101</v>
      </c>
      <c r="G693">
        <v>31.790032104657101</v>
      </c>
      <c r="H693">
        <v>30.718202901983901</v>
      </c>
      <c r="I693">
        <v>179319.434460027</v>
      </c>
      <c r="J693" t="b">
        <f t="shared" si="28"/>
        <v>0</v>
      </c>
      <c r="K693" t="b">
        <f t="shared" si="27"/>
        <v>1</v>
      </c>
      <c r="L693" t="b">
        <f t="shared" si="26"/>
        <v>0</v>
      </c>
    </row>
    <row r="694" spans="1:12" x14ac:dyDescent="0.25">
      <c r="A694">
        <v>719</v>
      </c>
      <c r="B694" s="1">
        <v>38448</v>
      </c>
      <c r="C694">
        <v>37.159999999999997</v>
      </c>
      <c r="D694">
        <v>37.150002000000001</v>
      </c>
      <c r="E694">
        <v>49145</v>
      </c>
      <c r="F694">
        <v>35.256292907425603</v>
      </c>
      <c r="G694">
        <v>31.861025083403401</v>
      </c>
      <c r="H694">
        <v>30.7822009029592</v>
      </c>
      <c r="I694">
        <v>174214.554677281</v>
      </c>
      <c r="J694" t="b">
        <f t="shared" si="28"/>
        <v>0</v>
      </c>
      <c r="K694" t="b">
        <f t="shared" si="27"/>
        <v>1</v>
      </c>
      <c r="L694" t="b">
        <f t="shared" si="26"/>
        <v>0</v>
      </c>
    </row>
    <row r="695" spans="1:12" x14ac:dyDescent="0.25">
      <c r="A695">
        <v>720</v>
      </c>
      <c r="B695" s="1">
        <v>38449</v>
      </c>
      <c r="C695">
        <v>37.599997999999999</v>
      </c>
      <c r="D695">
        <v>37.290000999999997</v>
      </c>
      <c r="E695">
        <v>64420</v>
      </c>
      <c r="F695">
        <v>35.336046165957903</v>
      </c>
      <c r="G695">
        <v>31.9329320491861</v>
      </c>
      <c r="H695">
        <v>30.846955132780501</v>
      </c>
      <c r="I695">
        <v>169908.88586640701</v>
      </c>
      <c r="J695" t="b">
        <f t="shared" si="28"/>
        <v>0</v>
      </c>
      <c r="K695" t="b">
        <f t="shared" si="27"/>
        <v>1</v>
      </c>
      <c r="L695" t="b">
        <f t="shared" si="26"/>
        <v>0</v>
      </c>
    </row>
    <row r="696" spans="1:12" x14ac:dyDescent="0.25">
      <c r="A696">
        <v>721</v>
      </c>
      <c r="B696" s="1">
        <v>38450</v>
      </c>
      <c r="C696">
        <v>37.200001</v>
      </c>
      <c r="D696">
        <v>36.43</v>
      </c>
      <c r="E696">
        <v>91500</v>
      </c>
      <c r="F696">
        <v>35.378946316312501</v>
      </c>
      <c r="G696">
        <v>31.9924958631042</v>
      </c>
      <c r="H696">
        <v>30.9025078180265</v>
      </c>
      <c r="I696">
        <v>166834.02759713601</v>
      </c>
      <c r="J696" t="b">
        <f t="shared" si="28"/>
        <v>0</v>
      </c>
      <c r="K696" t="b">
        <f t="shared" si="27"/>
        <v>1</v>
      </c>
      <c r="L696" t="b">
        <f t="shared" ref="L696:L759" si="29">IF(AND(E696 &gt;  I696*1.5, E695 &gt; I695*1.5, E694 &gt; I694*1.5), TRUE, FALSE)</f>
        <v>0</v>
      </c>
    </row>
    <row r="697" spans="1:12" x14ac:dyDescent="0.25">
      <c r="A697">
        <v>722</v>
      </c>
      <c r="B697" s="1">
        <v>38453</v>
      </c>
      <c r="C697">
        <v>35.830002</v>
      </c>
      <c r="D697">
        <v>37.299999</v>
      </c>
      <c r="E697">
        <v>32280</v>
      </c>
      <c r="F697">
        <v>35.454281715672799</v>
      </c>
      <c r="G697">
        <v>32.062793917897501</v>
      </c>
      <c r="H697">
        <v>30.966164446702798</v>
      </c>
      <c r="I697">
        <v>161557.39906391501</v>
      </c>
      <c r="J697" t="b">
        <f t="shared" si="28"/>
        <v>0</v>
      </c>
      <c r="K697" t="b">
        <f t="shared" si="27"/>
        <v>1</v>
      </c>
      <c r="L697" t="b">
        <f t="shared" si="29"/>
        <v>0</v>
      </c>
    </row>
    <row r="698" spans="1:12" x14ac:dyDescent="0.25">
      <c r="A698">
        <v>723</v>
      </c>
      <c r="B698" s="1">
        <v>38454</v>
      </c>
      <c r="C698">
        <v>37.400002000000001</v>
      </c>
      <c r="D698">
        <v>38.080002</v>
      </c>
      <c r="E698">
        <v>117330</v>
      </c>
      <c r="F698">
        <v>35.557251138587603</v>
      </c>
      <c r="G698">
        <v>32.142492038190198</v>
      </c>
      <c r="H698">
        <v>31.036948899969499</v>
      </c>
      <c r="I698">
        <v>159822.99125748701</v>
      </c>
      <c r="J698" t="b">
        <f t="shared" si="28"/>
        <v>0</v>
      </c>
      <c r="K698" t="b">
        <f t="shared" si="27"/>
        <v>1</v>
      </c>
      <c r="L698" t="b">
        <f t="shared" si="29"/>
        <v>0</v>
      </c>
    </row>
    <row r="699" spans="1:12" x14ac:dyDescent="0.25">
      <c r="A699">
        <v>724</v>
      </c>
      <c r="B699" s="1">
        <v>38455</v>
      </c>
      <c r="C699">
        <v>39.599997999999999</v>
      </c>
      <c r="D699">
        <v>38.75</v>
      </c>
      <c r="E699">
        <v>238170</v>
      </c>
      <c r="F699">
        <v>35.682456976290098</v>
      </c>
      <c r="G699">
        <v>32.2300086999361</v>
      </c>
      <c r="H699">
        <v>31.113695677084198</v>
      </c>
      <c r="I699">
        <v>162895.42297287899</v>
      </c>
      <c r="J699" t="b">
        <f t="shared" si="28"/>
        <v>0</v>
      </c>
      <c r="K699" t="b">
        <f t="shared" si="27"/>
        <v>1</v>
      </c>
      <c r="L699" t="b">
        <f t="shared" si="29"/>
        <v>0</v>
      </c>
    </row>
    <row r="700" spans="1:12" x14ac:dyDescent="0.25">
      <c r="A700">
        <v>725</v>
      </c>
      <c r="B700" s="1">
        <v>38457</v>
      </c>
      <c r="C700">
        <v>38.200001</v>
      </c>
      <c r="D700">
        <v>39</v>
      </c>
      <c r="E700">
        <v>102100</v>
      </c>
      <c r="F700">
        <v>35.812556702710097</v>
      </c>
      <c r="G700">
        <v>32.319677458877301</v>
      </c>
      <c r="H700">
        <v>31.192166366864502</v>
      </c>
      <c r="I700">
        <v>160511.28873864899</v>
      </c>
      <c r="J700" t="b">
        <f t="shared" si="28"/>
        <v>0</v>
      </c>
      <c r="K700" t="b">
        <f t="shared" si="27"/>
        <v>1</v>
      </c>
      <c r="L700" t="b">
        <f t="shared" si="29"/>
        <v>0</v>
      </c>
    </row>
    <row r="701" spans="1:12" x14ac:dyDescent="0.25">
      <c r="A701">
        <v>726</v>
      </c>
      <c r="B701" s="1">
        <v>38460</v>
      </c>
      <c r="C701">
        <v>38.400002000000001</v>
      </c>
      <c r="D701">
        <v>39.209998999999897</v>
      </c>
      <c r="E701">
        <v>1215180</v>
      </c>
      <c r="F701">
        <v>35.945789733976298</v>
      </c>
      <c r="G701">
        <v>32.410939995845801</v>
      </c>
      <c r="H701">
        <v>31.271945796049899</v>
      </c>
      <c r="I701">
        <v>201870.846043016</v>
      </c>
      <c r="J701" t="b">
        <f t="shared" si="28"/>
        <v>1</v>
      </c>
      <c r="K701" t="b">
        <f t="shared" si="27"/>
        <v>1</v>
      </c>
      <c r="L701" t="b">
        <f t="shared" si="29"/>
        <v>0</v>
      </c>
    </row>
    <row r="702" spans="1:12" x14ac:dyDescent="0.25">
      <c r="A702">
        <v>727</v>
      </c>
      <c r="B702" s="1">
        <v>38461</v>
      </c>
      <c r="C702">
        <v>39.400002000000001</v>
      </c>
      <c r="D702">
        <v>39.75</v>
      </c>
      <c r="E702">
        <v>436450</v>
      </c>
      <c r="F702">
        <v>36.094974450290998</v>
      </c>
      <c r="G702">
        <v>32.508146088616101</v>
      </c>
      <c r="H702">
        <v>31.3563045443479</v>
      </c>
      <c r="I702">
        <v>211070.028551133</v>
      </c>
      <c r="J702" t="b">
        <f t="shared" si="28"/>
        <v>0</v>
      </c>
      <c r="K702" t="b">
        <f t="shared" si="27"/>
        <v>1</v>
      </c>
      <c r="L702" t="b">
        <f t="shared" si="29"/>
        <v>0</v>
      </c>
    </row>
    <row r="703" spans="1:12" x14ac:dyDescent="0.25">
      <c r="A703">
        <v>728</v>
      </c>
      <c r="B703" s="1">
        <v>38462</v>
      </c>
      <c r="C703">
        <v>40</v>
      </c>
      <c r="D703">
        <v>39.979999999999997</v>
      </c>
      <c r="E703">
        <v>331130</v>
      </c>
      <c r="F703">
        <v>36.247328393416801</v>
      </c>
      <c r="G703">
        <v>32.6071110410847</v>
      </c>
      <c r="H703">
        <v>31.4421124593295</v>
      </c>
      <c r="I703">
        <v>215778.262725598</v>
      </c>
      <c r="J703" t="b">
        <f t="shared" si="28"/>
        <v>0</v>
      </c>
      <c r="K703" t="b">
        <f t="shared" si="27"/>
        <v>1</v>
      </c>
      <c r="L703" t="b">
        <f t="shared" si="29"/>
        <v>1</v>
      </c>
    </row>
    <row r="704" spans="1:12" x14ac:dyDescent="0.25">
      <c r="A704">
        <v>729</v>
      </c>
      <c r="B704" s="1">
        <v>38463</v>
      </c>
      <c r="C704">
        <v>39.599997999999999</v>
      </c>
      <c r="D704">
        <v>40.700001</v>
      </c>
      <c r="E704">
        <v>324925</v>
      </c>
      <c r="F704">
        <v>36.421943005439701</v>
      </c>
      <c r="G704">
        <v>32.714301636567001</v>
      </c>
      <c r="H704">
        <v>31.534230753266499</v>
      </c>
      <c r="I704">
        <v>220058.526932437</v>
      </c>
      <c r="J704" t="b">
        <f t="shared" si="28"/>
        <v>0</v>
      </c>
      <c r="K704" t="b">
        <f t="shared" si="27"/>
        <v>1</v>
      </c>
      <c r="L704" t="b">
        <f t="shared" si="29"/>
        <v>0</v>
      </c>
    </row>
    <row r="705" spans="1:12" x14ac:dyDescent="0.25">
      <c r="A705">
        <v>730</v>
      </c>
      <c r="B705" s="1">
        <v>38464</v>
      </c>
      <c r="C705">
        <v>41</v>
      </c>
      <c r="D705">
        <v>41.029998999999997</v>
      </c>
      <c r="E705">
        <v>129455</v>
      </c>
      <c r="F705">
        <v>36.602651083657697</v>
      </c>
      <c r="G705">
        <v>32.824443323499899</v>
      </c>
      <c r="H705">
        <v>31.628716009452901</v>
      </c>
      <c r="I705">
        <v>216505.447444891</v>
      </c>
      <c r="J705" t="b">
        <f t="shared" si="28"/>
        <v>0</v>
      </c>
      <c r="K705" t="b">
        <f t="shared" si="27"/>
        <v>1</v>
      </c>
      <c r="L705" t="b">
        <f t="shared" si="29"/>
        <v>0</v>
      </c>
    </row>
    <row r="706" spans="1:12" x14ac:dyDescent="0.25">
      <c r="A706">
        <v>731</v>
      </c>
      <c r="B706" s="1">
        <v>38467</v>
      </c>
      <c r="C706">
        <v>41.299999</v>
      </c>
      <c r="D706">
        <v>42.07</v>
      </c>
      <c r="E706">
        <v>215485</v>
      </c>
      <c r="F706">
        <v>36.817056923514301</v>
      </c>
      <c r="G706">
        <v>32.946901027824403</v>
      </c>
      <c r="H706">
        <v>31.732609382493202</v>
      </c>
      <c r="I706">
        <v>216465.42989803199</v>
      </c>
      <c r="J706" t="b">
        <f t="shared" si="28"/>
        <v>0</v>
      </c>
      <c r="K706" t="b">
        <f t="shared" si="27"/>
        <v>1</v>
      </c>
      <c r="L706" t="b">
        <f t="shared" si="29"/>
        <v>0</v>
      </c>
    </row>
    <row r="707" spans="1:12" x14ac:dyDescent="0.25">
      <c r="A707">
        <v>732</v>
      </c>
      <c r="B707" s="1">
        <v>38468</v>
      </c>
      <c r="C707">
        <v>42</v>
      </c>
      <c r="D707">
        <v>42.279998999999997</v>
      </c>
      <c r="E707">
        <v>106850</v>
      </c>
      <c r="F707">
        <v>37.031289946121603</v>
      </c>
      <c r="G707">
        <v>33.070518219508898</v>
      </c>
      <c r="H707">
        <v>31.837558532916201</v>
      </c>
      <c r="I707">
        <v>212166.78558830501</v>
      </c>
      <c r="J707" t="b">
        <f t="shared" si="28"/>
        <v>0</v>
      </c>
      <c r="K707" t="b">
        <f t="shared" si="27"/>
        <v>1</v>
      </c>
      <c r="L707" t="b">
        <f t="shared" si="29"/>
        <v>0</v>
      </c>
    </row>
    <row r="708" spans="1:12" x14ac:dyDescent="0.25">
      <c r="A708">
        <v>733</v>
      </c>
      <c r="B708" s="1">
        <v>38469</v>
      </c>
      <c r="C708">
        <v>41.610000999999997</v>
      </c>
      <c r="D708">
        <v>43.040000999999997</v>
      </c>
      <c r="E708">
        <v>304535</v>
      </c>
      <c r="F708">
        <v>37.2669256737247</v>
      </c>
      <c r="G708">
        <v>33.202564349051798</v>
      </c>
      <c r="H708">
        <v>31.949025622140901</v>
      </c>
      <c r="I708">
        <v>215789.06850641099</v>
      </c>
      <c r="J708" t="b">
        <f t="shared" si="28"/>
        <v>0</v>
      </c>
      <c r="K708" t="b">
        <f t="shared" si="27"/>
        <v>1</v>
      </c>
      <c r="L708" t="b">
        <f t="shared" si="29"/>
        <v>0</v>
      </c>
    </row>
    <row r="709" spans="1:12" x14ac:dyDescent="0.25">
      <c r="A709">
        <v>734</v>
      </c>
      <c r="B709" s="1">
        <v>38470</v>
      </c>
      <c r="C709">
        <v>42.400002000000001</v>
      </c>
      <c r="D709">
        <v>42.990001999999997</v>
      </c>
      <c r="E709">
        <v>290725</v>
      </c>
      <c r="F709">
        <v>37.491360039460901</v>
      </c>
      <c r="G709">
        <v>33.332199284825997</v>
      </c>
      <c r="H709">
        <v>32.058886083612101</v>
      </c>
      <c r="I709">
        <v>218727.73248655201</v>
      </c>
      <c r="J709" t="b">
        <f t="shared" si="28"/>
        <v>0</v>
      </c>
      <c r="K709" t="b">
        <f t="shared" si="27"/>
        <v>1</v>
      </c>
      <c r="L709" t="b">
        <f t="shared" si="29"/>
        <v>0</v>
      </c>
    </row>
    <row r="710" spans="1:12" x14ac:dyDescent="0.25">
      <c r="A710">
        <v>735</v>
      </c>
      <c r="B710" s="1">
        <v>38471</v>
      </c>
      <c r="C710">
        <v>42.799999</v>
      </c>
      <c r="D710">
        <v>42.950001</v>
      </c>
      <c r="E710">
        <v>90790</v>
      </c>
      <c r="F710">
        <v>37.705424390854603</v>
      </c>
      <c r="G710">
        <v>33.459587387013698</v>
      </c>
      <c r="H710">
        <v>32.167255386262703</v>
      </c>
      <c r="I710">
        <v>213710.566506687</v>
      </c>
      <c r="J710" t="b">
        <f t="shared" si="28"/>
        <v>0</v>
      </c>
      <c r="K710" t="b">
        <f t="shared" si="27"/>
        <v>1</v>
      </c>
      <c r="L710" t="b">
        <f t="shared" si="29"/>
        <v>0</v>
      </c>
    </row>
    <row r="711" spans="1:12" x14ac:dyDescent="0.25">
      <c r="A711">
        <v>736</v>
      </c>
      <c r="B711" s="1">
        <v>38474</v>
      </c>
      <c r="C711">
        <v>44</v>
      </c>
      <c r="D711">
        <v>41.27</v>
      </c>
      <c r="E711">
        <v>75895</v>
      </c>
      <c r="F711">
        <v>37.845211669644598</v>
      </c>
      <c r="G711">
        <v>33.5630365606956</v>
      </c>
      <c r="H711">
        <v>32.257829959533701</v>
      </c>
      <c r="I711">
        <v>208306.03448681699</v>
      </c>
      <c r="J711" t="b">
        <f t="shared" si="28"/>
        <v>0</v>
      </c>
      <c r="K711" t="b">
        <f t="shared" si="27"/>
        <v>1</v>
      </c>
      <c r="L711" t="b">
        <f t="shared" si="29"/>
        <v>0</v>
      </c>
    </row>
    <row r="712" spans="1:12" x14ac:dyDescent="0.25">
      <c r="A712">
        <v>737</v>
      </c>
      <c r="B712" s="1">
        <v>38475</v>
      </c>
      <c r="C712">
        <v>41.400002000000001</v>
      </c>
      <c r="D712">
        <v>42.509997999999896</v>
      </c>
      <c r="E712">
        <v>110010</v>
      </c>
      <c r="F712">
        <v>38.028144466913503</v>
      </c>
      <c r="G712">
        <v>33.681539361216203</v>
      </c>
      <c r="H712">
        <v>32.359841581826899</v>
      </c>
      <c r="I712">
        <v>204451.288036354</v>
      </c>
      <c r="J712" t="b">
        <f t="shared" si="28"/>
        <v>0</v>
      </c>
      <c r="K712" t="b">
        <f t="shared" si="27"/>
        <v>1</v>
      </c>
      <c r="L712" t="b">
        <f t="shared" si="29"/>
        <v>0</v>
      </c>
    </row>
    <row r="713" spans="1:12" x14ac:dyDescent="0.25">
      <c r="A713">
        <v>738</v>
      </c>
      <c r="B713" s="1">
        <v>38476</v>
      </c>
      <c r="C713">
        <v>41.200001</v>
      </c>
      <c r="D713">
        <v>42.189999</v>
      </c>
      <c r="E713">
        <v>82805</v>
      </c>
      <c r="F713">
        <v>38.1913544486031</v>
      </c>
      <c r="G713">
        <v>33.794234190868998</v>
      </c>
      <c r="H713">
        <v>32.4576540934506</v>
      </c>
      <c r="I713">
        <v>199680.84536826101</v>
      </c>
      <c r="J713" t="b">
        <f t="shared" si="28"/>
        <v>0</v>
      </c>
      <c r="K713" t="b">
        <f t="shared" si="27"/>
        <v>1</v>
      </c>
      <c r="L713" t="b">
        <f t="shared" si="29"/>
        <v>0</v>
      </c>
    </row>
    <row r="714" spans="1:12" x14ac:dyDescent="0.25">
      <c r="A714">
        <v>739</v>
      </c>
      <c r="B714" s="1">
        <v>38477</v>
      </c>
      <c r="C714">
        <v>41.849997999999999</v>
      </c>
      <c r="D714">
        <v>42.740001999999997</v>
      </c>
      <c r="E714">
        <v>151405</v>
      </c>
      <c r="F714">
        <v>38.369732783952003</v>
      </c>
      <c r="G714">
        <v>33.912721181718403</v>
      </c>
      <c r="H714">
        <v>32.5599660129187</v>
      </c>
      <c r="I714">
        <v>197787.674961663</v>
      </c>
      <c r="J714" t="b">
        <f t="shared" si="28"/>
        <v>0</v>
      </c>
      <c r="K714" t="b">
        <f t="shared" ref="K714:K777" si="30">IF(AND(D714 &gt;  F714, D714 &gt; G714, D714 &gt; H714), TRUE, FALSE)</f>
        <v>1</v>
      </c>
      <c r="L714" t="b">
        <f t="shared" si="29"/>
        <v>0</v>
      </c>
    </row>
    <row r="715" spans="1:12" x14ac:dyDescent="0.25">
      <c r="A715">
        <v>740</v>
      </c>
      <c r="B715" s="1">
        <v>38478</v>
      </c>
      <c r="C715">
        <v>42.900002000000001</v>
      </c>
      <c r="D715">
        <v>41.990001999999997</v>
      </c>
      <c r="E715">
        <v>41590</v>
      </c>
      <c r="F715">
        <v>38.511704125757802</v>
      </c>
      <c r="G715">
        <v>34.019705033616198</v>
      </c>
      <c r="H715">
        <v>32.6537972167703</v>
      </c>
      <c r="I715">
        <v>191662.27594355799</v>
      </c>
      <c r="J715" t="b">
        <f t="shared" si="28"/>
        <v>0</v>
      </c>
      <c r="K715" t="b">
        <f t="shared" si="30"/>
        <v>1</v>
      </c>
      <c r="L715" t="b">
        <f t="shared" si="29"/>
        <v>0</v>
      </c>
    </row>
    <row r="716" spans="1:12" x14ac:dyDescent="0.25">
      <c r="A716">
        <v>741</v>
      </c>
      <c r="B716" s="1">
        <v>38481</v>
      </c>
      <c r="C716">
        <v>43.599997999999999</v>
      </c>
      <c r="D716">
        <v>41.860000999999997</v>
      </c>
      <c r="E716">
        <v>90230</v>
      </c>
      <c r="F716">
        <v>38.643009885532003</v>
      </c>
      <c r="G716">
        <v>34.123550013303401</v>
      </c>
      <c r="H716">
        <v>32.7454012345138</v>
      </c>
      <c r="I716">
        <v>187684.53963204601</v>
      </c>
      <c r="J716" t="b">
        <f t="shared" si="28"/>
        <v>0</v>
      </c>
      <c r="K716" t="b">
        <f t="shared" si="30"/>
        <v>1</v>
      </c>
      <c r="L716" t="b">
        <f t="shared" si="29"/>
        <v>0</v>
      </c>
    </row>
    <row r="717" spans="1:12" x14ac:dyDescent="0.25">
      <c r="A717">
        <v>742</v>
      </c>
      <c r="B717" s="1">
        <v>38482</v>
      </c>
      <c r="C717">
        <v>42.220001000000003</v>
      </c>
      <c r="D717">
        <v>42.880001</v>
      </c>
      <c r="E717">
        <v>180055</v>
      </c>
      <c r="F717">
        <v>38.809166399824903</v>
      </c>
      <c r="G717">
        <v>34.239529496570903</v>
      </c>
      <c r="H717">
        <v>32.846243023225099</v>
      </c>
      <c r="I717">
        <v>187385.341999417</v>
      </c>
      <c r="J717" t="b">
        <f t="shared" si="28"/>
        <v>0</v>
      </c>
      <c r="K717" t="b">
        <f t="shared" si="30"/>
        <v>1</v>
      </c>
      <c r="L717" t="b">
        <f t="shared" si="29"/>
        <v>0</v>
      </c>
    </row>
    <row r="718" spans="1:12" x14ac:dyDescent="0.25">
      <c r="A718">
        <v>743</v>
      </c>
      <c r="B718" s="1">
        <v>38483</v>
      </c>
      <c r="C718">
        <v>43.02</v>
      </c>
      <c r="D718">
        <v>42.139998999999897</v>
      </c>
      <c r="E718">
        <v>214860</v>
      </c>
      <c r="F718">
        <v>38.939787286106302</v>
      </c>
      <c r="G718">
        <v>34.344171476748699</v>
      </c>
      <c r="H718">
        <v>32.938718207073698</v>
      </c>
      <c r="I718">
        <v>188462.779568067</v>
      </c>
      <c r="J718" t="b">
        <f t="shared" si="28"/>
        <v>0</v>
      </c>
      <c r="K718" t="b">
        <f t="shared" si="30"/>
        <v>1</v>
      </c>
      <c r="L718" t="b">
        <f t="shared" si="29"/>
        <v>0</v>
      </c>
    </row>
    <row r="719" spans="1:12" x14ac:dyDescent="0.25">
      <c r="A719">
        <v>744</v>
      </c>
      <c r="B719" s="1">
        <v>38484</v>
      </c>
      <c r="C719">
        <v>43</v>
      </c>
      <c r="D719">
        <v>43.369999</v>
      </c>
      <c r="E719">
        <v>1213305</v>
      </c>
      <c r="F719">
        <v>39.113521078807999</v>
      </c>
      <c r="G719">
        <v>34.463718861162697</v>
      </c>
      <c r="H719">
        <v>33.042512045809197</v>
      </c>
      <c r="I719">
        <v>228652.670565398</v>
      </c>
      <c r="J719" t="b">
        <f t="shared" si="28"/>
        <v>0</v>
      </c>
      <c r="K719" t="b">
        <f t="shared" si="30"/>
        <v>1</v>
      </c>
      <c r="L719" t="b">
        <f t="shared" si="29"/>
        <v>0</v>
      </c>
    </row>
    <row r="720" spans="1:12" x14ac:dyDescent="0.25">
      <c r="A720">
        <v>745</v>
      </c>
      <c r="B720" s="1">
        <v>38485</v>
      </c>
      <c r="C720">
        <v>43.5</v>
      </c>
      <c r="D720">
        <v>44.27</v>
      </c>
      <c r="E720">
        <v>449390</v>
      </c>
      <c r="F720">
        <v>39.315735938462602</v>
      </c>
      <c r="G720">
        <v>34.593603379557898</v>
      </c>
      <c r="H720">
        <v>33.1542283438609</v>
      </c>
      <c r="I720">
        <v>237309.036425578</v>
      </c>
      <c r="J720" t="b">
        <f t="shared" si="28"/>
        <v>0</v>
      </c>
      <c r="K720" t="b">
        <f t="shared" si="30"/>
        <v>1</v>
      </c>
      <c r="L720" t="b">
        <f t="shared" si="29"/>
        <v>0</v>
      </c>
    </row>
    <row r="721" spans="1:12" x14ac:dyDescent="0.25">
      <c r="A721">
        <v>746</v>
      </c>
      <c r="B721" s="1">
        <v>38488</v>
      </c>
      <c r="C721">
        <v>44.889998999999897</v>
      </c>
      <c r="D721">
        <v>44.790000999999997</v>
      </c>
      <c r="E721">
        <v>343790</v>
      </c>
      <c r="F721">
        <v>39.530412999699301</v>
      </c>
      <c r="G721">
        <v>34.728655003669701</v>
      </c>
      <c r="H721">
        <v>33.2700071762603</v>
      </c>
      <c r="I721">
        <v>241484.76048731999</v>
      </c>
      <c r="J721" t="b">
        <f t="shared" si="28"/>
        <v>0</v>
      </c>
      <c r="K721" t="b">
        <f t="shared" si="30"/>
        <v>1</v>
      </c>
      <c r="L721" t="b">
        <f t="shared" si="29"/>
        <v>0</v>
      </c>
    </row>
    <row r="722" spans="1:12" x14ac:dyDescent="0.25">
      <c r="A722">
        <v>747</v>
      </c>
      <c r="B722" s="1">
        <v>38489</v>
      </c>
      <c r="C722">
        <v>45.599997999999999</v>
      </c>
      <c r="D722">
        <v>44.93</v>
      </c>
      <c r="E722">
        <v>145080</v>
      </c>
      <c r="F722">
        <v>39.742161509515</v>
      </c>
      <c r="G722">
        <v>34.863772155938904</v>
      </c>
      <c r="H722">
        <v>33.386027005352197</v>
      </c>
      <c r="I722">
        <v>237704.18164468001</v>
      </c>
      <c r="J722" t="b">
        <f t="shared" si="28"/>
        <v>0</v>
      </c>
      <c r="K722" t="b">
        <f t="shared" si="30"/>
        <v>1</v>
      </c>
      <c r="L722" t="b">
        <f t="shared" si="29"/>
        <v>0</v>
      </c>
    </row>
    <row r="723" spans="1:12" x14ac:dyDescent="0.25">
      <c r="A723">
        <v>748</v>
      </c>
      <c r="B723" s="1">
        <v>38490</v>
      </c>
      <c r="C723">
        <v>44.599997999999999</v>
      </c>
      <c r="D723">
        <v>45.27</v>
      </c>
      <c r="E723">
        <v>178105</v>
      </c>
      <c r="F723">
        <v>39.958939489534103</v>
      </c>
      <c r="G723">
        <v>35.001602988310601</v>
      </c>
      <c r="H723">
        <v>33.504275492861197</v>
      </c>
      <c r="I723">
        <v>235366.95883508501</v>
      </c>
      <c r="J723" t="b">
        <f t="shared" si="28"/>
        <v>0</v>
      </c>
      <c r="K723" t="b">
        <f t="shared" si="30"/>
        <v>1</v>
      </c>
      <c r="L723" t="b">
        <f t="shared" si="29"/>
        <v>0</v>
      </c>
    </row>
    <row r="724" spans="1:12" x14ac:dyDescent="0.25">
      <c r="A724">
        <v>749</v>
      </c>
      <c r="B724" s="1">
        <v>38491</v>
      </c>
      <c r="C724">
        <v>45.200001</v>
      </c>
      <c r="D724">
        <v>45.139998999999897</v>
      </c>
      <c r="E724">
        <v>114645</v>
      </c>
      <c r="F724">
        <v>40.162118293866101</v>
      </c>
      <c r="G724">
        <v>35.135886379193899</v>
      </c>
      <c r="H724">
        <v>33.620053836215803</v>
      </c>
      <c r="I724">
        <v>230632.764370964</v>
      </c>
      <c r="J724" t="b">
        <f t="shared" si="28"/>
        <v>0</v>
      </c>
      <c r="K724" t="b">
        <f t="shared" si="30"/>
        <v>1</v>
      </c>
      <c r="L724" t="b">
        <f t="shared" si="29"/>
        <v>0</v>
      </c>
    </row>
    <row r="725" spans="1:12" x14ac:dyDescent="0.25">
      <c r="A725">
        <v>750</v>
      </c>
      <c r="B725" s="1">
        <v>38492</v>
      </c>
      <c r="C725">
        <v>45.200001</v>
      </c>
      <c r="D725">
        <v>46.299999</v>
      </c>
      <c r="E725">
        <v>243775</v>
      </c>
      <c r="F725">
        <v>40.402819498028201</v>
      </c>
      <c r="G725">
        <v>35.283755420529097</v>
      </c>
      <c r="H725">
        <v>33.746222444810599</v>
      </c>
      <c r="I725">
        <v>231148.14616033799</v>
      </c>
      <c r="J725" t="b">
        <f t="shared" si="28"/>
        <v>0</v>
      </c>
      <c r="K725" t="b">
        <f t="shared" si="30"/>
        <v>1</v>
      </c>
      <c r="L725" t="b">
        <f t="shared" si="29"/>
        <v>0</v>
      </c>
    </row>
    <row r="726" spans="1:12" x14ac:dyDescent="0.25">
      <c r="A726">
        <v>751</v>
      </c>
      <c r="B726" s="1">
        <v>38495</v>
      </c>
      <c r="C726">
        <v>46.990001999999997</v>
      </c>
      <c r="D726">
        <v>48.509997999999896</v>
      </c>
      <c r="E726">
        <v>327435</v>
      </c>
      <c r="F726">
        <v>40.720748066732902</v>
      </c>
      <c r="G726">
        <v>35.458937441449201</v>
      </c>
      <c r="H726">
        <v>33.893125684165703</v>
      </c>
      <c r="I726">
        <v>234924.101212874</v>
      </c>
      <c r="J726" t="b">
        <f t="shared" si="28"/>
        <v>0</v>
      </c>
      <c r="K726" t="b">
        <f t="shared" si="30"/>
        <v>1</v>
      </c>
      <c r="L726" t="b">
        <f t="shared" si="29"/>
        <v>0</v>
      </c>
    </row>
    <row r="727" spans="1:12" x14ac:dyDescent="0.25">
      <c r="A727">
        <v>752</v>
      </c>
      <c r="B727" s="1">
        <v>38496</v>
      </c>
      <c r="C727">
        <v>49.400002000000001</v>
      </c>
      <c r="D727">
        <v>48.84</v>
      </c>
      <c r="E727">
        <v>180160</v>
      </c>
      <c r="F727">
        <v>41.0391501033317</v>
      </c>
      <c r="G727">
        <v>35.6361700581188</v>
      </c>
      <c r="H727">
        <v>34.041850801736203</v>
      </c>
      <c r="I727">
        <v>232776.48940060401</v>
      </c>
      <c r="J727" t="b">
        <f t="shared" si="28"/>
        <v>0</v>
      </c>
      <c r="K727" t="b">
        <f t="shared" si="30"/>
        <v>1</v>
      </c>
      <c r="L727" t="b">
        <f t="shared" si="29"/>
        <v>0</v>
      </c>
    </row>
    <row r="728" spans="1:12" x14ac:dyDescent="0.25">
      <c r="A728">
        <v>753</v>
      </c>
      <c r="B728" s="1">
        <v>38497</v>
      </c>
      <c r="C728">
        <v>48.799999</v>
      </c>
      <c r="D728">
        <v>48.880001</v>
      </c>
      <c r="E728">
        <v>65135</v>
      </c>
      <c r="F728">
        <v>41.346634452220599</v>
      </c>
      <c r="G728">
        <v>35.8115850374815</v>
      </c>
      <c r="H728">
        <v>34.189494087291102</v>
      </c>
      <c r="I728">
        <v>226202.31334567801</v>
      </c>
      <c r="J728" t="b">
        <f t="shared" si="28"/>
        <v>0</v>
      </c>
      <c r="K728" t="b">
        <f t="shared" si="30"/>
        <v>1</v>
      </c>
      <c r="L728" t="b">
        <f t="shared" si="29"/>
        <v>0</v>
      </c>
    </row>
    <row r="729" spans="1:12" x14ac:dyDescent="0.25">
      <c r="A729">
        <v>754</v>
      </c>
      <c r="B729" s="1">
        <v>38498</v>
      </c>
      <c r="C729">
        <v>49</v>
      </c>
      <c r="D729">
        <v>47.720001000000003</v>
      </c>
      <c r="E729">
        <v>90315</v>
      </c>
      <c r="F729">
        <v>41.596570395270803</v>
      </c>
      <c r="G729">
        <v>35.969312401223398</v>
      </c>
      <c r="H729">
        <v>34.324125996870301</v>
      </c>
      <c r="I729">
        <v>220873.39909682801</v>
      </c>
      <c r="J729" t="b">
        <f t="shared" si="28"/>
        <v>0</v>
      </c>
      <c r="K729" t="b">
        <f t="shared" si="30"/>
        <v>1</v>
      </c>
      <c r="L729" t="b">
        <f t="shared" si="29"/>
        <v>0</v>
      </c>
    </row>
    <row r="730" spans="1:12" x14ac:dyDescent="0.25">
      <c r="A730">
        <v>755</v>
      </c>
      <c r="B730" s="1">
        <v>38499</v>
      </c>
      <c r="C730">
        <v>47.419998</v>
      </c>
      <c r="D730">
        <v>46.5</v>
      </c>
      <c r="E730">
        <v>68055</v>
      </c>
      <c r="F730">
        <v>41.788861752319001</v>
      </c>
      <c r="G730">
        <v>36.108791707167498</v>
      </c>
      <c r="H730">
        <v>34.445278972025797</v>
      </c>
      <c r="I730">
        <v>214880.52070087401</v>
      </c>
      <c r="J730" t="b">
        <f t="shared" si="28"/>
        <v>0</v>
      </c>
      <c r="K730" t="b">
        <f t="shared" si="30"/>
        <v>1</v>
      </c>
      <c r="L730" t="b">
        <f t="shared" si="29"/>
        <v>0</v>
      </c>
    </row>
    <row r="731" spans="1:12" x14ac:dyDescent="0.25">
      <c r="A731">
        <v>756</v>
      </c>
      <c r="B731" s="1">
        <v>38502</v>
      </c>
      <c r="C731">
        <v>46.799999</v>
      </c>
      <c r="D731">
        <v>45.259997999999896</v>
      </c>
      <c r="E731">
        <v>65290</v>
      </c>
      <c r="F731">
        <v>41.924984742424101</v>
      </c>
      <c r="G731">
        <v>36.229999737536097</v>
      </c>
      <c r="H731">
        <v>34.5528881165828</v>
      </c>
      <c r="I731">
        <v>209014.225771428</v>
      </c>
      <c r="J731" t="b">
        <f t="shared" si="28"/>
        <v>0</v>
      </c>
      <c r="K731" t="b">
        <f t="shared" si="30"/>
        <v>1</v>
      </c>
      <c r="L731" t="b">
        <f t="shared" si="29"/>
        <v>0</v>
      </c>
    </row>
    <row r="732" spans="1:12" x14ac:dyDescent="0.25">
      <c r="A732">
        <v>757</v>
      </c>
      <c r="B732" s="1">
        <v>38503</v>
      </c>
      <c r="C732">
        <v>45.200001</v>
      </c>
      <c r="D732">
        <v>44.860000999999997</v>
      </c>
      <c r="E732">
        <v>62380</v>
      </c>
      <c r="F732">
        <v>42.040083419191802</v>
      </c>
      <c r="G732">
        <v>36.344304390019097</v>
      </c>
      <c r="H732">
        <v>34.655446453731201</v>
      </c>
      <c r="I732">
        <v>203263.86397646999</v>
      </c>
      <c r="J732" t="b">
        <f t="shared" si="28"/>
        <v>0</v>
      </c>
      <c r="K732" t="b">
        <f t="shared" si="30"/>
        <v>1</v>
      </c>
      <c r="L732" t="b">
        <f t="shared" si="29"/>
        <v>0</v>
      </c>
    </row>
    <row r="733" spans="1:12" x14ac:dyDescent="0.25">
      <c r="A733">
        <v>758</v>
      </c>
      <c r="B733" s="1">
        <v>38504</v>
      </c>
      <c r="C733">
        <v>45.400002000000001</v>
      </c>
      <c r="D733">
        <v>45.66</v>
      </c>
      <c r="E733">
        <v>35485</v>
      </c>
      <c r="F733">
        <v>42.182040932164703</v>
      </c>
      <c r="G733">
        <v>36.467691086839999</v>
      </c>
      <c r="H733">
        <v>34.764944498967701</v>
      </c>
      <c r="I733">
        <v>196684.30068327501</v>
      </c>
      <c r="J733" t="b">
        <f t="shared" si="28"/>
        <v>0</v>
      </c>
      <c r="K733" t="b">
        <f t="shared" si="30"/>
        <v>1</v>
      </c>
      <c r="L733" t="b">
        <f t="shared" si="29"/>
        <v>0</v>
      </c>
    </row>
    <row r="734" spans="1:12" x14ac:dyDescent="0.25">
      <c r="A734">
        <v>759</v>
      </c>
      <c r="B734" s="1">
        <v>38505</v>
      </c>
      <c r="C734">
        <v>46.200001</v>
      </c>
      <c r="D734">
        <v>45.52</v>
      </c>
      <c r="E734">
        <v>52800</v>
      </c>
      <c r="F734">
        <v>42.312941287766002</v>
      </c>
      <c r="G734">
        <v>36.587589218140202</v>
      </c>
      <c r="H734">
        <v>34.871959976589899</v>
      </c>
      <c r="I734">
        <v>191041.77908785301</v>
      </c>
      <c r="J734" t="b">
        <f t="shared" si="28"/>
        <v>0</v>
      </c>
      <c r="K734" t="b">
        <f t="shared" si="30"/>
        <v>1</v>
      </c>
      <c r="L734" t="b">
        <f t="shared" si="29"/>
        <v>0</v>
      </c>
    </row>
    <row r="735" spans="1:12" x14ac:dyDescent="0.25">
      <c r="A735">
        <v>760</v>
      </c>
      <c r="B735" s="1">
        <v>38506</v>
      </c>
      <c r="C735">
        <v>44.84</v>
      </c>
      <c r="D735">
        <v>46.709998999999897</v>
      </c>
      <c r="E735">
        <v>53600</v>
      </c>
      <c r="F735">
        <v>42.485374923539901</v>
      </c>
      <c r="G735">
        <v>36.721660870880001</v>
      </c>
      <c r="H735">
        <v>34.989751409658702</v>
      </c>
      <c r="I735">
        <v>185651.90539813301</v>
      </c>
      <c r="J735" t="b">
        <f t="shared" si="28"/>
        <v>0</v>
      </c>
      <c r="K735" t="b">
        <f t="shared" si="30"/>
        <v>1</v>
      </c>
      <c r="L735" t="b">
        <f t="shared" si="29"/>
        <v>0</v>
      </c>
    </row>
    <row r="736" spans="1:12" x14ac:dyDescent="0.25">
      <c r="A736">
        <v>761</v>
      </c>
      <c r="B736" s="1">
        <v>38509</v>
      </c>
      <c r="C736">
        <v>47.599997999999999</v>
      </c>
      <c r="D736">
        <v>46.560001</v>
      </c>
      <c r="E736">
        <v>50700</v>
      </c>
      <c r="F736">
        <v>42.6451641814403</v>
      </c>
      <c r="G736">
        <v>36.851970011663099</v>
      </c>
      <c r="H736">
        <v>35.104878271254101</v>
      </c>
      <c r="I736">
        <v>180359.673813892</v>
      </c>
      <c r="J736" t="b">
        <f t="shared" si="28"/>
        <v>0</v>
      </c>
      <c r="K736" t="b">
        <f t="shared" si="30"/>
        <v>1</v>
      </c>
      <c r="L736" t="b">
        <f t="shared" si="29"/>
        <v>0</v>
      </c>
    </row>
    <row r="737" spans="1:12" x14ac:dyDescent="0.25">
      <c r="A737">
        <v>762</v>
      </c>
      <c r="B737" s="1">
        <v>38510</v>
      </c>
      <c r="C737">
        <v>46.400002000000001</v>
      </c>
      <c r="D737">
        <v>45.93</v>
      </c>
      <c r="E737">
        <v>38510</v>
      </c>
      <c r="F737">
        <v>42.773981272364203</v>
      </c>
      <c r="G737">
        <v>36.972208819455602</v>
      </c>
      <c r="H737">
        <v>35.212590925271499</v>
      </c>
      <c r="I737">
        <v>174796.941507465</v>
      </c>
      <c r="J737" t="b">
        <f t="shared" si="28"/>
        <v>0</v>
      </c>
      <c r="K737" t="b">
        <f t="shared" si="30"/>
        <v>1</v>
      </c>
      <c r="L737" t="b">
        <f t="shared" si="29"/>
        <v>0</v>
      </c>
    </row>
    <row r="738" spans="1:12" x14ac:dyDescent="0.25">
      <c r="A738">
        <v>763</v>
      </c>
      <c r="B738" s="1">
        <v>38511</v>
      </c>
      <c r="C738">
        <v>45</v>
      </c>
      <c r="D738">
        <v>45.759997999999896</v>
      </c>
      <c r="E738">
        <v>37835</v>
      </c>
      <c r="F738">
        <v>42.891079967565602</v>
      </c>
      <c r="G738">
        <v>37.088603378138302</v>
      </c>
      <c r="H738">
        <v>35.3175402493981</v>
      </c>
      <c r="I738">
        <v>169425.88497776099</v>
      </c>
      <c r="J738" t="b">
        <f t="shared" si="28"/>
        <v>0</v>
      </c>
      <c r="K738" t="b">
        <f t="shared" si="30"/>
        <v>1</v>
      </c>
      <c r="L738" t="b">
        <f t="shared" si="29"/>
        <v>0</v>
      </c>
    </row>
    <row r="739" spans="1:12" x14ac:dyDescent="0.25">
      <c r="A739">
        <v>764</v>
      </c>
      <c r="B739" s="1">
        <v>38512</v>
      </c>
      <c r="C739">
        <v>46.759997999999896</v>
      </c>
      <c r="D739">
        <v>45.93</v>
      </c>
      <c r="E739">
        <v>57355</v>
      </c>
      <c r="F739">
        <v>43.010253302170902</v>
      </c>
      <c r="G739">
        <v>37.2057079691564</v>
      </c>
      <c r="H739">
        <v>35.423136863831999</v>
      </c>
      <c r="I739">
        <v>165030.948311966</v>
      </c>
      <c r="J739" t="b">
        <f t="shared" si="28"/>
        <v>0</v>
      </c>
      <c r="K739" t="b">
        <f t="shared" si="30"/>
        <v>1</v>
      </c>
      <c r="L739" t="b">
        <f t="shared" si="29"/>
        <v>0</v>
      </c>
    </row>
    <row r="740" spans="1:12" x14ac:dyDescent="0.25">
      <c r="A740">
        <v>765</v>
      </c>
      <c r="B740" s="1">
        <v>38513</v>
      </c>
      <c r="C740">
        <v>45.52</v>
      </c>
      <c r="D740">
        <v>45.880001</v>
      </c>
      <c r="E740">
        <v>54515</v>
      </c>
      <c r="F740">
        <v>43.122792427576002</v>
      </c>
      <c r="G740">
        <v>37.320599267578103</v>
      </c>
      <c r="H740">
        <v>35.527185263196799</v>
      </c>
      <c r="I740">
        <v>160696.989554634</v>
      </c>
      <c r="J740" t="b">
        <f t="shared" si="28"/>
        <v>0</v>
      </c>
      <c r="K740" t="b">
        <f t="shared" si="30"/>
        <v>1</v>
      </c>
      <c r="L740" t="b">
        <f t="shared" si="29"/>
        <v>0</v>
      </c>
    </row>
    <row r="741" spans="1:12" x14ac:dyDescent="0.25">
      <c r="A741">
        <v>766</v>
      </c>
      <c r="B741" s="1">
        <v>38516</v>
      </c>
      <c r="C741">
        <v>45.799999</v>
      </c>
      <c r="D741">
        <v>46.32</v>
      </c>
      <c r="E741">
        <v>27720</v>
      </c>
      <c r="F741">
        <v>43.248173116690602</v>
      </c>
      <c r="G741">
        <v>37.439796628272497</v>
      </c>
      <c r="H741">
        <v>35.634576454607803</v>
      </c>
      <c r="I741">
        <v>155482.20565053099</v>
      </c>
      <c r="J741" t="b">
        <f t="shared" si="28"/>
        <v>0</v>
      </c>
      <c r="K741" t="b">
        <f t="shared" si="30"/>
        <v>1</v>
      </c>
      <c r="L741" t="b">
        <f t="shared" si="29"/>
        <v>0</v>
      </c>
    </row>
    <row r="742" spans="1:12" x14ac:dyDescent="0.25">
      <c r="A742">
        <v>767</v>
      </c>
      <c r="B742" s="1">
        <v>38517</v>
      </c>
      <c r="C742">
        <v>46.380001</v>
      </c>
      <c r="D742">
        <v>50.34</v>
      </c>
      <c r="E742">
        <v>704115</v>
      </c>
      <c r="F742">
        <v>43.526283974859602</v>
      </c>
      <c r="G742">
        <v>37.610660249090003</v>
      </c>
      <c r="H742">
        <v>35.78089907695</v>
      </c>
      <c r="I742">
        <v>176997.217193647</v>
      </c>
      <c r="J742" t="b">
        <f t="shared" si="28"/>
        <v>1</v>
      </c>
      <c r="K742" t="b">
        <f t="shared" si="30"/>
        <v>1</v>
      </c>
      <c r="L742" t="b">
        <f t="shared" si="29"/>
        <v>0</v>
      </c>
    </row>
    <row r="743" spans="1:12" x14ac:dyDescent="0.25">
      <c r="A743">
        <v>768</v>
      </c>
      <c r="B743" s="1">
        <v>38518</v>
      </c>
      <c r="C743">
        <v>50.439999</v>
      </c>
      <c r="D743">
        <v>49.75</v>
      </c>
      <c r="E743">
        <v>521850</v>
      </c>
      <c r="F743">
        <v>43.7703512699632</v>
      </c>
      <c r="G743">
        <v>37.7714462060557</v>
      </c>
      <c r="H743">
        <v>35.919895106035099</v>
      </c>
      <c r="I743">
        <v>190520.85573507301</v>
      </c>
      <c r="J743" t="b">
        <f t="shared" si="28"/>
        <v>0</v>
      </c>
      <c r="K743" t="b">
        <f t="shared" si="30"/>
        <v>1</v>
      </c>
      <c r="L743" t="b">
        <f t="shared" si="29"/>
        <v>0</v>
      </c>
    </row>
    <row r="744" spans="1:12" x14ac:dyDescent="0.25">
      <c r="A744">
        <v>769</v>
      </c>
      <c r="B744" s="1">
        <v>38519</v>
      </c>
      <c r="C744">
        <v>51.400002000000001</v>
      </c>
      <c r="D744">
        <v>47.66</v>
      </c>
      <c r="E744">
        <v>89335</v>
      </c>
      <c r="F744">
        <v>43.922886514278296</v>
      </c>
      <c r="G744">
        <v>37.9024204284921</v>
      </c>
      <c r="H744">
        <v>36.036712070154103</v>
      </c>
      <c r="I744">
        <v>186552.78296114801</v>
      </c>
      <c r="J744" t="b">
        <f t="shared" si="28"/>
        <v>0</v>
      </c>
      <c r="K744" t="b">
        <f t="shared" si="30"/>
        <v>1</v>
      </c>
      <c r="L744" t="b">
        <f t="shared" si="29"/>
        <v>0</v>
      </c>
    </row>
    <row r="745" spans="1:12" x14ac:dyDescent="0.25">
      <c r="A745">
        <v>770</v>
      </c>
      <c r="B745" s="1">
        <v>38520</v>
      </c>
      <c r="C745">
        <v>47</v>
      </c>
      <c r="D745">
        <v>46.369999</v>
      </c>
      <c r="E745">
        <v>409790</v>
      </c>
      <c r="F745">
        <v>44.018851709796799</v>
      </c>
      <c r="G745">
        <v>38.014573787055099</v>
      </c>
      <c r="H745">
        <v>36.1395308455755</v>
      </c>
      <c r="I745">
        <v>195307.18362933901</v>
      </c>
      <c r="J745" t="b">
        <f t="shared" si="28"/>
        <v>0</v>
      </c>
      <c r="K745" t="b">
        <f t="shared" si="30"/>
        <v>1</v>
      </c>
      <c r="L745" t="b">
        <f t="shared" si="29"/>
        <v>0</v>
      </c>
    </row>
    <row r="746" spans="1:12" x14ac:dyDescent="0.25">
      <c r="A746">
        <v>771</v>
      </c>
      <c r="B746" s="1">
        <v>38523</v>
      </c>
      <c r="C746">
        <v>48.799999</v>
      </c>
      <c r="D746">
        <v>46.27</v>
      </c>
      <c r="E746">
        <v>133670</v>
      </c>
      <c r="F746">
        <v>44.107132034902797</v>
      </c>
      <c r="G746">
        <v>38.123917180604003</v>
      </c>
      <c r="H746">
        <v>36.240331533679203</v>
      </c>
      <c r="I746">
        <v>192890.039173286</v>
      </c>
      <c r="J746" t="b">
        <f t="shared" si="28"/>
        <v>0</v>
      </c>
      <c r="K746" t="b">
        <f t="shared" si="30"/>
        <v>1</v>
      </c>
      <c r="L746" t="b">
        <f t="shared" si="29"/>
        <v>0</v>
      </c>
    </row>
    <row r="747" spans="1:12" x14ac:dyDescent="0.25">
      <c r="A747">
        <v>772</v>
      </c>
      <c r="B747" s="1">
        <v>38524</v>
      </c>
      <c r="C747">
        <v>46.400002000000001</v>
      </c>
      <c r="D747">
        <v>46.189999</v>
      </c>
      <c r="E747">
        <v>80770</v>
      </c>
      <c r="F747">
        <v>44.188813092357599</v>
      </c>
      <c r="G747">
        <v>38.230752701390699</v>
      </c>
      <c r="H747">
        <v>36.339333200010799</v>
      </c>
      <c r="I747">
        <v>188493.17489198101</v>
      </c>
      <c r="J747" t="b">
        <f t="shared" si="28"/>
        <v>0</v>
      </c>
      <c r="K747" t="b">
        <f t="shared" si="30"/>
        <v>1</v>
      </c>
      <c r="L747" t="b">
        <f t="shared" si="29"/>
        <v>0</v>
      </c>
    </row>
    <row r="748" spans="1:12" x14ac:dyDescent="0.25">
      <c r="A748">
        <v>773</v>
      </c>
      <c r="B748" s="1">
        <v>38525</v>
      </c>
      <c r="C748">
        <v>46.32</v>
      </c>
      <c r="D748">
        <v>46.470001000000003</v>
      </c>
      <c r="E748">
        <v>179295</v>
      </c>
      <c r="F748">
        <v>44.2782714416769</v>
      </c>
      <c r="G748">
        <v>38.3398818179286</v>
      </c>
      <c r="H748">
        <v>36.440135864687299</v>
      </c>
      <c r="I748">
        <v>188132.46215111899</v>
      </c>
      <c r="J748" t="b">
        <f t="shared" si="28"/>
        <v>0</v>
      </c>
      <c r="K748" t="b">
        <f t="shared" si="30"/>
        <v>1</v>
      </c>
      <c r="L748" t="b">
        <f t="shared" si="29"/>
        <v>0</v>
      </c>
    </row>
    <row r="749" spans="1:12" x14ac:dyDescent="0.25">
      <c r="A749">
        <v>774</v>
      </c>
      <c r="B749" s="1">
        <v>38526</v>
      </c>
      <c r="C749">
        <v>47</v>
      </c>
      <c r="D749">
        <v>46.540000999999997</v>
      </c>
      <c r="E749">
        <v>187350</v>
      </c>
      <c r="F749">
        <v>44.366966718473897</v>
      </c>
      <c r="G749">
        <v>38.448492668022297</v>
      </c>
      <c r="H749">
        <v>36.540632035187897</v>
      </c>
      <c r="I749">
        <v>188101.777360879</v>
      </c>
      <c r="J749" t="b">
        <f t="shared" si="28"/>
        <v>0</v>
      </c>
      <c r="K749" t="b">
        <f t="shared" si="30"/>
        <v>1</v>
      </c>
      <c r="L749" t="b">
        <f t="shared" si="29"/>
        <v>0</v>
      </c>
    </row>
    <row r="750" spans="1:12" x14ac:dyDescent="0.25">
      <c r="A750">
        <v>775</v>
      </c>
      <c r="B750" s="1">
        <v>38527</v>
      </c>
      <c r="C750">
        <v>46.5</v>
      </c>
      <c r="D750">
        <v>48.16</v>
      </c>
      <c r="E750">
        <v>116950</v>
      </c>
      <c r="F750">
        <v>44.515713121670998</v>
      </c>
      <c r="G750">
        <v>38.577121904207402</v>
      </c>
      <c r="H750">
        <v>36.6562476368278</v>
      </c>
      <c r="I750">
        <v>185311.51158202099</v>
      </c>
      <c r="J750" t="b">
        <f t="shared" si="28"/>
        <v>0</v>
      </c>
      <c r="K750" t="b">
        <f t="shared" si="30"/>
        <v>1</v>
      </c>
      <c r="L750" t="b">
        <f t="shared" si="29"/>
        <v>0</v>
      </c>
    </row>
    <row r="751" spans="1:12" x14ac:dyDescent="0.25">
      <c r="A751">
        <v>776</v>
      </c>
      <c r="B751" s="1">
        <v>38530</v>
      </c>
      <c r="C751">
        <v>47.700001</v>
      </c>
      <c r="D751">
        <v>46.290000999999997</v>
      </c>
      <c r="E751">
        <v>132720</v>
      </c>
      <c r="F751">
        <v>44.585293038468201</v>
      </c>
      <c r="G751">
        <v>38.679279243224499</v>
      </c>
      <c r="H751">
        <v>36.752105879247502</v>
      </c>
      <c r="I751">
        <v>183249.099363118</v>
      </c>
      <c r="J751" t="b">
        <f t="shared" si="28"/>
        <v>0</v>
      </c>
      <c r="K751" t="b">
        <f t="shared" si="30"/>
        <v>1</v>
      </c>
      <c r="L751" t="b">
        <f t="shared" si="29"/>
        <v>0</v>
      </c>
    </row>
    <row r="752" spans="1:12" x14ac:dyDescent="0.25">
      <c r="A752">
        <v>777</v>
      </c>
      <c r="B752" s="1">
        <v>38531</v>
      </c>
      <c r="C752">
        <v>46.400002000000001</v>
      </c>
      <c r="D752">
        <v>45.5</v>
      </c>
      <c r="E752">
        <v>81015</v>
      </c>
      <c r="F752">
        <v>44.621163899704797</v>
      </c>
      <c r="G752">
        <v>38.769619915499703</v>
      </c>
      <c r="H752">
        <v>36.839149601842003</v>
      </c>
      <c r="I752">
        <v>179239.91899593701</v>
      </c>
      <c r="J752" t="b">
        <f t="shared" si="28"/>
        <v>0</v>
      </c>
      <c r="K752" t="b">
        <f t="shared" si="30"/>
        <v>1</v>
      </c>
      <c r="L752" t="b">
        <f t="shared" si="29"/>
        <v>0</v>
      </c>
    </row>
    <row r="753" spans="1:12" x14ac:dyDescent="0.25">
      <c r="A753">
        <v>778</v>
      </c>
      <c r="B753" s="1">
        <v>38532</v>
      </c>
      <c r="C753">
        <v>46</v>
      </c>
      <c r="D753">
        <v>46.07</v>
      </c>
      <c r="E753">
        <v>62495</v>
      </c>
      <c r="F753">
        <v>44.677981001677097</v>
      </c>
      <c r="G753">
        <v>38.8663136914533</v>
      </c>
      <c r="H753">
        <v>36.930998859535102</v>
      </c>
      <c r="I753">
        <v>174661.68687844899</v>
      </c>
      <c r="J753" t="b">
        <f t="shared" si="28"/>
        <v>0</v>
      </c>
      <c r="K753" t="b">
        <f t="shared" si="30"/>
        <v>1</v>
      </c>
      <c r="L753" t="b">
        <f t="shared" si="29"/>
        <v>0</v>
      </c>
    </row>
    <row r="754" spans="1:12" x14ac:dyDescent="0.25">
      <c r="A754">
        <v>779</v>
      </c>
      <c r="B754" s="1">
        <v>38533</v>
      </c>
      <c r="C754">
        <v>46</v>
      </c>
      <c r="D754">
        <v>46.98</v>
      </c>
      <c r="E754">
        <v>86330</v>
      </c>
      <c r="F754">
        <v>44.768256256513297</v>
      </c>
      <c r="G754">
        <v>38.973779735275201</v>
      </c>
      <c r="H754">
        <v>37.0309889206343</v>
      </c>
      <c r="I754">
        <v>171197.69915772599</v>
      </c>
      <c r="J754" t="b">
        <f t="shared" si="28"/>
        <v>0</v>
      </c>
      <c r="K754" t="b">
        <f t="shared" si="30"/>
        <v>1</v>
      </c>
      <c r="L754" t="b">
        <f t="shared" si="29"/>
        <v>0</v>
      </c>
    </row>
    <row r="755" spans="1:12" x14ac:dyDescent="0.25">
      <c r="A755">
        <v>780</v>
      </c>
      <c r="B755" s="1">
        <v>38534</v>
      </c>
      <c r="C755">
        <v>45.799999</v>
      </c>
      <c r="D755">
        <v>45.790000999999997</v>
      </c>
      <c r="E755">
        <v>91410</v>
      </c>
      <c r="F755">
        <v>44.808324677826498</v>
      </c>
      <c r="G755">
        <v>39.064060811629098</v>
      </c>
      <c r="H755">
        <v>37.118143269682697</v>
      </c>
      <c r="I755">
        <v>168068.769778991</v>
      </c>
      <c r="J755" t="b">
        <f t="shared" si="28"/>
        <v>0</v>
      </c>
      <c r="K755" t="b">
        <f t="shared" si="30"/>
        <v>1</v>
      </c>
      <c r="L755" t="b">
        <f t="shared" si="29"/>
        <v>0</v>
      </c>
    </row>
    <row r="756" spans="1:12" x14ac:dyDescent="0.25">
      <c r="A756">
        <v>781</v>
      </c>
      <c r="B756" s="1">
        <v>38537</v>
      </c>
      <c r="C756">
        <v>46.900002000000001</v>
      </c>
      <c r="D756">
        <v>46.110000999999997</v>
      </c>
      <c r="E756">
        <v>34400</v>
      </c>
      <c r="F756">
        <v>44.859370808107798</v>
      </c>
      <c r="G756">
        <v>39.157384522733402</v>
      </c>
      <c r="H756">
        <v>37.207614490879898</v>
      </c>
      <c r="I756">
        <v>162826.857238639</v>
      </c>
      <c r="J756" t="b">
        <f t="shared" ref="J756:J819" si="31">IF(AND(I755 &gt; (E755*1.5), E756 &gt; (I756*2), D756 &gt; C756 ), TRUE, FALSE)</f>
        <v>0</v>
      </c>
      <c r="K756" t="b">
        <f t="shared" si="30"/>
        <v>1</v>
      </c>
      <c r="L756" t="b">
        <f t="shared" si="29"/>
        <v>0</v>
      </c>
    </row>
    <row r="757" spans="1:12" x14ac:dyDescent="0.25">
      <c r="A757">
        <v>782</v>
      </c>
      <c r="B757" s="1">
        <v>38538</v>
      </c>
      <c r="C757">
        <v>46.790000999999997</v>
      </c>
      <c r="D757">
        <v>46.68</v>
      </c>
      <c r="E757">
        <v>137235</v>
      </c>
      <c r="F757">
        <v>44.930768031319303</v>
      </c>
      <c r="G757">
        <v>39.257021813823002</v>
      </c>
      <c r="H757">
        <v>37.3018670830104</v>
      </c>
      <c r="I757">
        <v>161823.25499398599</v>
      </c>
      <c r="J757" t="b">
        <f t="shared" si="31"/>
        <v>0</v>
      </c>
      <c r="K757" t="b">
        <f t="shared" si="30"/>
        <v>1</v>
      </c>
      <c r="L757" t="b">
        <f t="shared" si="29"/>
        <v>0</v>
      </c>
    </row>
    <row r="758" spans="1:12" x14ac:dyDescent="0.25">
      <c r="A758">
        <v>783</v>
      </c>
      <c r="B758" s="1">
        <v>38539</v>
      </c>
      <c r="C758">
        <v>47.599997999999999</v>
      </c>
      <c r="D758">
        <v>47.080002</v>
      </c>
      <c r="E758">
        <v>61780</v>
      </c>
      <c r="F758">
        <v>45.015051716365598</v>
      </c>
      <c r="G758">
        <v>39.360637445427997</v>
      </c>
      <c r="H758">
        <v>37.399161957806299</v>
      </c>
      <c r="I758">
        <v>157899.990092261</v>
      </c>
      <c r="J758" t="b">
        <f t="shared" si="31"/>
        <v>0</v>
      </c>
      <c r="K758" t="b">
        <f t="shared" si="30"/>
        <v>1</v>
      </c>
      <c r="L758" t="b">
        <f t="shared" si="29"/>
        <v>0</v>
      </c>
    </row>
    <row r="759" spans="1:12" x14ac:dyDescent="0.25">
      <c r="A759">
        <v>784</v>
      </c>
      <c r="B759" s="1">
        <v>38540</v>
      </c>
      <c r="C759">
        <v>47</v>
      </c>
      <c r="D759">
        <v>46.650002000000001</v>
      </c>
      <c r="E759">
        <v>51315</v>
      </c>
      <c r="F759">
        <v>45.079167413763003</v>
      </c>
      <c r="G759">
        <v>39.457185320322999</v>
      </c>
      <c r="H759">
        <v>37.491210117430199</v>
      </c>
      <c r="I759">
        <v>153720.18655923099</v>
      </c>
      <c r="J759" t="b">
        <f t="shared" si="31"/>
        <v>0</v>
      </c>
      <c r="K759" t="b">
        <f t="shared" si="30"/>
        <v>1</v>
      </c>
      <c r="L759" t="b">
        <f t="shared" si="29"/>
        <v>0</v>
      </c>
    </row>
    <row r="760" spans="1:12" x14ac:dyDescent="0.25">
      <c r="A760">
        <v>785</v>
      </c>
      <c r="B760" s="1">
        <v>38541</v>
      </c>
      <c r="C760">
        <v>47.779998999999997</v>
      </c>
      <c r="D760">
        <v>47.59</v>
      </c>
      <c r="E760">
        <v>118135</v>
      </c>
      <c r="F760">
        <v>45.177631436752698</v>
      </c>
      <c r="G760">
        <v>39.564904720053804</v>
      </c>
      <c r="H760">
        <v>37.591695588898503</v>
      </c>
      <c r="I760">
        <v>152324.689047105</v>
      </c>
      <c r="J760" t="b">
        <f t="shared" si="31"/>
        <v>0</v>
      </c>
      <c r="K760" t="b">
        <f t="shared" si="30"/>
        <v>1</v>
      </c>
      <c r="L760" t="b">
        <f t="shared" ref="L760:L823" si="32">IF(AND(E760 &gt;  I760*1.5, E759 &gt; I759*1.5, E758 &gt; I758*1.5), TRUE, FALSE)</f>
        <v>0</v>
      </c>
    </row>
    <row r="761" spans="1:12" x14ac:dyDescent="0.25">
      <c r="A761">
        <v>786</v>
      </c>
      <c r="B761" s="1">
        <v>38544</v>
      </c>
      <c r="C761">
        <v>47.599997999999999</v>
      </c>
      <c r="D761">
        <v>46.869999</v>
      </c>
      <c r="E761">
        <v>48895</v>
      </c>
      <c r="F761">
        <v>45.243998792174096</v>
      </c>
      <c r="G761">
        <v>39.6616609356822</v>
      </c>
      <c r="H761">
        <v>37.684017015874602</v>
      </c>
      <c r="I761">
        <v>148268.62280996301</v>
      </c>
      <c r="J761" t="b">
        <f t="shared" si="31"/>
        <v>0</v>
      </c>
      <c r="K761" t="b">
        <f t="shared" si="30"/>
        <v>1</v>
      </c>
      <c r="L761" t="b">
        <f t="shared" si="32"/>
        <v>0</v>
      </c>
    </row>
    <row r="762" spans="1:12" x14ac:dyDescent="0.25">
      <c r="A762">
        <v>787</v>
      </c>
      <c r="B762" s="1">
        <v>38545</v>
      </c>
      <c r="C762">
        <v>46.82</v>
      </c>
      <c r="D762">
        <v>47.040000999999997</v>
      </c>
      <c r="E762">
        <v>68530</v>
      </c>
      <c r="F762">
        <v>45.3144302513046</v>
      </c>
      <c r="G762">
        <v>39.759387294150002</v>
      </c>
      <c r="H762">
        <v>37.777111383875898</v>
      </c>
      <c r="I762">
        <v>145141.617993886</v>
      </c>
      <c r="J762" t="b">
        <f t="shared" si="31"/>
        <v>0</v>
      </c>
      <c r="K762" t="b">
        <f t="shared" si="30"/>
        <v>1</v>
      </c>
      <c r="L762" t="b">
        <f t="shared" si="32"/>
        <v>0</v>
      </c>
    </row>
    <row r="763" spans="1:12" x14ac:dyDescent="0.25">
      <c r="A763">
        <v>788</v>
      </c>
      <c r="B763" s="1">
        <v>38546</v>
      </c>
      <c r="C763">
        <v>47.68</v>
      </c>
      <c r="D763">
        <v>48.759997999999896</v>
      </c>
      <c r="E763">
        <v>170730</v>
      </c>
      <c r="F763">
        <v>45.449550555175001</v>
      </c>
      <c r="G763">
        <v>39.878600680982501</v>
      </c>
      <c r="H763">
        <v>37.886393837767699</v>
      </c>
      <c r="I763">
        <v>146145.08395490999</v>
      </c>
      <c r="J763" t="b">
        <f t="shared" si="31"/>
        <v>0</v>
      </c>
      <c r="K763" t="b">
        <f t="shared" si="30"/>
        <v>1</v>
      </c>
      <c r="L763" t="b">
        <f t="shared" si="32"/>
        <v>0</v>
      </c>
    </row>
    <row r="764" spans="1:12" x14ac:dyDescent="0.25">
      <c r="A764">
        <v>789</v>
      </c>
      <c r="B764" s="1">
        <v>38547</v>
      </c>
      <c r="C764">
        <v>47</v>
      </c>
      <c r="D764">
        <v>49.25</v>
      </c>
      <c r="E764">
        <v>159130</v>
      </c>
      <c r="F764">
        <v>45.598587788305402</v>
      </c>
      <c r="G764">
        <v>40.002725175274101</v>
      </c>
      <c r="H764">
        <v>37.999464545849598</v>
      </c>
      <c r="I764">
        <v>146654.29634883499</v>
      </c>
      <c r="J764" t="b">
        <f t="shared" si="31"/>
        <v>0</v>
      </c>
      <c r="K764" t="b">
        <f t="shared" si="30"/>
        <v>1</v>
      </c>
      <c r="L764" t="b">
        <f t="shared" si="32"/>
        <v>0</v>
      </c>
    </row>
    <row r="765" spans="1:12" x14ac:dyDescent="0.25">
      <c r="A765">
        <v>790</v>
      </c>
      <c r="B765" s="1">
        <v>38548</v>
      </c>
      <c r="C765">
        <v>49.5</v>
      </c>
      <c r="D765">
        <v>48.919998</v>
      </c>
      <c r="E765">
        <v>123060</v>
      </c>
      <c r="F765">
        <v>45.728839169156103</v>
      </c>
      <c r="G765">
        <v>40.120834749111502</v>
      </c>
      <c r="H765">
        <v>38.108126570269</v>
      </c>
      <c r="I765">
        <v>145729.029825351</v>
      </c>
      <c r="J765" t="b">
        <f t="shared" si="31"/>
        <v>0</v>
      </c>
      <c r="K765" t="b">
        <f t="shared" si="30"/>
        <v>1</v>
      </c>
      <c r="L765" t="b">
        <f t="shared" si="32"/>
        <v>0</v>
      </c>
    </row>
    <row r="766" spans="1:12" x14ac:dyDescent="0.25">
      <c r="A766">
        <v>791</v>
      </c>
      <c r="B766" s="1">
        <v>38551</v>
      </c>
      <c r="C766">
        <v>49.599997999999999</v>
      </c>
      <c r="D766">
        <v>50.419998</v>
      </c>
      <c r="E766">
        <v>261755</v>
      </c>
      <c r="F766">
        <v>45.912806182130403</v>
      </c>
      <c r="G766">
        <v>40.257247507401402</v>
      </c>
      <c r="H766">
        <v>38.230632753649402</v>
      </c>
      <c r="I766">
        <v>150279.06787141599</v>
      </c>
      <c r="J766" t="b">
        <f t="shared" si="31"/>
        <v>0</v>
      </c>
      <c r="K766" t="b">
        <f t="shared" si="30"/>
        <v>1</v>
      </c>
      <c r="L766" t="b">
        <f t="shared" si="32"/>
        <v>0</v>
      </c>
    </row>
    <row r="767" spans="1:12" x14ac:dyDescent="0.25">
      <c r="A767">
        <v>792</v>
      </c>
      <c r="B767" s="1">
        <v>38552</v>
      </c>
      <c r="C767">
        <v>51</v>
      </c>
      <c r="D767">
        <v>52.130001</v>
      </c>
      <c r="E767">
        <v>182370</v>
      </c>
      <c r="F767">
        <v>46.156617743615499</v>
      </c>
      <c r="G767">
        <v>40.414502520548403</v>
      </c>
      <c r="H767">
        <v>38.368934925254898</v>
      </c>
      <c r="I767">
        <v>151537.53579802701</v>
      </c>
      <c r="J767" t="b">
        <f t="shared" si="31"/>
        <v>0</v>
      </c>
      <c r="K767" t="b">
        <f t="shared" si="30"/>
        <v>1</v>
      </c>
      <c r="L767" t="b">
        <f t="shared" si="32"/>
        <v>0</v>
      </c>
    </row>
    <row r="768" spans="1:12" x14ac:dyDescent="0.25">
      <c r="A768">
        <v>793</v>
      </c>
      <c r="B768" s="1">
        <v>38553</v>
      </c>
      <c r="C768">
        <v>53.900002000000001</v>
      </c>
      <c r="D768">
        <v>52.939999</v>
      </c>
      <c r="E768">
        <v>243145</v>
      </c>
      <c r="F768">
        <v>46.4226326948463</v>
      </c>
      <c r="G768">
        <v>40.580403136170297</v>
      </c>
      <c r="H768">
        <v>38.513920637441402</v>
      </c>
      <c r="I768">
        <v>155129.98537457499</v>
      </c>
      <c r="J768" t="b">
        <f t="shared" si="31"/>
        <v>0</v>
      </c>
      <c r="K768" t="b">
        <f t="shared" si="30"/>
        <v>1</v>
      </c>
      <c r="L768" t="b">
        <f t="shared" si="32"/>
        <v>0</v>
      </c>
    </row>
    <row r="769" spans="1:12" x14ac:dyDescent="0.25">
      <c r="A769">
        <v>794</v>
      </c>
      <c r="B769" s="1">
        <v>38554</v>
      </c>
      <c r="C769">
        <v>53.200001</v>
      </c>
      <c r="D769">
        <v>51.779998999999997</v>
      </c>
      <c r="E769">
        <v>134575</v>
      </c>
      <c r="F769">
        <v>46.632725491126799</v>
      </c>
      <c r="G769">
        <v>40.728742154234297</v>
      </c>
      <c r="H769">
        <v>38.645921417168303</v>
      </c>
      <c r="I769">
        <v>154323.90751674899</v>
      </c>
      <c r="J769" t="b">
        <f t="shared" si="31"/>
        <v>0</v>
      </c>
      <c r="K769" t="b">
        <f t="shared" si="30"/>
        <v>1</v>
      </c>
      <c r="L769" t="b">
        <f t="shared" si="32"/>
        <v>0</v>
      </c>
    </row>
    <row r="770" spans="1:12" x14ac:dyDescent="0.25">
      <c r="A770">
        <v>795</v>
      </c>
      <c r="B770" s="1">
        <v>38555</v>
      </c>
      <c r="C770">
        <v>52.200001</v>
      </c>
      <c r="D770">
        <v>52.540000999999997</v>
      </c>
      <c r="E770">
        <v>124960</v>
      </c>
      <c r="F770">
        <v>46.864383354219797</v>
      </c>
      <c r="G770">
        <v>40.885182668747703</v>
      </c>
      <c r="H770">
        <v>38.784170965256202</v>
      </c>
      <c r="I770">
        <v>153172.381731778</v>
      </c>
      <c r="J770" t="b">
        <f t="shared" si="31"/>
        <v>0</v>
      </c>
      <c r="K770" t="b">
        <f t="shared" si="30"/>
        <v>1</v>
      </c>
      <c r="L770" t="b">
        <f t="shared" si="32"/>
        <v>0</v>
      </c>
    </row>
    <row r="771" spans="1:12" x14ac:dyDescent="0.25">
      <c r="A771">
        <v>796</v>
      </c>
      <c r="B771" s="1">
        <v>38558</v>
      </c>
      <c r="C771">
        <v>53.189999</v>
      </c>
      <c r="D771">
        <v>54.139998999999897</v>
      </c>
      <c r="E771">
        <v>294630</v>
      </c>
      <c r="F771">
        <v>47.149701614838698</v>
      </c>
      <c r="G771">
        <v>41.060743149956402</v>
      </c>
      <c r="H771">
        <v>38.936965274059602</v>
      </c>
      <c r="I771">
        <v>158719.73931092399</v>
      </c>
      <c r="J771" t="b">
        <f t="shared" si="31"/>
        <v>0</v>
      </c>
      <c r="K771" t="b">
        <f t="shared" si="30"/>
        <v>1</v>
      </c>
      <c r="L771" t="b">
        <f t="shared" si="32"/>
        <v>0</v>
      </c>
    </row>
    <row r="772" spans="1:12" x14ac:dyDescent="0.25">
      <c r="A772">
        <v>797</v>
      </c>
      <c r="B772" s="1">
        <v>38559</v>
      </c>
      <c r="C772">
        <v>54.200001</v>
      </c>
      <c r="D772">
        <v>53</v>
      </c>
      <c r="E772">
        <v>141715</v>
      </c>
      <c r="F772">
        <v>47.379125080923401</v>
      </c>
      <c r="G772">
        <v>41.218879002274797</v>
      </c>
      <c r="H772">
        <v>39.076895967850099</v>
      </c>
      <c r="I772">
        <v>158052.88678892699</v>
      </c>
      <c r="J772" t="b">
        <f t="shared" si="31"/>
        <v>0</v>
      </c>
      <c r="K772" t="b">
        <f t="shared" si="30"/>
        <v>1</v>
      </c>
      <c r="L772" t="b">
        <f t="shared" si="32"/>
        <v>0</v>
      </c>
    </row>
    <row r="773" spans="1:12" x14ac:dyDescent="0.25">
      <c r="A773">
        <v>798</v>
      </c>
      <c r="B773" s="1">
        <v>38560</v>
      </c>
      <c r="C773">
        <v>53.900002000000001</v>
      </c>
      <c r="D773">
        <v>52.970001000000003</v>
      </c>
      <c r="E773">
        <v>16410</v>
      </c>
      <c r="F773">
        <v>47.598375116965698</v>
      </c>
      <c r="G773">
        <v>41.3745230022447</v>
      </c>
      <c r="H773">
        <v>39.215135818916302</v>
      </c>
      <c r="I773">
        <v>152498.26377759699</v>
      </c>
      <c r="J773" t="b">
        <f t="shared" si="31"/>
        <v>0</v>
      </c>
      <c r="K773" t="b">
        <f t="shared" si="30"/>
        <v>1</v>
      </c>
      <c r="L773" t="b">
        <f t="shared" si="32"/>
        <v>0</v>
      </c>
    </row>
    <row r="774" spans="1:12" x14ac:dyDescent="0.25">
      <c r="A774">
        <v>800</v>
      </c>
      <c r="B774" s="1">
        <v>38562</v>
      </c>
      <c r="C774">
        <v>51.060001</v>
      </c>
      <c r="D774">
        <v>52.279998999999997</v>
      </c>
      <c r="E774">
        <v>39580</v>
      </c>
      <c r="F774">
        <v>47.781968210418</v>
      </c>
      <c r="G774">
        <v>41.518966392943398</v>
      </c>
      <c r="H774">
        <v>39.345134457534002</v>
      </c>
      <c r="I774">
        <v>148070.09657063201</v>
      </c>
      <c r="J774" t="b">
        <f t="shared" si="31"/>
        <v>0</v>
      </c>
      <c r="K774" t="b">
        <f t="shared" si="30"/>
        <v>1</v>
      </c>
      <c r="L774" t="b">
        <f t="shared" si="32"/>
        <v>0</v>
      </c>
    </row>
    <row r="775" spans="1:12" x14ac:dyDescent="0.25">
      <c r="A775">
        <v>801</v>
      </c>
      <c r="B775" s="1">
        <v>38565</v>
      </c>
      <c r="C775">
        <v>53</v>
      </c>
      <c r="D775">
        <v>51.349997999999999</v>
      </c>
      <c r="E775">
        <v>28520</v>
      </c>
      <c r="F775">
        <v>47.921890947264302</v>
      </c>
      <c r="G775">
        <v>41.649178732109696</v>
      </c>
      <c r="H775">
        <v>39.464585836066</v>
      </c>
      <c r="I775">
        <v>143381.85748943099</v>
      </c>
      <c r="J775" t="b">
        <f t="shared" si="31"/>
        <v>0</v>
      </c>
      <c r="K775" t="b">
        <f t="shared" si="30"/>
        <v>1</v>
      </c>
      <c r="L775" t="b">
        <f t="shared" si="32"/>
        <v>0</v>
      </c>
    </row>
    <row r="776" spans="1:12" x14ac:dyDescent="0.25">
      <c r="A776">
        <v>802</v>
      </c>
      <c r="B776" s="1">
        <v>38566</v>
      </c>
      <c r="C776">
        <v>50</v>
      </c>
      <c r="D776">
        <v>53.77</v>
      </c>
      <c r="E776">
        <v>333305</v>
      </c>
      <c r="F776">
        <v>48.1512285571755</v>
      </c>
      <c r="G776">
        <v>41.809719411154703</v>
      </c>
      <c r="H776">
        <v>39.606928265557897</v>
      </c>
      <c r="I776">
        <v>150829.823862394</v>
      </c>
      <c r="J776" t="b">
        <f t="shared" si="31"/>
        <v>1</v>
      </c>
      <c r="K776" t="b">
        <f t="shared" si="30"/>
        <v>1</v>
      </c>
      <c r="L776" t="b">
        <f t="shared" si="32"/>
        <v>0</v>
      </c>
    </row>
    <row r="777" spans="1:12" x14ac:dyDescent="0.25">
      <c r="A777">
        <v>803</v>
      </c>
      <c r="B777" s="1">
        <v>38567</v>
      </c>
      <c r="C777">
        <v>53.799999</v>
      </c>
      <c r="D777">
        <v>55.119999</v>
      </c>
      <c r="E777">
        <v>187700</v>
      </c>
      <c r="F777">
        <v>48.424513672580403</v>
      </c>
      <c r="G777">
        <v>41.986014505046597</v>
      </c>
      <c r="H777">
        <v>39.761287178338399</v>
      </c>
      <c r="I777">
        <v>152275.71312269199</v>
      </c>
      <c r="J777" t="b">
        <f t="shared" si="31"/>
        <v>0</v>
      </c>
      <c r="K777" t="b">
        <f t="shared" si="30"/>
        <v>1</v>
      </c>
      <c r="L777" t="b">
        <f t="shared" si="32"/>
        <v>0</v>
      </c>
    </row>
    <row r="778" spans="1:12" x14ac:dyDescent="0.25">
      <c r="A778">
        <v>804</v>
      </c>
      <c r="B778" s="1">
        <v>38568</v>
      </c>
      <c r="C778">
        <v>53.799999</v>
      </c>
      <c r="D778">
        <v>55.040000999999997</v>
      </c>
      <c r="E778">
        <v>54805</v>
      </c>
      <c r="F778">
        <v>48.683944548165499</v>
      </c>
      <c r="G778">
        <v>42.158914988423497</v>
      </c>
      <c r="H778">
        <v>39.913314181539</v>
      </c>
      <c r="I778">
        <v>148453.33221592</v>
      </c>
      <c r="J778" t="b">
        <f t="shared" si="31"/>
        <v>0</v>
      </c>
      <c r="K778" t="b">
        <f t="shared" ref="K778:K841" si="33">IF(AND(D778 &gt;  F778, D778 &gt; G778, D778 &gt; H778), TRUE, FALSE)</f>
        <v>1</v>
      </c>
      <c r="L778" t="b">
        <f t="shared" si="32"/>
        <v>0</v>
      </c>
    </row>
    <row r="779" spans="1:12" x14ac:dyDescent="0.25">
      <c r="A779">
        <v>805</v>
      </c>
      <c r="B779" s="1">
        <v>38569</v>
      </c>
      <c r="C779">
        <v>54.599997999999999</v>
      </c>
      <c r="D779">
        <v>55.029998999999997</v>
      </c>
      <c r="E779">
        <v>98755</v>
      </c>
      <c r="F779">
        <v>48.932809428629596</v>
      </c>
      <c r="G779">
        <v>42.329392922351701</v>
      </c>
      <c r="H779">
        <v>40.063728955852099</v>
      </c>
      <c r="I779">
        <v>146504.37801137401</v>
      </c>
      <c r="J779" t="b">
        <f t="shared" si="31"/>
        <v>0</v>
      </c>
      <c r="K779" t="b">
        <f t="shared" si="33"/>
        <v>1</v>
      </c>
      <c r="L779" t="b">
        <f t="shared" si="32"/>
        <v>0</v>
      </c>
    </row>
    <row r="780" spans="1:12" x14ac:dyDescent="0.25">
      <c r="A780">
        <v>806</v>
      </c>
      <c r="B780" s="1">
        <v>38572</v>
      </c>
      <c r="C780">
        <v>55.599997999999999</v>
      </c>
      <c r="D780">
        <v>54.52</v>
      </c>
      <c r="E780">
        <v>64450</v>
      </c>
      <c r="F780">
        <v>49.151914941232299</v>
      </c>
      <c r="G780">
        <v>42.490857916757598</v>
      </c>
      <c r="H780">
        <v>40.207572448828699</v>
      </c>
      <c r="I780">
        <v>143286.55926583</v>
      </c>
      <c r="J780" t="b">
        <f t="shared" si="31"/>
        <v>0</v>
      </c>
      <c r="K780" t="b">
        <f t="shared" si="33"/>
        <v>1</v>
      </c>
      <c r="L780" t="b">
        <f t="shared" si="32"/>
        <v>0</v>
      </c>
    </row>
    <row r="781" spans="1:12" x14ac:dyDescent="0.25">
      <c r="A781">
        <v>807</v>
      </c>
      <c r="B781" s="1">
        <v>38573</v>
      </c>
      <c r="C781">
        <v>54.810001</v>
      </c>
      <c r="D781">
        <v>55.389998999999897</v>
      </c>
      <c r="E781">
        <v>82555</v>
      </c>
      <c r="F781">
        <v>49.396545688635001</v>
      </c>
      <c r="G781">
        <v>42.661707467528998</v>
      </c>
      <c r="H781">
        <v>40.3586413697358</v>
      </c>
      <c r="I781">
        <v>140904.92949069999</v>
      </c>
      <c r="J781" t="b">
        <f t="shared" si="31"/>
        <v>0</v>
      </c>
      <c r="K781" t="b">
        <f t="shared" si="33"/>
        <v>1</v>
      </c>
      <c r="L781" t="b">
        <f t="shared" si="32"/>
        <v>0</v>
      </c>
    </row>
    <row r="782" spans="1:12" x14ac:dyDescent="0.25">
      <c r="A782">
        <v>808</v>
      </c>
      <c r="B782" s="1">
        <v>38574</v>
      </c>
      <c r="C782">
        <v>58.400002000000001</v>
      </c>
      <c r="D782">
        <v>59.52</v>
      </c>
      <c r="E782">
        <v>223125</v>
      </c>
      <c r="F782">
        <v>49.793543896923801</v>
      </c>
      <c r="G782">
        <v>42.884996110343202</v>
      </c>
      <c r="H782">
        <v>40.549301654614098</v>
      </c>
      <c r="I782">
        <v>144129.24598126</v>
      </c>
      <c r="J782" t="b">
        <f t="shared" si="31"/>
        <v>0</v>
      </c>
      <c r="K782" t="b">
        <f t="shared" si="33"/>
        <v>1</v>
      </c>
      <c r="L782" t="b">
        <f t="shared" si="32"/>
        <v>0</v>
      </c>
    </row>
    <row r="783" spans="1:12" x14ac:dyDescent="0.25">
      <c r="A783">
        <v>809</v>
      </c>
      <c r="B783" s="1">
        <v>38575</v>
      </c>
      <c r="C783">
        <v>59.700001</v>
      </c>
      <c r="D783">
        <v>61.029998999999997</v>
      </c>
      <c r="E783">
        <v>245855</v>
      </c>
      <c r="F783">
        <v>50.234189195083701</v>
      </c>
      <c r="G783">
        <v>43.125327274444601</v>
      </c>
      <c r="H783">
        <v>40.7530896879015</v>
      </c>
      <c r="I783">
        <v>148118.49123689701</v>
      </c>
      <c r="J783" t="b">
        <f t="shared" si="31"/>
        <v>0</v>
      </c>
      <c r="K783" t="b">
        <f t="shared" si="33"/>
        <v>1</v>
      </c>
      <c r="L783" t="b">
        <f t="shared" si="32"/>
        <v>0</v>
      </c>
    </row>
    <row r="784" spans="1:12" x14ac:dyDescent="0.25">
      <c r="A784">
        <v>810</v>
      </c>
      <c r="B784" s="1">
        <v>38576</v>
      </c>
      <c r="C784">
        <v>61</v>
      </c>
      <c r="D784">
        <v>59.150002000000001</v>
      </c>
      <c r="E784">
        <v>85780</v>
      </c>
      <c r="F784">
        <v>50.583828912923501</v>
      </c>
      <c r="G784">
        <v>43.337574621803</v>
      </c>
      <c r="H784">
        <v>40.936143541753196</v>
      </c>
      <c r="I784">
        <v>145673.844521725</v>
      </c>
      <c r="J784" t="b">
        <f t="shared" si="31"/>
        <v>0</v>
      </c>
      <c r="K784" t="b">
        <f t="shared" si="33"/>
        <v>1</v>
      </c>
      <c r="L784" t="b">
        <f t="shared" si="32"/>
        <v>0</v>
      </c>
    </row>
    <row r="785" spans="1:12" x14ac:dyDescent="0.25">
      <c r="A785">
        <v>811</v>
      </c>
      <c r="B785" s="1">
        <v>38580</v>
      </c>
      <c r="C785">
        <v>59.799999</v>
      </c>
      <c r="D785">
        <v>60.119999</v>
      </c>
      <c r="E785">
        <v>85520</v>
      </c>
      <c r="F785">
        <v>50.9577963673187</v>
      </c>
      <c r="G785">
        <v>43.559858388401601</v>
      </c>
      <c r="H785">
        <v>41.127027675666099</v>
      </c>
      <c r="I785">
        <v>143314.87022675501</v>
      </c>
      <c r="J785" t="b">
        <f t="shared" si="31"/>
        <v>0</v>
      </c>
      <c r="K785" t="b">
        <f t="shared" si="33"/>
        <v>1</v>
      </c>
      <c r="L785" t="b">
        <f t="shared" si="32"/>
        <v>0</v>
      </c>
    </row>
    <row r="786" spans="1:12" x14ac:dyDescent="0.25">
      <c r="A786">
        <v>812</v>
      </c>
      <c r="B786" s="1">
        <v>38581</v>
      </c>
      <c r="C786">
        <v>60.400002000000001</v>
      </c>
      <c r="D786">
        <v>61.220001000000003</v>
      </c>
      <c r="E786">
        <v>67995</v>
      </c>
      <c r="F786">
        <v>51.360235764678698</v>
      </c>
      <c r="G786">
        <v>43.793767562065199</v>
      </c>
      <c r="H786">
        <v>41.326957758495297</v>
      </c>
      <c r="I786">
        <v>140361.149825706</v>
      </c>
      <c r="J786" t="b">
        <f t="shared" si="31"/>
        <v>0</v>
      </c>
      <c r="K786" t="b">
        <f t="shared" si="33"/>
        <v>1</v>
      </c>
      <c r="L786" t="b">
        <f t="shared" si="32"/>
        <v>0</v>
      </c>
    </row>
    <row r="787" spans="1:12" x14ac:dyDescent="0.25">
      <c r="A787">
        <v>813</v>
      </c>
      <c r="B787" s="1">
        <v>38582</v>
      </c>
      <c r="C787">
        <v>61</v>
      </c>
      <c r="D787">
        <v>58.720001000000003</v>
      </c>
      <c r="E787">
        <v>78980</v>
      </c>
      <c r="F787">
        <v>51.648854009201102</v>
      </c>
      <c r="G787">
        <v>43.991466018196697</v>
      </c>
      <c r="H787">
        <v>41.500022865376003</v>
      </c>
      <c r="I787">
        <v>137954.045910972</v>
      </c>
      <c r="J787" t="b">
        <f t="shared" si="31"/>
        <v>0</v>
      </c>
      <c r="K787" t="b">
        <f t="shared" si="33"/>
        <v>1</v>
      </c>
      <c r="L787" t="b">
        <f t="shared" si="32"/>
        <v>0</v>
      </c>
    </row>
    <row r="788" spans="1:12" x14ac:dyDescent="0.25">
      <c r="A788">
        <v>814</v>
      </c>
      <c r="B788" s="1">
        <v>38583</v>
      </c>
      <c r="C788">
        <v>60</v>
      </c>
      <c r="D788">
        <v>60.07</v>
      </c>
      <c r="E788">
        <v>177965</v>
      </c>
      <c r="F788">
        <v>51.9790950284481</v>
      </c>
      <c r="G788">
        <v>44.204426733187503</v>
      </c>
      <c r="H788">
        <v>41.684798757262797</v>
      </c>
      <c r="I788">
        <v>139523.10293407101</v>
      </c>
      <c r="J788" t="b">
        <f t="shared" si="31"/>
        <v>0</v>
      </c>
      <c r="K788" t="b">
        <f t="shared" si="33"/>
        <v>1</v>
      </c>
      <c r="L788" t="b">
        <f t="shared" si="32"/>
        <v>0</v>
      </c>
    </row>
    <row r="789" spans="1:12" x14ac:dyDescent="0.25">
      <c r="A789">
        <v>815</v>
      </c>
      <c r="B789" s="1">
        <v>38586</v>
      </c>
      <c r="C789">
        <v>60.310001</v>
      </c>
      <c r="D789">
        <v>61.099997999999999</v>
      </c>
      <c r="E789">
        <v>97820</v>
      </c>
      <c r="F789">
        <v>52.336777497920799</v>
      </c>
      <c r="G789">
        <v>44.428209134072503</v>
      </c>
      <c r="H789">
        <v>41.877984819379598</v>
      </c>
      <c r="I789">
        <v>137887.68713273501</v>
      </c>
      <c r="J789" t="b">
        <f t="shared" si="31"/>
        <v>0</v>
      </c>
      <c r="K789" t="b">
        <f t="shared" si="33"/>
        <v>1</v>
      </c>
      <c r="L789" t="b">
        <f t="shared" si="32"/>
        <v>0</v>
      </c>
    </row>
    <row r="790" spans="1:12" x14ac:dyDescent="0.25">
      <c r="A790">
        <v>816</v>
      </c>
      <c r="B790" s="1">
        <v>38587</v>
      </c>
      <c r="C790">
        <v>59.34</v>
      </c>
      <c r="D790">
        <v>57.560001</v>
      </c>
      <c r="E790">
        <v>195500</v>
      </c>
      <c r="F790">
        <v>52.541609792119999</v>
      </c>
      <c r="G790">
        <v>44.602140152164203</v>
      </c>
      <c r="H790">
        <v>42.034024781375798</v>
      </c>
      <c r="I790">
        <v>140146.99351968701</v>
      </c>
      <c r="J790" t="b">
        <f t="shared" si="31"/>
        <v>0</v>
      </c>
      <c r="K790" t="b">
        <f t="shared" si="33"/>
        <v>1</v>
      </c>
      <c r="L790" t="b">
        <f t="shared" si="32"/>
        <v>0</v>
      </c>
    </row>
    <row r="791" spans="1:12" x14ac:dyDescent="0.25">
      <c r="A791">
        <v>817</v>
      </c>
      <c r="B791" s="1">
        <v>38588</v>
      </c>
      <c r="C791">
        <v>59.91</v>
      </c>
      <c r="D791">
        <v>57.200001</v>
      </c>
      <c r="E791">
        <v>53940</v>
      </c>
      <c r="F791">
        <v>52.724291800272098</v>
      </c>
      <c r="G791">
        <v>44.768999236241498</v>
      </c>
      <c r="H791">
        <v>42.184930017382001</v>
      </c>
      <c r="I791">
        <v>136766.32710714999</v>
      </c>
      <c r="J791" t="b">
        <f t="shared" si="31"/>
        <v>0</v>
      </c>
      <c r="K791" t="b">
        <f t="shared" si="33"/>
        <v>1</v>
      </c>
      <c r="L791" t="b">
        <f t="shared" si="32"/>
        <v>0</v>
      </c>
    </row>
    <row r="792" spans="1:12" x14ac:dyDescent="0.25">
      <c r="A792">
        <v>818</v>
      </c>
      <c r="B792" s="1">
        <v>38589</v>
      </c>
      <c r="C792">
        <v>58</v>
      </c>
      <c r="D792">
        <v>58.23</v>
      </c>
      <c r="E792">
        <v>47000</v>
      </c>
      <c r="F792">
        <v>52.940201925751602</v>
      </c>
      <c r="G792">
        <v>44.947290637085999</v>
      </c>
      <c r="H792">
        <v>42.344582455020003</v>
      </c>
      <c r="I792">
        <v>133246.07898530099</v>
      </c>
      <c r="J792" t="b">
        <f t="shared" si="31"/>
        <v>0</v>
      </c>
      <c r="K792" t="b">
        <f t="shared" si="33"/>
        <v>1</v>
      </c>
      <c r="L792" t="b">
        <f t="shared" si="32"/>
        <v>0</v>
      </c>
    </row>
    <row r="793" spans="1:12" x14ac:dyDescent="0.25">
      <c r="A793">
        <v>819</v>
      </c>
      <c r="B793" s="1">
        <v>38590</v>
      </c>
      <c r="C793">
        <v>59</v>
      </c>
      <c r="D793">
        <v>57.200001</v>
      </c>
      <c r="E793">
        <v>96860</v>
      </c>
      <c r="F793">
        <v>53.107252869839797</v>
      </c>
      <c r="G793">
        <v>45.109578191561702</v>
      </c>
      <c r="H793">
        <v>42.492397564920303</v>
      </c>
      <c r="I793">
        <v>131819.17392705401</v>
      </c>
      <c r="J793" t="b">
        <f t="shared" si="31"/>
        <v>0</v>
      </c>
      <c r="K793" t="b">
        <f t="shared" si="33"/>
        <v>1</v>
      </c>
      <c r="L793" t="b">
        <f t="shared" si="32"/>
        <v>0</v>
      </c>
    </row>
    <row r="794" spans="1:12" x14ac:dyDescent="0.25">
      <c r="A794">
        <v>820</v>
      </c>
      <c r="B794" s="1">
        <v>38593</v>
      </c>
      <c r="C794">
        <v>58</v>
      </c>
      <c r="D794">
        <v>56.099997999999999</v>
      </c>
      <c r="E794">
        <v>47725</v>
      </c>
      <c r="F794">
        <v>53.224615423963698</v>
      </c>
      <c r="G794">
        <v>45.255146665845601</v>
      </c>
      <c r="H794">
        <v>42.627796574224597</v>
      </c>
      <c r="I794">
        <v>128521.363184816</v>
      </c>
      <c r="J794" t="b">
        <f t="shared" si="31"/>
        <v>0</v>
      </c>
      <c r="K794" t="b">
        <f t="shared" si="33"/>
        <v>1</v>
      </c>
      <c r="L794" t="b">
        <f t="shared" si="32"/>
        <v>0</v>
      </c>
    </row>
    <row r="795" spans="1:12" x14ac:dyDescent="0.25">
      <c r="A795">
        <v>821</v>
      </c>
      <c r="B795" s="1">
        <v>38594</v>
      </c>
      <c r="C795">
        <v>57.200001</v>
      </c>
      <c r="D795">
        <v>55.77</v>
      </c>
      <c r="E795">
        <v>142370</v>
      </c>
      <c r="F795">
        <v>53.324434426945501</v>
      </c>
      <c r="G795">
        <v>45.394416246430403</v>
      </c>
      <c r="H795">
        <v>42.7585647675159</v>
      </c>
      <c r="I795">
        <v>129064.44698148999</v>
      </c>
      <c r="J795" t="b">
        <f t="shared" si="31"/>
        <v>0</v>
      </c>
      <c r="K795" t="b">
        <f t="shared" si="33"/>
        <v>1</v>
      </c>
      <c r="L795" t="b">
        <f t="shared" si="32"/>
        <v>0</v>
      </c>
    </row>
    <row r="796" spans="1:12" x14ac:dyDescent="0.25">
      <c r="A796">
        <v>822</v>
      </c>
      <c r="B796" s="1">
        <v>38595</v>
      </c>
      <c r="C796">
        <v>56.779998999999997</v>
      </c>
      <c r="D796">
        <v>55.470001000000003</v>
      </c>
      <c r="E796">
        <v>264645</v>
      </c>
      <c r="F796">
        <v>53.4085742925555</v>
      </c>
      <c r="G796">
        <v>45.527867700120098</v>
      </c>
      <c r="H796">
        <v>42.885046720077902</v>
      </c>
      <c r="I796">
        <v>134381.33141358901</v>
      </c>
      <c r="J796" t="b">
        <f t="shared" si="31"/>
        <v>0</v>
      </c>
      <c r="K796" t="b">
        <f t="shared" si="33"/>
        <v>1</v>
      </c>
      <c r="L796" t="b">
        <f t="shared" si="32"/>
        <v>0</v>
      </c>
    </row>
    <row r="797" spans="1:12" x14ac:dyDescent="0.25">
      <c r="A797">
        <v>823</v>
      </c>
      <c r="B797" s="1">
        <v>38596</v>
      </c>
      <c r="C797">
        <v>56.720001000000003</v>
      </c>
      <c r="D797">
        <v>55.790000999999997</v>
      </c>
      <c r="E797">
        <v>160540</v>
      </c>
      <c r="F797">
        <v>53.501963575200399</v>
      </c>
      <c r="G797">
        <v>45.663789995482702</v>
      </c>
      <c r="H797">
        <v>43.013454225350699</v>
      </c>
      <c r="I797">
        <v>135407.16155423201</v>
      </c>
      <c r="J797" t="b">
        <f t="shared" si="31"/>
        <v>0</v>
      </c>
      <c r="K797" t="b">
        <f t="shared" si="33"/>
        <v>1</v>
      </c>
      <c r="L797" t="b">
        <f t="shared" si="32"/>
        <v>0</v>
      </c>
    </row>
    <row r="798" spans="1:12" x14ac:dyDescent="0.25">
      <c r="A798">
        <v>824</v>
      </c>
      <c r="B798" s="1">
        <v>38597</v>
      </c>
      <c r="C798">
        <v>56</v>
      </c>
      <c r="D798">
        <v>55.290000999999997</v>
      </c>
      <c r="E798">
        <v>176785</v>
      </c>
      <c r="F798">
        <v>53.572082689898401</v>
      </c>
      <c r="G798">
        <v>45.7912894789863</v>
      </c>
      <c r="H798">
        <v>43.135608919625902</v>
      </c>
      <c r="I798">
        <v>137029.82188543901</v>
      </c>
      <c r="J798" t="b">
        <f t="shared" si="31"/>
        <v>0</v>
      </c>
      <c r="K798" t="b">
        <f t="shared" si="33"/>
        <v>1</v>
      </c>
      <c r="L798" t="b">
        <f t="shared" si="32"/>
        <v>0</v>
      </c>
    </row>
    <row r="799" spans="1:12" x14ac:dyDescent="0.25">
      <c r="A799">
        <v>825</v>
      </c>
      <c r="B799" s="1">
        <v>38600</v>
      </c>
      <c r="C799">
        <v>56</v>
      </c>
      <c r="D799">
        <v>55.650002000000001</v>
      </c>
      <c r="E799">
        <v>143810</v>
      </c>
      <c r="F799">
        <v>53.653569721667097</v>
      </c>
      <c r="G799">
        <v>45.921868452774497</v>
      </c>
      <c r="H799">
        <v>43.260130243808703</v>
      </c>
      <c r="I799">
        <v>137295.71122326501</v>
      </c>
      <c r="J799" t="b">
        <f t="shared" si="31"/>
        <v>0</v>
      </c>
      <c r="K799" t="b">
        <f t="shared" si="33"/>
        <v>1</v>
      </c>
      <c r="L799" t="b">
        <f t="shared" si="32"/>
        <v>0</v>
      </c>
    </row>
    <row r="800" spans="1:12" x14ac:dyDescent="0.25">
      <c r="A800">
        <v>826</v>
      </c>
      <c r="B800" s="1">
        <v>38601</v>
      </c>
      <c r="C800">
        <v>55.599997999999999</v>
      </c>
      <c r="D800">
        <v>54.830002</v>
      </c>
      <c r="E800">
        <v>150380</v>
      </c>
      <c r="F800">
        <v>53.699704320817403</v>
      </c>
      <c r="G800">
        <v>46.039856976578903</v>
      </c>
      <c r="H800">
        <v>43.375253345860301</v>
      </c>
      <c r="I800">
        <v>137808.820587058</v>
      </c>
      <c r="J800" t="b">
        <f t="shared" si="31"/>
        <v>0</v>
      </c>
      <c r="K800" t="b">
        <f t="shared" si="33"/>
        <v>1</v>
      </c>
      <c r="L800" t="b">
        <f t="shared" si="32"/>
        <v>0</v>
      </c>
    </row>
    <row r="801" spans="1:12" x14ac:dyDescent="0.25">
      <c r="A801">
        <v>827</v>
      </c>
      <c r="B801" s="1">
        <v>38603</v>
      </c>
      <c r="C801">
        <v>55.200001</v>
      </c>
      <c r="D801">
        <v>55.709998999999897</v>
      </c>
      <c r="E801">
        <v>75290</v>
      </c>
      <c r="F801">
        <v>53.778539406275598</v>
      </c>
      <c r="G801">
        <v>46.167938327882403</v>
      </c>
      <c r="H801">
        <v>43.497987133463702</v>
      </c>
      <c r="I801">
        <v>135357.102132664</v>
      </c>
      <c r="J801" t="b">
        <f t="shared" si="31"/>
        <v>0</v>
      </c>
      <c r="K801" t="b">
        <f t="shared" si="33"/>
        <v>1</v>
      </c>
      <c r="L801" t="b">
        <f t="shared" si="32"/>
        <v>0</v>
      </c>
    </row>
    <row r="802" spans="1:12" x14ac:dyDescent="0.25">
      <c r="A802">
        <v>828</v>
      </c>
      <c r="B802" s="1">
        <v>38604</v>
      </c>
      <c r="C802">
        <v>55.720001000000003</v>
      </c>
      <c r="D802">
        <v>54.73</v>
      </c>
      <c r="E802">
        <v>71720</v>
      </c>
      <c r="F802">
        <v>53.815851586421601</v>
      </c>
      <c r="G802">
        <v>46.281343118241601</v>
      </c>
      <c r="H802">
        <v>43.609748455518798</v>
      </c>
      <c r="I802">
        <v>132861.52950000999</v>
      </c>
      <c r="J802" t="b">
        <f t="shared" si="31"/>
        <v>0</v>
      </c>
      <c r="K802" t="b">
        <f t="shared" si="33"/>
        <v>1</v>
      </c>
      <c r="L802" t="b">
        <f t="shared" si="32"/>
        <v>0</v>
      </c>
    </row>
    <row r="803" spans="1:12" x14ac:dyDescent="0.25">
      <c r="A803">
        <v>829</v>
      </c>
      <c r="B803" s="1">
        <v>38607</v>
      </c>
      <c r="C803">
        <v>55.02</v>
      </c>
      <c r="D803">
        <v>55.509997999999896</v>
      </c>
      <c r="E803">
        <v>68770</v>
      </c>
      <c r="F803">
        <v>53.882288700679602</v>
      </c>
      <c r="G803">
        <v>46.403576957735098</v>
      </c>
      <c r="H803">
        <v>43.728158898747502</v>
      </c>
      <c r="I803">
        <v>130348.136186284</v>
      </c>
      <c r="J803" t="b">
        <f t="shared" si="31"/>
        <v>0</v>
      </c>
      <c r="K803" t="b">
        <f t="shared" si="33"/>
        <v>1</v>
      </c>
      <c r="L803" t="b">
        <f t="shared" si="32"/>
        <v>0</v>
      </c>
    </row>
    <row r="804" spans="1:12" x14ac:dyDescent="0.25">
      <c r="A804">
        <v>830</v>
      </c>
      <c r="B804" s="1">
        <v>38608</v>
      </c>
      <c r="C804">
        <v>56.150002000000001</v>
      </c>
      <c r="D804">
        <v>55.790000999999997</v>
      </c>
      <c r="E804">
        <v>413270</v>
      </c>
      <c r="F804">
        <v>53.957100947711702</v>
      </c>
      <c r="G804">
        <v>46.527900454983602</v>
      </c>
      <c r="H804">
        <v>43.848177228113201</v>
      </c>
      <c r="I804">
        <v>141443.11123780301</v>
      </c>
      <c r="J804" t="b">
        <f t="shared" si="31"/>
        <v>0</v>
      </c>
      <c r="K804" t="b">
        <f t="shared" si="33"/>
        <v>1</v>
      </c>
      <c r="L804" t="b">
        <f t="shared" si="32"/>
        <v>0</v>
      </c>
    </row>
    <row r="805" spans="1:12" x14ac:dyDescent="0.25">
      <c r="A805">
        <v>831</v>
      </c>
      <c r="B805" s="1">
        <v>38609</v>
      </c>
      <c r="C805">
        <v>56</v>
      </c>
      <c r="D805">
        <v>54.59</v>
      </c>
      <c r="E805">
        <v>161625</v>
      </c>
      <c r="F805">
        <v>53.9819205183897</v>
      </c>
      <c r="G805">
        <v>46.634683230414304</v>
      </c>
      <c r="H805">
        <v>43.955061036788699</v>
      </c>
      <c r="I805">
        <v>142234.557855928</v>
      </c>
      <c r="J805" t="b">
        <f t="shared" si="31"/>
        <v>0</v>
      </c>
      <c r="K805" t="b">
        <f t="shared" si="33"/>
        <v>1</v>
      </c>
      <c r="L805" t="b">
        <f t="shared" si="32"/>
        <v>0</v>
      </c>
    </row>
    <row r="806" spans="1:12" x14ac:dyDescent="0.25">
      <c r="A806">
        <v>832</v>
      </c>
      <c r="B806" s="1">
        <v>38610</v>
      </c>
      <c r="C806">
        <v>55.790000999999997</v>
      </c>
      <c r="D806">
        <v>55.459998999999897</v>
      </c>
      <c r="E806">
        <v>74020</v>
      </c>
      <c r="F806">
        <v>54.039884380413604</v>
      </c>
      <c r="G806">
        <v>46.751574830011499</v>
      </c>
      <c r="H806">
        <v>44.0695380314475</v>
      </c>
      <c r="I806">
        <v>139559.477155695</v>
      </c>
      <c r="J806" t="b">
        <f t="shared" si="31"/>
        <v>0</v>
      </c>
      <c r="K806" t="b">
        <f t="shared" si="33"/>
        <v>1</v>
      </c>
      <c r="L806" t="b">
        <f t="shared" si="32"/>
        <v>0</v>
      </c>
    </row>
    <row r="807" spans="1:12" x14ac:dyDescent="0.25">
      <c r="A807">
        <v>833</v>
      </c>
      <c r="B807" s="1">
        <v>38611</v>
      </c>
      <c r="C807">
        <v>55.98</v>
      </c>
      <c r="D807">
        <v>56.419998</v>
      </c>
      <c r="E807">
        <v>179545</v>
      </c>
      <c r="F807">
        <v>54.133222169417003</v>
      </c>
      <c r="G807">
        <v>46.879633415044403</v>
      </c>
      <c r="H807">
        <v>44.192428180388298</v>
      </c>
      <c r="I807">
        <v>141127.53687508</v>
      </c>
      <c r="J807" t="b">
        <f t="shared" si="31"/>
        <v>0</v>
      </c>
      <c r="K807" t="b">
        <f t="shared" si="33"/>
        <v>1</v>
      </c>
      <c r="L807" t="b">
        <f t="shared" si="32"/>
        <v>0</v>
      </c>
    </row>
    <row r="808" spans="1:12" x14ac:dyDescent="0.25">
      <c r="A808">
        <v>834</v>
      </c>
      <c r="B808" s="1">
        <v>38614</v>
      </c>
      <c r="C808">
        <v>56.700001</v>
      </c>
      <c r="D808">
        <v>57.169998</v>
      </c>
      <c r="E808">
        <v>345825</v>
      </c>
      <c r="F808">
        <v>54.252311417675202</v>
      </c>
      <c r="G808">
        <v>47.015929634712698</v>
      </c>
      <c r="H808">
        <v>44.3215582283446</v>
      </c>
      <c r="I808">
        <v>149154.888370175</v>
      </c>
      <c r="J808" t="b">
        <f t="shared" si="31"/>
        <v>0</v>
      </c>
      <c r="K808" t="b">
        <f t="shared" si="33"/>
        <v>1</v>
      </c>
      <c r="L808" t="b">
        <f t="shared" si="32"/>
        <v>0</v>
      </c>
    </row>
    <row r="809" spans="1:12" x14ac:dyDescent="0.25">
      <c r="A809">
        <v>835</v>
      </c>
      <c r="B809" s="1">
        <v>38615</v>
      </c>
      <c r="C809">
        <v>57.580002</v>
      </c>
      <c r="D809">
        <v>60.139998999999897</v>
      </c>
      <c r="E809">
        <v>421685</v>
      </c>
      <c r="F809">
        <v>54.483201126786</v>
      </c>
      <c r="G809">
        <v>47.189758368027803</v>
      </c>
      <c r="H809">
        <v>44.478955648958099</v>
      </c>
      <c r="I809">
        <v>159842.34372820699</v>
      </c>
      <c r="J809" t="b">
        <f t="shared" si="31"/>
        <v>0</v>
      </c>
      <c r="K809" t="b">
        <f t="shared" si="33"/>
        <v>1</v>
      </c>
      <c r="L809" t="b">
        <f t="shared" si="32"/>
        <v>0</v>
      </c>
    </row>
    <row r="810" spans="1:12" x14ac:dyDescent="0.25">
      <c r="A810">
        <v>836</v>
      </c>
      <c r="B810" s="1">
        <v>38616</v>
      </c>
      <c r="C810">
        <v>60.900002000000001</v>
      </c>
      <c r="D810">
        <v>56.73</v>
      </c>
      <c r="E810">
        <v>282295</v>
      </c>
      <c r="F810">
        <v>54.571310886519797</v>
      </c>
      <c r="G810">
        <v>47.316119184345297</v>
      </c>
      <c r="H810">
        <v>44.600856587774501</v>
      </c>
      <c r="I810">
        <v>164644.40868004199</v>
      </c>
      <c r="J810" t="b">
        <f t="shared" si="31"/>
        <v>0</v>
      </c>
      <c r="K810" t="b">
        <f t="shared" si="33"/>
        <v>1</v>
      </c>
      <c r="L810" t="b">
        <f t="shared" si="32"/>
        <v>1</v>
      </c>
    </row>
    <row r="811" spans="1:12" x14ac:dyDescent="0.25">
      <c r="A811">
        <v>837</v>
      </c>
      <c r="B811" s="1">
        <v>38617</v>
      </c>
      <c r="C811">
        <v>57.799999</v>
      </c>
      <c r="D811">
        <v>54.220001000000003</v>
      </c>
      <c r="E811">
        <v>207165</v>
      </c>
      <c r="F811">
        <v>54.557534028225</v>
      </c>
      <c r="G811">
        <v>47.407561327598998</v>
      </c>
      <c r="H811">
        <v>44.696569467498101</v>
      </c>
      <c r="I811">
        <v>166311.882849452</v>
      </c>
      <c r="J811" t="b">
        <f t="shared" si="31"/>
        <v>0</v>
      </c>
      <c r="K811" t="b">
        <f t="shared" si="33"/>
        <v>0</v>
      </c>
      <c r="L811" t="b">
        <f t="shared" si="32"/>
        <v>0</v>
      </c>
    </row>
    <row r="812" spans="1:12" x14ac:dyDescent="0.25">
      <c r="A812">
        <v>838</v>
      </c>
      <c r="B812" s="1">
        <v>38618</v>
      </c>
      <c r="C812">
        <v>55.560001</v>
      </c>
      <c r="D812">
        <v>53.02</v>
      </c>
      <c r="E812">
        <v>96055</v>
      </c>
      <c r="F812">
        <v>54.497238576137697</v>
      </c>
      <c r="G812">
        <v>47.4818982636573</v>
      </c>
      <c r="H812">
        <v>44.779389671801603</v>
      </c>
      <c r="I812">
        <v>163556.71097300301</v>
      </c>
      <c r="J812" t="b">
        <f t="shared" si="31"/>
        <v>0</v>
      </c>
      <c r="K812" t="b">
        <f t="shared" si="33"/>
        <v>0</v>
      </c>
      <c r="L812" t="b">
        <f t="shared" si="32"/>
        <v>0</v>
      </c>
    </row>
    <row r="813" spans="1:12" x14ac:dyDescent="0.25">
      <c r="A813">
        <v>839</v>
      </c>
      <c r="B813" s="1">
        <v>38621</v>
      </c>
      <c r="C813">
        <v>54</v>
      </c>
      <c r="D813">
        <v>56.439999</v>
      </c>
      <c r="E813">
        <v>170860</v>
      </c>
      <c r="F813">
        <v>54.573425259426401</v>
      </c>
      <c r="G813">
        <v>47.600548604536002</v>
      </c>
      <c r="H813">
        <v>44.895415635266303</v>
      </c>
      <c r="I813">
        <v>163843.11446425799</v>
      </c>
      <c r="J813" t="b">
        <f t="shared" si="31"/>
        <v>0</v>
      </c>
      <c r="K813" t="b">
        <f t="shared" si="33"/>
        <v>1</v>
      </c>
      <c r="L813" t="b">
        <f t="shared" si="32"/>
        <v>0</v>
      </c>
    </row>
    <row r="814" spans="1:12" x14ac:dyDescent="0.25">
      <c r="A814">
        <v>840</v>
      </c>
      <c r="B814" s="1">
        <v>38622</v>
      </c>
      <c r="C814">
        <v>57.529998999999997</v>
      </c>
      <c r="D814">
        <v>57.970001000000003</v>
      </c>
      <c r="E814">
        <v>135310</v>
      </c>
      <c r="F814">
        <v>54.7066243080764</v>
      </c>
      <c r="G814">
        <v>47.737892344873302</v>
      </c>
      <c r="H814">
        <v>45.025511012029803</v>
      </c>
      <c r="I814">
        <v>162724.16879899299</v>
      </c>
      <c r="J814" t="b">
        <f t="shared" si="31"/>
        <v>0</v>
      </c>
      <c r="K814" t="b">
        <f t="shared" si="33"/>
        <v>1</v>
      </c>
      <c r="L814" t="b">
        <f t="shared" si="32"/>
        <v>0</v>
      </c>
    </row>
    <row r="815" spans="1:12" x14ac:dyDescent="0.25">
      <c r="A815">
        <v>841</v>
      </c>
      <c r="B815" s="1">
        <v>38623</v>
      </c>
      <c r="C815">
        <v>58.18</v>
      </c>
      <c r="D815">
        <v>56.880001</v>
      </c>
      <c r="E815">
        <v>51855</v>
      </c>
      <c r="F815">
        <v>54.791854766583199</v>
      </c>
      <c r="G815">
        <v>47.8589798767293</v>
      </c>
      <c r="H815">
        <v>45.143466136288197</v>
      </c>
      <c r="I815">
        <v>158376.35825785599</v>
      </c>
      <c r="J815" t="b">
        <f t="shared" si="31"/>
        <v>0</v>
      </c>
      <c r="K815" t="b">
        <f t="shared" si="33"/>
        <v>1</v>
      </c>
      <c r="L815" t="b">
        <f t="shared" si="32"/>
        <v>0</v>
      </c>
    </row>
    <row r="816" spans="1:12" x14ac:dyDescent="0.25">
      <c r="A816">
        <v>842</v>
      </c>
      <c r="B816" s="1">
        <v>38624</v>
      </c>
      <c r="C816">
        <v>56.450001</v>
      </c>
      <c r="D816">
        <v>55.610000999999997</v>
      </c>
      <c r="E816">
        <v>33475</v>
      </c>
      <c r="F816">
        <v>54.823938932599503</v>
      </c>
      <c r="G816">
        <v>47.9616424081633</v>
      </c>
      <c r="H816">
        <v>45.247610761797802</v>
      </c>
      <c r="I816">
        <v>153478.26577715599</v>
      </c>
      <c r="J816" t="b">
        <f t="shared" si="31"/>
        <v>0</v>
      </c>
      <c r="K816" t="b">
        <f t="shared" si="33"/>
        <v>1</v>
      </c>
      <c r="L816" t="b">
        <f t="shared" si="32"/>
        <v>0</v>
      </c>
    </row>
    <row r="817" spans="1:12" x14ac:dyDescent="0.25">
      <c r="A817">
        <v>843</v>
      </c>
      <c r="B817" s="1">
        <v>38625</v>
      </c>
      <c r="C817">
        <v>55.790000999999997</v>
      </c>
      <c r="D817">
        <v>54.07</v>
      </c>
      <c r="E817">
        <v>78240</v>
      </c>
      <c r="F817">
        <v>54.794372699948497</v>
      </c>
      <c r="G817">
        <v>48.042547806730703</v>
      </c>
      <c r="H817">
        <v>45.335395729342103</v>
      </c>
      <c r="I817">
        <v>150527.7455506</v>
      </c>
      <c r="J817" t="b">
        <f t="shared" si="31"/>
        <v>0</v>
      </c>
      <c r="K817" t="b">
        <f t="shared" si="33"/>
        <v>0</v>
      </c>
      <c r="L817" t="b">
        <f t="shared" si="32"/>
        <v>0</v>
      </c>
    </row>
    <row r="818" spans="1:12" x14ac:dyDescent="0.25">
      <c r="A818">
        <v>844</v>
      </c>
      <c r="B818" s="1">
        <v>38628</v>
      </c>
      <c r="C818">
        <v>54.900002000000001</v>
      </c>
      <c r="D818">
        <v>56.889998999999897</v>
      </c>
      <c r="E818">
        <v>84940</v>
      </c>
      <c r="F818">
        <v>54.876554123479998</v>
      </c>
      <c r="G818">
        <v>48.159732590747502</v>
      </c>
      <c r="H818">
        <v>45.450366906164497</v>
      </c>
      <c r="I818">
        <v>147955.67709763601</v>
      </c>
      <c r="J818" t="b">
        <f t="shared" si="31"/>
        <v>0</v>
      </c>
      <c r="K818" t="b">
        <f t="shared" si="33"/>
        <v>1</v>
      </c>
      <c r="L818" t="b">
        <f t="shared" si="32"/>
        <v>0</v>
      </c>
    </row>
    <row r="819" spans="1:12" x14ac:dyDescent="0.25">
      <c r="A819">
        <v>845</v>
      </c>
      <c r="B819" s="1">
        <v>38629</v>
      </c>
      <c r="C819">
        <v>57</v>
      </c>
      <c r="D819">
        <v>57.59</v>
      </c>
      <c r="E819">
        <v>54790</v>
      </c>
      <c r="F819">
        <v>54.982963765696397</v>
      </c>
      <c r="G819">
        <v>48.2846367948436</v>
      </c>
      <c r="H819">
        <v>45.571159275257401</v>
      </c>
      <c r="I819">
        <v>144302.12113302201</v>
      </c>
      <c r="J819" t="b">
        <f t="shared" si="31"/>
        <v>0</v>
      </c>
      <c r="K819" t="b">
        <f t="shared" si="33"/>
        <v>1</v>
      </c>
      <c r="L819" t="b">
        <f t="shared" si="32"/>
        <v>0</v>
      </c>
    </row>
    <row r="820" spans="1:12" x14ac:dyDescent="0.25">
      <c r="A820">
        <v>846</v>
      </c>
      <c r="B820" s="1">
        <v>38630</v>
      </c>
      <c r="C820">
        <v>57.700001</v>
      </c>
      <c r="D820">
        <v>56.720001000000003</v>
      </c>
      <c r="E820">
        <v>51850</v>
      </c>
      <c r="F820">
        <v>55.051082872923999</v>
      </c>
      <c r="G820">
        <v>48.396363473057598</v>
      </c>
      <c r="H820">
        <v>45.682093023762299</v>
      </c>
      <c r="I820">
        <v>140676.54775525699</v>
      </c>
      <c r="J820" t="b">
        <f t="shared" ref="J820:J883" si="34">IF(AND(I819 &gt; (E819*1.5), E820 &gt; (I820*2), D820 &gt; C820 ), TRUE, FALSE)</f>
        <v>0</v>
      </c>
      <c r="K820" t="b">
        <f t="shared" si="33"/>
        <v>1</v>
      </c>
      <c r="L820" t="b">
        <f t="shared" si="32"/>
        <v>0</v>
      </c>
    </row>
    <row r="821" spans="1:12" x14ac:dyDescent="0.25">
      <c r="A821">
        <v>847</v>
      </c>
      <c r="B821" s="1">
        <v>38631</v>
      </c>
      <c r="C821">
        <v>56</v>
      </c>
      <c r="D821">
        <v>56.119999</v>
      </c>
      <c r="E821">
        <v>68205</v>
      </c>
      <c r="F821">
        <v>55.093001152417202</v>
      </c>
      <c r="G821">
        <v>48.498663281361402</v>
      </c>
      <c r="H821">
        <v>45.785952784719903</v>
      </c>
      <c r="I821">
        <v>137834.526274659</v>
      </c>
      <c r="J821" t="b">
        <f t="shared" si="34"/>
        <v>0</v>
      </c>
      <c r="K821" t="b">
        <f t="shared" si="33"/>
        <v>1</v>
      </c>
      <c r="L821" t="b">
        <f t="shared" si="32"/>
        <v>0</v>
      </c>
    </row>
    <row r="822" spans="1:12" x14ac:dyDescent="0.25">
      <c r="A822">
        <v>848</v>
      </c>
      <c r="B822" s="1">
        <v>38632</v>
      </c>
      <c r="C822">
        <v>56.200001</v>
      </c>
      <c r="D822">
        <v>55.23</v>
      </c>
      <c r="E822">
        <v>46555</v>
      </c>
      <c r="F822">
        <v>55.098373656244</v>
      </c>
      <c r="G822">
        <v>48.587820059091698</v>
      </c>
      <c r="H822">
        <v>45.879923403777397</v>
      </c>
      <c r="I822">
        <v>134254.93700898599</v>
      </c>
      <c r="J822" t="b">
        <f t="shared" si="34"/>
        <v>0</v>
      </c>
      <c r="K822" t="b">
        <f t="shared" si="33"/>
        <v>1</v>
      </c>
      <c r="L822" t="b">
        <f t="shared" si="32"/>
        <v>0</v>
      </c>
    </row>
    <row r="823" spans="1:12" x14ac:dyDescent="0.25">
      <c r="A823">
        <v>849</v>
      </c>
      <c r="B823" s="1">
        <v>38635</v>
      </c>
      <c r="C823">
        <v>56</v>
      </c>
      <c r="D823">
        <v>55.209998999999897</v>
      </c>
      <c r="E823">
        <v>53315</v>
      </c>
      <c r="F823">
        <v>55.102751120705001</v>
      </c>
      <c r="G823">
        <v>48.675531038441498</v>
      </c>
      <c r="H823">
        <v>45.972759976874201</v>
      </c>
      <c r="I823">
        <v>131080.821832163</v>
      </c>
      <c r="J823" t="b">
        <f t="shared" si="34"/>
        <v>0</v>
      </c>
      <c r="K823" t="b">
        <f t="shared" si="33"/>
        <v>1</v>
      </c>
      <c r="L823" t="b">
        <f t="shared" si="32"/>
        <v>0</v>
      </c>
    </row>
    <row r="824" spans="1:12" x14ac:dyDescent="0.25">
      <c r="A824">
        <v>850</v>
      </c>
      <c r="B824" s="1">
        <v>38636</v>
      </c>
      <c r="C824">
        <v>55</v>
      </c>
      <c r="D824">
        <v>54.599997999999999</v>
      </c>
      <c r="E824">
        <v>34745</v>
      </c>
      <c r="F824">
        <v>55.083035312049901</v>
      </c>
      <c r="G824">
        <v>48.754000799521798</v>
      </c>
      <c r="H824">
        <v>46.058603141283399</v>
      </c>
      <c r="I824">
        <v>127302.946466195</v>
      </c>
      <c r="J824" t="b">
        <f t="shared" si="34"/>
        <v>0</v>
      </c>
      <c r="K824" t="b">
        <f t="shared" si="33"/>
        <v>0</v>
      </c>
      <c r="L824" t="b">
        <f t="shared" ref="L824:L887" si="35">IF(AND(E824 &gt;  I824*1.5, E823 &gt; I823*1.5, E822 &gt; I822*1.5), TRUE, FALSE)</f>
        <v>0</v>
      </c>
    </row>
    <row r="825" spans="1:12" x14ac:dyDescent="0.25">
      <c r="A825">
        <v>851</v>
      </c>
      <c r="B825" s="1">
        <v>38638</v>
      </c>
      <c r="C825">
        <v>54.400002000000001</v>
      </c>
      <c r="D825">
        <v>55.139998999999897</v>
      </c>
      <c r="E825">
        <v>35225</v>
      </c>
      <c r="F825">
        <v>55.085269182165597</v>
      </c>
      <c r="G825">
        <v>48.838583557143998</v>
      </c>
      <c r="H825">
        <v>46.148965289131297</v>
      </c>
      <c r="I825">
        <v>123692.046604776</v>
      </c>
      <c r="J825" t="b">
        <f t="shared" si="34"/>
        <v>0</v>
      </c>
      <c r="K825" t="b">
        <f t="shared" si="33"/>
        <v>1</v>
      </c>
      <c r="L825" t="b">
        <f t="shared" si="35"/>
        <v>0</v>
      </c>
    </row>
    <row r="826" spans="1:12" x14ac:dyDescent="0.25">
      <c r="A826">
        <v>852</v>
      </c>
      <c r="B826" s="1">
        <v>38639</v>
      </c>
      <c r="C826">
        <v>55.349997999999999</v>
      </c>
      <c r="D826">
        <v>53.360000999999997</v>
      </c>
      <c r="E826">
        <v>53930</v>
      </c>
      <c r="F826">
        <v>55.017611606394397</v>
      </c>
      <c r="G826">
        <v>48.898469880890403</v>
      </c>
      <c r="H826">
        <v>46.220716888244397</v>
      </c>
      <c r="I826">
        <v>120956.28007125499</v>
      </c>
      <c r="J826" t="b">
        <f t="shared" si="34"/>
        <v>0</v>
      </c>
      <c r="K826" t="b">
        <f t="shared" si="33"/>
        <v>0</v>
      </c>
      <c r="L826" t="b">
        <f t="shared" si="35"/>
        <v>0</v>
      </c>
    </row>
    <row r="827" spans="1:12" x14ac:dyDescent="0.25">
      <c r="A827">
        <v>853</v>
      </c>
      <c r="B827" s="1">
        <v>38642</v>
      </c>
      <c r="C827">
        <v>56.5</v>
      </c>
      <c r="D827">
        <v>51.57</v>
      </c>
      <c r="E827">
        <v>73325</v>
      </c>
      <c r="F827">
        <v>54.882411151241698</v>
      </c>
      <c r="G827">
        <v>48.933854385779298</v>
      </c>
      <c r="H827">
        <v>46.273943585873802</v>
      </c>
      <c r="I827">
        <v>119088.38673512801</v>
      </c>
      <c r="J827" t="b">
        <f t="shared" si="34"/>
        <v>0</v>
      </c>
      <c r="K827" t="b">
        <f t="shared" si="33"/>
        <v>0</v>
      </c>
      <c r="L827" t="b">
        <f t="shared" si="35"/>
        <v>0</v>
      </c>
    </row>
    <row r="828" spans="1:12" x14ac:dyDescent="0.25">
      <c r="A828">
        <v>854</v>
      </c>
      <c r="B828" s="1">
        <v>38643</v>
      </c>
      <c r="C828">
        <v>51.119999</v>
      </c>
      <c r="D828">
        <v>51.75</v>
      </c>
      <c r="E828">
        <v>40670</v>
      </c>
      <c r="F828">
        <v>54.759571498251802</v>
      </c>
      <c r="G828">
        <v>48.971154327689497</v>
      </c>
      <c r="H828">
        <v>46.328431709397499</v>
      </c>
      <c r="I828">
        <v>116013.15588277001</v>
      </c>
      <c r="J828" t="b">
        <f t="shared" si="34"/>
        <v>0</v>
      </c>
      <c r="K828" t="b">
        <f t="shared" si="33"/>
        <v>0</v>
      </c>
      <c r="L828" t="b">
        <f t="shared" si="35"/>
        <v>0</v>
      </c>
    </row>
    <row r="829" spans="1:12" x14ac:dyDescent="0.25">
      <c r="A829">
        <v>855</v>
      </c>
      <c r="B829" s="1">
        <v>38644</v>
      </c>
      <c r="C829">
        <v>48.200001</v>
      </c>
      <c r="D829">
        <v>47.970001000000003</v>
      </c>
      <c r="E829">
        <v>71545</v>
      </c>
      <c r="F829">
        <v>54.493313831653701</v>
      </c>
      <c r="G829">
        <v>48.957894018713503</v>
      </c>
      <c r="H829">
        <v>46.344765732189501</v>
      </c>
      <c r="I829">
        <v>114269.306632465</v>
      </c>
      <c r="J829" t="b">
        <f t="shared" si="34"/>
        <v>0</v>
      </c>
      <c r="K829" t="b">
        <f t="shared" si="33"/>
        <v>0</v>
      </c>
      <c r="L829" t="b">
        <f t="shared" si="35"/>
        <v>0</v>
      </c>
    </row>
    <row r="830" spans="1:12" x14ac:dyDescent="0.25">
      <c r="A830">
        <v>856</v>
      </c>
      <c r="B830" s="1">
        <v>38645</v>
      </c>
      <c r="C830">
        <v>51.18</v>
      </c>
      <c r="D830">
        <v>48.790000999999997</v>
      </c>
      <c r="E830">
        <v>62895</v>
      </c>
      <c r="F830">
        <v>54.269654504922201</v>
      </c>
      <c r="G830">
        <v>48.955670270121203</v>
      </c>
      <c r="H830">
        <v>46.369096431371702</v>
      </c>
      <c r="I830">
        <v>112254.627940996</v>
      </c>
      <c r="J830" t="b">
        <f t="shared" si="34"/>
        <v>0</v>
      </c>
      <c r="K830" t="b">
        <f t="shared" si="33"/>
        <v>0</v>
      </c>
      <c r="L830" t="b">
        <f t="shared" si="35"/>
        <v>0</v>
      </c>
    </row>
    <row r="831" spans="1:12" x14ac:dyDescent="0.25">
      <c r="A831">
        <v>857</v>
      </c>
      <c r="B831" s="1">
        <v>38646</v>
      </c>
      <c r="C831">
        <v>47.799999</v>
      </c>
      <c r="D831">
        <v>48.869999</v>
      </c>
      <c r="E831">
        <v>52090</v>
      </c>
      <c r="F831">
        <v>54.057903308650701</v>
      </c>
      <c r="G831">
        <v>48.9545355513117</v>
      </c>
      <c r="H831">
        <v>46.3939810340446</v>
      </c>
      <c r="I831">
        <v>109895.230766839</v>
      </c>
      <c r="J831" t="b">
        <f t="shared" si="34"/>
        <v>0</v>
      </c>
      <c r="K831" t="b">
        <f t="shared" si="33"/>
        <v>0</v>
      </c>
      <c r="L831" t="b">
        <f t="shared" si="35"/>
        <v>0</v>
      </c>
    </row>
    <row r="832" spans="1:12" x14ac:dyDescent="0.25">
      <c r="A832">
        <v>858</v>
      </c>
      <c r="B832" s="1">
        <v>38649</v>
      </c>
      <c r="C832">
        <v>51.18</v>
      </c>
      <c r="D832">
        <v>49.400002000000001</v>
      </c>
      <c r="E832">
        <v>59495</v>
      </c>
      <c r="F832">
        <v>53.875240512232999</v>
      </c>
      <c r="G832">
        <v>48.960435769175099</v>
      </c>
      <c r="H832">
        <v>46.423891690422302</v>
      </c>
      <c r="I832">
        <v>107918.75112892401</v>
      </c>
      <c r="J832" t="b">
        <f t="shared" si="34"/>
        <v>0</v>
      </c>
      <c r="K832" t="b">
        <f t="shared" si="33"/>
        <v>0</v>
      </c>
      <c r="L832" t="b">
        <f t="shared" si="35"/>
        <v>0</v>
      </c>
    </row>
    <row r="833" spans="1:12" x14ac:dyDescent="0.25">
      <c r="A833">
        <v>859</v>
      </c>
      <c r="B833" s="1">
        <v>38650</v>
      </c>
      <c r="C833">
        <v>49.599997999999999</v>
      </c>
      <c r="D833">
        <v>47.990001999999997</v>
      </c>
      <c r="E833">
        <v>79805</v>
      </c>
      <c r="F833">
        <v>53.644446845086598</v>
      </c>
      <c r="G833">
        <v>48.947582341768801</v>
      </c>
      <c r="H833">
        <v>46.439474877582299</v>
      </c>
      <c r="I833">
        <v>106816.251084652</v>
      </c>
      <c r="J833" t="b">
        <f t="shared" si="34"/>
        <v>0</v>
      </c>
      <c r="K833" t="b">
        <f t="shared" si="33"/>
        <v>0</v>
      </c>
      <c r="L833" t="b">
        <f t="shared" si="35"/>
        <v>0</v>
      </c>
    </row>
    <row r="834" spans="1:12" x14ac:dyDescent="0.25">
      <c r="A834">
        <v>860</v>
      </c>
      <c r="B834" s="1">
        <v>38651</v>
      </c>
      <c r="C834">
        <v>48</v>
      </c>
      <c r="D834">
        <v>47.599997999999999</v>
      </c>
      <c r="E834">
        <v>153280</v>
      </c>
      <c r="F834">
        <v>53.407409635475403</v>
      </c>
      <c r="G834">
        <v>48.929733542540099</v>
      </c>
      <c r="H834">
        <v>46.4510223713377</v>
      </c>
      <c r="I834">
        <v>108638.358885254</v>
      </c>
      <c r="J834" t="b">
        <f t="shared" si="34"/>
        <v>0</v>
      </c>
      <c r="K834" t="b">
        <f t="shared" si="33"/>
        <v>0</v>
      </c>
      <c r="L834" t="b">
        <f t="shared" si="35"/>
        <v>0</v>
      </c>
    </row>
    <row r="835" spans="1:12" x14ac:dyDescent="0.25">
      <c r="A835">
        <v>861</v>
      </c>
      <c r="B835" s="1">
        <v>38652</v>
      </c>
      <c r="C835">
        <v>50</v>
      </c>
      <c r="D835">
        <v>46.939999</v>
      </c>
      <c r="E835">
        <v>59750</v>
      </c>
      <c r="F835">
        <v>53.153785688986197</v>
      </c>
      <c r="G835">
        <v>48.903379442638901</v>
      </c>
      <c r="H835">
        <v>46.455887810428898</v>
      </c>
      <c r="I835">
        <v>106721.168340734</v>
      </c>
      <c r="J835" t="b">
        <f t="shared" si="34"/>
        <v>0</v>
      </c>
      <c r="K835" t="b">
        <f t="shared" si="33"/>
        <v>0</v>
      </c>
      <c r="L835" t="b">
        <f t="shared" si="35"/>
        <v>0</v>
      </c>
    </row>
    <row r="836" spans="1:12" x14ac:dyDescent="0.25">
      <c r="A836">
        <v>862</v>
      </c>
      <c r="B836" s="1">
        <v>38653</v>
      </c>
      <c r="C836">
        <v>47.799999</v>
      </c>
      <c r="D836">
        <v>46.810001</v>
      </c>
      <c r="E836">
        <v>69200</v>
      </c>
      <c r="F836">
        <v>52.905009818829797</v>
      </c>
      <c r="G836">
        <v>48.875652575849003</v>
      </c>
      <c r="H836">
        <v>46.459411324752999</v>
      </c>
      <c r="I836">
        <v>105249.749974431</v>
      </c>
      <c r="J836" t="b">
        <f t="shared" si="34"/>
        <v>0</v>
      </c>
      <c r="K836" t="b">
        <f t="shared" si="33"/>
        <v>0</v>
      </c>
      <c r="L836" t="b">
        <f t="shared" si="35"/>
        <v>0</v>
      </c>
    </row>
    <row r="837" spans="1:12" x14ac:dyDescent="0.25">
      <c r="A837">
        <v>863</v>
      </c>
      <c r="B837" s="1">
        <v>38656</v>
      </c>
      <c r="C837">
        <v>47.200001</v>
      </c>
      <c r="D837">
        <v>51.869999</v>
      </c>
      <c r="E837">
        <v>351065</v>
      </c>
      <c r="F837">
        <v>52.864421159267899</v>
      </c>
      <c r="G837">
        <v>48.9153127933874</v>
      </c>
      <c r="H837">
        <v>46.513248018039</v>
      </c>
      <c r="I837">
        <v>114889.563700924</v>
      </c>
      <c r="J837" t="b">
        <f t="shared" si="34"/>
        <v>1</v>
      </c>
      <c r="K837" t="b">
        <f t="shared" si="33"/>
        <v>0</v>
      </c>
      <c r="L837" t="b">
        <f t="shared" si="35"/>
        <v>0</v>
      </c>
    </row>
    <row r="838" spans="1:12" x14ac:dyDescent="0.25">
      <c r="A838">
        <v>864</v>
      </c>
      <c r="B838" s="1">
        <v>38658</v>
      </c>
      <c r="C838">
        <v>50</v>
      </c>
      <c r="D838">
        <v>49.630001</v>
      </c>
      <c r="E838">
        <v>15200</v>
      </c>
      <c r="F838">
        <v>52.737581153022099</v>
      </c>
      <c r="G838">
        <v>48.9247788623492</v>
      </c>
      <c r="H838">
        <v>46.5442604855212</v>
      </c>
      <c r="I838">
        <v>110980.169045986</v>
      </c>
      <c r="J838" t="b">
        <f t="shared" si="34"/>
        <v>0</v>
      </c>
      <c r="K838" t="b">
        <f t="shared" si="33"/>
        <v>0</v>
      </c>
      <c r="L838" t="b">
        <f t="shared" si="35"/>
        <v>0</v>
      </c>
    </row>
    <row r="839" spans="1:12" x14ac:dyDescent="0.25">
      <c r="A839">
        <v>866</v>
      </c>
      <c r="B839" s="1">
        <v>38663</v>
      </c>
      <c r="C839">
        <v>49.220001000000003</v>
      </c>
      <c r="D839">
        <v>51.419998</v>
      </c>
      <c r="E839">
        <v>65675</v>
      </c>
      <c r="F839">
        <v>52.6859112254526</v>
      </c>
      <c r="G839">
        <v>48.957828122450501</v>
      </c>
      <c r="H839">
        <v>46.592775286660299</v>
      </c>
      <c r="I839">
        <v>109203.49575006501</v>
      </c>
      <c r="J839" t="b">
        <f t="shared" si="34"/>
        <v>0</v>
      </c>
      <c r="K839" t="b">
        <f t="shared" si="33"/>
        <v>0</v>
      </c>
      <c r="L839" t="b">
        <f t="shared" si="35"/>
        <v>0</v>
      </c>
    </row>
    <row r="840" spans="1:12" x14ac:dyDescent="0.25">
      <c r="A840">
        <v>867</v>
      </c>
      <c r="B840" s="1">
        <v>38664</v>
      </c>
      <c r="C840">
        <v>52.700001</v>
      </c>
      <c r="D840">
        <v>53.23</v>
      </c>
      <c r="E840">
        <v>50960</v>
      </c>
      <c r="F840">
        <v>52.707248040140698</v>
      </c>
      <c r="G840">
        <v>49.014413180431298</v>
      </c>
      <c r="H840">
        <v>46.658817323608901</v>
      </c>
      <c r="I840">
        <v>106919.437093199</v>
      </c>
      <c r="J840" t="b">
        <f t="shared" si="34"/>
        <v>0</v>
      </c>
      <c r="K840" t="b">
        <f t="shared" si="33"/>
        <v>1</v>
      </c>
      <c r="L840" t="b">
        <f t="shared" si="35"/>
        <v>0</v>
      </c>
    </row>
    <row r="841" spans="1:12" x14ac:dyDescent="0.25">
      <c r="A841">
        <v>868</v>
      </c>
      <c r="B841" s="1">
        <v>38665</v>
      </c>
      <c r="C841">
        <v>53.200001</v>
      </c>
      <c r="D841">
        <v>53.25</v>
      </c>
      <c r="E841">
        <v>84805</v>
      </c>
      <c r="F841">
        <v>52.728532430723398</v>
      </c>
      <c r="G841">
        <v>49.070513668107701</v>
      </c>
      <c r="H841">
        <v>46.724401230836698</v>
      </c>
      <c r="I841">
        <v>106052.204266015</v>
      </c>
      <c r="J841" t="b">
        <f t="shared" si="34"/>
        <v>0</v>
      </c>
      <c r="K841" t="b">
        <f t="shared" si="33"/>
        <v>1</v>
      </c>
      <c r="L841" t="b">
        <f t="shared" si="35"/>
        <v>0</v>
      </c>
    </row>
    <row r="842" spans="1:12" x14ac:dyDescent="0.25">
      <c r="A842">
        <v>869</v>
      </c>
      <c r="B842" s="1">
        <v>38666</v>
      </c>
      <c r="C842">
        <v>53.560001</v>
      </c>
      <c r="D842">
        <v>52.970001000000003</v>
      </c>
      <c r="E842">
        <v>145595</v>
      </c>
      <c r="F842">
        <v>52.738001786381297</v>
      </c>
      <c r="G842">
        <v>49.122162506940697</v>
      </c>
      <c r="H842">
        <v>46.786546502171703</v>
      </c>
      <c r="I842">
        <v>107602.90213793601</v>
      </c>
      <c r="J842" t="b">
        <f t="shared" si="34"/>
        <v>0</v>
      </c>
      <c r="K842" t="b">
        <f t="shared" ref="K842:K905" si="36">IF(AND(D842 &gt;  F842, D842 &gt; G842, D842 &gt; H842), TRUE, FALSE)</f>
        <v>1</v>
      </c>
      <c r="L842" t="b">
        <f t="shared" si="35"/>
        <v>0</v>
      </c>
    </row>
    <row r="843" spans="1:12" x14ac:dyDescent="0.25">
      <c r="A843">
        <v>870</v>
      </c>
      <c r="B843" s="1">
        <v>38667</v>
      </c>
      <c r="C843">
        <v>52.950001</v>
      </c>
      <c r="D843">
        <v>52.610000999999997</v>
      </c>
      <c r="E843">
        <v>22630</v>
      </c>
      <c r="F843">
        <v>52.732982147699701</v>
      </c>
      <c r="G843">
        <v>49.168359043272602</v>
      </c>
      <c r="H843">
        <v>46.844491323045602</v>
      </c>
      <c r="I843">
        <v>104270.63146586</v>
      </c>
      <c r="J843" t="b">
        <f t="shared" si="34"/>
        <v>0</v>
      </c>
      <c r="K843" t="b">
        <f t="shared" si="36"/>
        <v>0</v>
      </c>
      <c r="L843" t="b">
        <f t="shared" si="35"/>
        <v>0</v>
      </c>
    </row>
    <row r="844" spans="1:12" x14ac:dyDescent="0.25">
      <c r="A844">
        <v>871</v>
      </c>
      <c r="B844" s="1">
        <v>38670</v>
      </c>
      <c r="C844">
        <v>54.48</v>
      </c>
      <c r="D844">
        <v>51.240001999999997</v>
      </c>
      <c r="E844">
        <v>33620</v>
      </c>
      <c r="F844">
        <v>52.674433906613501</v>
      </c>
      <c r="G844">
        <v>49.195798022831902</v>
      </c>
      <c r="H844">
        <v>46.8882277476919</v>
      </c>
      <c r="I844">
        <v>101500.018467199</v>
      </c>
      <c r="J844" t="b">
        <f t="shared" si="34"/>
        <v>0</v>
      </c>
      <c r="K844" t="b">
        <f t="shared" si="36"/>
        <v>0</v>
      </c>
      <c r="L844" t="b">
        <f t="shared" si="35"/>
        <v>0</v>
      </c>
    </row>
    <row r="845" spans="1:12" x14ac:dyDescent="0.25">
      <c r="A845">
        <v>872</v>
      </c>
      <c r="B845" s="1">
        <v>38672</v>
      </c>
      <c r="C845">
        <v>54.099997999999999</v>
      </c>
      <c r="D845">
        <v>51.66</v>
      </c>
      <c r="E845">
        <v>169920</v>
      </c>
      <c r="F845">
        <v>52.634652184785502</v>
      </c>
      <c r="G845">
        <v>49.228436459615601</v>
      </c>
      <c r="H845">
        <v>46.935708068610403</v>
      </c>
      <c r="I845">
        <v>104183.154997897</v>
      </c>
      <c r="J845" t="b">
        <f t="shared" si="34"/>
        <v>0</v>
      </c>
      <c r="K845" t="b">
        <f t="shared" si="36"/>
        <v>0</v>
      </c>
      <c r="L845" t="b">
        <f t="shared" si="35"/>
        <v>0</v>
      </c>
    </row>
    <row r="846" spans="1:12" x14ac:dyDescent="0.25">
      <c r="A846">
        <v>873</v>
      </c>
      <c r="B846" s="1">
        <v>38673</v>
      </c>
      <c r="C846">
        <v>53.200001</v>
      </c>
      <c r="D846">
        <v>51.970001000000003</v>
      </c>
      <c r="E846">
        <v>79105</v>
      </c>
      <c r="F846">
        <v>52.608587432440899</v>
      </c>
      <c r="G846">
        <v>49.264748572733303</v>
      </c>
      <c r="H846">
        <v>46.985800535589398</v>
      </c>
      <c r="I846">
        <v>103199.697939156</v>
      </c>
      <c r="J846" t="b">
        <f t="shared" si="34"/>
        <v>0</v>
      </c>
      <c r="K846" t="b">
        <f t="shared" si="36"/>
        <v>0</v>
      </c>
      <c r="L846" t="b">
        <f t="shared" si="35"/>
        <v>0</v>
      </c>
    </row>
    <row r="847" spans="1:12" x14ac:dyDescent="0.25">
      <c r="A847">
        <v>874</v>
      </c>
      <c r="B847" s="1">
        <v>38674</v>
      </c>
      <c r="C847">
        <v>53.400002000000001</v>
      </c>
      <c r="D847">
        <v>51.720001000000003</v>
      </c>
      <c r="E847">
        <v>164715</v>
      </c>
      <c r="F847">
        <v>52.573740905678598</v>
      </c>
      <c r="G847">
        <v>49.297268472432201</v>
      </c>
      <c r="H847">
        <v>47.032907007872097</v>
      </c>
      <c r="I847">
        <v>105612.062725856</v>
      </c>
      <c r="J847" t="b">
        <f t="shared" si="34"/>
        <v>0</v>
      </c>
      <c r="K847" t="b">
        <f t="shared" si="36"/>
        <v>0</v>
      </c>
      <c r="L847" t="b">
        <f t="shared" si="35"/>
        <v>0</v>
      </c>
    </row>
    <row r="848" spans="1:12" x14ac:dyDescent="0.25">
      <c r="A848">
        <v>875</v>
      </c>
      <c r="B848" s="1">
        <v>38677</v>
      </c>
      <c r="C848">
        <v>51.619999</v>
      </c>
      <c r="D848">
        <v>52.009997999999896</v>
      </c>
      <c r="E848">
        <v>29460</v>
      </c>
      <c r="F848">
        <v>52.551633340750001</v>
      </c>
      <c r="G848">
        <v>49.3331986648503</v>
      </c>
      <c r="H848">
        <v>47.082430301326099</v>
      </c>
      <c r="I848">
        <v>102625.70732484201</v>
      </c>
      <c r="J848" t="b">
        <f t="shared" si="34"/>
        <v>0</v>
      </c>
      <c r="K848" t="b">
        <f t="shared" si="36"/>
        <v>0</v>
      </c>
      <c r="L848" t="b">
        <f t="shared" si="35"/>
        <v>0</v>
      </c>
    </row>
    <row r="849" spans="1:12" x14ac:dyDescent="0.25">
      <c r="A849">
        <v>876</v>
      </c>
      <c r="B849" s="1">
        <v>38678</v>
      </c>
      <c r="C849">
        <v>52</v>
      </c>
      <c r="D849">
        <v>51.040000999999997</v>
      </c>
      <c r="E849">
        <v>28295</v>
      </c>
      <c r="F849">
        <v>52.4923536411127</v>
      </c>
      <c r="G849">
        <v>49.355805318295999</v>
      </c>
      <c r="H849">
        <v>47.121809114248201</v>
      </c>
      <c r="I849">
        <v>99710.777625828603</v>
      </c>
      <c r="J849" t="b">
        <f t="shared" si="34"/>
        <v>0</v>
      </c>
      <c r="K849" t="b">
        <f t="shared" si="36"/>
        <v>0</v>
      </c>
      <c r="L849" t="b">
        <f t="shared" si="35"/>
        <v>0</v>
      </c>
    </row>
    <row r="850" spans="1:12" x14ac:dyDescent="0.25">
      <c r="A850">
        <v>877</v>
      </c>
      <c r="B850" s="1">
        <v>38679</v>
      </c>
      <c r="C850">
        <v>50.599997999999999</v>
      </c>
      <c r="D850">
        <v>51.049999</v>
      </c>
      <c r="E850">
        <v>23240</v>
      </c>
      <c r="F850">
        <v>52.435790714010302</v>
      </c>
      <c r="G850">
        <v>49.3782449697093</v>
      </c>
      <c r="H850">
        <v>47.160895580773101</v>
      </c>
      <c r="I850">
        <v>96711.923601286297</v>
      </c>
      <c r="J850" t="b">
        <f t="shared" si="34"/>
        <v>0</v>
      </c>
      <c r="K850" t="b">
        <f t="shared" si="36"/>
        <v>0</v>
      </c>
      <c r="L850" t="b">
        <f t="shared" si="35"/>
        <v>0</v>
      </c>
    </row>
    <row r="851" spans="1:12" x14ac:dyDescent="0.25">
      <c r="A851">
        <v>878</v>
      </c>
      <c r="B851" s="1">
        <v>38680</v>
      </c>
      <c r="C851">
        <v>51.009997999999896</v>
      </c>
      <c r="D851">
        <v>52.029998999999997</v>
      </c>
      <c r="E851">
        <v>115850</v>
      </c>
      <c r="F851">
        <v>52.419877313460802</v>
      </c>
      <c r="G851">
        <v>49.413367539646899</v>
      </c>
      <c r="H851">
        <v>47.209344371014197</v>
      </c>
      <c r="I851">
        <v>97462.4364012359</v>
      </c>
      <c r="J851" t="b">
        <f t="shared" si="34"/>
        <v>0</v>
      </c>
      <c r="K851" t="b">
        <f t="shared" si="36"/>
        <v>0</v>
      </c>
      <c r="L851" t="b">
        <f t="shared" si="35"/>
        <v>0</v>
      </c>
    </row>
    <row r="852" spans="1:12" x14ac:dyDescent="0.25">
      <c r="A852">
        <v>879</v>
      </c>
      <c r="B852" s="1">
        <v>38681</v>
      </c>
      <c r="C852">
        <v>52.200001</v>
      </c>
      <c r="D852">
        <v>52.02</v>
      </c>
      <c r="E852">
        <v>208560</v>
      </c>
      <c r="F852">
        <v>52.404195850187897</v>
      </c>
      <c r="G852">
        <v>49.447892472896598</v>
      </c>
      <c r="H852">
        <v>47.257211591203102</v>
      </c>
      <c r="I852">
        <v>101819.20360118699</v>
      </c>
      <c r="J852" t="b">
        <f t="shared" si="34"/>
        <v>0</v>
      </c>
      <c r="K852" t="b">
        <f t="shared" si="36"/>
        <v>0</v>
      </c>
      <c r="L852" t="b">
        <f t="shared" si="35"/>
        <v>0</v>
      </c>
    </row>
    <row r="853" spans="1:12" x14ac:dyDescent="0.25">
      <c r="A853">
        <v>880</v>
      </c>
      <c r="B853" s="1">
        <v>38684</v>
      </c>
      <c r="C853">
        <v>52.959998999999897</v>
      </c>
      <c r="D853">
        <v>52.830002</v>
      </c>
      <c r="E853">
        <v>167945</v>
      </c>
      <c r="F853">
        <v>52.420894130572599</v>
      </c>
      <c r="G853">
        <v>49.4926886255735</v>
      </c>
      <c r="H853">
        <v>47.3126622420369</v>
      </c>
      <c r="I853">
        <v>104412.372087415</v>
      </c>
      <c r="J853" t="b">
        <f t="shared" si="34"/>
        <v>0</v>
      </c>
      <c r="K853" t="b">
        <f t="shared" si="36"/>
        <v>1</v>
      </c>
      <c r="L853" t="b">
        <f t="shared" si="35"/>
        <v>0</v>
      </c>
    </row>
    <row r="854" spans="1:12" x14ac:dyDescent="0.25">
      <c r="A854">
        <v>881</v>
      </c>
      <c r="B854" s="1">
        <v>38685</v>
      </c>
      <c r="C854">
        <v>53</v>
      </c>
      <c r="D854">
        <v>53.459998999999897</v>
      </c>
      <c r="E854">
        <v>48490</v>
      </c>
      <c r="F854">
        <v>52.461643341138398</v>
      </c>
      <c r="G854">
        <v>49.545235782850703</v>
      </c>
      <c r="H854">
        <v>47.373829771966797</v>
      </c>
      <c r="I854">
        <v>102219.337887908</v>
      </c>
      <c r="J854" t="b">
        <f t="shared" si="34"/>
        <v>0</v>
      </c>
      <c r="K854" t="b">
        <f t="shared" si="36"/>
        <v>1</v>
      </c>
      <c r="L854" t="b">
        <f t="shared" si="35"/>
        <v>0</v>
      </c>
    </row>
    <row r="855" spans="1:12" x14ac:dyDescent="0.25">
      <c r="A855">
        <v>882</v>
      </c>
      <c r="B855" s="1">
        <v>38686</v>
      </c>
      <c r="C855">
        <v>53.400002000000001</v>
      </c>
      <c r="D855">
        <v>55.389998999999897</v>
      </c>
      <c r="E855">
        <v>111530</v>
      </c>
      <c r="F855">
        <v>52.576480817956501</v>
      </c>
      <c r="G855">
        <v>49.622649865196998</v>
      </c>
      <c r="H855">
        <v>47.453592649857697</v>
      </c>
      <c r="I855">
        <v>102584.461892304</v>
      </c>
      <c r="J855" t="b">
        <f t="shared" si="34"/>
        <v>0</v>
      </c>
      <c r="K855" t="b">
        <f t="shared" si="36"/>
        <v>1</v>
      </c>
      <c r="L855" t="b">
        <f t="shared" si="35"/>
        <v>0</v>
      </c>
    </row>
    <row r="856" spans="1:12" x14ac:dyDescent="0.25">
      <c r="A856">
        <v>883</v>
      </c>
      <c r="B856" s="1">
        <v>38687</v>
      </c>
      <c r="C856">
        <v>56.720001000000003</v>
      </c>
      <c r="D856">
        <v>55.860000999999997</v>
      </c>
      <c r="E856">
        <v>133070</v>
      </c>
      <c r="F856">
        <v>52.705246315291603</v>
      </c>
      <c r="G856">
        <v>49.705263787512301</v>
      </c>
      <c r="H856">
        <v>47.537238504088002</v>
      </c>
      <c r="I856">
        <v>103779.973190645</v>
      </c>
      <c r="J856" t="b">
        <f t="shared" si="34"/>
        <v>0</v>
      </c>
      <c r="K856" t="b">
        <f t="shared" si="36"/>
        <v>1</v>
      </c>
      <c r="L856" t="b">
        <f t="shared" si="35"/>
        <v>0</v>
      </c>
    </row>
    <row r="857" spans="1:12" x14ac:dyDescent="0.25">
      <c r="A857">
        <v>884</v>
      </c>
      <c r="B857" s="1">
        <v>38688</v>
      </c>
      <c r="C857">
        <v>56.380001</v>
      </c>
      <c r="D857">
        <v>56.73</v>
      </c>
      <c r="E857">
        <v>233985</v>
      </c>
      <c r="F857">
        <v>52.863079793123298</v>
      </c>
      <c r="G857">
        <v>49.798306651253803</v>
      </c>
      <c r="H857">
        <v>47.628708767728902</v>
      </c>
      <c r="I857">
        <v>108886.052673365</v>
      </c>
      <c r="J857" t="b">
        <f t="shared" si="34"/>
        <v>0</v>
      </c>
      <c r="K857" t="b">
        <f t="shared" si="36"/>
        <v>1</v>
      </c>
      <c r="L857" t="b">
        <f t="shared" si="35"/>
        <v>0</v>
      </c>
    </row>
    <row r="858" spans="1:12" x14ac:dyDescent="0.25">
      <c r="A858">
        <v>885</v>
      </c>
      <c r="B858" s="1">
        <v>38691</v>
      </c>
      <c r="C858">
        <v>57.599997999999999</v>
      </c>
      <c r="D858">
        <v>56.060001</v>
      </c>
      <c r="E858">
        <v>101020</v>
      </c>
      <c r="F858">
        <v>52.988449252216498</v>
      </c>
      <c r="G858">
        <v>49.881243000243899</v>
      </c>
      <c r="H858">
        <v>47.712602222776397</v>
      </c>
      <c r="I858">
        <v>108577.580019507</v>
      </c>
      <c r="J858" t="b">
        <f t="shared" si="34"/>
        <v>0</v>
      </c>
      <c r="K858" t="b">
        <f t="shared" si="36"/>
        <v>1</v>
      </c>
      <c r="L858" t="b">
        <f t="shared" si="35"/>
        <v>0</v>
      </c>
    </row>
    <row r="859" spans="1:12" x14ac:dyDescent="0.25">
      <c r="A859">
        <v>886</v>
      </c>
      <c r="B859" s="1">
        <v>38692</v>
      </c>
      <c r="C859">
        <v>56.900002000000001</v>
      </c>
      <c r="D859">
        <v>54.919998</v>
      </c>
      <c r="E859">
        <v>85715</v>
      </c>
      <c r="F859">
        <v>53.064196261933503</v>
      </c>
      <c r="G859">
        <v>49.947981477061802</v>
      </c>
      <c r="H859">
        <v>47.784317603644297</v>
      </c>
      <c r="I859">
        <v>107681.00825403701</v>
      </c>
      <c r="J859" t="b">
        <f t="shared" si="34"/>
        <v>0</v>
      </c>
      <c r="K859" t="b">
        <f t="shared" si="36"/>
        <v>1</v>
      </c>
      <c r="L859" t="b">
        <f t="shared" si="35"/>
        <v>0</v>
      </c>
    </row>
    <row r="860" spans="1:12" x14ac:dyDescent="0.25">
      <c r="A860">
        <v>887</v>
      </c>
      <c r="B860" s="1">
        <v>38693</v>
      </c>
      <c r="C860">
        <v>55.799999</v>
      </c>
      <c r="D860">
        <v>54.459998999999897</v>
      </c>
      <c r="E860">
        <v>40135</v>
      </c>
      <c r="F860">
        <v>53.118933624210598</v>
      </c>
      <c r="G860">
        <v>50.007743298557699</v>
      </c>
      <c r="H860">
        <v>47.850742294155303</v>
      </c>
      <c r="I860">
        <v>105032.14518525101</v>
      </c>
      <c r="J860" t="b">
        <f t="shared" si="34"/>
        <v>0</v>
      </c>
      <c r="K860" t="b">
        <f t="shared" si="36"/>
        <v>1</v>
      </c>
      <c r="L860" t="b">
        <f t="shared" si="35"/>
        <v>0</v>
      </c>
    </row>
    <row r="861" spans="1:12" x14ac:dyDescent="0.25">
      <c r="A861">
        <v>888</v>
      </c>
      <c r="B861" s="1">
        <v>38694</v>
      </c>
      <c r="C861">
        <v>54.200001</v>
      </c>
      <c r="D861">
        <v>54.93</v>
      </c>
      <c r="E861">
        <v>44345</v>
      </c>
      <c r="F861">
        <v>53.189955835025899</v>
      </c>
      <c r="G861">
        <v>50.072938751556897</v>
      </c>
      <c r="H861">
        <v>47.921182669337803</v>
      </c>
      <c r="I861">
        <v>102652.25713877</v>
      </c>
      <c r="J861" t="b">
        <f t="shared" si="34"/>
        <v>0</v>
      </c>
      <c r="K861" t="b">
        <f t="shared" si="36"/>
        <v>1</v>
      </c>
      <c r="L861" t="b">
        <f t="shared" si="35"/>
        <v>0</v>
      </c>
    </row>
    <row r="862" spans="1:12" x14ac:dyDescent="0.25">
      <c r="A862">
        <v>889</v>
      </c>
      <c r="B862" s="1">
        <v>38695</v>
      </c>
      <c r="C862">
        <v>55.599997999999999</v>
      </c>
      <c r="D862">
        <v>54.43</v>
      </c>
      <c r="E862">
        <v>66260</v>
      </c>
      <c r="F862">
        <v>53.238585017966003</v>
      </c>
      <c r="G862">
        <v>50.130648172066103</v>
      </c>
      <c r="H862">
        <v>47.985947020886698</v>
      </c>
      <c r="I862">
        <v>101225.109799995</v>
      </c>
      <c r="J862" t="b">
        <f t="shared" si="34"/>
        <v>0</v>
      </c>
      <c r="K862" t="b">
        <f t="shared" si="36"/>
        <v>1</v>
      </c>
      <c r="L862" t="b">
        <f t="shared" si="35"/>
        <v>0</v>
      </c>
    </row>
    <row r="863" spans="1:12" x14ac:dyDescent="0.25">
      <c r="A863">
        <v>890</v>
      </c>
      <c r="B863" s="1">
        <v>38698</v>
      </c>
      <c r="C863">
        <v>55.900002000000001</v>
      </c>
      <c r="D863">
        <v>55.16</v>
      </c>
      <c r="E863">
        <v>103870</v>
      </c>
      <c r="F863">
        <v>53.313934625104601</v>
      </c>
      <c r="G863">
        <v>50.197262103561897</v>
      </c>
      <c r="H863">
        <v>48.057330632619198</v>
      </c>
      <c r="I863">
        <v>101328.830984309</v>
      </c>
      <c r="J863" t="b">
        <f t="shared" si="34"/>
        <v>0</v>
      </c>
      <c r="K863" t="b">
        <f t="shared" si="36"/>
        <v>1</v>
      </c>
      <c r="L863" t="b">
        <f t="shared" si="35"/>
        <v>0</v>
      </c>
    </row>
    <row r="864" spans="1:12" x14ac:dyDescent="0.25">
      <c r="A864">
        <v>891</v>
      </c>
      <c r="B864" s="1">
        <v>38699</v>
      </c>
      <c r="C864">
        <v>55.200001</v>
      </c>
      <c r="D864">
        <v>55.959998999999897</v>
      </c>
      <c r="E864">
        <v>70510</v>
      </c>
      <c r="F864">
        <v>53.417701855492602</v>
      </c>
      <c r="G864">
        <v>50.273589744574302</v>
      </c>
      <c r="H864">
        <v>48.135964148712503</v>
      </c>
      <c r="I864">
        <v>100120.249377081</v>
      </c>
      <c r="J864" t="b">
        <f t="shared" si="34"/>
        <v>0</v>
      </c>
      <c r="K864" t="b">
        <f t="shared" si="36"/>
        <v>1</v>
      </c>
      <c r="L864" t="b">
        <f t="shared" si="35"/>
        <v>0</v>
      </c>
    </row>
    <row r="865" spans="1:12" x14ac:dyDescent="0.25">
      <c r="A865">
        <v>892</v>
      </c>
      <c r="B865" s="1">
        <v>38700</v>
      </c>
      <c r="C865">
        <v>55.02</v>
      </c>
      <c r="D865">
        <v>56</v>
      </c>
      <c r="E865">
        <v>131535</v>
      </c>
      <c r="F865">
        <v>53.518968449394897</v>
      </c>
      <c r="G865">
        <v>50.349436238023699</v>
      </c>
      <c r="H865">
        <v>48.214213261660603</v>
      </c>
      <c r="I865">
        <v>101352.200381901</v>
      </c>
      <c r="J865" t="b">
        <f t="shared" si="34"/>
        <v>0</v>
      </c>
      <c r="K865" t="b">
        <f t="shared" si="36"/>
        <v>1</v>
      </c>
      <c r="L865" t="b">
        <f t="shared" si="35"/>
        <v>0</v>
      </c>
    </row>
    <row r="866" spans="1:12" x14ac:dyDescent="0.25">
      <c r="A866">
        <v>893</v>
      </c>
      <c r="B866" s="1">
        <v>38701</v>
      </c>
      <c r="C866">
        <v>56.799999</v>
      </c>
      <c r="D866">
        <v>58.150002000000001</v>
      </c>
      <c r="E866">
        <v>211255</v>
      </c>
      <c r="F866">
        <v>53.700577608242199</v>
      </c>
      <c r="G866">
        <v>50.452754989837899</v>
      </c>
      <c r="H866">
        <v>48.313076831196398</v>
      </c>
      <c r="I866">
        <v>105662.11409241499</v>
      </c>
      <c r="J866" t="b">
        <f t="shared" si="34"/>
        <v>0</v>
      </c>
      <c r="K866" t="b">
        <f t="shared" si="36"/>
        <v>1</v>
      </c>
      <c r="L866" t="b">
        <f t="shared" si="35"/>
        <v>0</v>
      </c>
    </row>
    <row r="867" spans="1:12" x14ac:dyDescent="0.25">
      <c r="A867">
        <v>894</v>
      </c>
      <c r="B867" s="1">
        <v>38702</v>
      </c>
      <c r="C867">
        <v>58.400002000000001</v>
      </c>
      <c r="D867">
        <v>58.73</v>
      </c>
      <c r="E867">
        <v>99805</v>
      </c>
      <c r="F867">
        <v>53.897809858899301</v>
      </c>
      <c r="G867">
        <v>50.562387374078497</v>
      </c>
      <c r="H867">
        <v>48.416727808000402</v>
      </c>
      <c r="I867">
        <v>105432.42334369299</v>
      </c>
      <c r="J867" t="b">
        <f t="shared" si="34"/>
        <v>0</v>
      </c>
      <c r="K867" t="b">
        <f t="shared" si="36"/>
        <v>1</v>
      </c>
      <c r="L867" t="b">
        <f t="shared" si="35"/>
        <v>0</v>
      </c>
    </row>
    <row r="868" spans="1:12" x14ac:dyDescent="0.25">
      <c r="A868">
        <v>895</v>
      </c>
      <c r="B868" s="1">
        <v>38705</v>
      </c>
      <c r="C868">
        <v>59.119999</v>
      </c>
      <c r="D868">
        <v>60.220001000000003</v>
      </c>
      <c r="E868">
        <v>176090</v>
      </c>
      <c r="F868">
        <v>54.145738923256197</v>
      </c>
      <c r="G868">
        <v>50.6903027863424</v>
      </c>
      <c r="H868">
        <v>48.534173312398401</v>
      </c>
      <c r="I868">
        <v>108203.308702764</v>
      </c>
      <c r="J868" t="b">
        <f t="shared" si="34"/>
        <v>0</v>
      </c>
      <c r="K868" t="b">
        <f t="shared" si="36"/>
        <v>1</v>
      </c>
      <c r="L868" t="b">
        <f t="shared" si="35"/>
        <v>0</v>
      </c>
    </row>
    <row r="869" spans="1:12" x14ac:dyDescent="0.25">
      <c r="A869">
        <v>896</v>
      </c>
      <c r="B869" s="1">
        <v>38706</v>
      </c>
      <c r="C869">
        <v>59.220001000000003</v>
      </c>
      <c r="D869">
        <v>62.459998999999897</v>
      </c>
      <c r="E869">
        <v>216585</v>
      </c>
      <c r="F869">
        <v>54.4717883380305</v>
      </c>
      <c r="G869">
        <v>50.846192802417299</v>
      </c>
      <c r="H869">
        <v>48.672738742125802</v>
      </c>
      <c r="I869">
        <v>112453.571106577</v>
      </c>
      <c r="J869" t="b">
        <f t="shared" si="34"/>
        <v>0</v>
      </c>
      <c r="K869" t="b">
        <f t="shared" si="36"/>
        <v>1</v>
      </c>
      <c r="L869" t="b">
        <f t="shared" si="35"/>
        <v>0</v>
      </c>
    </row>
    <row r="870" spans="1:12" x14ac:dyDescent="0.25">
      <c r="A870">
        <v>897</v>
      </c>
      <c r="B870" s="1">
        <v>38707</v>
      </c>
      <c r="C870">
        <v>63</v>
      </c>
      <c r="D870">
        <v>62.959998999999897</v>
      </c>
      <c r="E870">
        <v>490580</v>
      </c>
      <c r="F870">
        <v>54.804659344382202</v>
      </c>
      <c r="G870">
        <v>51.006640566623702</v>
      </c>
      <c r="H870">
        <v>48.814900535736399</v>
      </c>
      <c r="I870">
        <v>127282.058514162</v>
      </c>
      <c r="J870" t="b">
        <f t="shared" si="34"/>
        <v>0</v>
      </c>
      <c r="K870" t="b">
        <f t="shared" si="36"/>
        <v>1</v>
      </c>
      <c r="L870" t="b">
        <f t="shared" si="35"/>
        <v>1</v>
      </c>
    </row>
    <row r="871" spans="1:12" x14ac:dyDescent="0.25">
      <c r="A871">
        <v>898</v>
      </c>
      <c r="B871" s="1">
        <v>38708</v>
      </c>
      <c r="C871">
        <v>63.299999</v>
      </c>
      <c r="D871">
        <v>63.389998999999897</v>
      </c>
      <c r="E871">
        <v>201210</v>
      </c>
      <c r="F871">
        <v>55.141339330877003</v>
      </c>
      <c r="G871">
        <v>51.170658559118699</v>
      </c>
      <c r="H871">
        <v>48.9599263911023</v>
      </c>
      <c r="I871">
        <v>130181.193474391</v>
      </c>
      <c r="J871" t="b">
        <f t="shared" si="34"/>
        <v>0</v>
      </c>
      <c r="K871" t="b">
        <f t="shared" si="36"/>
        <v>1</v>
      </c>
      <c r="L871" t="b">
        <f t="shared" si="35"/>
        <v>1</v>
      </c>
    </row>
    <row r="872" spans="1:12" x14ac:dyDescent="0.25">
      <c r="A872">
        <v>899</v>
      </c>
      <c r="B872" s="1">
        <v>38709</v>
      </c>
      <c r="C872">
        <v>63</v>
      </c>
      <c r="D872">
        <v>61.299999</v>
      </c>
      <c r="E872">
        <v>154435</v>
      </c>
      <c r="F872">
        <v>55.382855396332801</v>
      </c>
      <c r="G872">
        <v>51.304822008666797</v>
      </c>
      <c r="H872">
        <v>49.082713183230602</v>
      </c>
      <c r="I872">
        <v>131132.323142062</v>
      </c>
      <c r="J872" t="b">
        <f t="shared" si="34"/>
        <v>0</v>
      </c>
      <c r="K872" t="b">
        <f t="shared" si="36"/>
        <v>1</v>
      </c>
      <c r="L872" t="b">
        <f t="shared" si="35"/>
        <v>0</v>
      </c>
    </row>
    <row r="873" spans="1:12" x14ac:dyDescent="0.25">
      <c r="A873">
        <v>900</v>
      </c>
      <c r="B873" s="1">
        <v>38712</v>
      </c>
      <c r="C873">
        <v>61.799999</v>
      </c>
      <c r="D873">
        <v>59.029998999999997</v>
      </c>
      <c r="E873">
        <v>29305</v>
      </c>
      <c r="F873">
        <v>55.525880635692303</v>
      </c>
      <c r="G873">
        <v>51.4071422337176</v>
      </c>
      <c r="H873">
        <v>49.181691151556699</v>
      </c>
      <c r="I873">
        <v>127139.09478355</v>
      </c>
      <c r="J873" t="b">
        <f t="shared" si="34"/>
        <v>0</v>
      </c>
      <c r="K873" t="b">
        <f t="shared" si="36"/>
        <v>1</v>
      </c>
      <c r="L873" t="b">
        <f t="shared" si="35"/>
        <v>0</v>
      </c>
    </row>
    <row r="874" spans="1:12" x14ac:dyDescent="0.25">
      <c r="A874">
        <v>901</v>
      </c>
      <c r="B874" s="1">
        <v>38713</v>
      </c>
      <c r="C874">
        <v>58.599997999999999</v>
      </c>
      <c r="D874">
        <v>61.400002000000001</v>
      </c>
      <c r="E874">
        <v>54050</v>
      </c>
      <c r="F874">
        <v>55.756238336253404</v>
      </c>
      <c r="G874">
        <v>51.539497992211402</v>
      </c>
      <c r="H874">
        <v>49.303266383879503</v>
      </c>
      <c r="I874">
        <v>124272.85577243</v>
      </c>
      <c r="J874" t="b">
        <f t="shared" si="34"/>
        <v>0</v>
      </c>
      <c r="K874" t="b">
        <f t="shared" si="36"/>
        <v>1</v>
      </c>
      <c r="L874" t="b">
        <f t="shared" si="35"/>
        <v>0</v>
      </c>
    </row>
    <row r="875" spans="1:12" x14ac:dyDescent="0.25">
      <c r="A875">
        <v>902</v>
      </c>
      <c r="B875" s="1">
        <v>38714</v>
      </c>
      <c r="C875">
        <v>60.02</v>
      </c>
      <c r="D875">
        <v>61.580002</v>
      </c>
      <c r="E875">
        <v>45435</v>
      </c>
      <c r="F875">
        <v>55.984621225027801</v>
      </c>
      <c r="G875">
        <v>51.6724848002616</v>
      </c>
      <c r="H875">
        <v>49.425422957174199</v>
      </c>
      <c r="I875">
        <v>121181.17515390299</v>
      </c>
      <c r="J875" t="b">
        <f t="shared" si="34"/>
        <v>0</v>
      </c>
      <c r="K875" t="b">
        <f t="shared" si="36"/>
        <v>1</v>
      </c>
      <c r="L875" t="b">
        <f t="shared" si="35"/>
        <v>0</v>
      </c>
    </row>
    <row r="876" spans="1:12" x14ac:dyDescent="0.25">
      <c r="A876">
        <v>903</v>
      </c>
      <c r="B876" s="1">
        <v>38715</v>
      </c>
      <c r="C876">
        <v>61.200001</v>
      </c>
      <c r="D876">
        <v>61.950001</v>
      </c>
      <c r="E876">
        <v>54525</v>
      </c>
      <c r="F876">
        <v>56.218557686791399</v>
      </c>
      <c r="G876">
        <v>51.808610842642203</v>
      </c>
      <c r="H876">
        <v>49.550045624267</v>
      </c>
      <c r="I876">
        <v>118567.207500809</v>
      </c>
      <c r="J876" t="b">
        <f t="shared" si="34"/>
        <v>0</v>
      </c>
      <c r="K876" t="b">
        <f t="shared" si="36"/>
        <v>1</v>
      </c>
      <c r="L876" t="b">
        <f t="shared" si="35"/>
        <v>0</v>
      </c>
    </row>
    <row r="877" spans="1:12" x14ac:dyDescent="0.25">
      <c r="A877">
        <v>904</v>
      </c>
      <c r="B877" s="1">
        <v>38716</v>
      </c>
      <c r="C877">
        <v>61.799999</v>
      </c>
      <c r="D877">
        <v>62.82</v>
      </c>
      <c r="E877">
        <v>61365</v>
      </c>
      <c r="F877">
        <v>56.4774377775055</v>
      </c>
      <c r="G877">
        <v>51.954457056647001</v>
      </c>
      <c r="H877">
        <v>49.6820849712892</v>
      </c>
      <c r="I877">
        <v>116323.983677248</v>
      </c>
      <c r="J877" t="b">
        <f t="shared" si="34"/>
        <v>0</v>
      </c>
      <c r="K877" t="b">
        <f t="shared" si="36"/>
        <v>1</v>
      </c>
      <c r="L877" t="b">
        <f t="shared" si="35"/>
        <v>0</v>
      </c>
    </row>
    <row r="878" spans="1:12" x14ac:dyDescent="0.25">
      <c r="A878">
        <v>905</v>
      </c>
      <c r="B878" s="1">
        <v>38719</v>
      </c>
      <c r="C878">
        <v>62.98</v>
      </c>
      <c r="D878">
        <v>60.98</v>
      </c>
      <c r="E878">
        <v>31165</v>
      </c>
      <c r="F878">
        <v>56.6540088450543</v>
      </c>
      <c r="G878">
        <v>52.074000671790699</v>
      </c>
      <c r="H878">
        <v>49.794502036251501</v>
      </c>
      <c r="I878">
        <v>112984.415689905</v>
      </c>
      <c r="J878" t="b">
        <f t="shared" si="34"/>
        <v>0</v>
      </c>
      <c r="K878" t="b">
        <f t="shared" si="36"/>
        <v>1</v>
      </c>
      <c r="L878" t="b">
        <f t="shared" si="35"/>
        <v>0</v>
      </c>
    </row>
    <row r="879" spans="1:12" x14ac:dyDescent="0.25">
      <c r="A879">
        <v>906</v>
      </c>
      <c r="B879" s="1">
        <v>38720</v>
      </c>
      <c r="C879">
        <v>61.200001</v>
      </c>
      <c r="D879">
        <v>61.110000999999997</v>
      </c>
      <c r="E879">
        <v>34250</v>
      </c>
      <c r="F879">
        <v>56.828753635444301</v>
      </c>
      <c r="G879">
        <v>52.1936827953432</v>
      </c>
      <c r="H879">
        <v>49.907094065741497</v>
      </c>
      <c r="I879">
        <v>109896.791545203</v>
      </c>
      <c r="J879" t="b">
        <f t="shared" si="34"/>
        <v>0</v>
      </c>
      <c r="K879" t="b">
        <f t="shared" si="36"/>
        <v>1</v>
      </c>
      <c r="L879" t="b">
        <f t="shared" si="35"/>
        <v>0</v>
      </c>
    </row>
    <row r="880" spans="1:12" x14ac:dyDescent="0.25">
      <c r="A880">
        <v>907</v>
      </c>
      <c r="B880" s="1">
        <v>38721</v>
      </c>
      <c r="C880">
        <v>62.540000999999997</v>
      </c>
      <c r="D880">
        <v>61.220001000000003</v>
      </c>
      <c r="E880">
        <v>112750</v>
      </c>
      <c r="F880">
        <v>57.000959414446498</v>
      </c>
      <c r="G880">
        <v>52.313236678848497</v>
      </c>
      <c r="H880">
        <v>50.019660303893403</v>
      </c>
      <c r="I880">
        <v>110008.682072842</v>
      </c>
      <c r="J880" t="b">
        <f t="shared" si="34"/>
        <v>0</v>
      </c>
      <c r="K880" t="b">
        <f t="shared" si="36"/>
        <v>1</v>
      </c>
      <c r="L880" t="b">
        <f t="shared" si="35"/>
        <v>0</v>
      </c>
    </row>
    <row r="881" spans="1:12" x14ac:dyDescent="0.25">
      <c r="A881">
        <v>908</v>
      </c>
      <c r="B881" s="1">
        <v>38722</v>
      </c>
      <c r="C881">
        <v>62.529998999999997</v>
      </c>
      <c r="D881">
        <v>62.310001</v>
      </c>
      <c r="E881">
        <v>73635</v>
      </c>
      <c r="F881">
        <v>57.209157123683902</v>
      </c>
      <c r="G881">
        <v>52.445644153300897</v>
      </c>
      <c r="H881">
        <v>50.141952251118298</v>
      </c>
      <c r="I881">
        <v>108582.263168024</v>
      </c>
      <c r="J881" t="b">
        <f t="shared" si="34"/>
        <v>0</v>
      </c>
      <c r="K881" t="b">
        <f t="shared" si="36"/>
        <v>1</v>
      </c>
      <c r="L881" t="b">
        <f t="shared" si="35"/>
        <v>0</v>
      </c>
    </row>
    <row r="882" spans="1:12" x14ac:dyDescent="0.25">
      <c r="A882">
        <v>909</v>
      </c>
      <c r="B882" s="1">
        <v>38723</v>
      </c>
      <c r="C882">
        <v>62.5</v>
      </c>
      <c r="D882">
        <v>62.009997999999896</v>
      </c>
      <c r="E882">
        <v>41830</v>
      </c>
      <c r="F882">
        <v>57.397425393343298</v>
      </c>
      <c r="G882">
        <v>52.572324336700902</v>
      </c>
      <c r="H882">
        <v>50.260042258569896</v>
      </c>
      <c r="I882">
        <v>105964.527357514</v>
      </c>
      <c r="J882" t="b">
        <f t="shared" si="34"/>
        <v>0</v>
      </c>
      <c r="K882" t="b">
        <f t="shared" si="36"/>
        <v>1</v>
      </c>
      <c r="L882" t="b">
        <f t="shared" si="35"/>
        <v>0</v>
      </c>
    </row>
    <row r="883" spans="1:12" x14ac:dyDescent="0.25">
      <c r="A883">
        <v>910</v>
      </c>
      <c r="B883" s="1">
        <v>38726</v>
      </c>
      <c r="C883">
        <v>61.599997999999999</v>
      </c>
      <c r="D883">
        <v>63.220001000000003</v>
      </c>
      <c r="E883">
        <v>372520</v>
      </c>
      <c r="F883">
        <v>57.625761691643604</v>
      </c>
      <c r="G883">
        <v>52.713353166678303</v>
      </c>
      <c r="H883">
        <v>50.388997071917402</v>
      </c>
      <c r="I883">
        <v>116417.68314741499</v>
      </c>
      <c r="J883" t="b">
        <f t="shared" si="34"/>
        <v>1</v>
      </c>
      <c r="K883" t="b">
        <f t="shared" si="36"/>
        <v>1</v>
      </c>
      <c r="L883" t="b">
        <f t="shared" si="35"/>
        <v>0</v>
      </c>
    </row>
    <row r="884" spans="1:12" x14ac:dyDescent="0.25">
      <c r="A884">
        <v>911</v>
      </c>
      <c r="B884" s="1">
        <v>38727</v>
      </c>
      <c r="C884">
        <v>62.650002000000001</v>
      </c>
      <c r="D884">
        <v>60.740001999999997</v>
      </c>
      <c r="E884">
        <v>63160</v>
      </c>
      <c r="F884">
        <v>57.747888762559498</v>
      </c>
      <c r="G884">
        <v>52.819666396258803</v>
      </c>
      <c r="H884">
        <v>50.491992145828704</v>
      </c>
      <c r="I884">
        <v>114329.146553399</v>
      </c>
      <c r="J884" t="b">
        <f t="shared" ref="J884:J947" si="37">IF(AND(I883 &gt; (E883*1.5), E884 &gt; (I884*2), D884 &gt; C884 ), TRUE, FALSE)</f>
        <v>0</v>
      </c>
      <c r="K884" t="b">
        <f t="shared" si="36"/>
        <v>1</v>
      </c>
      <c r="L884" t="b">
        <f t="shared" si="35"/>
        <v>0</v>
      </c>
    </row>
    <row r="885" spans="1:12" x14ac:dyDescent="0.25">
      <c r="A885">
        <v>912</v>
      </c>
      <c r="B885" s="1">
        <v>38729</v>
      </c>
      <c r="C885">
        <v>60</v>
      </c>
      <c r="D885">
        <v>61.27</v>
      </c>
      <c r="E885">
        <v>50945</v>
      </c>
      <c r="F885">
        <v>57.8860107718709</v>
      </c>
      <c r="G885">
        <v>52.931591344652702</v>
      </c>
      <c r="H885">
        <v>50.599236005074196</v>
      </c>
      <c r="I885">
        <v>111843.49374738301</v>
      </c>
      <c r="J885" t="b">
        <f t="shared" si="37"/>
        <v>0</v>
      </c>
      <c r="K885" t="b">
        <f t="shared" si="36"/>
        <v>1</v>
      </c>
      <c r="L885" t="b">
        <f t="shared" si="35"/>
        <v>0</v>
      </c>
    </row>
    <row r="886" spans="1:12" x14ac:dyDescent="0.25">
      <c r="A886">
        <v>913</v>
      </c>
      <c r="B886" s="1">
        <v>38730</v>
      </c>
      <c r="C886">
        <v>63.779998999999997</v>
      </c>
      <c r="D886">
        <v>62.110000999999997</v>
      </c>
      <c r="E886">
        <v>82225</v>
      </c>
      <c r="F886">
        <v>58.051657447483798</v>
      </c>
      <c r="G886">
        <v>53.053159684458599</v>
      </c>
      <c r="H886">
        <v>50.713770980148098</v>
      </c>
      <c r="I886">
        <v>110681.984188662</v>
      </c>
      <c r="J886" t="b">
        <f t="shared" si="37"/>
        <v>0</v>
      </c>
      <c r="K886" t="b">
        <f t="shared" si="36"/>
        <v>1</v>
      </c>
      <c r="L886" t="b">
        <f t="shared" si="35"/>
        <v>0</v>
      </c>
    </row>
    <row r="887" spans="1:12" x14ac:dyDescent="0.25">
      <c r="A887">
        <v>914</v>
      </c>
      <c r="B887" s="1">
        <v>38733</v>
      </c>
      <c r="C887">
        <v>62</v>
      </c>
      <c r="D887">
        <v>60.790000999999997</v>
      </c>
      <c r="E887">
        <v>36915</v>
      </c>
      <c r="F887">
        <v>58.159043469151101</v>
      </c>
      <c r="G887">
        <v>53.155634403869698</v>
      </c>
      <c r="H887">
        <v>50.814031975370497</v>
      </c>
      <c r="I887">
        <v>107789.16127930301</v>
      </c>
      <c r="J887" t="b">
        <f t="shared" si="37"/>
        <v>0</v>
      </c>
      <c r="K887" t="b">
        <f t="shared" si="36"/>
        <v>1</v>
      </c>
      <c r="L887" t="b">
        <f t="shared" si="35"/>
        <v>0</v>
      </c>
    </row>
    <row r="888" spans="1:12" x14ac:dyDescent="0.25">
      <c r="A888">
        <v>915</v>
      </c>
      <c r="B888" s="1">
        <v>38734</v>
      </c>
      <c r="C888">
        <v>61.200001</v>
      </c>
      <c r="D888">
        <v>61.02</v>
      </c>
      <c r="E888">
        <v>94440</v>
      </c>
      <c r="F888">
        <v>58.271237842909898</v>
      </c>
      <c r="G888">
        <v>53.259798186599902</v>
      </c>
      <c r="H888">
        <v>50.915583896013601</v>
      </c>
      <c r="I888">
        <v>107265.664758546</v>
      </c>
      <c r="J888" t="b">
        <f t="shared" si="37"/>
        <v>0</v>
      </c>
      <c r="K888" t="b">
        <f t="shared" si="36"/>
        <v>1</v>
      </c>
      <c r="L888" t="b">
        <f t="shared" ref="L888:L951" si="38">IF(AND(E888 &gt;  I888*1.5, E887 &gt; I887*1.5, E886 &gt; I886*1.5), TRUE, FALSE)</f>
        <v>0</v>
      </c>
    </row>
    <row r="889" spans="1:12" x14ac:dyDescent="0.25">
      <c r="A889">
        <v>916</v>
      </c>
      <c r="B889" s="1">
        <v>38735</v>
      </c>
      <c r="C889">
        <v>61</v>
      </c>
      <c r="D889">
        <v>61.400002000000001</v>
      </c>
      <c r="E889">
        <v>42720</v>
      </c>
      <c r="F889">
        <v>58.393934476521302</v>
      </c>
      <c r="G889">
        <v>53.367615455651602</v>
      </c>
      <c r="H889">
        <v>51.019906464212397</v>
      </c>
      <c r="I889">
        <v>104734.462218995</v>
      </c>
      <c r="J889" t="b">
        <f t="shared" si="37"/>
        <v>0</v>
      </c>
      <c r="K889" t="b">
        <f t="shared" si="36"/>
        <v>1</v>
      </c>
      <c r="L889" t="b">
        <f t="shared" si="38"/>
        <v>0</v>
      </c>
    </row>
    <row r="890" spans="1:12" x14ac:dyDescent="0.25">
      <c r="A890">
        <v>917</v>
      </c>
      <c r="B890" s="1">
        <v>38736</v>
      </c>
      <c r="C890">
        <v>61.200001</v>
      </c>
      <c r="D890">
        <v>61.869999</v>
      </c>
      <c r="E890">
        <v>59570</v>
      </c>
      <c r="F890">
        <v>58.530250732344001</v>
      </c>
      <c r="G890">
        <v>53.480229807232398</v>
      </c>
      <c r="H890">
        <v>51.127867583971501</v>
      </c>
      <c r="I890">
        <v>102963.30683785801</v>
      </c>
      <c r="J890" t="b">
        <f t="shared" si="37"/>
        <v>0</v>
      </c>
      <c r="K890" t="b">
        <f t="shared" si="36"/>
        <v>1</v>
      </c>
      <c r="L890" t="b">
        <f t="shared" si="38"/>
        <v>0</v>
      </c>
    </row>
    <row r="891" spans="1:12" x14ac:dyDescent="0.25">
      <c r="A891">
        <v>918</v>
      </c>
      <c r="B891" s="1">
        <v>38737</v>
      </c>
      <c r="C891">
        <v>62.200001</v>
      </c>
      <c r="D891">
        <v>62.639998999999897</v>
      </c>
      <c r="E891">
        <v>44595</v>
      </c>
      <c r="F891">
        <v>58.691417331075598</v>
      </c>
      <c r="G891">
        <v>53.6015512534942</v>
      </c>
      <c r="H891">
        <v>51.242416155275301</v>
      </c>
      <c r="I891">
        <v>100674.35362853001</v>
      </c>
      <c r="J891" t="b">
        <f t="shared" si="37"/>
        <v>0</v>
      </c>
      <c r="K891" t="b">
        <f t="shared" si="36"/>
        <v>1</v>
      </c>
      <c r="L891" t="b">
        <f t="shared" si="38"/>
        <v>0</v>
      </c>
    </row>
    <row r="892" spans="1:12" x14ac:dyDescent="0.25">
      <c r="A892">
        <v>919</v>
      </c>
      <c r="B892" s="1">
        <v>38740</v>
      </c>
      <c r="C892">
        <v>62.599997999999999</v>
      </c>
      <c r="D892">
        <v>62.23</v>
      </c>
      <c r="E892">
        <v>20465</v>
      </c>
      <c r="F892">
        <v>58.830185278876499</v>
      </c>
      <c r="G892">
        <v>53.715835342851904</v>
      </c>
      <c r="H892">
        <v>51.351745347760101</v>
      </c>
      <c r="I892">
        <v>97528.888780352994</v>
      </c>
      <c r="J892" t="b">
        <f t="shared" si="37"/>
        <v>0</v>
      </c>
      <c r="K892" t="b">
        <f t="shared" si="36"/>
        <v>1</v>
      </c>
      <c r="L892" t="b">
        <f t="shared" si="38"/>
        <v>0</v>
      </c>
    </row>
    <row r="893" spans="1:12" x14ac:dyDescent="0.25">
      <c r="A893">
        <v>920</v>
      </c>
      <c r="B893" s="1">
        <v>38741</v>
      </c>
      <c r="C893">
        <v>62.799999</v>
      </c>
      <c r="D893">
        <v>62.720001000000003</v>
      </c>
      <c r="E893">
        <v>37650</v>
      </c>
      <c r="F893">
        <v>58.982727071861802</v>
      </c>
      <c r="G893">
        <v>53.835095815132</v>
      </c>
      <c r="H893">
        <v>51.464862319424199</v>
      </c>
      <c r="I893">
        <v>95180.6970634764</v>
      </c>
      <c r="J893" t="b">
        <f t="shared" si="37"/>
        <v>0</v>
      </c>
      <c r="K893" t="b">
        <f t="shared" si="36"/>
        <v>1</v>
      </c>
      <c r="L893" t="b">
        <f t="shared" si="38"/>
        <v>0</v>
      </c>
    </row>
    <row r="894" spans="1:12" x14ac:dyDescent="0.25">
      <c r="A894">
        <v>921</v>
      </c>
      <c r="B894" s="1">
        <v>38742</v>
      </c>
      <c r="C894">
        <v>62.400002000000001</v>
      </c>
      <c r="D894">
        <v>62.27</v>
      </c>
      <c r="E894">
        <v>141135</v>
      </c>
      <c r="F894">
        <v>59.111639735710298</v>
      </c>
      <c r="G894">
        <v>53.946816400362003</v>
      </c>
      <c r="H894">
        <v>51.572376127191099</v>
      </c>
      <c r="I894">
        <v>96982.826590398894</v>
      </c>
      <c r="J894" t="b">
        <f t="shared" si="37"/>
        <v>0</v>
      </c>
      <c r="K894" t="b">
        <f t="shared" si="36"/>
        <v>1</v>
      </c>
      <c r="L894" t="b">
        <f t="shared" si="38"/>
        <v>0</v>
      </c>
    </row>
    <row r="895" spans="1:12" x14ac:dyDescent="0.25">
      <c r="A895">
        <v>922</v>
      </c>
      <c r="B895" s="1">
        <v>38744</v>
      </c>
      <c r="C895">
        <v>62.099997999999999</v>
      </c>
      <c r="D895">
        <v>62.200001</v>
      </c>
      <c r="E895">
        <v>39315</v>
      </c>
      <c r="F895">
        <v>59.232751942153001</v>
      </c>
      <c r="G895">
        <v>54.056130103668501</v>
      </c>
      <c r="H895">
        <v>51.678123638363303</v>
      </c>
      <c r="I895">
        <v>94721.343194696907</v>
      </c>
      <c r="J895" t="b">
        <f t="shared" si="37"/>
        <v>0</v>
      </c>
      <c r="K895" t="b">
        <f t="shared" si="36"/>
        <v>1</v>
      </c>
      <c r="L895" t="b">
        <f t="shared" si="38"/>
        <v>0</v>
      </c>
    </row>
    <row r="896" spans="1:12" x14ac:dyDescent="0.25">
      <c r="A896">
        <v>923</v>
      </c>
      <c r="B896" s="1">
        <v>38747</v>
      </c>
      <c r="C896">
        <v>62.200001</v>
      </c>
      <c r="D896">
        <v>62.389998999999897</v>
      </c>
      <c r="E896">
        <v>42900</v>
      </c>
      <c r="F896">
        <v>59.356565552264698</v>
      </c>
      <c r="G896">
        <v>54.166512473156303</v>
      </c>
      <c r="H896">
        <v>51.784709462857201</v>
      </c>
      <c r="I896">
        <v>92689.133657650003</v>
      </c>
      <c r="J896" t="b">
        <f t="shared" si="37"/>
        <v>0</v>
      </c>
      <c r="K896" t="b">
        <f t="shared" si="36"/>
        <v>1</v>
      </c>
      <c r="L896" t="b">
        <f t="shared" si="38"/>
        <v>0</v>
      </c>
    </row>
    <row r="897" spans="1:12" x14ac:dyDescent="0.25">
      <c r="A897">
        <v>924</v>
      </c>
      <c r="B897" s="1">
        <v>38748</v>
      </c>
      <c r="C897">
        <v>62.029998999999997</v>
      </c>
      <c r="D897">
        <v>61.580002</v>
      </c>
      <c r="E897">
        <v>146490</v>
      </c>
      <c r="F897">
        <v>59.443759138450403</v>
      </c>
      <c r="G897">
        <v>54.264704387419201</v>
      </c>
      <c r="H897">
        <v>51.8821750602417</v>
      </c>
      <c r="I897">
        <v>94798.971553428404</v>
      </c>
      <c r="J897" t="b">
        <f t="shared" si="37"/>
        <v>0</v>
      </c>
      <c r="K897" t="b">
        <f t="shared" si="36"/>
        <v>1</v>
      </c>
      <c r="L897" t="b">
        <f t="shared" si="38"/>
        <v>0</v>
      </c>
    </row>
    <row r="898" spans="1:12" x14ac:dyDescent="0.25">
      <c r="A898">
        <v>925</v>
      </c>
      <c r="B898" s="1">
        <v>38749</v>
      </c>
      <c r="C898">
        <v>62.529998999999997</v>
      </c>
      <c r="D898">
        <v>62.009997999999896</v>
      </c>
      <c r="E898">
        <v>144525</v>
      </c>
      <c r="F898">
        <v>59.544395956550403</v>
      </c>
      <c r="G898">
        <v>54.367291057784499</v>
      </c>
      <c r="H898">
        <v>51.982949417851302</v>
      </c>
      <c r="I898">
        <v>96749.011884666499</v>
      </c>
      <c r="J898" t="b">
        <f t="shared" si="37"/>
        <v>0</v>
      </c>
      <c r="K898" t="b">
        <f t="shared" si="36"/>
        <v>1</v>
      </c>
      <c r="L898" t="b">
        <f t="shared" si="38"/>
        <v>0</v>
      </c>
    </row>
    <row r="899" spans="1:12" x14ac:dyDescent="0.25">
      <c r="A899">
        <v>926</v>
      </c>
      <c r="B899" s="1">
        <v>38750</v>
      </c>
      <c r="C899">
        <v>62</v>
      </c>
      <c r="D899">
        <v>62</v>
      </c>
      <c r="E899">
        <v>185310</v>
      </c>
      <c r="F899">
        <v>59.640694154332699</v>
      </c>
      <c r="G899">
        <v>54.468386540462802</v>
      </c>
      <c r="H899">
        <v>52.082621562947303</v>
      </c>
      <c r="I899">
        <v>100221.991810758</v>
      </c>
      <c r="J899" t="b">
        <f t="shared" si="37"/>
        <v>0</v>
      </c>
      <c r="K899" t="b">
        <f t="shared" si="36"/>
        <v>1</v>
      </c>
      <c r="L899" t="b">
        <f t="shared" si="38"/>
        <v>0</v>
      </c>
    </row>
    <row r="900" spans="1:12" x14ac:dyDescent="0.25">
      <c r="A900">
        <v>927</v>
      </c>
      <c r="B900" s="1">
        <v>38751</v>
      </c>
      <c r="C900">
        <v>60.049999</v>
      </c>
      <c r="D900">
        <v>62</v>
      </c>
      <c r="E900">
        <v>158615</v>
      </c>
      <c r="F900">
        <v>59.733215952202002</v>
      </c>
      <c r="G900">
        <v>54.568143010125603</v>
      </c>
      <c r="H900">
        <v>52.181301945405501</v>
      </c>
      <c r="I900">
        <v>102511.91370053199</v>
      </c>
      <c r="J900" t="b">
        <f t="shared" si="37"/>
        <v>0</v>
      </c>
      <c r="K900" t="b">
        <f t="shared" si="36"/>
        <v>1</v>
      </c>
      <c r="L900" t="b">
        <f t="shared" si="38"/>
        <v>0</v>
      </c>
    </row>
    <row r="901" spans="1:12" x14ac:dyDescent="0.25">
      <c r="A901">
        <v>928</v>
      </c>
      <c r="B901" s="1">
        <v>38754</v>
      </c>
      <c r="C901">
        <v>61.59</v>
      </c>
      <c r="D901">
        <v>62.27</v>
      </c>
      <c r="E901">
        <v>157100</v>
      </c>
      <c r="F901">
        <v>59.8326976795666</v>
      </c>
      <c r="G901">
        <v>54.670154360984803</v>
      </c>
      <c r="H901">
        <v>52.281687000675099</v>
      </c>
      <c r="I901">
        <v>104652.622967178</v>
      </c>
      <c r="J901" t="b">
        <f t="shared" si="37"/>
        <v>0</v>
      </c>
      <c r="K901" t="b">
        <f t="shared" si="36"/>
        <v>1</v>
      </c>
      <c r="L901" t="b">
        <f t="shared" si="38"/>
        <v>1</v>
      </c>
    </row>
    <row r="902" spans="1:12" x14ac:dyDescent="0.25">
      <c r="A902">
        <v>929</v>
      </c>
      <c r="B902" s="1">
        <v>38755</v>
      </c>
      <c r="C902">
        <v>62.200001</v>
      </c>
      <c r="D902">
        <v>65.190002000000007</v>
      </c>
      <c r="E902">
        <v>197110</v>
      </c>
      <c r="F902">
        <v>60.042788045073799</v>
      </c>
      <c r="G902">
        <v>54.809490091302898</v>
      </c>
      <c r="H902">
        <v>52.410127945942001</v>
      </c>
      <c r="I902">
        <v>108278.402458661</v>
      </c>
      <c r="J902" t="b">
        <f t="shared" si="37"/>
        <v>0</v>
      </c>
      <c r="K902" t="b">
        <f t="shared" si="36"/>
        <v>1</v>
      </c>
      <c r="L902" t="b">
        <f t="shared" si="38"/>
        <v>1</v>
      </c>
    </row>
    <row r="903" spans="1:12" x14ac:dyDescent="0.25">
      <c r="A903">
        <v>930</v>
      </c>
      <c r="B903" s="1">
        <v>38756</v>
      </c>
      <c r="C903">
        <v>65.989998</v>
      </c>
      <c r="D903">
        <v>65.769997000000004</v>
      </c>
      <c r="E903">
        <v>109805</v>
      </c>
      <c r="F903">
        <v>60.267384474678799</v>
      </c>
      <c r="G903">
        <v>54.954662368239298</v>
      </c>
      <c r="H903">
        <v>52.543061966380399</v>
      </c>
      <c r="I903">
        <v>108338.269028909</v>
      </c>
      <c r="J903" t="b">
        <f t="shared" si="37"/>
        <v>0</v>
      </c>
      <c r="K903" t="b">
        <f t="shared" si="36"/>
        <v>1</v>
      </c>
      <c r="L903" t="b">
        <f t="shared" si="38"/>
        <v>0</v>
      </c>
    </row>
    <row r="904" spans="1:12" x14ac:dyDescent="0.25">
      <c r="A904">
        <v>931</v>
      </c>
      <c r="B904" s="1">
        <v>38758</v>
      </c>
      <c r="C904">
        <v>66.599997999999999</v>
      </c>
      <c r="D904">
        <v>63.810001</v>
      </c>
      <c r="E904">
        <v>52320</v>
      </c>
      <c r="F904">
        <v>60.406310612926703</v>
      </c>
      <c r="G904">
        <v>55.071951621640103</v>
      </c>
      <c r="H904">
        <v>52.655170812486098</v>
      </c>
      <c r="I904">
        <v>106141.474165031</v>
      </c>
      <c r="J904" t="b">
        <f t="shared" si="37"/>
        <v>0</v>
      </c>
      <c r="K904" t="b">
        <f t="shared" si="36"/>
        <v>1</v>
      </c>
      <c r="L904" t="b">
        <f t="shared" si="38"/>
        <v>0</v>
      </c>
    </row>
    <row r="905" spans="1:12" x14ac:dyDescent="0.25">
      <c r="A905">
        <v>932</v>
      </c>
      <c r="B905" s="1">
        <v>38761</v>
      </c>
      <c r="C905">
        <v>65</v>
      </c>
      <c r="D905">
        <v>65.019997000000004</v>
      </c>
      <c r="E905">
        <v>46220</v>
      </c>
      <c r="F905">
        <v>60.587239490851097</v>
      </c>
      <c r="G905">
        <v>55.203713812082</v>
      </c>
      <c r="H905">
        <v>52.778203908879199</v>
      </c>
      <c r="I905">
        <v>103791.61243306901</v>
      </c>
      <c r="J905" t="b">
        <f t="shared" si="37"/>
        <v>0</v>
      </c>
      <c r="K905" t="b">
        <f t="shared" si="36"/>
        <v>1</v>
      </c>
      <c r="L905" t="b">
        <f t="shared" si="38"/>
        <v>0</v>
      </c>
    </row>
    <row r="906" spans="1:12" x14ac:dyDescent="0.25">
      <c r="A906">
        <v>933</v>
      </c>
      <c r="B906" s="1">
        <v>38762</v>
      </c>
      <c r="C906">
        <v>63</v>
      </c>
      <c r="D906">
        <v>62.740001999999997</v>
      </c>
      <c r="E906">
        <v>309710</v>
      </c>
      <c r="F906">
        <v>60.671661550033399</v>
      </c>
      <c r="G906">
        <v>55.303532198676898</v>
      </c>
      <c r="H906">
        <v>52.877326277945102</v>
      </c>
      <c r="I906">
        <v>111866.843318046</v>
      </c>
      <c r="J906" t="b">
        <f t="shared" si="37"/>
        <v>0</v>
      </c>
      <c r="K906" t="b">
        <f t="shared" ref="K906:K969" si="39">IF(AND(D906 &gt;  F906, D906 &gt; G906, D906 &gt; H906), TRUE, FALSE)</f>
        <v>1</v>
      </c>
      <c r="L906" t="b">
        <f t="shared" si="38"/>
        <v>0</v>
      </c>
    </row>
    <row r="907" spans="1:12" x14ac:dyDescent="0.25">
      <c r="A907">
        <v>934</v>
      </c>
      <c r="B907" s="1">
        <v>38763</v>
      </c>
      <c r="C907">
        <v>64.900002000000001</v>
      </c>
      <c r="D907">
        <v>65.089995999999999</v>
      </c>
      <c r="E907">
        <v>145990</v>
      </c>
      <c r="F907">
        <v>60.844929567679202</v>
      </c>
      <c r="G907">
        <v>55.433154235780499</v>
      </c>
      <c r="H907">
        <v>52.998845379657098</v>
      </c>
      <c r="I907">
        <v>113205.006325182</v>
      </c>
      <c r="J907" t="b">
        <f t="shared" si="37"/>
        <v>0</v>
      </c>
      <c r="K907" t="b">
        <f t="shared" si="39"/>
        <v>1</v>
      </c>
      <c r="L907" t="b">
        <f t="shared" si="38"/>
        <v>0</v>
      </c>
    </row>
    <row r="908" spans="1:12" x14ac:dyDescent="0.25">
      <c r="A908">
        <v>935</v>
      </c>
      <c r="B908" s="1">
        <v>38764</v>
      </c>
      <c r="C908">
        <v>64.199996999999996</v>
      </c>
      <c r="D908">
        <v>65.199996999999996</v>
      </c>
      <c r="E908">
        <v>82285</v>
      </c>
      <c r="F908">
        <v>61.015716525809403</v>
      </c>
      <c r="G908">
        <v>55.562516391598002</v>
      </c>
      <c r="H908">
        <v>53.120249873391899</v>
      </c>
      <c r="I908">
        <v>111992.457057527</v>
      </c>
      <c r="J908" t="b">
        <f t="shared" si="37"/>
        <v>0</v>
      </c>
      <c r="K908" t="b">
        <f t="shared" si="39"/>
        <v>1</v>
      </c>
      <c r="L908" t="b">
        <f t="shared" si="38"/>
        <v>0</v>
      </c>
    </row>
    <row r="909" spans="1:12" x14ac:dyDescent="0.25">
      <c r="A909">
        <v>936</v>
      </c>
      <c r="B909" s="1">
        <v>38765</v>
      </c>
      <c r="C909">
        <v>66</v>
      </c>
      <c r="D909">
        <v>65.209998999999996</v>
      </c>
      <c r="E909">
        <v>82155</v>
      </c>
      <c r="F909">
        <v>61.180198191463901</v>
      </c>
      <c r="G909">
        <v>55.690297618199303</v>
      </c>
      <c r="H909">
        <v>53.2405458846019</v>
      </c>
      <c r="I909">
        <v>110822.36070233</v>
      </c>
      <c r="J909" t="b">
        <f t="shared" si="37"/>
        <v>0</v>
      </c>
      <c r="K909" t="b">
        <f t="shared" si="39"/>
        <v>1</v>
      </c>
      <c r="L909" t="b">
        <f t="shared" si="38"/>
        <v>0</v>
      </c>
    </row>
    <row r="910" spans="1:12" x14ac:dyDescent="0.25">
      <c r="A910">
        <v>937</v>
      </c>
      <c r="B910" s="1">
        <v>38768</v>
      </c>
      <c r="C910">
        <v>64</v>
      </c>
      <c r="D910">
        <v>64.940002000000007</v>
      </c>
      <c r="E910">
        <v>33940</v>
      </c>
      <c r="F910">
        <v>61.327641478073197</v>
      </c>
      <c r="G910">
        <v>55.812810259017901</v>
      </c>
      <c r="H910">
        <v>53.356958383262601</v>
      </c>
      <c r="I910">
        <v>107807.36616498401</v>
      </c>
      <c r="J910" t="b">
        <f t="shared" si="37"/>
        <v>0</v>
      </c>
      <c r="K910" t="b">
        <f t="shared" si="39"/>
        <v>1</v>
      </c>
      <c r="L910" t="b">
        <f t="shared" si="38"/>
        <v>0</v>
      </c>
    </row>
    <row r="911" spans="1:12" x14ac:dyDescent="0.25">
      <c r="A911">
        <v>938</v>
      </c>
      <c r="B911" s="1">
        <v>38769</v>
      </c>
      <c r="C911">
        <v>64</v>
      </c>
      <c r="D911">
        <v>65.010002</v>
      </c>
      <c r="E911">
        <v>85800</v>
      </c>
      <c r="F911">
        <v>61.472047773050697</v>
      </c>
      <c r="G911">
        <v>55.934627368169998</v>
      </c>
      <c r="H911">
        <v>53.4729090660162</v>
      </c>
      <c r="I911">
        <v>106944.33219772999</v>
      </c>
      <c r="J911" t="b">
        <f t="shared" si="37"/>
        <v>0</v>
      </c>
      <c r="K911" t="b">
        <f t="shared" si="39"/>
        <v>1</v>
      </c>
      <c r="L911" t="b">
        <f t="shared" si="38"/>
        <v>0</v>
      </c>
    </row>
    <row r="912" spans="1:12" x14ac:dyDescent="0.25">
      <c r="A912">
        <v>939</v>
      </c>
      <c r="B912" s="1">
        <v>38770</v>
      </c>
      <c r="C912">
        <v>64.800003000000004</v>
      </c>
      <c r="D912">
        <v>66.360000999999997</v>
      </c>
      <c r="E912">
        <v>100970</v>
      </c>
      <c r="F912">
        <v>61.6637322133232</v>
      </c>
      <c r="G912">
        <v>56.072711787134601</v>
      </c>
      <c r="H912">
        <v>53.601138836503601</v>
      </c>
      <c r="I912">
        <v>106710.044660564</v>
      </c>
      <c r="J912" t="b">
        <f t="shared" si="37"/>
        <v>0</v>
      </c>
      <c r="K912" t="b">
        <f t="shared" si="39"/>
        <v>1</v>
      </c>
      <c r="L912" t="b">
        <f t="shared" si="38"/>
        <v>0</v>
      </c>
    </row>
    <row r="913" spans="1:12" x14ac:dyDescent="0.25">
      <c r="A913">
        <v>940</v>
      </c>
      <c r="B913" s="1">
        <v>38771</v>
      </c>
      <c r="C913">
        <v>66.400002000000001</v>
      </c>
      <c r="D913">
        <v>66.190002000000007</v>
      </c>
      <c r="E913">
        <v>96535</v>
      </c>
      <c r="F913">
        <v>61.841232989271298</v>
      </c>
      <c r="G913">
        <v>56.206715631013601</v>
      </c>
      <c r="H913">
        <v>53.726401156538401</v>
      </c>
      <c r="I913">
        <v>106311.023301326</v>
      </c>
      <c r="J913" t="b">
        <f t="shared" si="37"/>
        <v>0</v>
      </c>
      <c r="K913" t="b">
        <f t="shared" si="39"/>
        <v>1</v>
      </c>
      <c r="L913" t="b">
        <f t="shared" si="38"/>
        <v>0</v>
      </c>
    </row>
    <row r="914" spans="1:12" x14ac:dyDescent="0.25">
      <c r="A914">
        <v>941</v>
      </c>
      <c r="B914" s="1">
        <v>38772</v>
      </c>
      <c r="C914">
        <v>66</v>
      </c>
      <c r="D914">
        <v>66.419997999999893</v>
      </c>
      <c r="E914">
        <v>87435</v>
      </c>
      <c r="F914">
        <v>62.020792401456802</v>
      </c>
      <c r="G914">
        <v>56.341990894178998</v>
      </c>
      <c r="H914">
        <v>53.852705602741999</v>
      </c>
      <c r="I914">
        <v>105570.787093431</v>
      </c>
      <c r="J914" t="b">
        <f t="shared" si="37"/>
        <v>0</v>
      </c>
      <c r="K914" t="b">
        <f t="shared" si="39"/>
        <v>1</v>
      </c>
      <c r="L914" t="b">
        <f t="shared" si="38"/>
        <v>0</v>
      </c>
    </row>
    <row r="915" spans="1:12" x14ac:dyDescent="0.25">
      <c r="A915">
        <v>942</v>
      </c>
      <c r="B915" s="1">
        <v>38775</v>
      </c>
      <c r="C915">
        <v>66.199996999999996</v>
      </c>
      <c r="D915">
        <v>67.970000999999996</v>
      </c>
      <c r="E915">
        <v>79870</v>
      </c>
      <c r="F915">
        <v>62.254094699438802</v>
      </c>
      <c r="G915">
        <v>56.496004273064003</v>
      </c>
      <c r="H915">
        <v>53.993176203709702</v>
      </c>
      <c r="I915">
        <v>104562.913089767</v>
      </c>
      <c r="J915" t="b">
        <f t="shared" si="37"/>
        <v>0</v>
      </c>
      <c r="K915" t="b">
        <f t="shared" si="39"/>
        <v>1</v>
      </c>
      <c r="L915" t="b">
        <f t="shared" si="38"/>
        <v>0</v>
      </c>
    </row>
    <row r="916" spans="1:12" x14ac:dyDescent="0.25">
      <c r="A916">
        <v>943</v>
      </c>
      <c r="B916" s="1">
        <v>38776</v>
      </c>
      <c r="C916">
        <v>66.199996999999996</v>
      </c>
      <c r="D916">
        <v>67</v>
      </c>
      <c r="E916">
        <v>265405</v>
      </c>
      <c r="F916">
        <v>62.440208632794203</v>
      </c>
      <c r="G916">
        <v>56.635130044281702</v>
      </c>
      <c r="H916">
        <v>54.122597336011097</v>
      </c>
      <c r="I916">
        <v>110870.445909776</v>
      </c>
      <c r="J916" t="b">
        <f t="shared" si="37"/>
        <v>0</v>
      </c>
      <c r="K916" t="b">
        <f t="shared" si="39"/>
        <v>1</v>
      </c>
      <c r="L916" t="b">
        <f t="shared" si="38"/>
        <v>0</v>
      </c>
    </row>
    <row r="917" spans="1:12" x14ac:dyDescent="0.25">
      <c r="A917">
        <v>944</v>
      </c>
      <c r="B917" s="1">
        <v>38777</v>
      </c>
      <c r="C917">
        <v>67.400002000000001</v>
      </c>
      <c r="D917">
        <v>68.120002999999997</v>
      </c>
      <c r="E917">
        <v>52855</v>
      </c>
      <c r="F917">
        <v>62.662945666802301</v>
      </c>
      <c r="G917">
        <v>56.787247566874001</v>
      </c>
      <c r="H917">
        <v>54.261875004309502</v>
      </c>
      <c r="I917">
        <v>108595.33038390199</v>
      </c>
      <c r="J917" t="b">
        <f t="shared" si="37"/>
        <v>0</v>
      </c>
      <c r="K917" t="b">
        <f t="shared" si="39"/>
        <v>1</v>
      </c>
      <c r="L917" t="b">
        <f t="shared" si="38"/>
        <v>0</v>
      </c>
    </row>
    <row r="918" spans="1:12" x14ac:dyDescent="0.25">
      <c r="A918">
        <v>945</v>
      </c>
      <c r="B918" s="1">
        <v>38778</v>
      </c>
      <c r="C918">
        <v>67</v>
      </c>
      <c r="D918">
        <v>68.550003000000004</v>
      </c>
      <c r="E918">
        <v>77630</v>
      </c>
      <c r="F918">
        <v>62.893810660261003</v>
      </c>
      <c r="G918">
        <v>56.943045652080997</v>
      </c>
      <c r="H918">
        <v>54.404045432127297</v>
      </c>
      <c r="I918">
        <v>107381.003702181</v>
      </c>
      <c r="J918" t="b">
        <f t="shared" si="37"/>
        <v>0</v>
      </c>
      <c r="K918" t="b">
        <f t="shared" si="39"/>
        <v>1</v>
      </c>
      <c r="L918" t="b">
        <f t="shared" si="38"/>
        <v>0</v>
      </c>
    </row>
    <row r="919" spans="1:12" x14ac:dyDescent="0.25">
      <c r="A919">
        <v>946</v>
      </c>
      <c r="B919" s="1">
        <v>38779</v>
      </c>
      <c r="C919">
        <v>70</v>
      </c>
      <c r="D919">
        <v>68.209998999999996</v>
      </c>
      <c r="E919">
        <v>23310</v>
      </c>
      <c r="F919">
        <v>63.102288634368399</v>
      </c>
      <c r="G919">
        <v>57.092276822252103</v>
      </c>
      <c r="H919">
        <v>54.541418104444503</v>
      </c>
      <c r="I919">
        <v>104084.101596213</v>
      </c>
      <c r="J919" t="b">
        <f t="shared" si="37"/>
        <v>0</v>
      </c>
      <c r="K919" t="b">
        <f t="shared" si="39"/>
        <v>1</v>
      </c>
      <c r="L919" t="b">
        <f t="shared" si="38"/>
        <v>0</v>
      </c>
    </row>
    <row r="920" spans="1:12" x14ac:dyDescent="0.25">
      <c r="A920">
        <v>947</v>
      </c>
      <c r="B920" s="1">
        <v>38782</v>
      </c>
      <c r="C920">
        <v>69.900002000000001</v>
      </c>
      <c r="D920">
        <v>69.160004000000001</v>
      </c>
      <c r="E920">
        <v>65690</v>
      </c>
      <c r="F920">
        <v>63.3398460996873</v>
      </c>
      <c r="G920">
        <v>57.252114268314998</v>
      </c>
      <c r="H920">
        <v>54.686876670569397</v>
      </c>
      <c r="I920">
        <v>102578.450553224</v>
      </c>
      <c r="J920" t="b">
        <f t="shared" si="37"/>
        <v>0</v>
      </c>
      <c r="K920" t="b">
        <f t="shared" si="39"/>
        <v>1</v>
      </c>
      <c r="L920" t="b">
        <f t="shared" si="38"/>
        <v>0</v>
      </c>
    </row>
    <row r="921" spans="1:12" x14ac:dyDescent="0.25">
      <c r="A921">
        <v>948</v>
      </c>
      <c r="B921" s="1">
        <v>38783</v>
      </c>
      <c r="C921">
        <v>69</v>
      </c>
      <c r="D921">
        <v>69.669997999999893</v>
      </c>
      <c r="E921">
        <v>43455</v>
      </c>
      <c r="F921">
        <v>63.588087350679899</v>
      </c>
      <c r="G921">
        <v>57.416589549529398</v>
      </c>
      <c r="H921">
        <v>54.8359624549418</v>
      </c>
      <c r="I921">
        <v>100259.883864862</v>
      </c>
      <c r="J921" t="b">
        <f t="shared" si="37"/>
        <v>0</v>
      </c>
      <c r="K921" t="b">
        <f t="shared" si="39"/>
        <v>1</v>
      </c>
      <c r="L921" t="b">
        <f t="shared" si="38"/>
        <v>0</v>
      </c>
    </row>
    <row r="922" spans="1:12" x14ac:dyDescent="0.25">
      <c r="A922">
        <v>949</v>
      </c>
      <c r="B922" s="1">
        <v>38784</v>
      </c>
      <c r="C922">
        <v>69.959998999999996</v>
      </c>
      <c r="D922">
        <v>68.010002</v>
      </c>
      <c r="E922">
        <v>48200</v>
      </c>
      <c r="F922">
        <v>63.7614957683003</v>
      </c>
      <c r="G922">
        <v>57.5568996482111</v>
      </c>
      <c r="H922">
        <v>54.967047425539398</v>
      </c>
      <c r="I922">
        <v>98218.319791730901</v>
      </c>
      <c r="J922" t="b">
        <f t="shared" si="37"/>
        <v>0</v>
      </c>
      <c r="K922" t="b">
        <f t="shared" si="39"/>
        <v>1</v>
      </c>
      <c r="L922" t="b">
        <f t="shared" si="38"/>
        <v>0</v>
      </c>
    </row>
    <row r="923" spans="1:12" x14ac:dyDescent="0.25">
      <c r="A923">
        <v>950</v>
      </c>
      <c r="B923" s="1">
        <v>38785</v>
      </c>
      <c r="C923">
        <v>68.989998</v>
      </c>
      <c r="D923">
        <v>68.5</v>
      </c>
      <c r="E923">
        <v>53385</v>
      </c>
      <c r="F923">
        <v>63.947319463661103</v>
      </c>
      <c r="G923">
        <v>57.7018413747249</v>
      </c>
      <c r="H923">
        <v>55.101703670061397</v>
      </c>
      <c r="I923">
        <v>96460.150388133596</v>
      </c>
      <c r="J923" t="b">
        <f t="shared" si="37"/>
        <v>0</v>
      </c>
      <c r="K923" t="b">
        <f t="shared" si="39"/>
        <v>1</v>
      </c>
      <c r="L923" t="b">
        <f t="shared" si="38"/>
        <v>0</v>
      </c>
    </row>
    <row r="924" spans="1:12" x14ac:dyDescent="0.25">
      <c r="A924">
        <v>951</v>
      </c>
      <c r="B924" s="1">
        <v>38786</v>
      </c>
      <c r="C924">
        <v>69</v>
      </c>
      <c r="D924">
        <v>69.080001999999993</v>
      </c>
      <c r="E924">
        <v>23295</v>
      </c>
      <c r="F924">
        <v>64.148601131752798</v>
      </c>
      <c r="G924">
        <v>57.852545488966904</v>
      </c>
      <c r="H924">
        <v>55.240791215633003</v>
      </c>
      <c r="I924">
        <v>93590.928804285199</v>
      </c>
      <c r="J924" t="b">
        <f t="shared" si="37"/>
        <v>0</v>
      </c>
      <c r="K924" t="b">
        <f t="shared" si="39"/>
        <v>1</v>
      </c>
      <c r="L924" t="b">
        <f t="shared" si="38"/>
        <v>0</v>
      </c>
    </row>
    <row r="925" spans="1:12" x14ac:dyDescent="0.25">
      <c r="A925">
        <v>952</v>
      </c>
      <c r="B925" s="1">
        <v>38789</v>
      </c>
      <c r="C925">
        <v>68.400002000000001</v>
      </c>
      <c r="D925">
        <v>69.610000999999997</v>
      </c>
      <c r="E925">
        <v>13580</v>
      </c>
      <c r="F925">
        <v>64.362773675605695</v>
      </c>
      <c r="G925">
        <v>58.008273376530298</v>
      </c>
      <c r="H925">
        <v>55.383768427417699</v>
      </c>
      <c r="I925">
        <v>90453.245321764203</v>
      </c>
      <c r="J925" t="b">
        <f t="shared" si="37"/>
        <v>0</v>
      </c>
      <c r="K925" t="b">
        <f t="shared" si="39"/>
        <v>1</v>
      </c>
      <c r="L925" t="b">
        <f t="shared" si="38"/>
        <v>0</v>
      </c>
    </row>
    <row r="926" spans="1:12" x14ac:dyDescent="0.25">
      <c r="A926">
        <v>953</v>
      </c>
      <c r="B926" s="1">
        <v>38790</v>
      </c>
      <c r="C926">
        <v>68.800003000000004</v>
      </c>
      <c r="D926">
        <v>67</v>
      </c>
      <c r="E926">
        <v>49890</v>
      </c>
      <c r="F926">
        <v>64.466194315777997</v>
      </c>
      <c r="G926">
        <v>58.127369093397398</v>
      </c>
      <c r="H926">
        <v>55.499352821174703</v>
      </c>
      <c r="I926">
        <v>88862.529818949901</v>
      </c>
      <c r="J926" t="b">
        <f t="shared" si="37"/>
        <v>0</v>
      </c>
      <c r="K926" t="b">
        <f t="shared" si="39"/>
        <v>1</v>
      </c>
      <c r="L926" t="b">
        <f t="shared" si="38"/>
        <v>0</v>
      </c>
    </row>
    <row r="927" spans="1:12" x14ac:dyDescent="0.25">
      <c r="A927">
        <v>954</v>
      </c>
      <c r="B927" s="1">
        <v>38792</v>
      </c>
      <c r="C927">
        <v>67.419997999999893</v>
      </c>
      <c r="D927">
        <v>66.800003000000004</v>
      </c>
      <c r="E927">
        <v>197415</v>
      </c>
      <c r="F927">
        <v>64.557716224963201</v>
      </c>
      <c r="G927">
        <v>58.242238416663703</v>
      </c>
      <c r="H927">
        <v>55.611797101561102</v>
      </c>
      <c r="I927">
        <v>93119.489433893104</v>
      </c>
      <c r="J927" t="b">
        <f t="shared" si="37"/>
        <v>0</v>
      </c>
      <c r="K927" t="b">
        <f t="shared" si="39"/>
        <v>1</v>
      </c>
      <c r="L927" t="b">
        <f t="shared" si="38"/>
        <v>0</v>
      </c>
    </row>
    <row r="928" spans="1:12" x14ac:dyDescent="0.25">
      <c r="A928">
        <v>955</v>
      </c>
      <c r="B928" s="1">
        <v>38793</v>
      </c>
      <c r="C928">
        <v>67</v>
      </c>
      <c r="D928">
        <v>66.980002999999996</v>
      </c>
      <c r="E928">
        <v>90110</v>
      </c>
      <c r="F928">
        <v>64.652707863199893</v>
      </c>
      <c r="G928">
        <v>58.357970397899898</v>
      </c>
      <c r="H928">
        <v>55.724913578162401</v>
      </c>
      <c r="I928">
        <v>93001.470240407099</v>
      </c>
      <c r="J928" t="b">
        <f t="shared" si="37"/>
        <v>0</v>
      </c>
      <c r="K928" t="b">
        <f t="shared" si="39"/>
        <v>1</v>
      </c>
      <c r="L928" t="b">
        <f t="shared" si="38"/>
        <v>0</v>
      </c>
    </row>
    <row r="929" spans="1:12" x14ac:dyDescent="0.25">
      <c r="A929">
        <v>956</v>
      </c>
      <c r="B929" s="1">
        <v>38796</v>
      </c>
      <c r="C929">
        <v>66.209998999999996</v>
      </c>
      <c r="D929">
        <v>67.389999000000003</v>
      </c>
      <c r="E929">
        <v>37805</v>
      </c>
      <c r="F929">
        <v>64.760052613662594</v>
      </c>
      <c r="G929">
        <v>58.477599915808497</v>
      </c>
      <c r="H929">
        <v>55.8409840798723</v>
      </c>
      <c r="I929">
        <v>90836.902779998898</v>
      </c>
      <c r="J929" t="b">
        <f t="shared" si="37"/>
        <v>0</v>
      </c>
      <c r="K929" t="b">
        <f t="shared" si="39"/>
        <v>1</v>
      </c>
      <c r="L929" t="b">
        <f t="shared" si="38"/>
        <v>0</v>
      </c>
    </row>
    <row r="930" spans="1:12" x14ac:dyDescent="0.25">
      <c r="A930">
        <v>957</v>
      </c>
      <c r="B930" s="1">
        <v>38797</v>
      </c>
      <c r="C930">
        <v>71</v>
      </c>
      <c r="D930">
        <v>68.379997000000003</v>
      </c>
      <c r="E930">
        <v>79730</v>
      </c>
      <c r="F930">
        <v>64.902011217048397</v>
      </c>
      <c r="G930">
        <v>58.608757493082599</v>
      </c>
      <c r="H930">
        <v>55.965750377585003</v>
      </c>
      <c r="I930">
        <v>90401.337965097002</v>
      </c>
      <c r="J930" t="b">
        <f t="shared" si="37"/>
        <v>0</v>
      </c>
      <c r="K930" t="b">
        <f t="shared" si="39"/>
        <v>1</v>
      </c>
      <c r="L930" t="b">
        <f t="shared" si="38"/>
        <v>0</v>
      </c>
    </row>
    <row r="931" spans="1:12" x14ac:dyDescent="0.25">
      <c r="A931">
        <v>958</v>
      </c>
      <c r="B931" s="1">
        <v>38798</v>
      </c>
      <c r="C931">
        <v>68.599997999999999</v>
      </c>
      <c r="D931">
        <v>68.589995999999999</v>
      </c>
      <c r="E931">
        <v>45860</v>
      </c>
      <c r="F931">
        <v>65.046638071281805</v>
      </c>
      <c r="G931">
        <v>58.7409593276113</v>
      </c>
      <c r="H931">
        <v>56.091364761887597</v>
      </c>
      <c r="I931">
        <v>88654.6188292109</v>
      </c>
      <c r="J931" t="b">
        <f t="shared" si="37"/>
        <v>0</v>
      </c>
      <c r="K931" t="b">
        <f t="shared" si="39"/>
        <v>1</v>
      </c>
      <c r="L931" t="b">
        <f t="shared" si="38"/>
        <v>0</v>
      </c>
    </row>
    <row r="932" spans="1:12" x14ac:dyDescent="0.25">
      <c r="A932">
        <v>959</v>
      </c>
      <c r="B932" s="1">
        <v>38799</v>
      </c>
      <c r="C932">
        <v>68.5</v>
      </c>
      <c r="D932">
        <v>68.819999999999993</v>
      </c>
      <c r="E932">
        <v>26255</v>
      </c>
      <c r="F932">
        <v>65.194613048878594</v>
      </c>
      <c r="G932">
        <v>58.874456555060199</v>
      </c>
      <c r="H932">
        <v>56.218017848834002</v>
      </c>
      <c r="I932">
        <v>86207.574953555493</v>
      </c>
      <c r="J932" t="b">
        <f t="shared" si="37"/>
        <v>0</v>
      </c>
      <c r="K932" t="b">
        <f t="shared" si="39"/>
        <v>1</v>
      </c>
      <c r="L932" t="b">
        <f t="shared" si="38"/>
        <v>0</v>
      </c>
    </row>
    <row r="933" spans="1:12" x14ac:dyDescent="0.25">
      <c r="A933">
        <v>960</v>
      </c>
      <c r="B933" s="1">
        <v>38800</v>
      </c>
      <c r="C933">
        <v>68.400002000000001</v>
      </c>
      <c r="D933">
        <v>68.690002000000007</v>
      </c>
      <c r="E933">
        <v>50570</v>
      </c>
      <c r="F933">
        <v>65.331687125393202</v>
      </c>
      <c r="G933">
        <v>59.004463779496398</v>
      </c>
      <c r="H933">
        <v>56.342117193621696</v>
      </c>
      <c r="I933">
        <v>84810.022994592597</v>
      </c>
      <c r="J933" t="b">
        <f t="shared" si="37"/>
        <v>0</v>
      </c>
      <c r="K933" t="b">
        <f t="shared" si="39"/>
        <v>1</v>
      </c>
      <c r="L933" t="b">
        <f t="shared" si="38"/>
        <v>0</v>
      </c>
    </row>
    <row r="934" spans="1:12" x14ac:dyDescent="0.25">
      <c r="A934">
        <v>961</v>
      </c>
      <c r="B934" s="1">
        <v>38803</v>
      </c>
      <c r="C934">
        <v>68.400002000000001</v>
      </c>
      <c r="D934">
        <v>68.610000999999997</v>
      </c>
      <c r="E934">
        <v>83575</v>
      </c>
      <c r="F934">
        <v>65.460248453809101</v>
      </c>
      <c r="G934">
        <v>59.131689438046202</v>
      </c>
      <c r="H934">
        <v>56.464185689207604</v>
      </c>
      <c r="I934">
        <v>84761.5907202948</v>
      </c>
      <c r="J934" t="b">
        <f t="shared" si="37"/>
        <v>0</v>
      </c>
      <c r="K934" t="b">
        <f t="shared" si="39"/>
        <v>1</v>
      </c>
      <c r="L934" t="b">
        <f t="shared" si="38"/>
        <v>0</v>
      </c>
    </row>
    <row r="935" spans="1:12" x14ac:dyDescent="0.25">
      <c r="A935">
        <v>962</v>
      </c>
      <c r="B935" s="1">
        <v>38804</v>
      </c>
      <c r="C935">
        <v>69.599997999999999</v>
      </c>
      <c r="D935">
        <v>68.470000999999996</v>
      </c>
      <c r="E935">
        <v>164595</v>
      </c>
      <c r="F935">
        <v>65.578277965424405</v>
      </c>
      <c r="G935">
        <v>59.2553756838998</v>
      </c>
      <c r="H935">
        <v>56.5836465380712</v>
      </c>
      <c r="I935">
        <v>87892.312652832305</v>
      </c>
      <c r="J935" t="b">
        <f t="shared" si="37"/>
        <v>0</v>
      </c>
      <c r="K935" t="b">
        <f t="shared" si="39"/>
        <v>1</v>
      </c>
      <c r="L935" t="b">
        <f t="shared" si="38"/>
        <v>0</v>
      </c>
    </row>
    <row r="936" spans="1:12" x14ac:dyDescent="0.25">
      <c r="A936">
        <v>963</v>
      </c>
      <c r="B936" s="1">
        <v>38805</v>
      </c>
      <c r="C936">
        <v>68.209998999999996</v>
      </c>
      <c r="D936">
        <v>69.680000000000007</v>
      </c>
      <c r="E936">
        <v>52015</v>
      </c>
      <c r="F936">
        <v>65.7391298099176</v>
      </c>
      <c r="G936">
        <v>59.393450178152797</v>
      </c>
      <c r="H936">
        <v>56.713958512816703</v>
      </c>
      <c r="I936">
        <v>86485.359215466306</v>
      </c>
      <c r="J936" t="b">
        <f t="shared" si="37"/>
        <v>0</v>
      </c>
      <c r="K936" t="b">
        <f t="shared" si="39"/>
        <v>1</v>
      </c>
      <c r="L936" t="b">
        <f t="shared" si="38"/>
        <v>0</v>
      </c>
    </row>
    <row r="937" spans="1:12" x14ac:dyDescent="0.25">
      <c r="A937">
        <v>964</v>
      </c>
      <c r="B937" s="1">
        <v>38806</v>
      </c>
      <c r="C937">
        <v>69.599997999999999</v>
      </c>
      <c r="D937">
        <v>68.839995999999999</v>
      </c>
      <c r="E937">
        <v>23760</v>
      </c>
      <c r="F937">
        <v>65.860732405607095</v>
      </c>
      <c r="G937">
        <v>59.5185699903627</v>
      </c>
      <c r="H937">
        <v>56.834615602241499</v>
      </c>
      <c r="I937">
        <v>84025.541207016606</v>
      </c>
      <c r="J937" t="b">
        <f t="shared" si="37"/>
        <v>0</v>
      </c>
      <c r="K937" t="b">
        <f t="shared" si="39"/>
        <v>1</v>
      </c>
      <c r="L937" t="b">
        <f t="shared" si="38"/>
        <v>0</v>
      </c>
    </row>
    <row r="938" spans="1:12" x14ac:dyDescent="0.25">
      <c r="A938">
        <v>965</v>
      </c>
      <c r="B938" s="1">
        <v>38807</v>
      </c>
      <c r="C938">
        <v>69.199996999999996</v>
      </c>
      <c r="D938">
        <v>69.150002000000001</v>
      </c>
      <c r="E938">
        <v>127350</v>
      </c>
      <c r="F938">
        <v>65.989723370093103</v>
      </c>
      <c r="G938">
        <v>59.646138626251997</v>
      </c>
      <c r="H938">
        <v>56.957156760428099</v>
      </c>
      <c r="I938">
        <v>85724.539591055203</v>
      </c>
      <c r="J938" t="b">
        <f t="shared" si="37"/>
        <v>0</v>
      </c>
      <c r="K938" t="b">
        <f t="shared" si="39"/>
        <v>1</v>
      </c>
      <c r="L938" t="b">
        <f t="shared" si="38"/>
        <v>0</v>
      </c>
    </row>
    <row r="939" spans="1:12" x14ac:dyDescent="0.25">
      <c r="A939">
        <v>966</v>
      </c>
      <c r="B939" s="1">
        <v>38810</v>
      </c>
      <c r="C939">
        <v>69.199996999999996</v>
      </c>
      <c r="D939">
        <v>72.059997999999993</v>
      </c>
      <c r="E939">
        <v>52080</v>
      </c>
      <c r="F939">
        <v>66.2277733555796</v>
      </c>
      <c r="G939">
        <v>59.810560604712201</v>
      </c>
      <c r="H939">
        <v>57.107433787687498</v>
      </c>
      <c r="I939">
        <v>84405.145881602104</v>
      </c>
      <c r="J939" t="b">
        <f t="shared" si="37"/>
        <v>0</v>
      </c>
      <c r="K939" t="b">
        <f t="shared" si="39"/>
        <v>1</v>
      </c>
      <c r="L939" t="b">
        <f t="shared" si="38"/>
        <v>0</v>
      </c>
    </row>
    <row r="940" spans="1:12" x14ac:dyDescent="0.25">
      <c r="A940">
        <v>967</v>
      </c>
      <c r="B940" s="1">
        <v>38811</v>
      </c>
      <c r="C940">
        <v>72.400002000000001</v>
      </c>
      <c r="D940">
        <v>70.160004000000001</v>
      </c>
      <c r="E940">
        <v>34330</v>
      </c>
      <c r="F940">
        <v>66.381978478890204</v>
      </c>
      <c r="G940">
        <v>59.947639325179601</v>
      </c>
      <c r="H940">
        <v>57.237310108208099</v>
      </c>
      <c r="I940">
        <v>82441.414670558806</v>
      </c>
      <c r="J940" t="b">
        <f t="shared" si="37"/>
        <v>0</v>
      </c>
      <c r="K940" t="b">
        <f t="shared" si="39"/>
        <v>1</v>
      </c>
      <c r="L940" t="b">
        <f t="shared" si="38"/>
        <v>0</v>
      </c>
    </row>
    <row r="941" spans="1:12" x14ac:dyDescent="0.25">
      <c r="A941">
        <v>968</v>
      </c>
      <c r="B941" s="1">
        <v>38812</v>
      </c>
      <c r="C941">
        <v>70.400002000000001</v>
      </c>
      <c r="D941">
        <v>70.599997999999999</v>
      </c>
      <c r="E941">
        <v>44395</v>
      </c>
      <c r="F941">
        <v>66.547391009129797</v>
      </c>
      <c r="G941">
        <v>60.088730168554697</v>
      </c>
      <c r="H941">
        <v>57.370272176783097</v>
      </c>
      <c r="I941">
        <v>80949.398408968307</v>
      </c>
      <c r="J941" t="b">
        <f t="shared" si="37"/>
        <v>0</v>
      </c>
      <c r="K941" t="b">
        <f t="shared" si="39"/>
        <v>1</v>
      </c>
      <c r="L941" t="b">
        <f t="shared" si="38"/>
        <v>0</v>
      </c>
    </row>
    <row r="942" spans="1:12" x14ac:dyDescent="0.25">
      <c r="A942">
        <v>969</v>
      </c>
      <c r="B942" s="1">
        <v>38814</v>
      </c>
      <c r="C942">
        <v>71.800003000000004</v>
      </c>
      <c r="D942">
        <v>71.230002999999996</v>
      </c>
      <c r="E942">
        <v>44075</v>
      </c>
      <c r="F942">
        <v>66.731022851909103</v>
      </c>
      <c r="G942">
        <v>60.236296696123503</v>
      </c>
      <c r="H942">
        <v>57.508179946168298</v>
      </c>
      <c r="I942">
        <v>79503.343569400895</v>
      </c>
      <c r="J942" t="b">
        <f t="shared" si="37"/>
        <v>0</v>
      </c>
      <c r="K942" t="b">
        <f t="shared" si="39"/>
        <v>1</v>
      </c>
      <c r="L942" t="b">
        <f t="shared" si="38"/>
        <v>0</v>
      </c>
    </row>
    <row r="943" spans="1:12" x14ac:dyDescent="0.25">
      <c r="A943">
        <v>970</v>
      </c>
      <c r="B943" s="1">
        <v>38817</v>
      </c>
      <c r="C943">
        <v>72</v>
      </c>
      <c r="D943">
        <v>70.029999000000004</v>
      </c>
      <c r="E943">
        <v>21390</v>
      </c>
      <c r="F943">
        <v>66.860394465559693</v>
      </c>
      <c r="G943">
        <v>60.366014607433101</v>
      </c>
      <c r="H943">
        <v>57.632775160634303</v>
      </c>
      <c r="I943">
        <v>77224.388919620498</v>
      </c>
      <c r="J943" t="b">
        <f t="shared" si="37"/>
        <v>0</v>
      </c>
      <c r="K943" t="b">
        <f t="shared" si="39"/>
        <v>1</v>
      </c>
      <c r="L943" t="b">
        <f t="shared" si="38"/>
        <v>0</v>
      </c>
    </row>
    <row r="944" spans="1:12" x14ac:dyDescent="0.25">
      <c r="A944">
        <v>971</v>
      </c>
      <c r="B944" s="1">
        <v>38819</v>
      </c>
      <c r="C944">
        <v>70.209998999999996</v>
      </c>
      <c r="D944">
        <v>69.650002000000001</v>
      </c>
      <c r="E944">
        <v>37210</v>
      </c>
      <c r="F944">
        <v>66.969790839459307</v>
      </c>
      <c r="G944">
        <v>60.488981327864501</v>
      </c>
      <c r="H944">
        <v>57.752349557045903</v>
      </c>
      <c r="I944">
        <v>75655.197197282396</v>
      </c>
      <c r="J944" t="b">
        <f t="shared" si="37"/>
        <v>0</v>
      </c>
      <c r="K944" t="b">
        <f t="shared" si="39"/>
        <v>1</v>
      </c>
      <c r="L944" t="b">
        <f t="shared" si="38"/>
        <v>0</v>
      </c>
    </row>
    <row r="945" spans="1:12" x14ac:dyDescent="0.25">
      <c r="A945">
        <v>972</v>
      </c>
      <c r="B945" s="1">
        <v>38820</v>
      </c>
      <c r="C945">
        <v>70.599997999999999</v>
      </c>
      <c r="D945">
        <v>70.910004000000001</v>
      </c>
      <c r="E945">
        <v>41285</v>
      </c>
      <c r="F945">
        <v>67.124309002617693</v>
      </c>
      <c r="G945">
        <v>60.627008118223898</v>
      </c>
      <c r="H945">
        <v>57.8832714918017</v>
      </c>
      <c r="I945">
        <v>74307.346326800805</v>
      </c>
      <c r="J945" t="b">
        <f t="shared" si="37"/>
        <v>0</v>
      </c>
      <c r="K945" t="b">
        <f t="shared" si="39"/>
        <v>1</v>
      </c>
      <c r="L945" t="b">
        <f t="shared" si="38"/>
        <v>0</v>
      </c>
    </row>
    <row r="946" spans="1:12" x14ac:dyDescent="0.25">
      <c r="A946">
        <v>973</v>
      </c>
      <c r="B946" s="1">
        <v>38824</v>
      </c>
      <c r="C946">
        <v>71.599997999999999</v>
      </c>
      <c r="D946">
        <v>69.150002000000001</v>
      </c>
      <c r="E946">
        <v>17740</v>
      </c>
      <c r="F946">
        <v>67.203747943691596</v>
      </c>
      <c r="G946">
        <v>60.739895454406302</v>
      </c>
      <c r="H946">
        <v>57.995378263027497</v>
      </c>
      <c r="I946">
        <v>72089.019019867395</v>
      </c>
      <c r="J946" t="b">
        <f t="shared" si="37"/>
        <v>0</v>
      </c>
      <c r="K946" t="b">
        <f t="shared" si="39"/>
        <v>1</v>
      </c>
      <c r="L946" t="b">
        <f t="shared" si="38"/>
        <v>0</v>
      </c>
    </row>
    <row r="947" spans="1:12" x14ac:dyDescent="0.25">
      <c r="A947">
        <v>974</v>
      </c>
      <c r="B947" s="1">
        <v>38825</v>
      </c>
      <c r="C947">
        <v>71</v>
      </c>
      <c r="D947">
        <v>70.389999000000003</v>
      </c>
      <c r="E947">
        <v>30065</v>
      </c>
      <c r="F947">
        <v>67.328698965507598</v>
      </c>
      <c r="G947">
        <v>60.867711395407603</v>
      </c>
      <c r="H947">
        <v>58.118707822599397</v>
      </c>
      <c r="I947">
        <v>70441.018273990194</v>
      </c>
      <c r="J947" t="b">
        <f t="shared" si="37"/>
        <v>0</v>
      </c>
      <c r="K947" t="b">
        <f t="shared" si="39"/>
        <v>1</v>
      </c>
      <c r="L947" t="b">
        <f t="shared" si="38"/>
        <v>0</v>
      </c>
    </row>
    <row r="948" spans="1:12" x14ac:dyDescent="0.25">
      <c r="A948">
        <v>975</v>
      </c>
      <c r="B948" s="1">
        <v>38826</v>
      </c>
      <c r="C948">
        <v>72.5</v>
      </c>
      <c r="D948">
        <v>70.019997000000004</v>
      </c>
      <c r="E948">
        <v>60465</v>
      </c>
      <c r="F948">
        <v>67.434240064899399</v>
      </c>
      <c r="G948">
        <v>60.988933721296199</v>
      </c>
      <c r="H948">
        <v>58.237128610434198</v>
      </c>
      <c r="I948">
        <v>70049.801871088697</v>
      </c>
      <c r="J948" t="b">
        <f t="shared" ref="J948:J1011" si="40">IF(AND(I947 &gt; (E947*1.5), E948 &gt; (I948*2), D948 &gt; C948 ), TRUE, FALSE)</f>
        <v>0</v>
      </c>
      <c r="K948" t="b">
        <f t="shared" si="39"/>
        <v>1</v>
      </c>
      <c r="L948" t="b">
        <f t="shared" si="38"/>
        <v>0</v>
      </c>
    </row>
    <row r="949" spans="1:12" x14ac:dyDescent="0.25">
      <c r="A949">
        <v>976</v>
      </c>
      <c r="B949" s="1">
        <v>38827</v>
      </c>
      <c r="C949">
        <v>69.199996999999996</v>
      </c>
      <c r="D949">
        <v>70.360000999999997</v>
      </c>
      <c r="E949">
        <v>117790</v>
      </c>
      <c r="F949">
        <v>67.548975787844597</v>
      </c>
      <c r="G949">
        <v>61.113053817702898</v>
      </c>
      <c r="H949">
        <v>58.3577542063503</v>
      </c>
      <c r="I949">
        <v>71921.966503595002</v>
      </c>
      <c r="J949" t="b">
        <f t="shared" si="40"/>
        <v>0</v>
      </c>
      <c r="K949" t="b">
        <f t="shared" si="39"/>
        <v>1</v>
      </c>
      <c r="L949" t="b">
        <f t="shared" si="38"/>
        <v>0</v>
      </c>
    </row>
    <row r="950" spans="1:12" x14ac:dyDescent="0.25">
      <c r="A950">
        <v>977</v>
      </c>
      <c r="B950" s="1">
        <v>38828</v>
      </c>
      <c r="C950">
        <v>70</v>
      </c>
      <c r="D950">
        <v>70.220000999999996</v>
      </c>
      <c r="E950">
        <v>229050</v>
      </c>
      <c r="F950">
        <v>67.653721874595703</v>
      </c>
      <c r="G950">
        <v>61.233675634687003</v>
      </c>
      <c r="H950">
        <v>58.475786512754802</v>
      </c>
      <c r="I950">
        <v>78083.850170120699</v>
      </c>
      <c r="J950" t="b">
        <f t="shared" si="40"/>
        <v>0</v>
      </c>
      <c r="K950" t="b">
        <f t="shared" si="39"/>
        <v>1</v>
      </c>
      <c r="L950" t="b">
        <f t="shared" si="38"/>
        <v>0</v>
      </c>
    </row>
    <row r="951" spans="1:12" x14ac:dyDescent="0.25">
      <c r="A951">
        <v>978</v>
      </c>
      <c r="B951" s="1">
        <v>38831</v>
      </c>
      <c r="C951">
        <v>72.199996999999996</v>
      </c>
      <c r="D951">
        <v>70.190002000000007</v>
      </c>
      <c r="E951">
        <v>313560</v>
      </c>
      <c r="F951">
        <v>67.753183840297893</v>
      </c>
      <c r="G951">
        <v>61.352302473962602</v>
      </c>
      <c r="H951">
        <v>58.592345870836802</v>
      </c>
      <c r="I951">
        <v>87318.208986978701</v>
      </c>
      <c r="J951" t="b">
        <f t="shared" si="40"/>
        <v>0</v>
      </c>
      <c r="K951" t="b">
        <f t="shared" si="39"/>
        <v>1</v>
      </c>
      <c r="L951" t="b">
        <f t="shared" si="38"/>
        <v>1</v>
      </c>
    </row>
    <row r="952" spans="1:12" x14ac:dyDescent="0.25">
      <c r="A952">
        <v>979</v>
      </c>
      <c r="B952" s="1">
        <v>38832</v>
      </c>
      <c r="C952">
        <v>70.199996999999996</v>
      </c>
      <c r="D952">
        <v>70.209998999999996</v>
      </c>
      <c r="E952">
        <v>35745</v>
      </c>
      <c r="F952">
        <v>67.849529532835206</v>
      </c>
      <c r="G952">
        <v>61.469622957751199</v>
      </c>
      <c r="H952">
        <v>58.707944409435498</v>
      </c>
      <c r="I952">
        <v>85295.730203175597</v>
      </c>
      <c r="J952" t="b">
        <f t="shared" si="40"/>
        <v>0</v>
      </c>
      <c r="K952" t="b">
        <f t="shared" si="39"/>
        <v>1</v>
      </c>
      <c r="L952" t="b">
        <f t="shared" ref="L952:L1015" si="41">IF(AND(E952 &gt;  I952*1.5, E951 &gt; I951*1.5, E950 &gt; I950*1.5), TRUE, FALSE)</f>
        <v>0</v>
      </c>
    </row>
    <row r="953" spans="1:12" x14ac:dyDescent="0.25">
      <c r="A953">
        <v>980</v>
      </c>
      <c r="B953" s="1">
        <v>38833</v>
      </c>
      <c r="C953">
        <v>67.25</v>
      </c>
      <c r="D953">
        <v>70.099997999999999</v>
      </c>
      <c r="E953">
        <v>172135</v>
      </c>
      <c r="F953">
        <v>67.937783198214206</v>
      </c>
      <c r="G953">
        <v>61.583932560959802</v>
      </c>
      <c r="H953">
        <v>58.821298176505799</v>
      </c>
      <c r="I953">
        <v>88701.191763835406</v>
      </c>
      <c r="J953" t="b">
        <f t="shared" si="40"/>
        <v>0</v>
      </c>
      <c r="K953" t="b">
        <f t="shared" si="39"/>
        <v>1</v>
      </c>
      <c r="L953" t="b">
        <f t="shared" si="41"/>
        <v>0</v>
      </c>
    </row>
    <row r="954" spans="1:12" x14ac:dyDescent="0.25">
      <c r="A954">
        <v>981</v>
      </c>
      <c r="B954" s="1">
        <v>38834</v>
      </c>
      <c r="C954">
        <v>70.589995999999999</v>
      </c>
      <c r="D954">
        <v>70.430000000000007</v>
      </c>
      <c r="E954">
        <v>114990</v>
      </c>
      <c r="F954">
        <v>68.035517190441098</v>
      </c>
      <c r="G954">
        <v>61.701099017106003</v>
      </c>
      <c r="H954">
        <v>58.936807647386303</v>
      </c>
      <c r="I954">
        <v>89732.125420155498</v>
      </c>
      <c r="J954" t="b">
        <f t="shared" si="40"/>
        <v>0</v>
      </c>
      <c r="K954" t="b">
        <f t="shared" si="39"/>
        <v>1</v>
      </c>
      <c r="L954" t="b">
        <f t="shared" si="41"/>
        <v>0</v>
      </c>
    </row>
    <row r="955" spans="1:12" x14ac:dyDescent="0.25">
      <c r="A955">
        <v>982</v>
      </c>
      <c r="B955" s="1">
        <v>38835</v>
      </c>
      <c r="C955">
        <v>70</v>
      </c>
      <c r="D955">
        <v>70.040001000000004</v>
      </c>
      <c r="E955">
        <v>122680</v>
      </c>
      <c r="F955">
        <v>68.114124398659101</v>
      </c>
      <c r="G955">
        <v>61.811548049991998</v>
      </c>
      <c r="H955">
        <v>59.047287183233202</v>
      </c>
      <c r="I955">
        <v>91024.198933090607</v>
      </c>
      <c r="J955" t="b">
        <f t="shared" si="40"/>
        <v>0</v>
      </c>
      <c r="K955" t="b">
        <f t="shared" si="39"/>
        <v>1</v>
      </c>
      <c r="L955" t="b">
        <f t="shared" si="41"/>
        <v>0</v>
      </c>
    </row>
    <row r="956" spans="1:12" x14ac:dyDescent="0.25">
      <c r="A956">
        <v>983</v>
      </c>
      <c r="B956" s="1">
        <v>38839</v>
      </c>
      <c r="C956">
        <v>74</v>
      </c>
      <c r="D956">
        <v>72.760002</v>
      </c>
      <c r="E956">
        <v>210460</v>
      </c>
      <c r="F956">
        <v>68.296315677143099</v>
      </c>
      <c r="G956">
        <v>61.956560685091503</v>
      </c>
      <c r="H956">
        <v>59.183732106783097</v>
      </c>
      <c r="I956">
        <v>95707.955837675298</v>
      </c>
      <c r="J956" t="b">
        <f t="shared" si="40"/>
        <v>0</v>
      </c>
      <c r="K956" t="b">
        <f t="shared" si="39"/>
        <v>1</v>
      </c>
      <c r="L956" t="b">
        <f t="shared" si="41"/>
        <v>0</v>
      </c>
    </row>
    <row r="957" spans="1:12" x14ac:dyDescent="0.25">
      <c r="A957">
        <v>984</v>
      </c>
      <c r="B957" s="1">
        <v>38840</v>
      </c>
      <c r="C957">
        <v>73.400002000000001</v>
      </c>
      <c r="D957">
        <v>74.510002</v>
      </c>
      <c r="E957">
        <v>387015</v>
      </c>
      <c r="F957">
        <v>68.539989650588396</v>
      </c>
      <c r="G957">
        <v>62.122831430984299</v>
      </c>
      <c r="H957">
        <v>59.336232304725598</v>
      </c>
      <c r="I957">
        <v>107131.76149109899</v>
      </c>
      <c r="J957" t="b">
        <f t="shared" si="40"/>
        <v>0</v>
      </c>
      <c r="K957" t="b">
        <f t="shared" si="39"/>
        <v>1</v>
      </c>
      <c r="L957" t="b">
        <f t="shared" si="41"/>
        <v>0</v>
      </c>
    </row>
    <row r="958" spans="1:12" x14ac:dyDescent="0.25">
      <c r="A958">
        <v>985</v>
      </c>
      <c r="B958" s="1">
        <v>38841</v>
      </c>
      <c r="C958">
        <v>75.400002000000001</v>
      </c>
      <c r="D958">
        <v>74.949996999999996</v>
      </c>
      <c r="E958">
        <v>169595</v>
      </c>
      <c r="F958">
        <v>68.791362487820294</v>
      </c>
      <c r="G958">
        <v>62.292727663686499</v>
      </c>
      <c r="H958">
        <v>59.491593147464599</v>
      </c>
      <c r="I958">
        <v>109581.30025615401</v>
      </c>
      <c r="J958" t="b">
        <f t="shared" si="40"/>
        <v>0</v>
      </c>
      <c r="K958" t="b">
        <f t="shared" si="39"/>
        <v>1</v>
      </c>
      <c r="L958" t="b">
        <f t="shared" si="41"/>
        <v>1</v>
      </c>
    </row>
    <row r="959" spans="1:12" x14ac:dyDescent="0.25">
      <c r="A959">
        <v>986</v>
      </c>
      <c r="B959" s="1">
        <v>38842</v>
      </c>
      <c r="C959">
        <v>75.980002999999996</v>
      </c>
      <c r="D959">
        <v>76.220000999999996</v>
      </c>
      <c r="E959">
        <v>157795</v>
      </c>
      <c r="F959">
        <v>69.082681645160605</v>
      </c>
      <c r="G959">
        <v>62.477194860193997</v>
      </c>
      <c r="H959">
        <v>59.658044966892803</v>
      </c>
      <c r="I959">
        <v>111472.033579442</v>
      </c>
      <c r="J959" t="b">
        <f t="shared" si="40"/>
        <v>0</v>
      </c>
      <c r="K959" t="b">
        <f t="shared" si="39"/>
        <v>1</v>
      </c>
      <c r="L959" t="b">
        <f t="shared" si="41"/>
        <v>0</v>
      </c>
    </row>
    <row r="960" spans="1:12" x14ac:dyDescent="0.25">
      <c r="A960">
        <v>987</v>
      </c>
      <c r="B960" s="1">
        <v>38845</v>
      </c>
      <c r="C960">
        <v>77</v>
      </c>
      <c r="D960">
        <v>76.400002000000001</v>
      </c>
      <c r="E960">
        <v>49095</v>
      </c>
      <c r="F960">
        <v>69.369635384566095</v>
      </c>
      <c r="G960">
        <v>62.661602901780803</v>
      </c>
      <c r="H960">
        <v>59.824631604038203</v>
      </c>
      <c r="I960">
        <v>109025.875399856</v>
      </c>
      <c r="J960" t="b">
        <f t="shared" si="40"/>
        <v>0</v>
      </c>
      <c r="K960" t="b">
        <f t="shared" si="39"/>
        <v>1</v>
      </c>
      <c r="L960" t="b">
        <f t="shared" si="41"/>
        <v>0</v>
      </c>
    </row>
    <row r="961" spans="1:12" x14ac:dyDescent="0.25">
      <c r="A961">
        <v>988</v>
      </c>
      <c r="B961" s="1">
        <v>38846</v>
      </c>
      <c r="C961">
        <v>75.199996999999996</v>
      </c>
      <c r="D961">
        <v>74.25</v>
      </c>
      <c r="E961">
        <v>43905</v>
      </c>
      <c r="F961">
        <v>69.561022232230201</v>
      </c>
      <c r="G961">
        <v>62.815091605068503</v>
      </c>
      <c r="H961">
        <v>59.968167607978103</v>
      </c>
      <c r="I961">
        <v>106472.115580254</v>
      </c>
      <c r="J961" t="b">
        <f t="shared" si="40"/>
        <v>0</v>
      </c>
      <c r="K961" t="b">
        <f t="shared" si="39"/>
        <v>1</v>
      </c>
      <c r="L961" t="b">
        <f t="shared" si="41"/>
        <v>0</v>
      </c>
    </row>
    <row r="962" spans="1:12" x14ac:dyDescent="0.25">
      <c r="A962">
        <v>989</v>
      </c>
      <c r="B962" s="1">
        <v>38847</v>
      </c>
      <c r="C962">
        <v>75</v>
      </c>
      <c r="D962">
        <v>72.410004000000001</v>
      </c>
      <c r="E962">
        <v>66875</v>
      </c>
      <c r="F962">
        <v>69.672747007436797</v>
      </c>
      <c r="G962">
        <v>62.942176537451701</v>
      </c>
      <c r="H962">
        <v>60.091966975062903</v>
      </c>
      <c r="I962">
        <v>104919.287518283</v>
      </c>
      <c r="J962" t="b">
        <f t="shared" si="40"/>
        <v>0</v>
      </c>
      <c r="K962" t="b">
        <f t="shared" si="39"/>
        <v>1</v>
      </c>
      <c r="L962" t="b">
        <f t="shared" si="41"/>
        <v>0</v>
      </c>
    </row>
    <row r="963" spans="1:12" x14ac:dyDescent="0.25">
      <c r="A963">
        <v>990</v>
      </c>
      <c r="B963" s="1">
        <v>38848</v>
      </c>
      <c r="C963">
        <v>72.800003000000004</v>
      </c>
      <c r="D963">
        <v>72.029999000000004</v>
      </c>
      <c r="E963">
        <v>34865</v>
      </c>
      <c r="F963">
        <v>69.765188262047204</v>
      </c>
      <c r="G963">
        <v>63.062545046889397</v>
      </c>
      <c r="H963">
        <v>60.210753363370699</v>
      </c>
      <c r="I963">
        <v>102172.060556782</v>
      </c>
      <c r="J963" t="b">
        <f t="shared" si="40"/>
        <v>0</v>
      </c>
      <c r="K963" t="b">
        <f t="shared" si="39"/>
        <v>1</v>
      </c>
      <c r="L963" t="b">
        <f t="shared" si="41"/>
        <v>0</v>
      </c>
    </row>
    <row r="964" spans="1:12" x14ac:dyDescent="0.25">
      <c r="A964">
        <v>991</v>
      </c>
      <c r="B964" s="1">
        <v>38849</v>
      </c>
      <c r="C964">
        <v>72</v>
      </c>
      <c r="D964">
        <v>72.199996999999996</v>
      </c>
      <c r="E964">
        <v>65425</v>
      </c>
      <c r="F964">
        <v>69.860670957653198</v>
      </c>
      <c r="G964">
        <v>63.183570900573002</v>
      </c>
      <c r="H964">
        <v>60.330049319954099</v>
      </c>
      <c r="I964">
        <v>100730.999358477</v>
      </c>
      <c r="J964" t="b">
        <f t="shared" si="40"/>
        <v>0</v>
      </c>
      <c r="K964" t="b">
        <f t="shared" si="39"/>
        <v>1</v>
      </c>
      <c r="L964" t="b">
        <f t="shared" si="41"/>
        <v>0</v>
      </c>
    </row>
    <row r="965" spans="1:12" x14ac:dyDescent="0.25">
      <c r="A965">
        <v>992</v>
      </c>
      <c r="B965" s="1">
        <v>38852</v>
      </c>
      <c r="C965">
        <v>77.599997999999999</v>
      </c>
      <c r="D965">
        <v>78.360000999999997</v>
      </c>
      <c r="E965">
        <v>925645</v>
      </c>
      <c r="F965">
        <v>70.193978018137301</v>
      </c>
      <c r="G965">
        <v>63.384583219770697</v>
      </c>
      <c r="H965">
        <v>60.509451824233203</v>
      </c>
      <c r="I965">
        <v>133080.568011086</v>
      </c>
      <c r="J965" t="b">
        <f t="shared" si="40"/>
        <v>1</v>
      </c>
      <c r="K965" t="b">
        <f t="shared" si="39"/>
        <v>1</v>
      </c>
      <c r="L965" t="b">
        <f t="shared" si="41"/>
        <v>0</v>
      </c>
    </row>
    <row r="966" spans="1:12" x14ac:dyDescent="0.25">
      <c r="A966">
        <v>993</v>
      </c>
      <c r="B966" s="1">
        <v>38853</v>
      </c>
      <c r="C966">
        <v>79.980002999999996</v>
      </c>
      <c r="D966">
        <v>77.800003000000004</v>
      </c>
      <c r="E966">
        <v>276140</v>
      </c>
      <c r="F966">
        <v>70.492253507622195</v>
      </c>
      <c r="G966">
        <v>63.575515932091598</v>
      </c>
      <c r="H966">
        <v>60.681497109564198</v>
      </c>
      <c r="I966">
        <v>138690.74181457199</v>
      </c>
      <c r="J966" t="b">
        <f t="shared" si="40"/>
        <v>0</v>
      </c>
      <c r="K966" t="b">
        <f t="shared" si="39"/>
        <v>1</v>
      </c>
      <c r="L966" t="b">
        <f t="shared" si="41"/>
        <v>0</v>
      </c>
    </row>
    <row r="967" spans="1:12" x14ac:dyDescent="0.25">
      <c r="A967">
        <v>994</v>
      </c>
      <c r="B967" s="1">
        <v>38854</v>
      </c>
      <c r="C967">
        <v>78.400002000000001</v>
      </c>
      <c r="D967">
        <v>79.279999000000004</v>
      </c>
      <c r="E967">
        <v>157650</v>
      </c>
      <c r="F967">
        <v>70.836870977911502</v>
      </c>
      <c r="G967">
        <v>63.783522330342002</v>
      </c>
      <c r="H967">
        <v>60.866556829867001</v>
      </c>
      <c r="I967">
        <v>139434.24213557001</v>
      </c>
      <c r="J967" t="b">
        <f t="shared" si="40"/>
        <v>0</v>
      </c>
      <c r="K967" t="b">
        <f t="shared" si="39"/>
        <v>1</v>
      </c>
      <c r="L967" t="b">
        <f t="shared" si="41"/>
        <v>0</v>
      </c>
    </row>
    <row r="968" spans="1:12" x14ac:dyDescent="0.25">
      <c r="A968">
        <v>995</v>
      </c>
      <c r="B968" s="1">
        <v>38855</v>
      </c>
      <c r="C968">
        <v>74.199996999999996</v>
      </c>
      <c r="D968">
        <v>74.769997000000004</v>
      </c>
      <c r="E968">
        <v>88960</v>
      </c>
      <c r="F968">
        <v>70.991111214071793</v>
      </c>
      <c r="G968">
        <v>63.929038551132201</v>
      </c>
      <c r="H968">
        <v>61.004899518127097</v>
      </c>
      <c r="I968">
        <v>137454.860091037</v>
      </c>
      <c r="J968" t="b">
        <f t="shared" si="40"/>
        <v>0</v>
      </c>
      <c r="K968" t="b">
        <f t="shared" si="39"/>
        <v>1</v>
      </c>
      <c r="L968" t="b">
        <f t="shared" si="41"/>
        <v>0</v>
      </c>
    </row>
    <row r="969" spans="1:12" x14ac:dyDescent="0.25">
      <c r="A969">
        <v>996</v>
      </c>
      <c r="B969" s="1">
        <v>38856</v>
      </c>
      <c r="C969">
        <v>76.830001999999993</v>
      </c>
      <c r="D969">
        <v>71.730002999999996</v>
      </c>
      <c r="E969">
        <v>74650</v>
      </c>
      <c r="F969">
        <v>71.020087362539599</v>
      </c>
      <c r="G969">
        <v>64.032362583567505</v>
      </c>
      <c r="H969">
        <v>61.111616965707903</v>
      </c>
      <c r="I969">
        <v>134991.92440119301</v>
      </c>
      <c r="J969" t="b">
        <f t="shared" si="40"/>
        <v>0</v>
      </c>
      <c r="K969" t="b">
        <f t="shared" si="39"/>
        <v>1</v>
      </c>
      <c r="L969" t="b">
        <f t="shared" si="41"/>
        <v>0</v>
      </c>
    </row>
    <row r="970" spans="1:12" x14ac:dyDescent="0.25">
      <c r="A970">
        <v>997</v>
      </c>
      <c r="B970" s="1">
        <v>38859</v>
      </c>
      <c r="C970">
        <v>72</v>
      </c>
      <c r="D970">
        <v>63.73</v>
      </c>
      <c r="E970">
        <v>81655</v>
      </c>
      <c r="F970">
        <v>70.734201583616496</v>
      </c>
      <c r="G970">
        <v>64.028357781136194</v>
      </c>
      <c r="H970">
        <v>61.137670528238203</v>
      </c>
      <c r="I970">
        <v>132900.28030702801</v>
      </c>
      <c r="J970" t="b">
        <f t="shared" si="40"/>
        <v>0</v>
      </c>
      <c r="K970" t="b">
        <f t="shared" ref="K970:K1033" si="42">IF(AND(D970 &gt;  F970, D970 &gt; G970, D970 &gt; H970), TRUE, FALSE)</f>
        <v>0</v>
      </c>
      <c r="L970" t="b">
        <f t="shared" si="41"/>
        <v>0</v>
      </c>
    </row>
    <row r="971" spans="1:12" x14ac:dyDescent="0.25">
      <c r="A971">
        <v>998</v>
      </c>
      <c r="B971" s="1">
        <v>38860</v>
      </c>
      <c r="C971">
        <v>63.25</v>
      </c>
      <c r="D971">
        <v>73.819999999999993</v>
      </c>
      <c r="E971">
        <v>77315</v>
      </c>
      <c r="F971">
        <v>70.855213286219694</v>
      </c>
      <c r="G971">
        <v>64.1580484065516</v>
      </c>
      <c r="H971">
        <v>61.263862861290498</v>
      </c>
      <c r="I971">
        <v>130720.465393027</v>
      </c>
      <c r="J971" t="b">
        <f t="shared" si="40"/>
        <v>0</v>
      </c>
      <c r="K971" t="b">
        <f t="shared" si="42"/>
        <v>1</v>
      </c>
      <c r="L971" t="b">
        <f t="shared" si="41"/>
        <v>0</v>
      </c>
    </row>
    <row r="972" spans="1:12" x14ac:dyDescent="0.25">
      <c r="A972">
        <v>999</v>
      </c>
      <c r="B972" s="1">
        <v>38861</v>
      </c>
      <c r="C972">
        <v>72.599997999999999</v>
      </c>
      <c r="D972">
        <v>71.559997999999993</v>
      </c>
      <c r="E972">
        <v>36485</v>
      </c>
      <c r="F972">
        <v>70.882851902446404</v>
      </c>
      <c r="G972">
        <v>64.256087474014507</v>
      </c>
      <c r="H972">
        <v>61.366311967148299</v>
      </c>
      <c r="I972">
        <v>127024.956946242</v>
      </c>
      <c r="J972" t="b">
        <f t="shared" si="40"/>
        <v>0</v>
      </c>
      <c r="K972" t="b">
        <f t="shared" si="42"/>
        <v>1</v>
      </c>
      <c r="L972" t="b">
        <f t="shared" si="41"/>
        <v>0</v>
      </c>
    </row>
    <row r="973" spans="1:12" x14ac:dyDescent="0.25">
      <c r="A973">
        <v>1000</v>
      </c>
      <c r="B973" s="1">
        <v>38862</v>
      </c>
      <c r="C973">
        <v>70</v>
      </c>
      <c r="D973">
        <v>68.970000999999996</v>
      </c>
      <c r="E973">
        <v>159505</v>
      </c>
      <c r="F973">
        <v>70.807838141566194</v>
      </c>
      <c r="G973">
        <v>64.318523414756001</v>
      </c>
      <c r="H973">
        <v>61.441970564490099</v>
      </c>
      <c r="I973">
        <v>128298.68412482001</v>
      </c>
      <c r="J973" t="b">
        <f t="shared" si="40"/>
        <v>0</v>
      </c>
      <c r="K973" t="b">
        <f t="shared" si="42"/>
        <v>0</v>
      </c>
      <c r="L973" t="b">
        <f t="shared" si="41"/>
        <v>0</v>
      </c>
    </row>
    <row r="974" spans="1:12" x14ac:dyDescent="0.25">
      <c r="A974">
        <v>1001</v>
      </c>
      <c r="B974" s="1">
        <v>38863</v>
      </c>
      <c r="C974">
        <v>73.029999000000004</v>
      </c>
      <c r="D974">
        <v>70.900002000000001</v>
      </c>
      <c r="E974">
        <v>58395</v>
      </c>
      <c r="F974">
        <v>70.811452410524396</v>
      </c>
      <c r="G974">
        <v>64.405695316547295</v>
      </c>
      <c r="H974">
        <v>61.536080330017597</v>
      </c>
      <c r="I974">
        <v>125557.363178749</v>
      </c>
      <c r="J974" t="b">
        <f t="shared" si="40"/>
        <v>0</v>
      </c>
      <c r="K974" t="b">
        <f t="shared" si="42"/>
        <v>1</v>
      </c>
      <c r="L974" t="b">
        <f t="shared" si="41"/>
        <v>0</v>
      </c>
    </row>
    <row r="975" spans="1:12" x14ac:dyDescent="0.25">
      <c r="A975">
        <v>1002</v>
      </c>
      <c r="B975" s="1">
        <v>38866</v>
      </c>
      <c r="C975">
        <v>72</v>
      </c>
      <c r="D975">
        <v>70.510002</v>
      </c>
      <c r="E975">
        <v>21050</v>
      </c>
      <c r="F975">
        <v>70.799630825797905</v>
      </c>
      <c r="G975">
        <v>64.486547060698996</v>
      </c>
      <c r="H975">
        <v>61.625373082952699</v>
      </c>
      <c r="I975">
        <v>121459.035210955</v>
      </c>
      <c r="J975" t="b">
        <f t="shared" si="40"/>
        <v>0</v>
      </c>
      <c r="K975" t="b">
        <f t="shared" si="42"/>
        <v>0</v>
      </c>
      <c r="L975" t="b">
        <f t="shared" si="41"/>
        <v>0</v>
      </c>
    </row>
    <row r="976" spans="1:12" x14ac:dyDescent="0.25">
      <c r="A976">
        <v>1003</v>
      </c>
      <c r="B976" s="1">
        <v>38867</v>
      </c>
      <c r="C976">
        <v>71.779999000000004</v>
      </c>
      <c r="D976">
        <v>66.589995999999999</v>
      </c>
      <c r="E976">
        <v>36280</v>
      </c>
      <c r="F976">
        <v>70.634547107139198</v>
      </c>
      <c r="G976">
        <v>64.514407311550698</v>
      </c>
      <c r="H976">
        <v>61.674772315958201</v>
      </c>
      <c r="I976">
        <v>118118.68088895699</v>
      </c>
      <c r="J976" t="b">
        <f t="shared" si="40"/>
        <v>0</v>
      </c>
      <c r="K976" t="b">
        <f t="shared" si="42"/>
        <v>0</v>
      </c>
      <c r="L976" t="b">
        <f t="shared" si="41"/>
        <v>0</v>
      </c>
    </row>
    <row r="977" spans="1:12" x14ac:dyDescent="0.25">
      <c r="A977">
        <v>1004</v>
      </c>
      <c r="B977" s="1">
        <v>38868</v>
      </c>
      <c r="C977">
        <v>67</v>
      </c>
      <c r="D977">
        <v>67.739998</v>
      </c>
      <c r="E977">
        <v>41540</v>
      </c>
      <c r="F977">
        <v>70.521035377447404</v>
      </c>
      <c r="G977">
        <v>64.557130367026801</v>
      </c>
      <c r="H977">
        <v>61.735122820276999</v>
      </c>
      <c r="I977">
        <v>115115.59536390001</v>
      </c>
      <c r="J977" t="b">
        <f t="shared" si="40"/>
        <v>0</v>
      </c>
      <c r="K977" t="b">
        <f t="shared" si="42"/>
        <v>0</v>
      </c>
      <c r="L977" t="b">
        <f t="shared" si="41"/>
        <v>0</v>
      </c>
    </row>
    <row r="978" spans="1:12" x14ac:dyDescent="0.25">
      <c r="A978">
        <v>1005</v>
      </c>
      <c r="B978" s="1">
        <v>38869</v>
      </c>
      <c r="C978">
        <v>70</v>
      </c>
      <c r="D978">
        <v>65.559997999999993</v>
      </c>
      <c r="E978">
        <v>79115</v>
      </c>
      <c r="F978">
        <v>70.326484892057294</v>
      </c>
      <c r="G978">
        <v>64.570413382033095</v>
      </c>
      <c r="H978">
        <v>61.773181279776701</v>
      </c>
      <c r="I978">
        <v>113703.807310413</v>
      </c>
      <c r="J978" t="b">
        <f t="shared" si="40"/>
        <v>0</v>
      </c>
      <c r="K978" t="b">
        <f t="shared" si="42"/>
        <v>0</v>
      </c>
      <c r="L978" t="b">
        <f t="shared" si="41"/>
        <v>0</v>
      </c>
    </row>
    <row r="979" spans="1:12" x14ac:dyDescent="0.25">
      <c r="A979">
        <v>1006</v>
      </c>
      <c r="B979" s="1">
        <v>38870</v>
      </c>
      <c r="C979">
        <v>62.099997999999999</v>
      </c>
      <c r="D979">
        <v>65.699996999999996</v>
      </c>
      <c r="E979">
        <v>82060</v>
      </c>
      <c r="F979">
        <v>70.145053994329601</v>
      </c>
      <c r="G979">
        <v>64.585374754456495</v>
      </c>
      <c r="H979">
        <v>61.812254073012802</v>
      </c>
      <c r="I979">
        <v>112462.873690397</v>
      </c>
      <c r="J979" t="b">
        <f t="shared" si="40"/>
        <v>0</v>
      </c>
      <c r="K979" t="b">
        <f t="shared" si="42"/>
        <v>0</v>
      </c>
      <c r="L979" t="b">
        <f t="shared" si="41"/>
        <v>0</v>
      </c>
    </row>
    <row r="980" spans="1:12" x14ac:dyDescent="0.25">
      <c r="A980">
        <v>1007</v>
      </c>
      <c r="B980" s="1">
        <v>38873</v>
      </c>
      <c r="C980">
        <v>65.019997000000004</v>
      </c>
      <c r="D980">
        <v>67</v>
      </c>
      <c r="E980">
        <v>29355</v>
      </c>
      <c r="F980">
        <v>70.021718543571595</v>
      </c>
      <c r="G980">
        <v>64.617356545788198</v>
      </c>
      <c r="H980">
        <v>61.863873435470403</v>
      </c>
      <c r="I980">
        <v>109203.741388813</v>
      </c>
      <c r="J980" t="b">
        <f t="shared" si="40"/>
        <v>0</v>
      </c>
      <c r="K980" t="b">
        <f t="shared" si="42"/>
        <v>0</v>
      </c>
      <c r="L980" t="b">
        <f t="shared" si="41"/>
        <v>0</v>
      </c>
    </row>
    <row r="981" spans="1:12" x14ac:dyDescent="0.25">
      <c r="A981">
        <v>1008</v>
      </c>
      <c r="B981" s="1">
        <v>38874</v>
      </c>
      <c r="C981">
        <v>67</v>
      </c>
      <c r="D981">
        <v>63.970001000000003</v>
      </c>
      <c r="E981">
        <v>55700</v>
      </c>
      <c r="F981">
        <v>69.784396286960899</v>
      </c>
      <c r="G981">
        <v>64.608782300148604</v>
      </c>
      <c r="H981">
        <v>61.8848299286498</v>
      </c>
      <c r="I981">
        <v>107105.555451997</v>
      </c>
      <c r="J981" t="b">
        <f t="shared" si="40"/>
        <v>0</v>
      </c>
      <c r="K981" t="b">
        <f t="shared" si="42"/>
        <v>0</v>
      </c>
      <c r="L981" t="b">
        <f t="shared" si="41"/>
        <v>0</v>
      </c>
    </row>
    <row r="982" spans="1:12" x14ac:dyDescent="0.25">
      <c r="A982">
        <v>1009</v>
      </c>
      <c r="B982" s="1">
        <v>38875</v>
      </c>
      <c r="C982">
        <v>62.209998999999897</v>
      </c>
      <c r="D982">
        <v>54.470001000000003</v>
      </c>
      <c r="E982">
        <v>35670</v>
      </c>
      <c r="F982">
        <v>69.183831765903605</v>
      </c>
      <c r="G982">
        <v>64.474493806106906</v>
      </c>
      <c r="H982">
        <v>61.811050536324899</v>
      </c>
      <c r="I982">
        <v>104304.16112054601</v>
      </c>
      <c r="J982" t="b">
        <f t="shared" si="40"/>
        <v>0</v>
      </c>
      <c r="K982" t="b">
        <f t="shared" si="42"/>
        <v>0</v>
      </c>
      <c r="L982" t="b">
        <f t="shared" si="41"/>
        <v>0</v>
      </c>
    </row>
    <row r="983" spans="1:12" x14ac:dyDescent="0.25">
      <c r="A983">
        <v>1010</v>
      </c>
      <c r="B983" s="1">
        <v>38876</v>
      </c>
      <c r="C983">
        <v>50.709998999999897</v>
      </c>
      <c r="D983">
        <v>50.040000999999997</v>
      </c>
      <c r="E983">
        <v>69105</v>
      </c>
      <c r="F983">
        <v>68.4330933044956</v>
      </c>
      <c r="G983">
        <v>64.283308470926698</v>
      </c>
      <c r="H983">
        <v>61.693925665316698</v>
      </c>
      <c r="I983">
        <v>102923.801860917</v>
      </c>
      <c r="J983" t="b">
        <f t="shared" si="40"/>
        <v>0</v>
      </c>
      <c r="K983" t="b">
        <f t="shared" si="42"/>
        <v>0</v>
      </c>
      <c r="L983" t="b">
        <f t="shared" si="41"/>
        <v>0</v>
      </c>
    </row>
    <row r="984" spans="1:12" x14ac:dyDescent="0.25">
      <c r="A984">
        <v>1011</v>
      </c>
      <c r="B984" s="1">
        <v>38877</v>
      </c>
      <c r="C984">
        <v>50</v>
      </c>
      <c r="D984">
        <v>55.299999</v>
      </c>
      <c r="E984">
        <v>33750</v>
      </c>
      <c r="F984">
        <v>67.918069998437005</v>
      </c>
      <c r="G984">
        <v>64.164324239523694</v>
      </c>
      <c r="H984">
        <v>61.630304504467802</v>
      </c>
      <c r="I984">
        <v>100211.103748724</v>
      </c>
      <c r="J984" t="b">
        <f t="shared" si="40"/>
        <v>0</v>
      </c>
      <c r="K984" t="b">
        <f t="shared" si="42"/>
        <v>0</v>
      </c>
      <c r="L984" t="b">
        <f t="shared" si="41"/>
        <v>0</v>
      </c>
    </row>
    <row r="985" spans="1:12" x14ac:dyDescent="0.25">
      <c r="A985">
        <v>1012</v>
      </c>
      <c r="B985" s="1">
        <v>38880</v>
      </c>
      <c r="C985">
        <v>55.299999</v>
      </c>
      <c r="D985">
        <v>53.290000999999997</v>
      </c>
      <c r="E985">
        <v>26735</v>
      </c>
      <c r="F985">
        <v>67.344420233792405</v>
      </c>
      <c r="G985">
        <v>64.0202934681393</v>
      </c>
      <c r="H985">
        <v>61.547316409895998</v>
      </c>
      <c r="I985">
        <v>97329.687915440794</v>
      </c>
      <c r="J985" t="b">
        <f t="shared" si="40"/>
        <v>0</v>
      </c>
      <c r="K985" t="b">
        <f t="shared" si="42"/>
        <v>0</v>
      </c>
      <c r="L985" t="b">
        <f t="shared" si="41"/>
        <v>0</v>
      </c>
    </row>
    <row r="986" spans="1:12" x14ac:dyDescent="0.25">
      <c r="A986">
        <v>1013</v>
      </c>
      <c r="B986" s="1">
        <v>38881</v>
      </c>
      <c r="C986">
        <v>52</v>
      </c>
      <c r="D986">
        <v>49.060001</v>
      </c>
      <c r="E986">
        <v>29575</v>
      </c>
      <c r="F986">
        <v>66.627384185408403</v>
      </c>
      <c r="G986">
        <v>63.822143899024901</v>
      </c>
      <c r="H986">
        <v>61.423064515270099</v>
      </c>
      <c r="I986">
        <v>94672.641330521597</v>
      </c>
      <c r="J986" t="b">
        <f t="shared" si="40"/>
        <v>0</v>
      </c>
      <c r="K986" t="b">
        <f t="shared" si="42"/>
        <v>0</v>
      </c>
      <c r="L986" t="b">
        <f t="shared" si="41"/>
        <v>0</v>
      </c>
    </row>
    <row r="987" spans="1:12" x14ac:dyDescent="0.25">
      <c r="A987">
        <v>1014</v>
      </c>
      <c r="B987" s="1">
        <v>38882</v>
      </c>
      <c r="C987">
        <v>48.400002000000001</v>
      </c>
      <c r="D987">
        <v>45.919998</v>
      </c>
      <c r="E987">
        <v>45525</v>
      </c>
      <c r="F987">
        <v>65.815329825196301</v>
      </c>
      <c r="G987">
        <v>63.585029383806003</v>
      </c>
      <c r="H987">
        <v>61.268805146958996</v>
      </c>
      <c r="I987">
        <v>92745.282846971706</v>
      </c>
      <c r="J987" t="b">
        <f t="shared" si="40"/>
        <v>0</v>
      </c>
      <c r="K987" t="b">
        <f t="shared" si="42"/>
        <v>0</v>
      </c>
      <c r="L987" t="b">
        <f t="shared" si="41"/>
        <v>0</v>
      </c>
    </row>
    <row r="988" spans="1:12" x14ac:dyDescent="0.25">
      <c r="A988">
        <v>1015</v>
      </c>
      <c r="B988" s="1">
        <v>38883</v>
      </c>
      <c r="C988">
        <v>47.900002000000001</v>
      </c>
      <c r="D988">
        <v>47.200001</v>
      </c>
      <c r="E988">
        <v>55255</v>
      </c>
      <c r="F988">
        <v>65.085316930090499</v>
      </c>
      <c r="G988">
        <v>63.368009140311898</v>
      </c>
      <c r="H988">
        <v>61.128817045994197</v>
      </c>
      <c r="I988">
        <v>91275.075676502194</v>
      </c>
      <c r="J988" t="b">
        <f t="shared" si="40"/>
        <v>0</v>
      </c>
      <c r="K988" t="b">
        <f t="shared" si="42"/>
        <v>0</v>
      </c>
      <c r="L988" t="b">
        <f t="shared" si="41"/>
        <v>0</v>
      </c>
    </row>
    <row r="989" spans="1:12" x14ac:dyDescent="0.25">
      <c r="A989">
        <v>1016</v>
      </c>
      <c r="B989" s="1">
        <v>38884</v>
      </c>
      <c r="C989">
        <v>50</v>
      </c>
      <c r="D989">
        <v>52.41</v>
      </c>
      <c r="E989">
        <v>319495</v>
      </c>
      <c r="F989">
        <v>64.588245677930104</v>
      </c>
      <c r="G989">
        <v>63.222869946400401</v>
      </c>
      <c r="H989">
        <v>61.042062647526599</v>
      </c>
      <c r="I989">
        <v>100224.876630364</v>
      </c>
      <c r="J989" t="b">
        <f t="shared" si="40"/>
        <v>1</v>
      </c>
      <c r="K989" t="b">
        <f t="shared" si="42"/>
        <v>0</v>
      </c>
      <c r="L989" t="b">
        <f t="shared" si="41"/>
        <v>0</v>
      </c>
    </row>
    <row r="990" spans="1:12" x14ac:dyDescent="0.25">
      <c r="A990">
        <v>1017</v>
      </c>
      <c r="B990" s="1">
        <v>38887</v>
      </c>
      <c r="C990">
        <v>53</v>
      </c>
      <c r="D990">
        <v>55.830002</v>
      </c>
      <c r="E990">
        <v>35450</v>
      </c>
      <c r="F990">
        <v>64.244785141540703</v>
      </c>
      <c r="G990">
        <v>63.1249511656534</v>
      </c>
      <c r="H990">
        <v>60.990201347551199</v>
      </c>
      <c r="I990">
        <v>97684.685389958395</v>
      </c>
      <c r="J990" t="b">
        <f t="shared" si="40"/>
        <v>0</v>
      </c>
      <c r="K990" t="b">
        <f t="shared" si="42"/>
        <v>0</v>
      </c>
      <c r="L990" t="b">
        <f t="shared" si="41"/>
        <v>0</v>
      </c>
    </row>
    <row r="991" spans="1:12" x14ac:dyDescent="0.25">
      <c r="A991">
        <v>1018</v>
      </c>
      <c r="B991" s="1">
        <v>38888</v>
      </c>
      <c r="C991">
        <v>55.599997999999999</v>
      </c>
      <c r="D991">
        <v>57.560001</v>
      </c>
      <c r="E991">
        <v>40160</v>
      </c>
      <c r="F991">
        <v>63.982636743833197</v>
      </c>
      <c r="G991">
        <v>63.051243216439502</v>
      </c>
      <c r="H991">
        <v>60.956070000809397</v>
      </c>
      <c r="I991">
        <v>95428.815374665894</v>
      </c>
      <c r="J991" t="b">
        <f t="shared" si="40"/>
        <v>0</v>
      </c>
      <c r="K991" t="b">
        <f t="shared" si="42"/>
        <v>0</v>
      </c>
      <c r="L991" t="b">
        <f t="shared" si="41"/>
        <v>0</v>
      </c>
    </row>
    <row r="992" spans="1:12" x14ac:dyDescent="0.25">
      <c r="A992">
        <v>1019</v>
      </c>
      <c r="B992" s="1">
        <v>38889</v>
      </c>
      <c r="C992">
        <v>59</v>
      </c>
      <c r="D992">
        <v>59.810001</v>
      </c>
      <c r="E992">
        <v>58795</v>
      </c>
      <c r="F992">
        <v>63.819003969565202</v>
      </c>
      <c r="G992">
        <v>63.008312855956802</v>
      </c>
      <c r="H992">
        <v>60.944666329159602</v>
      </c>
      <c r="I992">
        <v>93992.195163894707</v>
      </c>
      <c r="J992" t="b">
        <f t="shared" si="40"/>
        <v>0</v>
      </c>
      <c r="K992" t="b">
        <f t="shared" si="42"/>
        <v>0</v>
      </c>
      <c r="L992" t="b">
        <f t="shared" si="41"/>
        <v>0</v>
      </c>
    </row>
    <row r="993" spans="1:12" x14ac:dyDescent="0.25">
      <c r="A993">
        <v>1020</v>
      </c>
      <c r="B993" s="1">
        <v>38890</v>
      </c>
      <c r="C993">
        <v>65</v>
      </c>
      <c r="D993">
        <v>61.830002</v>
      </c>
      <c r="E993">
        <v>42400</v>
      </c>
      <c r="F993">
        <v>63.741003892327399</v>
      </c>
      <c r="G993">
        <v>62.992706089652799</v>
      </c>
      <c r="H993">
        <v>60.953475639317197</v>
      </c>
      <c r="I993">
        <v>91968.971824134103</v>
      </c>
      <c r="J993" t="b">
        <f t="shared" si="40"/>
        <v>0</v>
      </c>
      <c r="K993" t="b">
        <f t="shared" si="42"/>
        <v>0</v>
      </c>
      <c r="L993" t="b">
        <f t="shared" si="41"/>
        <v>0</v>
      </c>
    </row>
    <row r="994" spans="1:12" x14ac:dyDescent="0.25">
      <c r="A994">
        <v>1021</v>
      </c>
      <c r="B994" s="1">
        <v>38891</v>
      </c>
      <c r="C994">
        <v>62.400002000000001</v>
      </c>
      <c r="D994">
        <v>59.330002</v>
      </c>
      <c r="E994">
        <v>21525</v>
      </c>
      <c r="F994">
        <v>63.568023425961599</v>
      </c>
      <c r="G994">
        <v>62.944193452703701</v>
      </c>
      <c r="H994">
        <v>60.937321672756802</v>
      </c>
      <c r="I994">
        <v>89206.463125148497</v>
      </c>
      <c r="J994" t="b">
        <f t="shared" si="40"/>
        <v>0</v>
      </c>
      <c r="K994" t="b">
        <f t="shared" si="42"/>
        <v>0</v>
      </c>
      <c r="L994" t="b">
        <f t="shared" si="41"/>
        <v>0</v>
      </c>
    </row>
    <row r="995" spans="1:12" x14ac:dyDescent="0.25">
      <c r="A995">
        <v>1022</v>
      </c>
      <c r="B995" s="1">
        <v>38894</v>
      </c>
      <c r="C995">
        <v>62</v>
      </c>
      <c r="D995">
        <v>57.48</v>
      </c>
      <c r="E995">
        <v>17245</v>
      </c>
      <c r="F995">
        <v>63.329277409257202</v>
      </c>
      <c r="G995">
        <v>62.871820029489101</v>
      </c>
      <c r="H995">
        <v>60.902920462082598</v>
      </c>
      <c r="I995">
        <v>86384.444963378002</v>
      </c>
      <c r="J995" t="b">
        <f t="shared" si="40"/>
        <v>0</v>
      </c>
      <c r="K995" t="b">
        <f t="shared" si="42"/>
        <v>0</v>
      </c>
      <c r="L995" t="b">
        <f t="shared" si="41"/>
        <v>0</v>
      </c>
    </row>
    <row r="996" spans="1:12" x14ac:dyDescent="0.25">
      <c r="A996">
        <v>1023</v>
      </c>
      <c r="B996" s="1">
        <v>38895</v>
      </c>
      <c r="C996">
        <v>59</v>
      </c>
      <c r="D996">
        <v>56.189999</v>
      </c>
      <c r="E996">
        <v>24115</v>
      </c>
      <c r="F996">
        <v>63.049305706933403</v>
      </c>
      <c r="G996">
        <v>62.783319088701198</v>
      </c>
      <c r="H996">
        <v>60.856025721166397</v>
      </c>
      <c r="I996">
        <v>83942.5059452063</v>
      </c>
      <c r="J996" t="b">
        <f t="shared" si="40"/>
        <v>0</v>
      </c>
      <c r="K996" t="b">
        <f t="shared" si="42"/>
        <v>0</v>
      </c>
      <c r="L996" t="b">
        <f t="shared" si="41"/>
        <v>0</v>
      </c>
    </row>
    <row r="997" spans="1:12" x14ac:dyDescent="0.25">
      <c r="A997">
        <v>1024</v>
      </c>
      <c r="B997" s="1">
        <v>38896</v>
      </c>
      <c r="C997">
        <v>55.200001</v>
      </c>
      <c r="D997">
        <v>56.41</v>
      </c>
      <c r="E997">
        <v>25790</v>
      </c>
      <c r="F997">
        <v>62.788940777249799</v>
      </c>
      <c r="G997">
        <v>62.698904266334203</v>
      </c>
      <c r="H997">
        <v>60.8117866592642</v>
      </c>
      <c r="I997">
        <v>81662.015515982494</v>
      </c>
      <c r="J997" t="b">
        <f t="shared" si="40"/>
        <v>0</v>
      </c>
      <c r="K997" t="b">
        <f t="shared" si="42"/>
        <v>0</v>
      </c>
      <c r="L997" t="b">
        <f t="shared" si="41"/>
        <v>0</v>
      </c>
    </row>
    <row r="998" spans="1:12" x14ac:dyDescent="0.25">
      <c r="A998">
        <v>1025</v>
      </c>
      <c r="B998" s="1">
        <v>38897</v>
      </c>
      <c r="C998">
        <v>60</v>
      </c>
      <c r="D998">
        <v>57.34</v>
      </c>
      <c r="E998">
        <v>47345</v>
      </c>
      <c r="F998">
        <v>62.575256825200697</v>
      </c>
      <c r="G998">
        <v>62.627925401879502</v>
      </c>
      <c r="H998">
        <v>60.777241518376002</v>
      </c>
      <c r="I998">
        <v>80316.250201630202</v>
      </c>
      <c r="J998" t="b">
        <f t="shared" si="40"/>
        <v>0</v>
      </c>
      <c r="K998" t="b">
        <f t="shared" si="42"/>
        <v>0</v>
      </c>
      <c r="L998" t="b">
        <f t="shared" si="41"/>
        <v>0</v>
      </c>
    </row>
    <row r="999" spans="1:12" x14ac:dyDescent="0.25">
      <c r="A999">
        <v>1026</v>
      </c>
      <c r="B999" s="1">
        <v>38898</v>
      </c>
      <c r="C999">
        <v>65.800003000000004</v>
      </c>
      <c r="D999">
        <v>59.869999</v>
      </c>
      <c r="E999">
        <v>61505</v>
      </c>
      <c r="F999">
        <v>62.469168283035998</v>
      </c>
      <c r="G999">
        <v>62.591396575364499</v>
      </c>
      <c r="H999">
        <v>60.768214229636001</v>
      </c>
      <c r="I999">
        <v>79578.554115291801</v>
      </c>
      <c r="J999" t="b">
        <f t="shared" si="40"/>
        <v>0</v>
      </c>
      <c r="K999" t="b">
        <f t="shared" si="42"/>
        <v>0</v>
      </c>
      <c r="L999" t="b">
        <f t="shared" si="41"/>
        <v>0</v>
      </c>
    </row>
    <row r="1000" spans="1:12" x14ac:dyDescent="0.25">
      <c r="A1000">
        <v>1027</v>
      </c>
      <c r="B1000" s="1">
        <v>38901</v>
      </c>
      <c r="C1000">
        <v>60.200001</v>
      </c>
      <c r="D1000">
        <v>60.240001999999997</v>
      </c>
      <c r="E1000">
        <v>29340</v>
      </c>
      <c r="F1000">
        <v>62.381749997426802</v>
      </c>
      <c r="G1000">
        <v>62.560252276353097</v>
      </c>
      <c r="H1000">
        <v>60.762958386554999</v>
      </c>
      <c r="I1000">
        <v>77608.414738221501</v>
      </c>
      <c r="J1000" t="b">
        <f t="shared" si="40"/>
        <v>0</v>
      </c>
      <c r="K1000" t="b">
        <f t="shared" si="42"/>
        <v>0</v>
      </c>
      <c r="L1000" t="b">
        <f t="shared" si="41"/>
        <v>0</v>
      </c>
    </row>
    <row r="1001" spans="1:12" x14ac:dyDescent="0.25">
      <c r="A1001">
        <v>1028</v>
      </c>
      <c r="B1001" s="1">
        <v>38902</v>
      </c>
      <c r="C1001">
        <v>60.009997999999896</v>
      </c>
      <c r="D1001">
        <v>58.669998</v>
      </c>
      <c r="E1001">
        <v>17715</v>
      </c>
      <c r="F1001">
        <v>62.236191095566902</v>
      </c>
      <c r="G1001">
        <v>62.5087257296464</v>
      </c>
      <c r="H1001">
        <v>60.742132910071902</v>
      </c>
      <c r="I1001">
        <v>75259.653375938302</v>
      </c>
      <c r="J1001" t="b">
        <f t="shared" si="40"/>
        <v>0</v>
      </c>
      <c r="K1001" t="b">
        <f t="shared" si="42"/>
        <v>0</v>
      </c>
      <c r="L1001" t="b">
        <f t="shared" si="41"/>
        <v>0</v>
      </c>
    </row>
    <row r="1002" spans="1:12" x14ac:dyDescent="0.25">
      <c r="A1002">
        <v>1029</v>
      </c>
      <c r="B1002" s="1">
        <v>38903</v>
      </c>
      <c r="C1002">
        <v>59</v>
      </c>
      <c r="D1002">
        <v>57.98</v>
      </c>
      <c r="E1002">
        <v>43440</v>
      </c>
      <c r="F1002">
        <v>62.069281640838803</v>
      </c>
      <c r="G1002">
        <v>62.448742607399403</v>
      </c>
      <c r="H1002">
        <v>60.714649000518897</v>
      </c>
      <c r="I1002">
        <v>74011.823831783899</v>
      </c>
      <c r="J1002" t="b">
        <f t="shared" si="40"/>
        <v>0</v>
      </c>
      <c r="K1002" t="b">
        <f t="shared" si="42"/>
        <v>0</v>
      </c>
      <c r="L1002" t="b">
        <f t="shared" si="41"/>
        <v>0</v>
      </c>
    </row>
    <row r="1003" spans="1:12" x14ac:dyDescent="0.25">
      <c r="A1003">
        <v>1030</v>
      </c>
      <c r="B1003" s="1">
        <v>38904</v>
      </c>
      <c r="C1003">
        <v>58.040000999999997</v>
      </c>
      <c r="D1003">
        <v>56.919998</v>
      </c>
      <c r="E1003">
        <v>31705</v>
      </c>
      <c r="F1003">
        <v>61.867348949041201</v>
      </c>
      <c r="G1003">
        <v>62.375514202003401</v>
      </c>
      <c r="H1003">
        <v>60.676891279120703</v>
      </c>
      <c r="I1003">
        <v>72352.7327011257</v>
      </c>
      <c r="J1003" t="b">
        <f t="shared" si="40"/>
        <v>0</v>
      </c>
      <c r="K1003" t="b">
        <f t="shared" si="42"/>
        <v>0</v>
      </c>
      <c r="L1003" t="b">
        <f t="shared" si="41"/>
        <v>0</v>
      </c>
    </row>
    <row r="1004" spans="1:12" x14ac:dyDescent="0.25">
      <c r="A1004">
        <v>1031</v>
      </c>
      <c r="B1004" s="1">
        <v>38905</v>
      </c>
      <c r="C1004">
        <v>63.799999</v>
      </c>
      <c r="D1004">
        <v>57.009997999999896</v>
      </c>
      <c r="E1004">
        <v>30375</v>
      </c>
      <c r="F1004">
        <v>61.676864598098398</v>
      </c>
      <c r="G1004">
        <v>62.3044477622418</v>
      </c>
      <c r="H1004">
        <v>60.640404778830998</v>
      </c>
      <c r="I1004">
        <v>70706.547105003105</v>
      </c>
      <c r="J1004" t="b">
        <f t="shared" si="40"/>
        <v>0</v>
      </c>
      <c r="K1004" t="b">
        <f t="shared" si="42"/>
        <v>0</v>
      </c>
      <c r="L1004" t="b">
        <f t="shared" si="41"/>
        <v>0</v>
      </c>
    </row>
    <row r="1005" spans="1:12" x14ac:dyDescent="0.25">
      <c r="A1005">
        <v>1032</v>
      </c>
      <c r="B1005" s="1">
        <v>38908</v>
      </c>
      <c r="C1005">
        <v>57.200001</v>
      </c>
      <c r="D1005">
        <v>55.27</v>
      </c>
      <c r="E1005">
        <v>33215</v>
      </c>
      <c r="F1005">
        <v>61.425615006016102</v>
      </c>
      <c r="G1005">
        <v>62.2112762687022</v>
      </c>
      <c r="H1005">
        <v>60.586967915359999</v>
      </c>
      <c r="I1005">
        <v>69236.290355787307</v>
      </c>
      <c r="J1005" t="b">
        <f t="shared" si="40"/>
        <v>0</v>
      </c>
      <c r="K1005" t="b">
        <f t="shared" si="42"/>
        <v>0</v>
      </c>
      <c r="L1005" t="b">
        <f t="shared" si="41"/>
        <v>0</v>
      </c>
    </row>
    <row r="1006" spans="1:12" x14ac:dyDescent="0.25">
      <c r="A1006">
        <v>1033</v>
      </c>
      <c r="B1006" s="1">
        <v>38909</v>
      </c>
      <c r="C1006">
        <v>56.400002000000001</v>
      </c>
      <c r="D1006">
        <v>54.400002000000001</v>
      </c>
      <c r="E1006">
        <v>48110</v>
      </c>
      <c r="F1006">
        <v>61.150100770485999</v>
      </c>
      <c r="G1006">
        <v>62.107815682361696</v>
      </c>
      <c r="H1006">
        <v>60.525406065455897</v>
      </c>
      <c r="I1006">
        <v>68407.808381050505</v>
      </c>
      <c r="J1006" t="b">
        <f t="shared" si="40"/>
        <v>0</v>
      </c>
      <c r="K1006" t="b">
        <f t="shared" si="42"/>
        <v>0</v>
      </c>
      <c r="L1006" t="b">
        <f t="shared" si="41"/>
        <v>0</v>
      </c>
    </row>
    <row r="1007" spans="1:12" x14ac:dyDescent="0.25">
      <c r="A1007">
        <v>1034</v>
      </c>
      <c r="B1007" s="1">
        <v>38910</v>
      </c>
      <c r="C1007">
        <v>54.009997999999896</v>
      </c>
      <c r="D1007">
        <v>56.349997999999999</v>
      </c>
      <c r="E1007">
        <v>41485</v>
      </c>
      <c r="F1007">
        <v>60.9618614461532</v>
      </c>
      <c r="G1007">
        <v>62.0315531965026</v>
      </c>
      <c r="H1007">
        <v>60.483859716545901</v>
      </c>
      <c r="I1007">
        <v>67352.011973950503</v>
      </c>
      <c r="J1007" t="b">
        <f t="shared" si="40"/>
        <v>0</v>
      </c>
      <c r="K1007" t="b">
        <f t="shared" si="42"/>
        <v>0</v>
      </c>
      <c r="L1007" t="b">
        <f t="shared" si="41"/>
        <v>0</v>
      </c>
    </row>
    <row r="1008" spans="1:12" x14ac:dyDescent="0.25">
      <c r="A1008">
        <v>1035</v>
      </c>
      <c r="B1008" s="1">
        <v>38911</v>
      </c>
      <c r="C1008">
        <v>56.5</v>
      </c>
      <c r="D1008">
        <v>55.59</v>
      </c>
      <c r="E1008">
        <v>10840</v>
      </c>
      <c r="F1008">
        <v>60.751200212970801</v>
      </c>
      <c r="G1008">
        <v>61.946234611118498</v>
      </c>
      <c r="H1008">
        <v>60.435164594988201</v>
      </c>
      <c r="I1008">
        <v>65135.854641638703</v>
      </c>
      <c r="J1008" t="b">
        <f t="shared" si="40"/>
        <v>0</v>
      </c>
      <c r="K1008" t="b">
        <f t="shared" si="42"/>
        <v>0</v>
      </c>
      <c r="L1008" t="b">
        <f t="shared" si="41"/>
        <v>0</v>
      </c>
    </row>
    <row r="1009" spans="1:12" x14ac:dyDescent="0.25">
      <c r="A1009">
        <v>1036</v>
      </c>
      <c r="B1009" s="1">
        <v>38912</v>
      </c>
      <c r="C1009">
        <v>54.799999</v>
      </c>
      <c r="D1009">
        <v>54.849997999999999</v>
      </c>
      <c r="E1009">
        <v>10770</v>
      </c>
      <c r="F1009">
        <v>60.519780518344497</v>
      </c>
      <c r="G1009">
        <v>61.8522447222295</v>
      </c>
      <c r="H1009">
        <v>60.379590798023202</v>
      </c>
      <c r="I1009">
        <v>63003.860341966603</v>
      </c>
      <c r="J1009" t="b">
        <f t="shared" si="40"/>
        <v>0</v>
      </c>
      <c r="K1009" t="b">
        <f t="shared" si="42"/>
        <v>0</v>
      </c>
      <c r="L1009" t="b">
        <f t="shared" si="41"/>
        <v>0</v>
      </c>
    </row>
    <row r="1010" spans="1:12" x14ac:dyDescent="0.25">
      <c r="A1010">
        <v>1037</v>
      </c>
      <c r="B1010" s="1">
        <v>38915</v>
      </c>
      <c r="C1010">
        <v>54.220001000000003</v>
      </c>
      <c r="D1010">
        <v>51.619999</v>
      </c>
      <c r="E1010">
        <v>49065</v>
      </c>
      <c r="F1010">
        <v>60.170769478409397</v>
      </c>
      <c r="G1010">
        <v>61.716718288822499</v>
      </c>
      <c r="H1010">
        <v>60.292430680629899</v>
      </c>
      <c r="I1010">
        <v>62457.238367771803</v>
      </c>
      <c r="J1010" t="b">
        <f t="shared" si="40"/>
        <v>0</v>
      </c>
      <c r="K1010" t="b">
        <f t="shared" si="42"/>
        <v>0</v>
      </c>
      <c r="L1010" t="b">
        <f t="shared" si="41"/>
        <v>0</v>
      </c>
    </row>
    <row r="1011" spans="1:12" x14ac:dyDescent="0.25">
      <c r="A1011">
        <v>1038</v>
      </c>
      <c r="B1011" s="1">
        <v>38916</v>
      </c>
      <c r="C1011">
        <v>53.700001</v>
      </c>
      <c r="D1011">
        <v>53.34</v>
      </c>
      <c r="E1011">
        <v>25950</v>
      </c>
      <c r="F1011">
        <v>59.902896165530599</v>
      </c>
      <c r="G1011">
        <v>61.605768377712302</v>
      </c>
      <c r="H1011">
        <v>60.223252265897301</v>
      </c>
      <c r="I1011">
        <v>61025.581961192504</v>
      </c>
      <c r="J1011" t="b">
        <f t="shared" si="40"/>
        <v>0</v>
      </c>
      <c r="K1011" t="b">
        <f t="shared" si="42"/>
        <v>0</v>
      </c>
      <c r="L1011" t="b">
        <f t="shared" si="41"/>
        <v>0</v>
      </c>
    </row>
    <row r="1012" spans="1:12" x14ac:dyDescent="0.25">
      <c r="A1012">
        <v>1039</v>
      </c>
      <c r="B1012" s="1">
        <v>38917</v>
      </c>
      <c r="C1012">
        <v>53.610000999999997</v>
      </c>
      <c r="D1012">
        <v>49.950001</v>
      </c>
      <c r="E1012">
        <v>23690</v>
      </c>
      <c r="F1012">
        <v>59.512586551196001</v>
      </c>
      <c r="G1012">
        <v>61.451387352841898</v>
      </c>
      <c r="H1012">
        <v>60.121030860266501</v>
      </c>
      <c r="I1012">
        <v>59561.4414921262</v>
      </c>
      <c r="J1012" t="b">
        <f t="shared" ref="J1012:J1075" si="43">IF(AND(I1011 &gt; (E1011*1.5), E1012 &gt; (I1012*2), D1012 &gt; C1012 ), TRUE, FALSE)</f>
        <v>0</v>
      </c>
      <c r="K1012" t="b">
        <f t="shared" si="42"/>
        <v>0</v>
      </c>
      <c r="L1012" t="b">
        <f t="shared" si="41"/>
        <v>0</v>
      </c>
    </row>
    <row r="1013" spans="1:12" x14ac:dyDescent="0.25">
      <c r="A1013">
        <v>1040</v>
      </c>
      <c r="B1013" s="1">
        <v>38918</v>
      </c>
      <c r="C1013">
        <v>53</v>
      </c>
      <c r="D1013">
        <v>49.59</v>
      </c>
      <c r="E1013">
        <v>28170</v>
      </c>
      <c r="F1013">
        <v>59.123465509972696</v>
      </c>
      <c r="G1013">
        <v>61.294282884592299</v>
      </c>
      <c r="H1013">
        <v>60.016244483547403</v>
      </c>
      <c r="I1013">
        <v>58330.404570866303</v>
      </c>
      <c r="J1013" t="b">
        <f t="shared" si="43"/>
        <v>0</v>
      </c>
      <c r="K1013" t="b">
        <f t="shared" si="42"/>
        <v>0</v>
      </c>
      <c r="L1013" t="b">
        <f t="shared" si="41"/>
        <v>0</v>
      </c>
    </row>
    <row r="1014" spans="1:12" x14ac:dyDescent="0.25">
      <c r="A1014">
        <v>1041</v>
      </c>
      <c r="B1014" s="1">
        <v>38919</v>
      </c>
      <c r="C1014">
        <v>50</v>
      </c>
      <c r="D1014">
        <v>51.299999</v>
      </c>
      <c r="E1014">
        <v>68840</v>
      </c>
      <c r="F1014">
        <v>58.816662901738397</v>
      </c>
      <c r="G1014">
        <v>61.161908263604303</v>
      </c>
      <c r="H1014">
        <v>59.929515672765802</v>
      </c>
      <c r="I1014">
        <v>58742.545568087196</v>
      </c>
      <c r="J1014" t="b">
        <f t="shared" si="43"/>
        <v>0</v>
      </c>
      <c r="K1014" t="b">
        <f t="shared" si="42"/>
        <v>0</v>
      </c>
      <c r="L1014" t="b">
        <f t="shared" si="41"/>
        <v>0</v>
      </c>
    </row>
    <row r="1015" spans="1:12" x14ac:dyDescent="0.25">
      <c r="A1015">
        <v>1042</v>
      </c>
      <c r="B1015" s="1">
        <v>38922</v>
      </c>
      <c r="C1015">
        <v>52.200001</v>
      </c>
      <c r="D1015">
        <v>50</v>
      </c>
      <c r="E1015">
        <v>10220</v>
      </c>
      <c r="F1015">
        <v>58.470911415395797</v>
      </c>
      <c r="G1015">
        <v>61.014068419053302</v>
      </c>
      <c r="H1015">
        <v>59.830714521792999</v>
      </c>
      <c r="I1015">
        <v>56839.700643848497</v>
      </c>
      <c r="J1015" t="b">
        <f t="shared" si="43"/>
        <v>0</v>
      </c>
      <c r="K1015" t="b">
        <f t="shared" si="42"/>
        <v>0</v>
      </c>
      <c r="L1015" t="b">
        <f t="shared" si="41"/>
        <v>0</v>
      </c>
    </row>
    <row r="1016" spans="1:12" x14ac:dyDescent="0.25">
      <c r="A1016">
        <v>1043</v>
      </c>
      <c r="B1016" s="1">
        <v>38923</v>
      </c>
      <c r="C1016">
        <v>51.529998999999997</v>
      </c>
      <c r="D1016">
        <v>51.060001</v>
      </c>
      <c r="E1016">
        <v>17030</v>
      </c>
      <c r="F1016">
        <v>58.1802874775371</v>
      </c>
      <c r="G1016">
        <v>60.882226466483097</v>
      </c>
      <c r="H1016">
        <v>59.743443740481702</v>
      </c>
      <c r="I1016">
        <v>55278.535912717198</v>
      </c>
      <c r="J1016" t="b">
        <f t="shared" si="43"/>
        <v>0</v>
      </c>
      <c r="K1016" t="b">
        <f t="shared" si="42"/>
        <v>0</v>
      </c>
      <c r="L1016" t="b">
        <f t="shared" ref="L1016:L1079" si="44">IF(AND(E1016 &gt;  I1016*1.5, E1015 &gt; I1015*1.5, E1014 &gt; I1014*1.5), TRUE, FALSE)</f>
        <v>0</v>
      </c>
    </row>
    <row r="1017" spans="1:12" x14ac:dyDescent="0.25">
      <c r="A1017">
        <v>1044</v>
      </c>
      <c r="B1017" s="1">
        <v>38924</v>
      </c>
      <c r="C1017">
        <v>52.400002000000001</v>
      </c>
      <c r="D1017">
        <v>51.82</v>
      </c>
      <c r="E1017">
        <v>12410</v>
      </c>
      <c r="F1017">
        <v>57.930864439202303</v>
      </c>
      <c r="G1017">
        <v>60.7621969768608</v>
      </c>
      <c r="H1017">
        <v>59.664603504257997</v>
      </c>
      <c r="I1017">
        <v>53597.416857316501</v>
      </c>
      <c r="J1017" t="b">
        <f t="shared" si="43"/>
        <v>0</v>
      </c>
      <c r="K1017" t="b">
        <f t="shared" si="42"/>
        <v>0</v>
      </c>
      <c r="L1017" t="b">
        <f t="shared" si="44"/>
        <v>0</v>
      </c>
    </row>
    <row r="1018" spans="1:12" x14ac:dyDescent="0.25">
      <c r="A1018">
        <v>1045</v>
      </c>
      <c r="B1018" s="1">
        <v>38925</v>
      </c>
      <c r="C1018">
        <v>53.599997999999999</v>
      </c>
      <c r="D1018">
        <v>52.450001</v>
      </c>
      <c r="E1018">
        <v>16240</v>
      </c>
      <c r="F1018">
        <v>57.715928618057099</v>
      </c>
      <c r="G1018">
        <v>60.652101665909001</v>
      </c>
      <c r="H1018">
        <v>59.592816414663403</v>
      </c>
      <c r="I1018">
        <v>52132.420117813897</v>
      </c>
      <c r="J1018" t="b">
        <f t="shared" si="43"/>
        <v>0</v>
      </c>
      <c r="K1018" t="b">
        <f t="shared" si="42"/>
        <v>0</v>
      </c>
      <c r="L1018" t="b">
        <f t="shared" si="44"/>
        <v>0</v>
      </c>
    </row>
    <row r="1019" spans="1:12" x14ac:dyDescent="0.25">
      <c r="A1019">
        <v>1046</v>
      </c>
      <c r="B1019" s="1">
        <v>38926</v>
      </c>
      <c r="C1019">
        <v>55.990001999999997</v>
      </c>
      <c r="D1019">
        <v>56.700001</v>
      </c>
      <c r="E1019">
        <v>197325</v>
      </c>
      <c r="F1019">
        <v>57.676088319309798</v>
      </c>
      <c r="G1019">
        <v>60.599755961724703</v>
      </c>
      <c r="H1019">
        <v>59.564032181681597</v>
      </c>
      <c r="I1019">
        <v>57826.246779860398</v>
      </c>
      <c r="J1019" t="b">
        <f t="shared" si="43"/>
        <v>1</v>
      </c>
      <c r="K1019" t="b">
        <f t="shared" si="42"/>
        <v>0</v>
      </c>
      <c r="L1019" t="b">
        <f t="shared" si="44"/>
        <v>0</v>
      </c>
    </row>
    <row r="1020" spans="1:12" x14ac:dyDescent="0.25">
      <c r="A1020">
        <v>1047</v>
      </c>
      <c r="B1020" s="1">
        <v>38929</v>
      </c>
      <c r="C1020">
        <v>59.799999</v>
      </c>
      <c r="D1020">
        <v>58.470001000000003</v>
      </c>
      <c r="E1020">
        <v>78120</v>
      </c>
      <c r="F1020">
        <v>57.707222149925101</v>
      </c>
      <c r="G1020">
        <v>60.571547286734997</v>
      </c>
      <c r="H1020">
        <v>59.553146299276797</v>
      </c>
      <c r="I1020">
        <v>58622.080239473798</v>
      </c>
      <c r="J1020" t="b">
        <f t="shared" si="43"/>
        <v>0</v>
      </c>
      <c r="K1020" t="b">
        <f t="shared" si="42"/>
        <v>0</v>
      </c>
      <c r="L1020" t="b">
        <f t="shared" si="44"/>
        <v>0</v>
      </c>
    </row>
    <row r="1021" spans="1:12" x14ac:dyDescent="0.25">
      <c r="A1021">
        <v>1048</v>
      </c>
      <c r="B1021" s="1">
        <v>38930</v>
      </c>
      <c r="C1021">
        <v>58.98</v>
      </c>
      <c r="D1021">
        <v>58.5</v>
      </c>
      <c r="E1021">
        <v>46605</v>
      </c>
      <c r="F1021">
        <v>57.738311477379</v>
      </c>
      <c r="G1021">
        <v>60.544109574327898</v>
      </c>
      <c r="H1021">
        <v>59.542667231622303</v>
      </c>
      <c r="I1021">
        <v>58150.8221908669</v>
      </c>
      <c r="J1021" t="b">
        <f t="shared" si="43"/>
        <v>0</v>
      </c>
      <c r="K1021" t="b">
        <f t="shared" si="42"/>
        <v>0</v>
      </c>
      <c r="L1021" t="b">
        <f t="shared" si="44"/>
        <v>0</v>
      </c>
    </row>
    <row r="1022" spans="1:12" x14ac:dyDescent="0.25">
      <c r="A1022">
        <v>1049</v>
      </c>
      <c r="B1022" s="1">
        <v>38931</v>
      </c>
      <c r="C1022">
        <v>58</v>
      </c>
      <c r="D1022">
        <v>58.540000999999997</v>
      </c>
      <c r="E1022">
        <v>30520</v>
      </c>
      <c r="F1022">
        <v>57.769750282187701</v>
      </c>
      <c r="G1022">
        <v>60.517565089899698</v>
      </c>
      <c r="H1022">
        <v>59.5326904531982</v>
      </c>
      <c r="I1022">
        <v>57067.260536323098</v>
      </c>
      <c r="J1022" t="b">
        <f t="shared" si="43"/>
        <v>0</v>
      </c>
      <c r="K1022" t="b">
        <f t="shared" si="42"/>
        <v>0</v>
      </c>
      <c r="L1022" t="b">
        <f t="shared" si="44"/>
        <v>0</v>
      </c>
    </row>
    <row r="1023" spans="1:12" x14ac:dyDescent="0.25">
      <c r="A1023">
        <v>1050</v>
      </c>
      <c r="B1023" s="1">
        <v>38932</v>
      </c>
      <c r="C1023">
        <v>59.209998999999897</v>
      </c>
      <c r="D1023">
        <v>58.950001</v>
      </c>
      <c r="E1023">
        <v>170215</v>
      </c>
      <c r="F1023">
        <v>57.816034624062702</v>
      </c>
      <c r="G1023">
        <v>60.4968026516229</v>
      </c>
      <c r="H1023">
        <v>59.526892548191299</v>
      </c>
      <c r="I1023">
        <v>61504.426789800702</v>
      </c>
      <c r="J1023" t="b">
        <f t="shared" si="43"/>
        <v>0</v>
      </c>
      <c r="K1023" t="b">
        <f t="shared" si="42"/>
        <v>0</v>
      </c>
      <c r="L1023" t="b">
        <f t="shared" si="44"/>
        <v>0</v>
      </c>
    </row>
    <row r="1024" spans="1:12" x14ac:dyDescent="0.25">
      <c r="A1024">
        <v>1051</v>
      </c>
      <c r="B1024" s="1">
        <v>38933</v>
      </c>
      <c r="C1024">
        <v>59.5</v>
      </c>
      <c r="D1024">
        <v>59.529998999999997</v>
      </c>
      <c r="E1024">
        <v>39310</v>
      </c>
      <c r="F1024">
        <v>57.8832489133151</v>
      </c>
      <c r="G1024">
        <v>60.483997305243797</v>
      </c>
      <c r="H1024">
        <v>59.526923458159501</v>
      </c>
      <c r="I1024">
        <v>60634.057111769303</v>
      </c>
      <c r="J1024" t="b">
        <f t="shared" si="43"/>
        <v>0</v>
      </c>
      <c r="K1024" t="b">
        <f t="shared" si="42"/>
        <v>0</v>
      </c>
      <c r="L1024" t="b">
        <f t="shared" si="44"/>
        <v>0</v>
      </c>
    </row>
    <row r="1025" spans="1:12" x14ac:dyDescent="0.25">
      <c r="A1025">
        <v>1052</v>
      </c>
      <c r="B1025" s="1">
        <v>38936</v>
      </c>
      <c r="C1025">
        <v>59.110000999999997</v>
      </c>
      <c r="D1025">
        <v>59.759997999999896</v>
      </c>
      <c r="E1025">
        <v>21400</v>
      </c>
      <c r="F1025">
        <v>57.956846916714497</v>
      </c>
      <c r="G1025">
        <v>60.474407910472401</v>
      </c>
      <c r="H1025">
        <v>59.529242607829602</v>
      </c>
      <c r="I1025">
        <v>59095.466636797901</v>
      </c>
      <c r="J1025" t="b">
        <f t="shared" si="43"/>
        <v>0</v>
      </c>
      <c r="K1025" t="b">
        <f t="shared" si="42"/>
        <v>0</v>
      </c>
      <c r="L1025" t="b">
        <f t="shared" si="44"/>
        <v>0</v>
      </c>
    </row>
    <row r="1026" spans="1:12" x14ac:dyDescent="0.25">
      <c r="A1026">
        <v>1053</v>
      </c>
      <c r="B1026" s="1">
        <v>38937</v>
      </c>
      <c r="C1026">
        <v>60.299999</v>
      </c>
      <c r="D1026">
        <v>59.5</v>
      </c>
      <c r="E1026">
        <v>17330</v>
      </c>
      <c r="F1026">
        <v>58.017362723902203</v>
      </c>
      <c r="G1026">
        <v>60.461501845432998</v>
      </c>
      <c r="H1026">
        <v>59.528951636607403</v>
      </c>
      <c r="I1026">
        <v>57457.605200060701</v>
      </c>
      <c r="J1026" t="b">
        <f t="shared" si="43"/>
        <v>0</v>
      </c>
      <c r="K1026" t="b">
        <f t="shared" si="42"/>
        <v>0</v>
      </c>
      <c r="L1026" t="b">
        <f t="shared" si="44"/>
        <v>0</v>
      </c>
    </row>
    <row r="1027" spans="1:12" x14ac:dyDescent="0.25">
      <c r="A1027">
        <v>1054</v>
      </c>
      <c r="B1027" s="1">
        <v>38938</v>
      </c>
      <c r="C1027">
        <v>60.400002000000001</v>
      </c>
      <c r="D1027">
        <v>60.34</v>
      </c>
      <c r="E1027">
        <v>303770</v>
      </c>
      <c r="F1027">
        <v>58.108446538651101</v>
      </c>
      <c r="G1027">
        <v>60.459892549467</v>
      </c>
      <c r="H1027">
        <v>59.537021769576498</v>
      </c>
      <c r="I1027">
        <v>67116.914800058395</v>
      </c>
      <c r="J1027" t="b">
        <f t="shared" si="43"/>
        <v>0</v>
      </c>
      <c r="K1027" t="b">
        <f t="shared" si="42"/>
        <v>0</v>
      </c>
      <c r="L1027" t="b">
        <f t="shared" si="44"/>
        <v>0</v>
      </c>
    </row>
    <row r="1028" spans="1:12" x14ac:dyDescent="0.25">
      <c r="A1028">
        <v>1055</v>
      </c>
      <c r="B1028" s="1">
        <v>38939</v>
      </c>
      <c r="C1028">
        <v>59.34</v>
      </c>
      <c r="D1028">
        <v>60.119999</v>
      </c>
      <c r="E1028">
        <v>38850</v>
      </c>
      <c r="F1028">
        <v>58.187330948900097</v>
      </c>
      <c r="G1028">
        <v>60.455390648149603</v>
      </c>
      <c r="H1028">
        <v>59.542822538038401</v>
      </c>
      <c r="I1028">
        <v>66008.408337311004</v>
      </c>
      <c r="J1028" t="b">
        <f t="shared" si="43"/>
        <v>0</v>
      </c>
      <c r="K1028" t="b">
        <f t="shared" si="42"/>
        <v>0</v>
      </c>
      <c r="L1028" t="b">
        <f t="shared" si="44"/>
        <v>0</v>
      </c>
    </row>
    <row r="1029" spans="1:12" x14ac:dyDescent="0.25">
      <c r="A1029">
        <v>1056</v>
      </c>
      <c r="B1029" s="1">
        <v>38940</v>
      </c>
      <c r="C1029">
        <v>62.799999</v>
      </c>
      <c r="D1029">
        <v>61.220001000000003</v>
      </c>
      <c r="E1029">
        <v>73160</v>
      </c>
      <c r="F1029">
        <v>58.306259186198098</v>
      </c>
      <c r="G1029">
        <v>60.465517937577999</v>
      </c>
      <c r="H1029">
        <v>59.559510880943499</v>
      </c>
      <c r="I1029">
        <v>66288.862912318393</v>
      </c>
      <c r="J1029" t="b">
        <f t="shared" si="43"/>
        <v>0</v>
      </c>
      <c r="K1029" t="b">
        <f t="shared" si="42"/>
        <v>1</v>
      </c>
      <c r="L1029" t="b">
        <f t="shared" si="44"/>
        <v>0</v>
      </c>
    </row>
    <row r="1030" spans="1:12" x14ac:dyDescent="0.25">
      <c r="A1030">
        <v>1057</v>
      </c>
      <c r="B1030" s="1">
        <v>38943</v>
      </c>
      <c r="C1030">
        <v>62.799999</v>
      </c>
      <c r="D1030">
        <v>64.190002000000007</v>
      </c>
      <c r="E1030">
        <v>47555</v>
      </c>
      <c r="F1030">
        <v>58.536994198504097</v>
      </c>
      <c r="G1030">
        <v>60.514848852312099</v>
      </c>
      <c r="H1030">
        <v>59.605585419441603</v>
      </c>
      <c r="I1030">
        <v>65554.201621639193</v>
      </c>
      <c r="J1030" t="b">
        <f t="shared" si="43"/>
        <v>0</v>
      </c>
      <c r="K1030" t="b">
        <f t="shared" si="42"/>
        <v>1</v>
      </c>
      <c r="L1030" t="b">
        <f t="shared" si="44"/>
        <v>0</v>
      </c>
    </row>
    <row r="1031" spans="1:12" x14ac:dyDescent="0.25">
      <c r="A1031">
        <v>1058</v>
      </c>
      <c r="B1031" s="1">
        <v>38945</v>
      </c>
      <c r="C1031">
        <v>66.669997999999893</v>
      </c>
      <c r="D1031">
        <v>62.560001</v>
      </c>
      <c r="E1031">
        <v>88845</v>
      </c>
      <c r="F1031">
        <v>58.694759171111798</v>
      </c>
      <c r="G1031">
        <v>60.541936960228497</v>
      </c>
      <c r="H1031">
        <v>59.634982589397403</v>
      </c>
      <c r="I1031">
        <v>66467.566263927903</v>
      </c>
      <c r="J1031" t="b">
        <f t="shared" si="43"/>
        <v>0</v>
      </c>
      <c r="K1031" t="b">
        <f t="shared" si="42"/>
        <v>1</v>
      </c>
      <c r="L1031" t="b">
        <f t="shared" si="44"/>
        <v>0</v>
      </c>
    </row>
    <row r="1032" spans="1:12" x14ac:dyDescent="0.25">
      <c r="A1032">
        <v>1059</v>
      </c>
      <c r="B1032" s="1">
        <v>38946</v>
      </c>
      <c r="C1032">
        <v>64.389999000000003</v>
      </c>
      <c r="D1032">
        <v>62.669998</v>
      </c>
      <c r="E1032">
        <v>24805</v>
      </c>
      <c r="F1032">
        <v>58.850650889891703</v>
      </c>
      <c r="G1032">
        <v>60.570123199165899</v>
      </c>
      <c r="H1032">
        <v>59.665181747711799</v>
      </c>
      <c r="I1032">
        <v>64833.740135930697</v>
      </c>
      <c r="J1032" t="b">
        <f t="shared" si="43"/>
        <v>0</v>
      </c>
      <c r="K1032" t="b">
        <f t="shared" si="42"/>
        <v>1</v>
      </c>
      <c r="L1032" t="b">
        <f t="shared" si="44"/>
        <v>0</v>
      </c>
    </row>
    <row r="1033" spans="1:12" x14ac:dyDescent="0.25">
      <c r="A1033">
        <v>1060</v>
      </c>
      <c r="B1033" s="1">
        <v>38947</v>
      </c>
      <c r="C1033">
        <v>62.400002000000001</v>
      </c>
      <c r="D1033">
        <v>62.450001</v>
      </c>
      <c r="E1033">
        <v>58030</v>
      </c>
      <c r="F1033">
        <v>58.991801874601798</v>
      </c>
      <c r="G1033">
        <v>60.595022242885499</v>
      </c>
      <c r="H1033">
        <v>59.692891392013202</v>
      </c>
      <c r="I1033">
        <v>64566.926797266802</v>
      </c>
      <c r="J1033" t="b">
        <f t="shared" si="43"/>
        <v>0</v>
      </c>
      <c r="K1033" t="b">
        <f t="shared" si="42"/>
        <v>1</v>
      </c>
      <c r="L1033" t="b">
        <f t="shared" si="44"/>
        <v>0</v>
      </c>
    </row>
    <row r="1034" spans="1:12" x14ac:dyDescent="0.25">
      <c r="A1034">
        <v>1061</v>
      </c>
      <c r="B1034" s="1">
        <v>38950</v>
      </c>
      <c r="C1034">
        <v>63.599997999999999</v>
      </c>
      <c r="D1034">
        <v>62.669998</v>
      </c>
      <c r="E1034">
        <v>14175</v>
      </c>
      <c r="F1034">
        <v>59.1360448599115</v>
      </c>
      <c r="G1034">
        <v>60.622505365496302</v>
      </c>
      <c r="H1034">
        <v>59.722514343336499</v>
      </c>
      <c r="I1034">
        <v>62590.772805217101</v>
      </c>
      <c r="J1034" t="b">
        <f t="shared" si="43"/>
        <v>0</v>
      </c>
      <c r="K1034" t="b">
        <f t="shared" ref="K1034:K1097" si="45">IF(AND(D1034 &gt;  F1034, D1034 &gt; G1034, D1034 &gt; H1034), TRUE, FALSE)</f>
        <v>1</v>
      </c>
      <c r="L1034" t="b">
        <f t="shared" si="44"/>
        <v>0</v>
      </c>
    </row>
    <row r="1035" spans="1:12" x14ac:dyDescent="0.25">
      <c r="A1035">
        <v>1062</v>
      </c>
      <c r="B1035" s="1">
        <v>38951</v>
      </c>
      <c r="C1035">
        <v>63.799999</v>
      </c>
      <c r="D1035">
        <v>63.68</v>
      </c>
      <c r="E1035">
        <v>19850</v>
      </c>
      <c r="F1035">
        <v>59.314239179130702</v>
      </c>
      <c r="G1035">
        <v>60.663001983171903</v>
      </c>
      <c r="H1035">
        <v>59.761892310069399</v>
      </c>
      <c r="I1035">
        <v>60914.6640677576</v>
      </c>
      <c r="J1035" t="b">
        <f t="shared" si="43"/>
        <v>0</v>
      </c>
      <c r="K1035" t="b">
        <f t="shared" si="45"/>
        <v>1</v>
      </c>
      <c r="L1035" t="b">
        <f t="shared" si="44"/>
        <v>0</v>
      </c>
    </row>
    <row r="1036" spans="1:12" x14ac:dyDescent="0.25">
      <c r="A1036">
        <v>1063</v>
      </c>
      <c r="B1036" s="1">
        <v>38952</v>
      </c>
      <c r="C1036">
        <v>63.799999</v>
      </c>
      <c r="D1036">
        <v>63.009997999999896</v>
      </c>
      <c r="E1036">
        <v>30075</v>
      </c>
      <c r="F1036">
        <v>59.459170897596202</v>
      </c>
      <c r="G1036">
        <v>60.6940880231299</v>
      </c>
      <c r="H1036">
        <v>59.794211769670703</v>
      </c>
      <c r="I1036">
        <v>59705.265476865097</v>
      </c>
      <c r="J1036" t="b">
        <f t="shared" si="43"/>
        <v>0</v>
      </c>
      <c r="K1036" t="b">
        <f t="shared" si="45"/>
        <v>1</v>
      </c>
      <c r="L1036" t="b">
        <f t="shared" si="44"/>
        <v>0</v>
      </c>
    </row>
    <row r="1037" spans="1:12" x14ac:dyDescent="0.25">
      <c r="A1037">
        <v>1064</v>
      </c>
      <c r="B1037" s="1">
        <v>38953</v>
      </c>
      <c r="C1037">
        <v>62</v>
      </c>
      <c r="D1037">
        <v>63.41</v>
      </c>
      <c r="E1037">
        <v>27760</v>
      </c>
      <c r="F1037">
        <v>59.6141053722002</v>
      </c>
      <c r="G1037">
        <v>60.730060367194397</v>
      </c>
      <c r="H1037">
        <v>59.830189762012303</v>
      </c>
      <c r="I1037">
        <v>58452.509967968399</v>
      </c>
      <c r="J1037" t="b">
        <f t="shared" si="43"/>
        <v>0</v>
      </c>
      <c r="K1037" t="b">
        <f t="shared" si="45"/>
        <v>1</v>
      </c>
      <c r="L1037" t="b">
        <f t="shared" si="44"/>
        <v>0</v>
      </c>
    </row>
    <row r="1038" spans="1:12" x14ac:dyDescent="0.25">
      <c r="A1038">
        <v>1065</v>
      </c>
      <c r="B1038" s="1">
        <v>38954</v>
      </c>
      <c r="C1038">
        <v>63.400002000000001</v>
      </c>
      <c r="D1038">
        <v>69.540001000000004</v>
      </c>
      <c r="E1038">
        <v>206445</v>
      </c>
      <c r="F1038">
        <v>60.003356181133597</v>
      </c>
      <c r="G1038">
        <v>60.846748322595801</v>
      </c>
      <c r="H1038">
        <v>59.926804799206202</v>
      </c>
      <c r="I1038">
        <v>64256.137028048099</v>
      </c>
      <c r="J1038" t="b">
        <f t="shared" si="43"/>
        <v>1</v>
      </c>
      <c r="K1038" t="b">
        <f t="shared" si="45"/>
        <v>1</v>
      </c>
      <c r="L1038" t="b">
        <f t="shared" si="44"/>
        <v>0</v>
      </c>
    </row>
    <row r="1039" spans="1:12" x14ac:dyDescent="0.25">
      <c r="A1039">
        <v>1066</v>
      </c>
      <c r="B1039" s="1">
        <v>38957</v>
      </c>
      <c r="C1039">
        <v>70</v>
      </c>
      <c r="D1039">
        <v>68.480002999999996</v>
      </c>
      <c r="E1039">
        <v>55910</v>
      </c>
      <c r="F1039">
        <v>60.335773703442001</v>
      </c>
      <c r="G1039">
        <v>60.947851033554798</v>
      </c>
      <c r="H1039">
        <v>60.011911248965397</v>
      </c>
      <c r="I1039">
        <v>63928.8375367521</v>
      </c>
      <c r="J1039" t="b">
        <f t="shared" si="43"/>
        <v>0</v>
      </c>
      <c r="K1039" t="b">
        <f t="shared" si="45"/>
        <v>1</v>
      </c>
      <c r="L1039" t="b">
        <f t="shared" si="44"/>
        <v>0</v>
      </c>
    </row>
    <row r="1040" spans="1:12" x14ac:dyDescent="0.25">
      <c r="A1040">
        <v>1067</v>
      </c>
      <c r="B1040" s="1">
        <v>38958</v>
      </c>
      <c r="C1040">
        <v>70</v>
      </c>
      <c r="D1040">
        <v>69.25</v>
      </c>
      <c r="E1040">
        <v>50645</v>
      </c>
      <c r="F1040">
        <v>60.6853512052678</v>
      </c>
      <c r="G1040">
        <v>61.057813271520899</v>
      </c>
      <c r="H1040">
        <v>60.1038325300702</v>
      </c>
      <c r="I1040">
        <v>63407.902731389302</v>
      </c>
      <c r="J1040" t="b">
        <f t="shared" si="43"/>
        <v>0</v>
      </c>
      <c r="K1040" t="b">
        <f t="shared" si="45"/>
        <v>1</v>
      </c>
      <c r="L1040" t="b">
        <f t="shared" si="44"/>
        <v>0</v>
      </c>
    </row>
    <row r="1041" spans="1:12" x14ac:dyDescent="0.25">
      <c r="A1041">
        <v>1068</v>
      </c>
      <c r="B1041" s="1">
        <v>38959</v>
      </c>
      <c r="C1041">
        <v>69.970000999999996</v>
      </c>
      <c r="D1041">
        <v>67.940002000000007</v>
      </c>
      <c r="E1041">
        <v>20905</v>
      </c>
      <c r="F1041">
        <v>60.969847314865198</v>
      </c>
      <c r="G1041">
        <v>61.1489680891167</v>
      </c>
      <c r="H1041">
        <v>60.181804365591901</v>
      </c>
      <c r="I1041">
        <v>61741.122232119102</v>
      </c>
      <c r="J1041" t="b">
        <f t="shared" si="43"/>
        <v>0</v>
      </c>
      <c r="K1041" t="b">
        <f t="shared" si="45"/>
        <v>1</v>
      </c>
      <c r="L1041" t="b">
        <f t="shared" si="44"/>
        <v>0</v>
      </c>
    </row>
    <row r="1042" spans="1:12" x14ac:dyDescent="0.25">
      <c r="A1042">
        <v>1069</v>
      </c>
      <c r="B1042" s="1">
        <v>38960</v>
      </c>
      <c r="C1042">
        <v>69.779999000000004</v>
      </c>
      <c r="D1042">
        <v>69.669997999999893</v>
      </c>
      <c r="E1042">
        <v>61205</v>
      </c>
      <c r="F1042">
        <v>61.311029694674403</v>
      </c>
      <c r="G1042">
        <v>61.261829412439603</v>
      </c>
      <c r="H1042">
        <v>60.276214252501397</v>
      </c>
      <c r="I1042">
        <v>61720.0978308595</v>
      </c>
      <c r="J1042" t="b">
        <f t="shared" si="43"/>
        <v>0</v>
      </c>
      <c r="K1042" t="b">
        <f t="shared" si="45"/>
        <v>1</v>
      </c>
      <c r="L1042" t="b">
        <f t="shared" si="44"/>
        <v>0</v>
      </c>
    </row>
    <row r="1043" spans="1:12" x14ac:dyDescent="0.25">
      <c r="A1043">
        <v>1070</v>
      </c>
      <c r="B1043" s="1">
        <v>38961</v>
      </c>
      <c r="C1043">
        <v>68.199996999999996</v>
      </c>
      <c r="D1043">
        <v>67.5</v>
      </c>
      <c r="E1043">
        <v>39515</v>
      </c>
      <c r="F1043">
        <v>61.553734412530297</v>
      </c>
      <c r="G1043">
        <v>61.344454188433801</v>
      </c>
      <c r="H1043">
        <v>60.348092717650601</v>
      </c>
      <c r="I1043">
        <v>60849.309680629704</v>
      </c>
      <c r="J1043" t="b">
        <f t="shared" si="43"/>
        <v>0</v>
      </c>
      <c r="K1043" t="b">
        <f t="shared" si="45"/>
        <v>1</v>
      </c>
      <c r="L1043" t="b">
        <f t="shared" si="44"/>
        <v>0</v>
      </c>
    </row>
    <row r="1044" spans="1:12" x14ac:dyDescent="0.25">
      <c r="A1044">
        <v>1071</v>
      </c>
      <c r="B1044" s="1">
        <v>38964</v>
      </c>
      <c r="C1044">
        <v>67.809997999999993</v>
      </c>
      <c r="D1044">
        <v>66.699996999999996</v>
      </c>
      <c r="E1044">
        <v>39140</v>
      </c>
      <c r="F1044">
        <v>61.755548631646697</v>
      </c>
      <c r="G1044">
        <v>61.415388530308803</v>
      </c>
      <c r="H1044">
        <v>60.4112957453357</v>
      </c>
      <c r="I1044">
        <v>59997.964202957999</v>
      </c>
      <c r="J1044" t="b">
        <f t="shared" si="43"/>
        <v>0</v>
      </c>
      <c r="K1044" t="b">
        <f t="shared" si="45"/>
        <v>1</v>
      </c>
      <c r="L1044" t="b">
        <f t="shared" si="44"/>
        <v>0</v>
      </c>
    </row>
    <row r="1045" spans="1:12" x14ac:dyDescent="0.25">
      <c r="A1045">
        <v>1072</v>
      </c>
      <c r="B1045" s="1">
        <v>38965</v>
      </c>
      <c r="C1045">
        <v>67.400002000000001</v>
      </c>
      <c r="D1045">
        <v>68.529999000000004</v>
      </c>
      <c r="E1045">
        <v>24315</v>
      </c>
      <c r="F1045">
        <v>62.021213351974303</v>
      </c>
      <c r="G1045">
        <v>61.509621781562998</v>
      </c>
      <c r="H1045">
        <v>60.492078862297497</v>
      </c>
      <c r="I1045">
        <v>58598.632273430201</v>
      </c>
      <c r="J1045" t="b">
        <f t="shared" si="43"/>
        <v>0</v>
      </c>
      <c r="K1045" t="b">
        <f t="shared" si="45"/>
        <v>1</v>
      </c>
      <c r="L1045" t="b">
        <f t="shared" si="44"/>
        <v>0</v>
      </c>
    </row>
    <row r="1046" spans="1:12" x14ac:dyDescent="0.25">
      <c r="A1046">
        <v>1073</v>
      </c>
      <c r="B1046" s="1">
        <v>38966</v>
      </c>
      <c r="C1046">
        <v>69.379997000000003</v>
      </c>
      <c r="D1046">
        <v>68.989998</v>
      </c>
      <c r="E1046">
        <v>25150</v>
      </c>
      <c r="F1046">
        <v>62.294499024445898</v>
      </c>
      <c r="G1046">
        <v>61.608699612270797</v>
      </c>
      <c r="H1046">
        <v>60.5766352716279</v>
      </c>
      <c r="I1046">
        <v>57286.921203883903</v>
      </c>
      <c r="J1046" t="b">
        <f t="shared" si="43"/>
        <v>0</v>
      </c>
      <c r="K1046" t="b">
        <f t="shared" si="45"/>
        <v>1</v>
      </c>
      <c r="L1046" t="b">
        <f t="shared" si="44"/>
        <v>0</v>
      </c>
    </row>
    <row r="1047" spans="1:12" x14ac:dyDescent="0.25">
      <c r="A1047">
        <v>1074</v>
      </c>
      <c r="B1047" s="1">
        <v>38967</v>
      </c>
      <c r="C1047">
        <v>68.199996999999996</v>
      </c>
      <c r="D1047">
        <v>68.019997000000004</v>
      </c>
      <c r="E1047">
        <v>13260</v>
      </c>
      <c r="F1047">
        <v>62.519028356820598</v>
      </c>
      <c r="G1047">
        <v>61.693617458465901</v>
      </c>
      <c r="H1047">
        <v>60.650698572407698</v>
      </c>
      <c r="I1047">
        <v>55560.3752743199</v>
      </c>
      <c r="J1047" t="b">
        <f t="shared" si="43"/>
        <v>0</v>
      </c>
      <c r="K1047" t="b">
        <f t="shared" si="45"/>
        <v>1</v>
      </c>
      <c r="L1047" t="b">
        <f t="shared" si="44"/>
        <v>0</v>
      </c>
    </row>
    <row r="1048" spans="1:12" x14ac:dyDescent="0.25">
      <c r="A1048">
        <v>1075</v>
      </c>
      <c r="B1048" s="1">
        <v>38968</v>
      </c>
      <c r="C1048">
        <v>68.419997999999893</v>
      </c>
      <c r="D1048">
        <v>67.75</v>
      </c>
      <c r="E1048">
        <v>11400</v>
      </c>
      <c r="F1048">
        <v>62.724164499690403</v>
      </c>
      <c r="G1048">
        <v>61.773834445771001</v>
      </c>
      <c r="H1048">
        <v>60.721338387607702</v>
      </c>
      <c r="I1048">
        <v>53828.595851797501</v>
      </c>
      <c r="J1048" t="b">
        <f t="shared" si="43"/>
        <v>0</v>
      </c>
      <c r="K1048" t="b">
        <f t="shared" si="45"/>
        <v>1</v>
      </c>
      <c r="L1048" t="b">
        <f t="shared" si="44"/>
        <v>0</v>
      </c>
    </row>
    <row r="1049" spans="1:12" x14ac:dyDescent="0.25">
      <c r="A1049">
        <v>1076</v>
      </c>
      <c r="B1049" s="1">
        <v>38971</v>
      </c>
      <c r="C1049">
        <v>68.980002999999996</v>
      </c>
      <c r="D1049">
        <v>67.190002000000007</v>
      </c>
      <c r="E1049">
        <v>47460</v>
      </c>
      <c r="F1049">
        <v>62.899295382055399</v>
      </c>
      <c r="G1049">
        <v>61.84557176437</v>
      </c>
      <c r="H1049">
        <v>60.785703199671303</v>
      </c>
      <c r="I1049">
        <v>53578.846994864303</v>
      </c>
      <c r="J1049" t="b">
        <f t="shared" si="43"/>
        <v>0</v>
      </c>
      <c r="K1049" t="b">
        <f t="shared" si="45"/>
        <v>1</v>
      </c>
      <c r="L1049" t="b">
        <f t="shared" si="44"/>
        <v>0</v>
      </c>
    </row>
    <row r="1050" spans="1:12" x14ac:dyDescent="0.25">
      <c r="A1050">
        <v>1077</v>
      </c>
      <c r="B1050" s="1">
        <v>38972</v>
      </c>
      <c r="C1050">
        <v>66.419997999999893</v>
      </c>
      <c r="D1050">
        <v>69.709998999999996</v>
      </c>
      <c r="E1050">
        <v>55085</v>
      </c>
      <c r="F1050">
        <v>63.1663817984454</v>
      </c>
      <c r="G1050">
        <v>61.949736363517502</v>
      </c>
      <c r="H1050">
        <v>60.874502162858597</v>
      </c>
      <c r="I1050">
        <v>53637.911818595101</v>
      </c>
      <c r="J1050" t="b">
        <f t="shared" si="43"/>
        <v>0</v>
      </c>
      <c r="K1050" t="b">
        <f t="shared" si="45"/>
        <v>1</v>
      </c>
      <c r="L1050" t="b">
        <f t="shared" si="44"/>
        <v>0</v>
      </c>
    </row>
    <row r="1051" spans="1:12" x14ac:dyDescent="0.25">
      <c r="A1051">
        <v>1078</v>
      </c>
      <c r="B1051" s="1">
        <v>38973</v>
      </c>
      <c r="C1051">
        <v>70.199996999999996</v>
      </c>
      <c r="D1051">
        <v>69.669997999999893</v>
      </c>
      <c r="E1051">
        <v>64900</v>
      </c>
      <c r="F1051">
        <v>63.421425571055401</v>
      </c>
      <c r="G1051">
        <v>62.051991484530497</v>
      </c>
      <c r="H1051">
        <v>60.962019534372502</v>
      </c>
      <c r="I1051">
        <v>54079.562335512899</v>
      </c>
      <c r="J1051" t="b">
        <f t="shared" si="43"/>
        <v>0</v>
      </c>
      <c r="K1051" t="b">
        <f t="shared" si="45"/>
        <v>1</v>
      </c>
      <c r="L1051" t="b">
        <f t="shared" si="44"/>
        <v>0</v>
      </c>
    </row>
    <row r="1052" spans="1:12" x14ac:dyDescent="0.25">
      <c r="A1052">
        <v>1079</v>
      </c>
      <c r="B1052" s="1">
        <v>38974</v>
      </c>
      <c r="C1052">
        <v>69.800003000000004</v>
      </c>
      <c r="D1052">
        <v>69.260002</v>
      </c>
      <c r="E1052">
        <v>51270</v>
      </c>
      <c r="F1052">
        <v>63.6503893525826</v>
      </c>
      <c r="G1052">
        <v>62.147461822483699</v>
      </c>
      <c r="H1052">
        <v>61.044586524080202</v>
      </c>
      <c r="I1052">
        <v>53969.383420394799</v>
      </c>
      <c r="J1052" t="b">
        <f t="shared" si="43"/>
        <v>0</v>
      </c>
      <c r="K1052" t="b">
        <f t="shared" si="45"/>
        <v>1</v>
      </c>
      <c r="L1052" t="b">
        <f t="shared" si="44"/>
        <v>0</v>
      </c>
    </row>
    <row r="1053" spans="1:12" x14ac:dyDescent="0.25">
      <c r="A1053">
        <v>1080</v>
      </c>
      <c r="B1053" s="1">
        <v>38975</v>
      </c>
      <c r="C1053">
        <v>68.599997999999999</v>
      </c>
      <c r="D1053">
        <v>68.879997000000003</v>
      </c>
      <c r="E1053">
        <v>38605</v>
      </c>
      <c r="F1053">
        <v>63.855472005422499</v>
      </c>
      <c r="G1053">
        <v>62.236634473841498</v>
      </c>
      <c r="H1053">
        <v>61.122550807422698</v>
      </c>
      <c r="I1053">
        <v>53366.858580379303</v>
      </c>
      <c r="J1053" t="b">
        <f t="shared" si="43"/>
        <v>0</v>
      </c>
      <c r="K1053" t="b">
        <f t="shared" si="45"/>
        <v>1</v>
      </c>
      <c r="L1053" t="b">
        <f t="shared" si="44"/>
        <v>0</v>
      </c>
    </row>
    <row r="1054" spans="1:12" x14ac:dyDescent="0.25">
      <c r="A1054">
        <v>1081</v>
      </c>
      <c r="B1054" s="1">
        <v>38978</v>
      </c>
      <c r="C1054">
        <v>69.900002000000001</v>
      </c>
      <c r="D1054">
        <v>70.069999999999993</v>
      </c>
      <c r="E1054">
        <v>141260</v>
      </c>
      <c r="F1054">
        <v>64.099178985601995</v>
      </c>
      <c r="G1054">
        <v>62.3403876596185</v>
      </c>
      <c r="H1054">
        <v>61.211580152622503</v>
      </c>
      <c r="I1054">
        <v>56813.648439972298</v>
      </c>
      <c r="J1054" t="b">
        <f t="shared" si="43"/>
        <v>0</v>
      </c>
      <c r="K1054" t="b">
        <f t="shared" si="45"/>
        <v>1</v>
      </c>
      <c r="L1054" t="b">
        <f t="shared" si="44"/>
        <v>0</v>
      </c>
    </row>
    <row r="1055" spans="1:12" x14ac:dyDescent="0.25">
      <c r="A1055">
        <v>1082</v>
      </c>
      <c r="B1055" s="1">
        <v>38979</v>
      </c>
      <c r="C1055">
        <v>69.980002999999996</v>
      </c>
      <c r="D1055">
        <v>69.779999000000004</v>
      </c>
      <c r="E1055">
        <v>69035</v>
      </c>
      <c r="F1055">
        <v>64.321956241068605</v>
      </c>
      <c r="G1055">
        <v>62.438925558166602</v>
      </c>
      <c r="H1055">
        <v>61.296838051601299</v>
      </c>
      <c r="I1055">
        <v>57292.917128600799</v>
      </c>
      <c r="J1055" t="b">
        <f t="shared" si="43"/>
        <v>0</v>
      </c>
      <c r="K1055" t="b">
        <f t="shared" si="45"/>
        <v>1</v>
      </c>
      <c r="L1055" t="b">
        <f t="shared" si="44"/>
        <v>0</v>
      </c>
    </row>
    <row r="1056" spans="1:12" x14ac:dyDescent="0.25">
      <c r="A1056">
        <v>1083</v>
      </c>
      <c r="B1056" s="1">
        <v>38980</v>
      </c>
      <c r="C1056">
        <v>69.800003000000004</v>
      </c>
      <c r="D1056">
        <v>69.870002999999997</v>
      </c>
      <c r="E1056">
        <v>80090</v>
      </c>
      <c r="F1056">
        <v>64.539526702203204</v>
      </c>
      <c r="G1056">
        <v>62.537350424945799</v>
      </c>
      <c r="H1056">
        <v>61.382143175465998</v>
      </c>
      <c r="I1056">
        <v>58186.920378459603</v>
      </c>
      <c r="J1056" t="b">
        <f t="shared" si="43"/>
        <v>0</v>
      </c>
      <c r="K1056" t="b">
        <f t="shared" si="45"/>
        <v>1</v>
      </c>
      <c r="L1056" t="b">
        <f t="shared" si="44"/>
        <v>0</v>
      </c>
    </row>
    <row r="1057" spans="1:12" x14ac:dyDescent="0.25">
      <c r="A1057">
        <v>1084</v>
      </c>
      <c r="B1057" s="1">
        <v>38981</v>
      </c>
      <c r="C1057">
        <v>70.199996999999996</v>
      </c>
      <c r="D1057">
        <v>69.989998</v>
      </c>
      <c r="E1057">
        <v>50220</v>
      </c>
      <c r="F1057">
        <v>64.753270674665799</v>
      </c>
      <c r="G1057">
        <v>62.636060988853799</v>
      </c>
      <c r="H1057">
        <v>61.467793472227498</v>
      </c>
      <c r="I1057">
        <v>57874.492128323902</v>
      </c>
      <c r="J1057" t="b">
        <f t="shared" si="43"/>
        <v>0</v>
      </c>
      <c r="K1057" t="b">
        <f t="shared" si="45"/>
        <v>1</v>
      </c>
      <c r="L1057" t="b">
        <f t="shared" si="44"/>
        <v>0</v>
      </c>
    </row>
    <row r="1058" spans="1:12" x14ac:dyDescent="0.25">
      <c r="A1058">
        <v>1085</v>
      </c>
      <c r="B1058" s="1">
        <v>38982</v>
      </c>
      <c r="C1058">
        <v>72.199996999999996</v>
      </c>
      <c r="D1058">
        <v>70.510002</v>
      </c>
      <c r="E1058">
        <v>27835</v>
      </c>
      <c r="F1058">
        <v>64.979024844286698</v>
      </c>
      <c r="G1058">
        <v>62.740351598273001</v>
      </c>
      <c r="H1058">
        <v>61.5577656963845</v>
      </c>
      <c r="I1058">
        <v>56696.472829173901</v>
      </c>
      <c r="J1058" t="b">
        <f t="shared" si="43"/>
        <v>0</v>
      </c>
      <c r="K1058" t="b">
        <f t="shared" si="45"/>
        <v>1</v>
      </c>
      <c r="L1058" t="b">
        <f t="shared" si="44"/>
        <v>0</v>
      </c>
    </row>
    <row r="1059" spans="1:12" x14ac:dyDescent="0.25">
      <c r="A1059">
        <v>1086</v>
      </c>
      <c r="B1059" s="1">
        <v>38985</v>
      </c>
      <c r="C1059">
        <v>72.800003000000004</v>
      </c>
      <c r="D1059">
        <v>70.980002999999996</v>
      </c>
      <c r="E1059">
        <v>305755</v>
      </c>
      <c r="F1059">
        <v>65.214357320981406</v>
      </c>
      <c r="G1059">
        <v>62.849486053924998</v>
      </c>
      <c r="H1059">
        <v>61.651519301395602</v>
      </c>
      <c r="I1059">
        <v>66463.473894696494</v>
      </c>
      <c r="J1059" t="b">
        <f t="shared" si="43"/>
        <v>0</v>
      </c>
      <c r="K1059" t="b">
        <f t="shared" si="45"/>
        <v>1</v>
      </c>
      <c r="L1059" t="b">
        <f t="shared" si="44"/>
        <v>0</v>
      </c>
    </row>
    <row r="1060" spans="1:12" x14ac:dyDescent="0.25">
      <c r="A1060">
        <v>1087</v>
      </c>
      <c r="B1060" s="1">
        <v>38986</v>
      </c>
      <c r="C1060">
        <v>70.800003000000004</v>
      </c>
      <c r="D1060">
        <v>70.699996999999996</v>
      </c>
      <c r="E1060">
        <v>82050</v>
      </c>
      <c r="F1060">
        <v>65.429480445648807</v>
      </c>
      <c r="G1060">
        <v>62.953466331356402</v>
      </c>
      <c r="H1060">
        <v>61.741553905361798</v>
      </c>
      <c r="I1060">
        <v>67074.710212551596</v>
      </c>
      <c r="J1060" t="b">
        <f t="shared" si="43"/>
        <v>0</v>
      </c>
      <c r="K1060" t="b">
        <f t="shared" si="45"/>
        <v>1</v>
      </c>
      <c r="L1060" t="b">
        <f t="shared" si="44"/>
        <v>0</v>
      </c>
    </row>
    <row r="1061" spans="1:12" x14ac:dyDescent="0.25">
      <c r="A1061">
        <v>1088</v>
      </c>
      <c r="B1061" s="1">
        <v>38987</v>
      </c>
      <c r="C1061">
        <v>70.959998999999996</v>
      </c>
      <c r="D1061">
        <v>71</v>
      </c>
      <c r="E1061">
        <v>283040</v>
      </c>
      <c r="F1061">
        <v>65.647932192878201</v>
      </c>
      <c r="G1061">
        <v>63.0600429362391</v>
      </c>
      <c r="H1061">
        <v>61.8336777470995</v>
      </c>
      <c r="I1061">
        <v>75543.937263039697</v>
      </c>
      <c r="J1061" t="b">
        <f t="shared" si="43"/>
        <v>0</v>
      </c>
      <c r="K1061" t="b">
        <f t="shared" si="45"/>
        <v>1</v>
      </c>
      <c r="L1061" t="b">
        <f t="shared" si="44"/>
        <v>0</v>
      </c>
    </row>
    <row r="1062" spans="1:12" x14ac:dyDescent="0.25">
      <c r="A1062">
        <v>1089</v>
      </c>
      <c r="B1062" s="1">
        <v>38988</v>
      </c>
      <c r="C1062">
        <v>71.019997000000004</v>
      </c>
      <c r="D1062">
        <v>71.089995999999999</v>
      </c>
      <c r="E1062">
        <v>32940</v>
      </c>
      <c r="F1062">
        <v>65.861346459824205</v>
      </c>
      <c r="G1062">
        <v>63.166399930461097</v>
      </c>
      <c r="H1062">
        <v>61.925780416282599</v>
      </c>
      <c r="I1062">
        <v>73873.194625273507</v>
      </c>
      <c r="J1062" t="b">
        <f t="shared" si="43"/>
        <v>0</v>
      </c>
      <c r="K1062" t="b">
        <f t="shared" si="45"/>
        <v>1</v>
      </c>
      <c r="L1062" t="b">
        <f t="shared" si="44"/>
        <v>0</v>
      </c>
    </row>
    <row r="1063" spans="1:12" x14ac:dyDescent="0.25">
      <c r="A1063">
        <v>1090</v>
      </c>
      <c r="B1063" s="1">
        <v>38989</v>
      </c>
      <c r="C1063">
        <v>70.660004000000001</v>
      </c>
      <c r="D1063">
        <v>73.819999999999993</v>
      </c>
      <c r="E1063">
        <v>90095</v>
      </c>
      <c r="F1063">
        <v>66.173450520223199</v>
      </c>
      <c r="G1063">
        <v>63.307507216150398</v>
      </c>
      <c r="H1063">
        <v>62.0441308599016</v>
      </c>
      <c r="I1063">
        <v>74509.343855654894</v>
      </c>
      <c r="J1063" t="b">
        <f t="shared" si="43"/>
        <v>0</v>
      </c>
      <c r="K1063" t="b">
        <f t="shared" si="45"/>
        <v>1</v>
      </c>
      <c r="L1063" t="b">
        <f t="shared" si="44"/>
        <v>0</v>
      </c>
    </row>
    <row r="1064" spans="1:12" x14ac:dyDescent="0.25">
      <c r="A1064">
        <v>1091</v>
      </c>
      <c r="B1064" s="1">
        <v>38993</v>
      </c>
      <c r="C1064">
        <v>88</v>
      </c>
      <c r="D1064">
        <v>74.879997000000003</v>
      </c>
      <c r="E1064">
        <v>42670</v>
      </c>
      <c r="F1064">
        <v>66.514883715508603</v>
      </c>
      <c r="G1064">
        <v>63.460785226532501</v>
      </c>
      <c r="H1064">
        <v>62.171850920997102</v>
      </c>
      <c r="I1064">
        <v>73260.742135825305</v>
      </c>
      <c r="J1064" t="b">
        <f t="shared" si="43"/>
        <v>0</v>
      </c>
      <c r="K1064" t="b">
        <f t="shared" si="45"/>
        <v>1</v>
      </c>
      <c r="L1064" t="b">
        <f t="shared" si="44"/>
        <v>0</v>
      </c>
    </row>
    <row r="1065" spans="1:12" x14ac:dyDescent="0.25">
      <c r="A1065">
        <v>1092</v>
      </c>
      <c r="B1065" s="1">
        <v>38994</v>
      </c>
      <c r="C1065">
        <v>75</v>
      </c>
      <c r="D1065">
        <v>73.339995999999999</v>
      </c>
      <c r="E1065">
        <v>27195</v>
      </c>
      <c r="F1065">
        <v>66.782535177645499</v>
      </c>
      <c r="G1065">
        <v>63.591635700353301</v>
      </c>
      <c r="H1065">
        <v>62.282976742678798</v>
      </c>
      <c r="I1065">
        <v>71454.242444224306</v>
      </c>
      <c r="J1065" t="b">
        <f t="shared" si="43"/>
        <v>0</v>
      </c>
      <c r="K1065" t="b">
        <f t="shared" si="45"/>
        <v>1</v>
      </c>
      <c r="L1065" t="b">
        <f t="shared" si="44"/>
        <v>0</v>
      </c>
    </row>
    <row r="1066" spans="1:12" x14ac:dyDescent="0.25">
      <c r="A1066">
        <v>1093</v>
      </c>
      <c r="B1066" s="1">
        <v>38995</v>
      </c>
      <c r="C1066">
        <v>74.599997999999999</v>
      </c>
      <c r="D1066">
        <v>79.400002000000001</v>
      </c>
      <c r="E1066">
        <v>188495</v>
      </c>
      <c r="F1066">
        <v>67.277337798130006</v>
      </c>
      <c r="G1066">
        <v>63.801018035447903</v>
      </c>
      <c r="H1066">
        <v>62.4532954019556</v>
      </c>
      <c r="I1066">
        <v>76044.076073862598</v>
      </c>
      <c r="J1066" t="b">
        <f t="shared" si="43"/>
        <v>1</v>
      </c>
      <c r="K1066" t="b">
        <f t="shared" si="45"/>
        <v>1</v>
      </c>
      <c r="L1066" t="b">
        <f t="shared" si="44"/>
        <v>0</v>
      </c>
    </row>
    <row r="1067" spans="1:12" x14ac:dyDescent="0.25">
      <c r="A1067">
        <v>1094</v>
      </c>
      <c r="B1067" s="1">
        <v>38996</v>
      </c>
      <c r="C1067">
        <v>80.400002000000001</v>
      </c>
      <c r="D1067">
        <v>78.379997000000003</v>
      </c>
      <c r="E1067">
        <v>62220</v>
      </c>
      <c r="F1067">
        <v>67.712736198203302</v>
      </c>
      <c r="G1067">
        <v>63.9941170945811</v>
      </c>
      <c r="H1067">
        <v>62.611770044722199</v>
      </c>
      <c r="I1067">
        <v>75501.955443515006</v>
      </c>
      <c r="J1067" t="b">
        <f t="shared" si="43"/>
        <v>0</v>
      </c>
      <c r="K1067" t="b">
        <f t="shared" si="45"/>
        <v>1</v>
      </c>
      <c r="L1067" t="b">
        <f t="shared" si="44"/>
        <v>0</v>
      </c>
    </row>
    <row r="1068" spans="1:12" x14ac:dyDescent="0.25">
      <c r="A1068">
        <v>1095</v>
      </c>
      <c r="B1068" s="1">
        <v>38999</v>
      </c>
      <c r="C1068">
        <v>77.699996999999996</v>
      </c>
      <c r="D1068">
        <v>79.300003000000004</v>
      </c>
      <c r="E1068">
        <v>50520</v>
      </c>
      <c r="F1068">
        <v>68.167138817881593</v>
      </c>
      <c r="G1068">
        <v>64.196844060215795</v>
      </c>
      <c r="H1068">
        <v>62.777822113928998</v>
      </c>
      <c r="I1068">
        <v>74522.270916318303</v>
      </c>
      <c r="J1068" t="b">
        <f t="shared" si="43"/>
        <v>0</v>
      </c>
      <c r="K1068" t="b">
        <f t="shared" si="45"/>
        <v>1</v>
      </c>
      <c r="L1068" t="b">
        <f t="shared" si="44"/>
        <v>0</v>
      </c>
    </row>
    <row r="1069" spans="1:12" x14ac:dyDescent="0.25">
      <c r="A1069">
        <v>1096</v>
      </c>
      <c r="B1069" s="1">
        <v>39000</v>
      </c>
      <c r="C1069">
        <v>78.339995999999999</v>
      </c>
      <c r="D1069">
        <v>79</v>
      </c>
      <c r="E1069">
        <v>27725</v>
      </c>
      <c r="F1069">
        <v>68.5919569034549</v>
      </c>
      <c r="G1069">
        <v>64.392912350808899</v>
      </c>
      <c r="H1069">
        <v>62.939236819263002</v>
      </c>
      <c r="I1069">
        <v>72687.083821560795</v>
      </c>
      <c r="J1069" t="b">
        <f t="shared" si="43"/>
        <v>0</v>
      </c>
      <c r="K1069" t="b">
        <f t="shared" si="45"/>
        <v>1</v>
      </c>
      <c r="L1069" t="b">
        <f t="shared" si="44"/>
        <v>0</v>
      </c>
    </row>
    <row r="1070" spans="1:12" x14ac:dyDescent="0.25">
      <c r="A1070">
        <v>1097</v>
      </c>
      <c r="B1070" s="1">
        <v>39001</v>
      </c>
      <c r="C1070">
        <v>78.5</v>
      </c>
      <c r="D1070">
        <v>79.260002</v>
      </c>
      <c r="E1070">
        <v>67770</v>
      </c>
      <c r="F1070">
        <v>69.010311613123307</v>
      </c>
      <c r="G1070">
        <v>64.589827445500205</v>
      </c>
      <c r="H1070">
        <v>63.101632492703203</v>
      </c>
      <c r="I1070">
        <v>72494.257005028994</v>
      </c>
      <c r="J1070" t="b">
        <f t="shared" si="43"/>
        <v>0</v>
      </c>
      <c r="K1070" t="b">
        <f t="shared" si="45"/>
        <v>1</v>
      </c>
      <c r="L1070" t="b">
        <f t="shared" si="44"/>
        <v>0</v>
      </c>
    </row>
    <row r="1071" spans="1:12" x14ac:dyDescent="0.25">
      <c r="A1071">
        <v>1098</v>
      </c>
      <c r="B1071" s="1">
        <v>39002</v>
      </c>
      <c r="C1071">
        <v>80.050003000000004</v>
      </c>
      <c r="D1071">
        <v>77.900002000000001</v>
      </c>
      <c r="E1071">
        <v>49020</v>
      </c>
      <c r="F1071">
        <v>69.358926922412607</v>
      </c>
      <c r="G1071">
        <v>64.766121148208796</v>
      </c>
      <c r="H1071">
        <v>63.248879950487201</v>
      </c>
      <c r="I1071">
        <v>71573.697906792499</v>
      </c>
      <c r="J1071" t="b">
        <f t="shared" si="43"/>
        <v>0</v>
      </c>
      <c r="K1071" t="b">
        <f t="shared" si="45"/>
        <v>1</v>
      </c>
      <c r="L1071" t="b">
        <f t="shared" si="44"/>
        <v>0</v>
      </c>
    </row>
    <row r="1072" spans="1:12" x14ac:dyDescent="0.25">
      <c r="A1072">
        <v>1099</v>
      </c>
      <c r="B1072" s="1">
        <v>39003</v>
      </c>
      <c r="C1072">
        <v>79</v>
      </c>
      <c r="D1072">
        <v>77.589995999999999</v>
      </c>
      <c r="E1072">
        <v>44055</v>
      </c>
      <c r="F1072">
        <v>69.681713945063095</v>
      </c>
      <c r="G1072">
        <v>64.935973795252394</v>
      </c>
      <c r="H1072">
        <v>63.391577622621703</v>
      </c>
      <c r="I1072">
        <v>70494.533282996694</v>
      </c>
      <c r="J1072" t="b">
        <f t="shared" si="43"/>
        <v>0</v>
      </c>
      <c r="K1072" t="b">
        <f t="shared" si="45"/>
        <v>1</v>
      </c>
      <c r="L1072" t="b">
        <f t="shared" si="44"/>
        <v>0</v>
      </c>
    </row>
    <row r="1073" spans="1:12" x14ac:dyDescent="0.25">
      <c r="A1073">
        <v>1100</v>
      </c>
      <c r="B1073" s="1">
        <v>39006</v>
      </c>
      <c r="C1073">
        <v>78</v>
      </c>
      <c r="D1073">
        <v>78.309997999999993</v>
      </c>
      <c r="E1073">
        <v>127675</v>
      </c>
      <c r="F1073">
        <v>70.0200780256489</v>
      </c>
      <c r="G1073">
        <v>65.113113188692793</v>
      </c>
      <c r="H1073">
        <v>63.540019616426399</v>
      </c>
      <c r="I1073">
        <v>72736.904526800805</v>
      </c>
      <c r="J1073" t="b">
        <f t="shared" si="43"/>
        <v>0</v>
      </c>
      <c r="K1073" t="b">
        <f t="shared" si="45"/>
        <v>1</v>
      </c>
      <c r="L1073" t="b">
        <f t="shared" si="44"/>
        <v>0</v>
      </c>
    </row>
    <row r="1074" spans="1:12" x14ac:dyDescent="0.25">
      <c r="A1074">
        <v>1101</v>
      </c>
      <c r="B1074" s="1">
        <v>39007</v>
      </c>
      <c r="C1074">
        <v>78.699996999999996</v>
      </c>
      <c r="D1074">
        <v>79.209998999999996</v>
      </c>
      <c r="E1074">
        <v>33870</v>
      </c>
      <c r="F1074">
        <v>70.380467083466598</v>
      </c>
      <c r="G1074">
        <v>65.299826908047805</v>
      </c>
      <c r="H1074">
        <v>63.695939809297798</v>
      </c>
      <c r="I1074">
        <v>71212.712192416395</v>
      </c>
      <c r="J1074" t="b">
        <f t="shared" si="43"/>
        <v>0</v>
      </c>
      <c r="K1074" t="b">
        <f t="shared" si="45"/>
        <v>1</v>
      </c>
      <c r="L1074" t="b">
        <f t="shared" si="44"/>
        <v>0</v>
      </c>
    </row>
    <row r="1075" spans="1:12" x14ac:dyDescent="0.25">
      <c r="A1075">
        <v>1102</v>
      </c>
      <c r="B1075" s="1">
        <v>39008</v>
      </c>
      <c r="C1075">
        <v>79.779999000000004</v>
      </c>
      <c r="D1075">
        <v>79.779999000000004</v>
      </c>
      <c r="E1075">
        <v>387710</v>
      </c>
      <c r="F1075">
        <v>70.749076178232599</v>
      </c>
      <c r="G1075">
        <v>65.491617266881605</v>
      </c>
      <c r="H1075">
        <v>63.855980199255001</v>
      </c>
      <c r="I1075">
        <v>83624.370537811905</v>
      </c>
      <c r="J1075" t="b">
        <f t="shared" si="43"/>
        <v>0</v>
      </c>
      <c r="K1075" t="b">
        <f t="shared" si="45"/>
        <v>1</v>
      </c>
      <c r="L1075" t="b">
        <f t="shared" si="44"/>
        <v>0</v>
      </c>
    </row>
    <row r="1076" spans="1:12" x14ac:dyDescent="0.25">
      <c r="A1076">
        <v>1103</v>
      </c>
      <c r="B1076" s="1">
        <v>39009</v>
      </c>
      <c r="C1076">
        <v>81.400002000000001</v>
      </c>
      <c r="D1076">
        <v>83.150002000000001</v>
      </c>
      <c r="E1076">
        <v>316685</v>
      </c>
      <c r="F1076">
        <v>71.235386994772497</v>
      </c>
      <c r="G1076">
        <v>65.725503157386498</v>
      </c>
      <c r="H1076">
        <v>64.047960515680401</v>
      </c>
      <c r="I1076">
        <v>92764.003065740806</v>
      </c>
      <c r="J1076" t="b">
        <f t="shared" ref="J1076:J1139" si="46">IF(AND(I1075 &gt; (E1075*1.5), E1076 &gt; (I1076*2), D1076 &gt; C1076 ), TRUE, FALSE)</f>
        <v>0</v>
      </c>
      <c r="K1076" t="b">
        <f t="shared" si="45"/>
        <v>1</v>
      </c>
      <c r="L1076" t="b">
        <f t="shared" si="44"/>
        <v>0</v>
      </c>
    </row>
    <row r="1077" spans="1:12" x14ac:dyDescent="0.25">
      <c r="A1077">
        <v>1104</v>
      </c>
      <c r="B1077" s="1">
        <v>39010</v>
      </c>
      <c r="C1077">
        <v>85.190002000000007</v>
      </c>
      <c r="D1077">
        <v>84.050003000000004</v>
      </c>
      <c r="E1077">
        <v>679185</v>
      </c>
      <c r="F1077">
        <v>71.737920955761794</v>
      </c>
      <c r="G1077">
        <v>65.968211764573496</v>
      </c>
      <c r="H1077">
        <v>64.246985814031802</v>
      </c>
      <c r="I1077">
        <v>115760.9049063</v>
      </c>
      <c r="J1077" t="b">
        <f t="shared" si="46"/>
        <v>0</v>
      </c>
      <c r="K1077" t="b">
        <f t="shared" si="45"/>
        <v>1</v>
      </c>
      <c r="L1077" t="b">
        <f t="shared" si="44"/>
        <v>1</v>
      </c>
    </row>
    <row r="1078" spans="1:12" x14ac:dyDescent="0.25">
      <c r="A1078">
        <v>1105</v>
      </c>
      <c r="B1078" s="1">
        <v>39013</v>
      </c>
      <c r="C1078">
        <v>84.800003000000004</v>
      </c>
      <c r="D1078">
        <v>85.040001000000004</v>
      </c>
      <c r="E1078">
        <v>256610</v>
      </c>
      <c r="F1078">
        <v>72.259571153574996</v>
      </c>
      <c r="G1078">
        <v>66.220818244512898</v>
      </c>
      <c r="H1078">
        <v>64.453881487524001</v>
      </c>
      <c r="I1078">
        <v>121284.398831543</v>
      </c>
      <c r="J1078" t="b">
        <f t="shared" si="46"/>
        <v>0</v>
      </c>
      <c r="K1078" t="b">
        <f t="shared" si="45"/>
        <v>1</v>
      </c>
      <c r="L1078" t="b">
        <f t="shared" si="44"/>
        <v>1</v>
      </c>
    </row>
    <row r="1079" spans="1:12" x14ac:dyDescent="0.25">
      <c r="A1079">
        <v>1106</v>
      </c>
      <c r="B1079" s="1">
        <v>39016</v>
      </c>
      <c r="C1079">
        <v>84.959998999999996</v>
      </c>
      <c r="D1079">
        <v>89.129997000000003</v>
      </c>
      <c r="E1079">
        <v>341250</v>
      </c>
      <c r="F1079">
        <v>72.921156480885799</v>
      </c>
      <c r="G1079">
        <v>66.524251075711405</v>
      </c>
      <c r="H1079">
        <v>64.699414975210402</v>
      </c>
      <c r="I1079">
        <v>129910.500838149</v>
      </c>
      <c r="J1079" t="b">
        <f t="shared" si="46"/>
        <v>0</v>
      </c>
      <c r="K1079" t="b">
        <f t="shared" si="45"/>
        <v>1</v>
      </c>
      <c r="L1079" t="b">
        <f t="shared" si="44"/>
        <v>1</v>
      </c>
    </row>
    <row r="1080" spans="1:12" x14ac:dyDescent="0.25">
      <c r="A1080">
        <v>1107</v>
      </c>
      <c r="B1080" s="1">
        <v>39017</v>
      </c>
      <c r="C1080">
        <v>89.199996999999996</v>
      </c>
      <c r="D1080">
        <v>89.150002000000001</v>
      </c>
      <c r="E1080">
        <v>250160</v>
      </c>
      <c r="F1080">
        <v>73.557581795360903</v>
      </c>
      <c r="G1080">
        <v>66.823929895900605</v>
      </c>
      <c r="H1080">
        <v>64.942704398342599</v>
      </c>
      <c r="I1080">
        <v>134626.167471947</v>
      </c>
      <c r="J1080" t="b">
        <f t="shared" si="46"/>
        <v>0</v>
      </c>
      <c r="K1080" t="b">
        <f t="shared" si="45"/>
        <v>1</v>
      </c>
      <c r="L1080" t="b">
        <f t="shared" ref="L1080:L1143" si="47">IF(AND(E1080 &gt;  I1080*1.5, E1079 &gt; I1079*1.5, E1078 &gt; I1078*1.5), TRUE, FALSE)</f>
        <v>1</v>
      </c>
    </row>
    <row r="1081" spans="1:12" x14ac:dyDescent="0.25">
      <c r="A1081">
        <v>1108</v>
      </c>
      <c r="B1081" s="1">
        <v>39020</v>
      </c>
      <c r="C1081">
        <v>89</v>
      </c>
      <c r="D1081">
        <v>90</v>
      </c>
      <c r="E1081">
        <v>220040</v>
      </c>
      <c r="F1081">
        <v>74.202382509268304</v>
      </c>
      <c r="G1081">
        <v>67.130897711849002</v>
      </c>
      <c r="H1081">
        <v>65.192030722737201</v>
      </c>
      <c r="I1081">
        <v>137975.72953187101</v>
      </c>
      <c r="J1081" t="b">
        <f t="shared" si="46"/>
        <v>0</v>
      </c>
      <c r="K1081" t="b">
        <f t="shared" si="45"/>
        <v>1</v>
      </c>
      <c r="L1081" t="b">
        <f t="shared" si="47"/>
        <v>1</v>
      </c>
    </row>
    <row r="1082" spans="1:12" x14ac:dyDescent="0.25">
      <c r="A1082">
        <v>1109</v>
      </c>
      <c r="B1082" s="1">
        <v>39021</v>
      </c>
      <c r="C1082">
        <v>89.599997999999999</v>
      </c>
      <c r="D1082">
        <v>92.129997000000003</v>
      </c>
      <c r="E1082">
        <v>104095</v>
      </c>
      <c r="F1082">
        <v>74.905426214787198</v>
      </c>
      <c r="G1082">
        <v>67.4620116097053</v>
      </c>
      <c r="H1082">
        <v>65.460070188182598</v>
      </c>
      <c r="I1082">
        <v>136647.07347179699</v>
      </c>
      <c r="J1082" t="b">
        <f t="shared" si="46"/>
        <v>0</v>
      </c>
      <c r="K1082" t="b">
        <f t="shared" si="45"/>
        <v>1</v>
      </c>
      <c r="L1082" t="b">
        <f t="shared" si="47"/>
        <v>0</v>
      </c>
    </row>
    <row r="1083" spans="1:12" x14ac:dyDescent="0.25">
      <c r="A1083">
        <v>1110</v>
      </c>
      <c r="B1083" s="1">
        <v>39022</v>
      </c>
      <c r="C1083">
        <v>92.400002000000001</v>
      </c>
      <c r="D1083">
        <v>93.470000999999996</v>
      </c>
      <c r="E1083">
        <v>167390</v>
      </c>
      <c r="F1083">
        <v>75.633448755383796</v>
      </c>
      <c r="G1083">
        <v>67.806488290371405</v>
      </c>
      <c r="H1083">
        <v>65.738775967404706</v>
      </c>
      <c r="I1083">
        <v>137852.67843368699</v>
      </c>
      <c r="J1083" t="b">
        <f t="shared" si="46"/>
        <v>0</v>
      </c>
      <c r="K1083" t="b">
        <f t="shared" si="45"/>
        <v>1</v>
      </c>
      <c r="L1083" t="b">
        <f t="shared" si="47"/>
        <v>0</v>
      </c>
    </row>
    <row r="1084" spans="1:12" x14ac:dyDescent="0.25">
      <c r="A1084">
        <v>1111</v>
      </c>
      <c r="B1084" s="1">
        <v>39023</v>
      </c>
      <c r="C1084">
        <v>95.739998</v>
      </c>
      <c r="D1084">
        <v>94.360000999999997</v>
      </c>
      <c r="E1084">
        <v>93095</v>
      </c>
      <c r="F1084">
        <v>76.367823353211804</v>
      </c>
      <c r="G1084">
        <v>68.158190445465806</v>
      </c>
      <c r="H1084">
        <v>66.023564276186704</v>
      </c>
      <c r="I1084">
        <v>136097.47535785701</v>
      </c>
      <c r="J1084" t="b">
        <f t="shared" si="46"/>
        <v>0</v>
      </c>
      <c r="K1084" t="b">
        <f t="shared" si="45"/>
        <v>1</v>
      </c>
      <c r="L1084" t="b">
        <f t="shared" si="47"/>
        <v>0</v>
      </c>
    </row>
    <row r="1085" spans="1:12" x14ac:dyDescent="0.25">
      <c r="A1085">
        <v>1112</v>
      </c>
      <c r="B1085" s="1">
        <v>39024</v>
      </c>
      <c r="C1085">
        <v>94.800003000000004</v>
      </c>
      <c r="D1085">
        <v>93.330001999999993</v>
      </c>
      <c r="E1085">
        <v>70325</v>
      </c>
      <c r="F1085">
        <v>77.033006829556498</v>
      </c>
      <c r="G1085">
        <v>68.491591923009395</v>
      </c>
      <c r="H1085">
        <v>66.295270124184896</v>
      </c>
      <c r="I1085">
        <v>133518.162598725</v>
      </c>
      <c r="J1085" t="b">
        <f t="shared" si="46"/>
        <v>0</v>
      </c>
      <c r="K1085" t="b">
        <f t="shared" si="45"/>
        <v>1</v>
      </c>
      <c r="L1085" t="b">
        <f t="shared" si="47"/>
        <v>0</v>
      </c>
    </row>
    <row r="1086" spans="1:12" x14ac:dyDescent="0.25">
      <c r="A1086">
        <v>1113</v>
      </c>
      <c r="B1086" s="1">
        <v>39027</v>
      </c>
      <c r="C1086">
        <v>94</v>
      </c>
      <c r="D1086">
        <v>89.589995999999999</v>
      </c>
      <c r="E1086">
        <v>60855</v>
      </c>
      <c r="F1086">
        <v>77.525437777416997</v>
      </c>
      <c r="G1086">
        <v>68.771040983631707</v>
      </c>
      <c r="H1086">
        <v>66.527058441357099</v>
      </c>
      <c r="I1086">
        <v>130668.62681053999</v>
      </c>
      <c r="J1086" t="b">
        <f t="shared" si="46"/>
        <v>0</v>
      </c>
      <c r="K1086" t="b">
        <f t="shared" si="45"/>
        <v>1</v>
      </c>
      <c r="L1086" t="b">
        <f t="shared" si="47"/>
        <v>0</v>
      </c>
    </row>
    <row r="1087" spans="1:12" x14ac:dyDescent="0.25">
      <c r="A1087">
        <v>1114</v>
      </c>
      <c r="B1087" s="1">
        <v>39028</v>
      </c>
      <c r="C1087">
        <v>90.099997999999999</v>
      </c>
      <c r="D1087">
        <v>91.349997999999999</v>
      </c>
      <c r="E1087">
        <v>78675</v>
      </c>
      <c r="F1087">
        <v>78.067577393988898</v>
      </c>
      <c r="G1087">
        <v>69.070100016961106</v>
      </c>
      <c r="H1087">
        <v>66.774052864826203</v>
      </c>
      <c r="I1087">
        <v>128629.661053263</v>
      </c>
      <c r="J1087" t="b">
        <f t="shared" si="46"/>
        <v>0</v>
      </c>
      <c r="K1087" t="b">
        <f t="shared" si="45"/>
        <v>1</v>
      </c>
      <c r="L1087" t="b">
        <f t="shared" si="47"/>
        <v>0</v>
      </c>
    </row>
    <row r="1088" spans="1:12" x14ac:dyDescent="0.25">
      <c r="A1088">
        <v>1115</v>
      </c>
      <c r="B1088" s="1">
        <v>39029</v>
      </c>
      <c r="C1088">
        <v>92.199996999999996</v>
      </c>
      <c r="D1088">
        <v>89</v>
      </c>
      <c r="E1088">
        <v>127520</v>
      </c>
      <c r="F1088">
        <v>78.496299849126601</v>
      </c>
      <c r="G1088">
        <v>69.334072202166993</v>
      </c>
      <c r="H1088">
        <v>66.9952065676638</v>
      </c>
      <c r="I1088">
        <v>128586.144933528</v>
      </c>
      <c r="J1088" t="b">
        <f t="shared" si="46"/>
        <v>0</v>
      </c>
      <c r="K1088" t="b">
        <f t="shared" si="45"/>
        <v>1</v>
      </c>
      <c r="L1088" t="b">
        <f t="shared" si="47"/>
        <v>0</v>
      </c>
    </row>
    <row r="1089" spans="1:12" x14ac:dyDescent="0.25">
      <c r="A1089">
        <v>1116</v>
      </c>
      <c r="B1089" s="1">
        <v>39030</v>
      </c>
      <c r="C1089">
        <v>90</v>
      </c>
      <c r="D1089">
        <v>89</v>
      </c>
      <c r="E1089">
        <v>91985</v>
      </c>
      <c r="F1089">
        <v>78.908209658964793</v>
      </c>
      <c r="G1089">
        <v>69.5945480670389</v>
      </c>
      <c r="H1089">
        <v>67.214159736144694</v>
      </c>
      <c r="I1089">
        <v>127150.805916527</v>
      </c>
      <c r="J1089" t="b">
        <f t="shared" si="46"/>
        <v>0</v>
      </c>
      <c r="K1089" t="b">
        <f t="shared" si="45"/>
        <v>1</v>
      </c>
      <c r="L1089" t="b">
        <f t="shared" si="47"/>
        <v>0</v>
      </c>
    </row>
    <row r="1090" spans="1:12" x14ac:dyDescent="0.25">
      <c r="A1090">
        <v>1117</v>
      </c>
      <c r="B1090" s="1">
        <v>39031</v>
      </c>
      <c r="C1090">
        <v>89</v>
      </c>
      <c r="D1090">
        <v>92.790001000000004</v>
      </c>
      <c r="E1090">
        <v>164065</v>
      </c>
      <c r="F1090">
        <v>79.452593633123001</v>
      </c>
      <c r="G1090">
        <v>69.901772609197295</v>
      </c>
      <c r="H1090">
        <v>67.468645718869695</v>
      </c>
      <c r="I1090">
        <v>128598.42137077999</v>
      </c>
      <c r="J1090" t="b">
        <f t="shared" si="46"/>
        <v>0</v>
      </c>
      <c r="K1090" t="b">
        <f t="shared" si="45"/>
        <v>1</v>
      </c>
      <c r="L1090" t="b">
        <f t="shared" si="47"/>
        <v>0</v>
      </c>
    </row>
    <row r="1091" spans="1:12" x14ac:dyDescent="0.25">
      <c r="A1091">
        <v>1118</v>
      </c>
      <c r="B1091" s="1">
        <v>39034</v>
      </c>
      <c r="C1091">
        <v>92.199996999999996</v>
      </c>
      <c r="D1091">
        <v>94.910004000000001</v>
      </c>
      <c r="E1091">
        <v>158475</v>
      </c>
      <c r="F1091">
        <v>80.058766588686794</v>
      </c>
      <c r="G1091">
        <v>70.233007462055696</v>
      </c>
      <c r="H1091">
        <v>67.741694059975401</v>
      </c>
      <c r="I1091">
        <v>129770.05190526</v>
      </c>
      <c r="J1091" t="b">
        <f t="shared" si="46"/>
        <v>0</v>
      </c>
      <c r="K1091" t="b">
        <f t="shared" si="45"/>
        <v>1</v>
      </c>
      <c r="L1091" t="b">
        <f t="shared" si="47"/>
        <v>0</v>
      </c>
    </row>
    <row r="1092" spans="1:12" x14ac:dyDescent="0.25">
      <c r="A1092">
        <v>1119</v>
      </c>
      <c r="B1092" s="1">
        <v>39035</v>
      </c>
      <c r="C1092">
        <v>96</v>
      </c>
      <c r="D1092">
        <v>97.68</v>
      </c>
      <c r="E1092">
        <v>131000</v>
      </c>
      <c r="F1092">
        <v>80.749795349914805</v>
      </c>
      <c r="G1092">
        <v>70.596543787061506</v>
      </c>
      <c r="H1092">
        <v>68.039587651418501</v>
      </c>
      <c r="I1092">
        <v>129818.28516387699</v>
      </c>
      <c r="J1092" t="b">
        <f t="shared" si="46"/>
        <v>0</v>
      </c>
      <c r="K1092" t="b">
        <f t="shared" si="45"/>
        <v>1</v>
      </c>
      <c r="L1092" t="b">
        <f t="shared" si="47"/>
        <v>0</v>
      </c>
    </row>
    <row r="1093" spans="1:12" x14ac:dyDescent="0.25">
      <c r="A1093">
        <v>1120</v>
      </c>
      <c r="B1093" s="1">
        <v>39036</v>
      </c>
      <c r="C1093">
        <v>99.400002000000001</v>
      </c>
      <c r="D1093">
        <v>97.93</v>
      </c>
      <c r="E1093">
        <v>154175</v>
      </c>
      <c r="F1093">
        <v>81.423528865604396</v>
      </c>
      <c r="G1093">
        <v>70.958576319683203</v>
      </c>
      <c r="H1093">
        <v>68.337004689712799</v>
      </c>
      <c r="I1093">
        <v>130773.450451568</v>
      </c>
      <c r="J1093" t="b">
        <f t="shared" si="46"/>
        <v>0</v>
      </c>
      <c r="K1093" t="b">
        <f t="shared" si="45"/>
        <v>1</v>
      </c>
      <c r="L1093" t="b">
        <f t="shared" si="47"/>
        <v>0</v>
      </c>
    </row>
    <row r="1094" spans="1:12" x14ac:dyDescent="0.25">
      <c r="A1094">
        <v>1121</v>
      </c>
      <c r="B1094" s="1">
        <v>39037</v>
      </c>
      <c r="C1094">
        <v>99</v>
      </c>
      <c r="D1094">
        <v>94.470000999999996</v>
      </c>
      <c r="E1094">
        <v>41510</v>
      </c>
      <c r="F1094">
        <v>81.935155223815997</v>
      </c>
      <c r="G1094">
        <v>71.269985918098001</v>
      </c>
      <c r="H1094">
        <v>68.597034503745505</v>
      </c>
      <c r="I1094">
        <v>127272.922982879</v>
      </c>
      <c r="J1094" t="b">
        <f t="shared" si="46"/>
        <v>0</v>
      </c>
      <c r="K1094" t="b">
        <f t="shared" si="45"/>
        <v>1</v>
      </c>
      <c r="L1094" t="b">
        <f t="shared" si="47"/>
        <v>0</v>
      </c>
    </row>
    <row r="1095" spans="1:12" x14ac:dyDescent="0.25">
      <c r="A1095">
        <v>1122</v>
      </c>
      <c r="B1095" s="1">
        <v>39038</v>
      </c>
      <c r="C1095">
        <v>96.699996999999996</v>
      </c>
      <c r="D1095">
        <v>94.440002000000007</v>
      </c>
      <c r="E1095">
        <v>39770</v>
      </c>
      <c r="F1095">
        <v>82.425541371901602</v>
      </c>
      <c r="G1095">
        <v>71.576873548321899</v>
      </c>
      <c r="H1095">
        <v>68.854178458932097</v>
      </c>
      <c r="I1095">
        <v>123841.43580707999</v>
      </c>
      <c r="J1095" t="b">
        <f t="shared" si="46"/>
        <v>0</v>
      </c>
      <c r="K1095" t="b">
        <f t="shared" si="45"/>
        <v>1</v>
      </c>
      <c r="L1095" t="b">
        <f t="shared" si="47"/>
        <v>0</v>
      </c>
    </row>
    <row r="1096" spans="1:12" x14ac:dyDescent="0.25">
      <c r="A1096">
        <v>1123</v>
      </c>
      <c r="B1096" s="1">
        <v>39041</v>
      </c>
      <c r="C1096">
        <v>92.209998999999996</v>
      </c>
      <c r="D1096">
        <v>93.940002000000007</v>
      </c>
      <c r="E1096">
        <v>133575</v>
      </c>
      <c r="F1096">
        <v>82.877088847513306</v>
      </c>
      <c r="G1096">
        <v>71.873073925165301</v>
      </c>
      <c r="H1096">
        <v>69.103788643420302</v>
      </c>
      <c r="I1096">
        <v>124223.144206802</v>
      </c>
      <c r="J1096" t="b">
        <f t="shared" si="46"/>
        <v>0</v>
      </c>
      <c r="K1096" t="b">
        <f t="shared" si="45"/>
        <v>1</v>
      </c>
      <c r="L1096" t="b">
        <f t="shared" si="47"/>
        <v>0</v>
      </c>
    </row>
    <row r="1097" spans="1:12" x14ac:dyDescent="0.25">
      <c r="A1097">
        <v>1124</v>
      </c>
      <c r="B1097" s="1">
        <v>39042</v>
      </c>
      <c r="C1097">
        <v>94.980002999999996</v>
      </c>
      <c r="D1097">
        <v>96.82</v>
      </c>
      <c r="E1097">
        <v>61345</v>
      </c>
      <c r="F1097">
        <v>83.423869677022594</v>
      </c>
      <c r="G1097">
        <v>72.203496787083694</v>
      </c>
      <c r="H1097">
        <v>69.379571840998295</v>
      </c>
      <c r="I1097">
        <v>121757.334630065</v>
      </c>
      <c r="J1097" t="b">
        <f t="shared" si="46"/>
        <v>0</v>
      </c>
      <c r="K1097" t="b">
        <f t="shared" si="45"/>
        <v>1</v>
      </c>
      <c r="L1097" t="b">
        <f t="shared" si="47"/>
        <v>0</v>
      </c>
    </row>
    <row r="1098" spans="1:12" x14ac:dyDescent="0.25">
      <c r="A1098">
        <v>1125</v>
      </c>
      <c r="B1098" s="1">
        <v>39043</v>
      </c>
      <c r="C1098">
        <v>97.970000999999996</v>
      </c>
      <c r="D1098">
        <v>100.730003</v>
      </c>
      <c r="E1098">
        <v>83475</v>
      </c>
      <c r="F1098">
        <v>84.102541572041304</v>
      </c>
      <c r="G1098">
        <v>72.581331306460001</v>
      </c>
      <c r="H1098">
        <v>69.691516429645006</v>
      </c>
      <c r="I1098">
        <v>120256.066605356</v>
      </c>
      <c r="J1098" t="b">
        <f t="shared" si="46"/>
        <v>0</v>
      </c>
      <c r="K1098" t="b">
        <f t="shared" ref="K1098:K1161" si="48">IF(AND(D1098 &gt;  F1098, D1098 &gt; G1098, D1098 &gt; H1098), TRUE, FALSE)</f>
        <v>1</v>
      </c>
      <c r="L1098" t="b">
        <f t="shared" si="47"/>
        <v>0</v>
      </c>
    </row>
    <row r="1099" spans="1:12" x14ac:dyDescent="0.25">
      <c r="A1099">
        <v>1126</v>
      </c>
      <c r="B1099" s="1">
        <v>39044</v>
      </c>
      <c r="C1099">
        <v>101</v>
      </c>
      <c r="D1099">
        <v>99.019997000000004</v>
      </c>
      <c r="E1099">
        <v>112860</v>
      </c>
      <c r="F1099">
        <v>84.687539824118105</v>
      </c>
      <c r="G1099">
        <v>72.931512309023503</v>
      </c>
      <c r="H1099">
        <v>69.983342106961999</v>
      </c>
      <c r="I1099">
        <v>119966.024777695</v>
      </c>
      <c r="J1099" t="b">
        <f t="shared" si="46"/>
        <v>0</v>
      </c>
      <c r="K1099" t="b">
        <f t="shared" si="48"/>
        <v>1</v>
      </c>
      <c r="L1099" t="b">
        <f t="shared" si="47"/>
        <v>0</v>
      </c>
    </row>
    <row r="1100" spans="1:12" x14ac:dyDescent="0.25">
      <c r="A1100">
        <v>1127</v>
      </c>
      <c r="B1100" s="1">
        <v>39045</v>
      </c>
      <c r="C1100">
        <v>100</v>
      </c>
      <c r="D1100">
        <v>101.57</v>
      </c>
      <c r="E1100">
        <v>81035</v>
      </c>
      <c r="F1100">
        <v>85.349597085917395</v>
      </c>
      <c r="G1100">
        <v>73.310830026784799</v>
      </c>
      <c r="H1100">
        <v>70.297637210375299</v>
      </c>
      <c r="I1100">
        <v>118439.317923668</v>
      </c>
      <c r="J1100" t="b">
        <f t="shared" si="46"/>
        <v>0</v>
      </c>
      <c r="K1100" t="b">
        <f t="shared" si="48"/>
        <v>1</v>
      </c>
      <c r="L1100" t="b">
        <f t="shared" si="47"/>
        <v>0</v>
      </c>
    </row>
    <row r="1101" spans="1:12" x14ac:dyDescent="0.25">
      <c r="A1101">
        <v>1128</v>
      </c>
      <c r="B1101" s="1">
        <v>39048</v>
      </c>
      <c r="C1101">
        <v>102</v>
      </c>
      <c r="D1101">
        <v>98.110000999999997</v>
      </c>
      <c r="E1101">
        <v>62085</v>
      </c>
      <c r="F1101">
        <v>85.850005082548094</v>
      </c>
      <c r="G1101">
        <v>73.639295867489594</v>
      </c>
      <c r="H1101">
        <v>70.574377148580496</v>
      </c>
      <c r="I1101">
        <v>116229.344671759</v>
      </c>
      <c r="J1101" t="b">
        <f t="shared" si="46"/>
        <v>0</v>
      </c>
      <c r="K1101" t="b">
        <f t="shared" si="48"/>
        <v>1</v>
      </c>
      <c r="L1101" t="b">
        <f t="shared" si="47"/>
        <v>0</v>
      </c>
    </row>
    <row r="1102" spans="1:12" x14ac:dyDescent="0.25">
      <c r="A1102">
        <v>1129</v>
      </c>
      <c r="B1102" s="1">
        <v>39049</v>
      </c>
      <c r="C1102">
        <v>100</v>
      </c>
      <c r="D1102">
        <v>95.739998</v>
      </c>
      <c r="E1102">
        <v>46410</v>
      </c>
      <c r="F1102">
        <v>86.237847942056007</v>
      </c>
      <c r="G1102">
        <v>73.932020399045996</v>
      </c>
      <c r="H1102">
        <v>70.824781336156803</v>
      </c>
      <c r="I1102">
        <v>113491.33115522</v>
      </c>
      <c r="J1102" t="b">
        <f t="shared" si="46"/>
        <v>0</v>
      </c>
      <c r="K1102" t="b">
        <f t="shared" si="48"/>
        <v>1</v>
      </c>
      <c r="L1102" t="b">
        <f t="shared" si="47"/>
        <v>0</v>
      </c>
    </row>
    <row r="1103" spans="1:12" x14ac:dyDescent="0.25">
      <c r="A1103">
        <v>1130</v>
      </c>
      <c r="B1103" s="1">
        <v>39050</v>
      </c>
      <c r="C1103">
        <v>98.18</v>
      </c>
      <c r="D1103">
        <v>97.75</v>
      </c>
      <c r="E1103">
        <v>49450</v>
      </c>
      <c r="F1103">
        <v>86.689304885504797</v>
      </c>
      <c r="G1103">
        <v>74.247490327535502</v>
      </c>
      <c r="H1103">
        <v>71.092693959677703</v>
      </c>
      <c r="I1103">
        <v>110979.90640403501</v>
      </c>
      <c r="J1103" t="b">
        <f t="shared" si="46"/>
        <v>0</v>
      </c>
      <c r="K1103" t="b">
        <f t="shared" si="48"/>
        <v>1</v>
      </c>
      <c r="L1103" t="b">
        <f t="shared" si="47"/>
        <v>0</v>
      </c>
    </row>
    <row r="1104" spans="1:12" x14ac:dyDescent="0.25">
      <c r="A1104">
        <v>1131</v>
      </c>
      <c r="B1104" s="1">
        <v>39051</v>
      </c>
      <c r="C1104">
        <v>99.800003000000004</v>
      </c>
      <c r="D1104">
        <v>95.760002</v>
      </c>
      <c r="E1104">
        <v>34540</v>
      </c>
      <c r="F1104">
        <v>87.045018497837901</v>
      </c>
      <c r="G1104">
        <v>74.532424256972106</v>
      </c>
      <c r="H1104">
        <v>71.338139810825197</v>
      </c>
      <c r="I1104">
        <v>107982.263015641</v>
      </c>
      <c r="J1104" t="b">
        <f t="shared" si="46"/>
        <v>0</v>
      </c>
      <c r="K1104" t="b">
        <f t="shared" si="48"/>
        <v>1</v>
      </c>
      <c r="L1104" t="b">
        <f t="shared" si="47"/>
        <v>0</v>
      </c>
    </row>
    <row r="1105" spans="1:12" x14ac:dyDescent="0.25">
      <c r="A1105">
        <v>1132</v>
      </c>
      <c r="B1105" s="1">
        <v>39052</v>
      </c>
      <c r="C1105">
        <v>98.82</v>
      </c>
      <c r="D1105">
        <v>97.699996999999996</v>
      </c>
      <c r="E1105">
        <v>32725</v>
      </c>
      <c r="F1105">
        <v>87.462860792040402</v>
      </c>
      <c r="G1105">
        <v>74.839279525091698</v>
      </c>
      <c r="H1105">
        <v>71.600446847533405</v>
      </c>
      <c r="I1105">
        <v>105030.997799341</v>
      </c>
      <c r="J1105" t="b">
        <f t="shared" si="46"/>
        <v>0</v>
      </c>
      <c r="K1105" t="b">
        <f t="shared" si="48"/>
        <v>1</v>
      </c>
      <c r="L1105" t="b">
        <f t="shared" si="47"/>
        <v>0</v>
      </c>
    </row>
    <row r="1106" spans="1:12" x14ac:dyDescent="0.25">
      <c r="A1106">
        <v>1133</v>
      </c>
      <c r="B1106" s="1">
        <v>39055</v>
      </c>
      <c r="C1106">
        <v>98.709998999999996</v>
      </c>
      <c r="D1106">
        <v>96.419997999999893</v>
      </c>
      <c r="E1106">
        <v>59610</v>
      </c>
      <c r="F1106">
        <v>87.814121074705497</v>
      </c>
      <c r="G1106">
        <v>75.125116855885196</v>
      </c>
      <c r="H1106">
        <v>71.847407555518103</v>
      </c>
      <c r="I1106">
        <v>103249.78219936699</v>
      </c>
      <c r="J1106" t="b">
        <f t="shared" si="46"/>
        <v>0</v>
      </c>
      <c r="K1106" t="b">
        <f t="shared" si="48"/>
        <v>1</v>
      </c>
      <c r="L1106" t="b">
        <f t="shared" si="47"/>
        <v>0</v>
      </c>
    </row>
    <row r="1107" spans="1:12" x14ac:dyDescent="0.25">
      <c r="A1107">
        <v>1134</v>
      </c>
      <c r="B1107" s="1">
        <v>39056</v>
      </c>
      <c r="C1107">
        <v>99.93</v>
      </c>
      <c r="D1107">
        <v>97.18</v>
      </c>
      <c r="E1107">
        <v>60775</v>
      </c>
      <c r="F1107">
        <v>88.181410444324897</v>
      </c>
      <c r="G1107">
        <v>75.417234513423097</v>
      </c>
      <c r="H1107">
        <v>72.099473151980604</v>
      </c>
      <c r="I1107">
        <v>101584.104466059</v>
      </c>
      <c r="J1107" t="b">
        <f t="shared" si="46"/>
        <v>0</v>
      </c>
      <c r="K1107" t="b">
        <f t="shared" si="48"/>
        <v>1</v>
      </c>
      <c r="L1107" t="b">
        <f t="shared" si="47"/>
        <v>0</v>
      </c>
    </row>
    <row r="1108" spans="1:12" x14ac:dyDescent="0.25">
      <c r="A1108">
        <v>1135</v>
      </c>
      <c r="B1108" s="1">
        <v>39057</v>
      </c>
      <c r="C1108">
        <v>92.099997999999999</v>
      </c>
      <c r="D1108">
        <v>96.300003000000004</v>
      </c>
      <c r="E1108">
        <v>88060</v>
      </c>
      <c r="F1108">
        <v>88.499786622978803</v>
      </c>
      <c r="G1108">
        <v>75.693827473510197</v>
      </c>
      <c r="H1108">
        <v>72.340274444000698</v>
      </c>
      <c r="I1108">
        <v>101053.747428174</v>
      </c>
      <c r="J1108" t="b">
        <f t="shared" si="46"/>
        <v>0</v>
      </c>
      <c r="K1108" t="b">
        <f t="shared" si="48"/>
        <v>1</v>
      </c>
      <c r="L1108" t="b">
        <f t="shared" si="47"/>
        <v>0</v>
      </c>
    </row>
    <row r="1109" spans="1:12" x14ac:dyDescent="0.25">
      <c r="A1109">
        <v>1136</v>
      </c>
      <c r="B1109" s="1">
        <v>39058</v>
      </c>
      <c r="C1109">
        <v>96.300003000000004</v>
      </c>
      <c r="D1109">
        <v>96.959998999999996</v>
      </c>
      <c r="E1109">
        <v>28655</v>
      </c>
      <c r="F1109">
        <v>88.831559657371798</v>
      </c>
      <c r="G1109">
        <v>75.975498619556404</v>
      </c>
      <c r="H1109">
        <v>72.585246827642493</v>
      </c>
      <c r="I1109">
        <v>98214.580862363699</v>
      </c>
      <c r="J1109" t="b">
        <f t="shared" si="46"/>
        <v>0</v>
      </c>
      <c r="K1109" t="b">
        <f t="shared" si="48"/>
        <v>1</v>
      </c>
      <c r="L1109" t="b">
        <f t="shared" si="47"/>
        <v>0</v>
      </c>
    </row>
    <row r="1110" spans="1:12" x14ac:dyDescent="0.25">
      <c r="A1110">
        <v>1137</v>
      </c>
      <c r="B1110" s="1">
        <v>39059</v>
      </c>
      <c r="C1110">
        <v>96.599997999999999</v>
      </c>
      <c r="D1110">
        <v>95.449996999999996</v>
      </c>
      <c r="E1110">
        <v>24520</v>
      </c>
      <c r="F1110">
        <v>89.091106219827793</v>
      </c>
      <c r="G1110">
        <v>76.233438995456396</v>
      </c>
      <c r="H1110">
        <v>72.812756779606204</v>
      </c>
      <c r="I1110">
        <v>95324.597299133806</v>
      </c>
      <c r="J1110" t="b">
        <f t="shared" si="46"/>
        <v>0</v>
      </c>
      <c r="K1110" t="b">
        <f t="shared" si="48"/>
        <v>1</v>
      </c>
      <c r="L1110" t="b">
        <f t="shared" si="47"/>
        <v>0</v>
      </c>
    </row>
    <row r="1111" spans="1:12" x14ac:dyDescent="0.25">
      <c r="A1111">
        <v>1138</v>
      </c>
      <c r="B1111" s="1">
        <v>39062</v>
      </c>
      <c r="C1111">
        <v>94.199996999999996</v>
      </c>
      <c r="D1111">
        <v>93.279999000000004</v>
      </c>
      <c r="E1111">
        <v>22995</v>
      </c>
      <c r="F1111">
        <v>89.255376524932601</v>
      </c>
      <c r="G1111">
        <v>76.459221247172195</v>
      </c>
      <c r="H1111">
        <v>73.016410931052903</v>
      </c>
      <c r="I1111">
        <v>92488.142503089301</v>
      </c>
      <c r="J1111" t="b">
        <f t="shared" si="46"/>
        <v>0</v>
      </c>
      <c r="K1111" t="b">
        <f t="shared" si="48"/>
        <v>1</v>
      </c>
      <c r="L1111" t="b">
        <f t="shared" si="47"/>
        <v>0</v>
      </c>
    </row>
    <row r="1112" spans="1:12" x14ac:dyDescent="0.25">
      <c r="A1112">
        <v>1139</v>
      </c>
      <c r="B1112" s="1">
        <v>39063</v>
      </c>
      <c r="C1112">
        <v>94</v>
      </c>
      <c r="D1112">
        <v>91.949996999999996</v>
      </c>
      <c r="E1112">
        <v>38285</v>
      </c>
      <c r="F1112">
        <v>89.361047916111701</v>
      </c>
      <c r="G1112">
        <v>76.664397084957997</v>
      </c>
      <c r="H1112">
        <v>73.204804822286206</v>
      </c>
      <c r="I1112">
        <v>90362.529071595607</v>
      </c>
      <c r="J1112" t="b">
        <f t="shared" si="46"/>
        <v>0</v>
      </c>
      <c r="K1112" t="b">
        <f t="shared" si="48"/>
        <v>1</v>
      </c>
      <c r="L1112" t="b">
        <f t="shared" si="47"/>
        <v>0</v>
      </c>
    </row>
    <row r="1113" spans="1:12" x14ac:dyDescent="0.25">
      <c r="A1113">
        <v>1140</v>
      </c>
      <c r="B1113" s="1">
        <v>39064</v>
      </c>
      <c r="C1113">
        <v>91.040001000000004</v>
      </c>
      <c r="D1113">
        <v>93.370002999999997</v>
      </c>
      <c r="E1113">
        <v>32640</v>
      </c>
      <c r="F1113">
        <v>89.518261840969998</v>
      </c>
      <c r="G1113">
        <v>76.885663388468501</v>
      </c>
      <c r="H1113">
        <v>73.405453560372905</v>
      </c>
      <c r="I1113">
        <v>88098.900480552693</v>
      </c>
      <c r="J1113" t="b">
        <f t="shared" si="46"/>
        <v>0</v>
      </c>
      <c r="K1113" t="b">
        <f t="shared" si="48"/>
        <v>1</v>
      </c>
      <c r="L1113" t="b">
        <f t="shared" si="47"/>
        <v>0</v>
      </c>
    </row>
    <row r="1114" spans="1:12" x14ac:dyDescent="0.25">
      <c r="A1114">
        <v>1141</v>
      </c>
      <c r="B1114" s="1">
        <v>39065</v>
      </c>
      <c r="C1114">
        <v>95.779999000000004</v>
      </c>
      <c r="D1114">
        <v>93.980002999999996</v>
      </c>
      <c r="E1114">
        <v>70285</v>
      </c>
      <c r="F1114">
        <v>89.6932320825006</v>
      </c>
      <c r="G1114">
        <v>77.112078482660905</v>
      </c>
      <c r="H1114">
        <v>73.610175445344396</v>
      </c>
      <c r="I1114">
        <v>87400.316147981997</v>
      </c>
      <c r="J1114" t="b">
        <f t="shared" si="46"/>
        <v>0</v>
      </c>
      <c r="K1114" t="b">
        <f t="shared" si="48"/>
        <v>1</v>
      </c>
      <c r="L1114" t="b">
        <f t="shared" si="47"/>
        <v>0</v>
      </c>
    </row>
    <row r="1115" spans="1:12" x14ac:dyDescent="0.25">
      <c r="A1115">
        <v>1142</v>
      </c>
      <c r="B1115" s="1">
        <v>39066</v>
      </c>
      <c r="C1115">
        <v>99</v>
      </c>
      <c r="D1115">
        <v>97.639999000000003</v>
      </c>
      <c r="E1115">
        <v>84990</v>
      </c>
      <c r="F1115">
        <v>90.004870000833904</v>
      </c>
      <c r="G1115">
        <v>77.383971469645601</v>
      </c>
      <c r="H1115">
        <v>73.849278167281199</v>
      </c>
      <c r="I1115">
        <v>87305.793946100297</v>
      </c>
      <c r="J1115" t="b">
        <f t="shared" si="46"/>
        <v>0</v>
      </c>
      <c r="K1115" t="b">
        <f t="shared" si="48"/>
        <v>1</v>
      </c>
      <c r="L1115" t="b">
        <f t="shared" si="47"/>
        <v>0</v>
      </c>
    </row>
    <row r="1116" spans="1:12" x14ac:dyDescent="0.25">
      <c r="A1116">
        <v>1143</v>
      </c>
      <c r="B1116" s="1">
        <v>39069</v>
      </c>
      <c r="C1116">
        <v>99.82</v>
      </c>
      <c r="D1116">
        <v>97.279999000000004</v>
      </c>
      <c r="E1116">
        <v>95945</v>
      </c>
      <c r="F1116">
        <v>90.290169177271807</v>
      </c>
      <c r="G1116">
        <v>77.647495013094002</v>
      </c>
      <c r="H1116">
        <v>74.082419668104293</v>
      </c>
      <c r="I1116">
        <v>87644.586340370894</v>
      </c>
      <c r="J1116" t="b">
        <f t="shared" si="46"/>
        <v>0</v>
      </c>
      <c r="K1116" t="b">
        <f t="shared" si="48"/>
        <v>1</v>
      </c>
      <c r="L1116" t="b">
        <f t="shared" si="47"/>
        <v>0</v>
      </c>
    </row>
    <row r="1117" spans="1:12" x14ac:dyDescent="0.25">
      <c r="A1117">
        <v>1144</v>
      </c>
      <c r="B1117" s="1">
        <v>39070</v>
      </c>
      <c r="C1117">
        <v>97.800003000000004</v>
      </c>
      <c r="D1117">
        <v>97.589995999999999</v>
      </c>
      <c r="E1117">
        <v>94980</v>
      </c>
      <c r="F1117">
        <v>90.576436895810204</v>
      </c>
      <c r="G1117">
        <v>77.911634099013199</v>
      </c>
      <c r="H1117">
        <v>74.316325900262498</v>
      </c>
      <c r="I1117">
        <v>87932.249621140596</v>
      </c>
      <c r="J1117" t="b">
        <f t="shared" si="46"/>
        <v>0</v>
      </c>
      <c r="K1117" t="b">
        <f t="shared" si="48"/>
        <v>1</v>
      </c>
      <c r="L1117" t="b">
        <f t="shared" si="47"/>
        <v>0</v>
      </c>
    </row>
    <row r="1118" spans="1:12" x14ac:dyDescent="0.25">
      <c r="A1118">
        <v>1145</v>
      </c>
      <c r="B1118" s="1">
        <v>39071</v>
      </c>
      <c r="C1118">
        <v>98.199996999999996</v>
      </c>
      <c r="D1118">
        <v>97.290001000000004</v>
      </c>
      <c r="E1118">
        <v>119640</v>
      </c>
      <c r="F1118">
        <v>90.839713919503893</v>
      </c>
      <c r="G1118">
        <v>78.168301210284596</v>
      </c>
      <c r="H1118">
        <v>74.544919682349402</v>
      </c>
      <c r="I1118">
        <v>89175.6908124685</v>
      </c>
      <c r="J1118" t="b">
        <f t="shared" si="46"/>
        <v>0</v>
      </c>
      <c r="K1118" t="b">
        <f t="shared" si="48"/>
        <v>1</v>
      </c>
      <c r="L1118" t="b">
        <f t="shared" si="47"/>
        <v>0</v>
      </c>
    </row>
    <row r="1119" spans="1:12" x14ac:dyDescent="0.25">
      <c r="A1119">
        <v>1146</v>
      </c>
      <c r="B1119" s="1">
        <v>39072</v>
      </c>
      <c r="C1119">
        <v>96.440002000000007</v>
      </c>
      <c r="D1119">
        <v>97.040001000000004</v>
      </c>
      <c r="E1119">
        <v>63665</v>
      </c>
      <c r="F1119">
        <v>91.082862432464495</v>
      </c>
      <c r="G1119">
        <v>78.4182574988901</v>
      </c>
      <c r="H1119">
        <v>74.768751337251402</v>
      </c>
      <c r="I1119">
        <v>88175.271564920695</v>
      </c>
      <c r="J1119" t="b">
        <f t="shared" si="46"/>
        <v>0</v>
      </c>
      <c r="K1119" t="b">
        <f t="shared" si="48"/>
        <v>1</v>
      </c>
      <c r="L1119" t="b">
        <f t="shared" si="47"/>
        <v>0</v>
      </c>
    </row>
    <row r="1120" spans="1:12" x14ac:dyDescent="0.25">
      <c r="A1120">
        <v>1147</v>
      </c>
      <c r="B1120" s="1">
        <v>39073</v>
      </c>
      <c r="C1120">
        <v>96.800003000000004</v>
      </c>
      <c r="D1120">
        <v>97</v>
      </c>
      <c r="E1120">
        <v>43630</v>
      </c>
      <c r="F1120">
        <v>91.314907042956094</v>
      </c>
      <c r="G1120">
        <v>78.664373293606801</v>
      </c>
      <c r="H1120">
        <v>74.989957791607097</v>
      </c>
      <c r="I1120">
        <v>86428.398170217901</v>
      </c>
      <c r="J1120" t="b">
        <f t="shared" si="46"/>
        <v>0</v>
      </c>
      <c r="K1120" t="b">
        <f t="shared" si="48"/>
        <v>1</v>
      </c>
      <c r="L1120" t="b">
        <f t="shared" si="47"/>
        <v>0</v>
      </c>
    </row>
    <row r="1121" spans="1:12" x14ac:dyDescent="0.25">
      <c r="A1121">
        <v>1148</v>
      </c>
      <c r="B1121" s="1">
        <v>39077</v>
      </c>
      <c r="C1121">
        <v>96.639999000000003</v>
      </c>
      <c r="D1121">
        <v>98.620002999999997</v>
      </c>
      <c r="E1121">
        <v>49265</v>
      </c>
      <c r="F1121">
        <v>91.601381394212694</v>
      </c>
      <c r="G1121">
        <v>78.928686269850402</v>
      </c>
      <c r="H1121">
        <v>75.225082619551301</v>
      </c>
      <c r="I1121">
        <v>84971.010006679906</v>
      </c>
      <c r="J1121" t="b">
        <f t="shared" si="46"/>
        <v>0</v>
      </c>
      <c r="K1121" t="b">
        <f t="shared" si="48"/>
        <v>1</v>
      </c>
      <c r="L1121" t="b">
        <f t="shared" si="47"/>
        <v>0</v>
      </c>
    </row>
    <row r="1122" spans="1:12" x14ac:dyDescent="0.25">
      <c r="A1122">
        <v>1149</v>
      </c>
      <c r="B1122" s="1">
        <v>39078</v>
      </c>
      <c r="C1122">
        <v>99.760002</v>
      </c>
      <c r="D1122">
        <v>99.910004000000001</v>
      </c>
      <c r="E1122">
        <v>105495</v>
      </c>
      <c r="F1122">
        <v>91.927209731694603</v>
      </c>
      <c r="G1122">
        <v>79.206584517931802</v>
      </c>
      <c r="H1122">
        <v>75.470703727814495</v>
      </c>
      <c r="I1122">
        <v>85775.8723593592</v>
      </c>
      <c r="J1122" t="b">
        <f t="shared" si="46"/>
        <v>0</v>
      </c>
      <c r="K1122" t="b">
        <f t="shared" si="48"/>
        <v>1</v>
      </c>
      <c r="L1122" t="b">
        <f t="shared" si="47"/>
        <v>0</v>
      </c>
    </row>
    <row r="1123" spans="1:12" x14ac:dyDescent="0.25">
      <c r="A1123">
        <v>1150</v>
      </c>
      <c r="B1123" s="1">
        <v>39079</v>
      </c>
      <c r="C1123">
        <v>100.94000200000001</v>
      </c>
      <c r="D1123">
        <v>100.150002</v>
      </c>
      <c r="E1123">
        <v>59240</v>
      </c>
      <c r="F1123">
        <v>92.249672173588905</v>
      </c>
      <c r="G1123">
        <v>79.483980775972498</v>
      </c>
      <c r="H1123">
        <v>75.716268884751699</v>
      </c>
      <c r="I1123">
        <v>84735.249913894106</v>
      </c>
      <c r="J1123" t="b">
        <f t="shared" si="46"/>
        <v>0</v>
      </c>
      <c r="K1123" t="b">
        <f t="shared" si="48"/>
        <v>1</v>
      </c>
      <c r="L1123" t="b">
        <f t="shared" si="47"/>
        <v>0</v>
      </c>
    </row>
    <row r="1124" spans="1:12" x14ac:dyDescent="0.25">
      <c r="A1124">
        <v>1151</v>
      </c>
      <c r="B1124" s="1">
        <v>39080</v>
      </c>
      <c r="C1124">
        <v>100.400002</v>
      </c>
      <c r="D1124">
        <v>100.449997</v>
      </c>
      <c r="E1124">
        <v>58630</v>
      </c>
      <c r="F1124">
        <v>92.571253539330499</v>
      </c>
      <c r="G1124">
        <v>79.7616763550987</v>
      </c>
      <c r="H1124">
        <v>75.962375632167095</v>
      </c>
      <c r="I1124">
        <v>83711.514623153096</v>
      </c>
      <c r="J1124" t="b">
        <f t="shared" si="46"/>
        <v>0</v>
      </c>
      <c r="K1124" t="b">
        <f t="shared" si="48"/>
        <v>1</v>
      </c>
      <c r="L1124" t="b">
        <f t="shared" si="47"/>
        <v>0</v>
      </c>
    </row>
    <row r="1125" spans="1:12" x14ac:dyDescent="0.25">
      <c r="A1125">
        <v>1152</v>
      </c>
      <c r="B1125" s="1">
        <v>39084</v>
      </c>
      <c r="C1125">
        <v>102</v>
      </c>
      <c r="D1125">
        <v>102.93</v>
      </c>
      <c r="E1125">
        <v>160555</v>
      </c>
      <c r="F1125">
        <v>92.977478890729301</v>
      </c>
      <c r="G1125">
        <v>80.0685415689384</v>
      </c>
      <c r="H1125">
        <v>76.230710202991304</v>
      </c>
      <c r="I1125">
        <v>86724.984637931397</v>
      </c>
      <c r="J1125" t="b">
        <f t="shared" si="46"/>
        <v>0</v>
      </c>
      <c r="K1125" t="b">
        <f t="shared" si="48"/>
        <v>1</v>
      </c>
      <c r="L1125" t="b">
        <f t="shared" si="47"/>
        <v>0</v>
      </c>
    </row>
    <row r="1126" spans="1:12" x14ac:dyDescent="0.25">
      <c r="A1126">
        <v>1153</v>
      </c>
      <c r="B1126" s="1">
        <v>39085</v>
      </c>
      <c r="C1126">
        <v>103.199997</v>
      </c>
      <c r="D1126">
        <v>101.489998</v>
      </c>
      <c r="E1126">
        <v>86140</v>
      </c>
      <c r="F1126">
        <v>93.311303169524194</v>
      </c>
      <c r="G1126">
        <v>80.352269468687595</v>
      </c>
      <c r="H1126">
        <v>76.482046399976397</v>
      </c>
      <c r="I1126">
        <v>86702.044063894893</v>
      </c>
      <c r="J1126" t="b">
        <f t="shared" si="46"/>
        <v>0</v>
      </c>
      <c r="K1126" t="b">
        <f t="shared" si="48"/>
        <v>1</v>
      </c>
      <c r="L1126" t="b">
        <f t="shared" si="47"/>
        <v>0</v>
      </c>
    </row>
    <row r="1127" spans="1:12" x14ac:dyDescent="0.25">
      <c r="A1127">
        <v>1154</v>
      </c>
      <c r="B1127" s="1">
        <v>39086</v>
      </c>
      <c r="C1127">
        <v>103</v>
      </c>
      <c r="D1127">
        <v>100.889999</v>
      </c>
      <c r="E1127">
        <v>61540</v>
      </c>
      <c r="F1127">
        <v>93.608506927582098</v>
      </c>
      <c r="G1127">
        <v>80.624292376387103</v>
      </c>
      <c r="H1127">
        <v>76.724911599976707</v>
      </c>
      <c r="I1127">
        <v>85715.297237859806</v>
      </c>
      <c r="J1127" t="b">
        <f t="shared" si="46"/>
        <v>0</v>
      </c>
      <c r="K1127" t="b">
        <f t="shared" si="48"/>
        <v>1</v>
      </c>
      <c r="L1127" t="b">
        <f t="shared" si="47"/>
        <v>0</v>
      </c>
    </row>
    <row r="1128" spans="1:12" x14ac:dyDescent="0.25">
      <c r="A1128">
        <v>1155</v>
      </c>
      <c r="B1128" s="1">
        <v>39087</v>
      </c>
      <c r="C1128">
        <v>101.410004</v>
      </c>
      <c r="D1128">
        <v>99.980002999999996</v>
      </c>
      <c r="E1128">
        <v>112000</v>
      </c>
      <c r="F1128">
        <v>93.858369518657298</v>
      </c>
      <c r="G1128">
        <v>80.880659404514404</v>
      </c>
      <c r="H1128">
        <v>76.9563055442555</v>
      </c>
      <c r="I1128">
        <v>86746.069895198598</v>
      </c>
      <c r="J1128" t="b">
        <f t="shared" si="46"/>
        <v>0</v>
      </c>
      <c r="K1128" t="b">
        <f t="shared" si="48"/>
        <v>1</v>
      </c>
      <c r="L1128" t="b">
        <f t="shared" si="47"/>
        <v>0</v>
      </c>
    </row>
    <row r="1129" spans="1:12" x14ac:dyDescent="0.25">
      <c r="A1129">
        <v>1156</v>
      </c>
      <c r="B1129" s="1">
        <v>39090</v>
      </c>
      <c r="C1129">
        <v>103</v>
      </c>
      <c r="D1129">
        <v>101.800003</v>
      </c>
      <c r="E1129">
        <v>177851</v>
      </c>
      <c r="F1129">
        <v>94.169806125768801</v>
      </c>
      <c r="G1129">
        <v>81.157736803130106</v>
      </c>
      <c r="H1129">
        <v>77.203506513964399</v>
      </c>
      <c r="I1129">
        <v>90318.8122522497</v>
      </c>
      <c r="J1129" t="b">
        <f t="shared" si="46"/>
        <v>0</v>
      </c>
      <c r="K1129" t="b">
        <f t="shared" si="48"/>
        <v>1</v>
      </c>
      <c r="L1129" t="b">
        <f t="shared" si="47"/>
        <v>0</v>
      </c>
    </row>
    <row r="1130" spans="1:12" x14ac:dyDescent="0.25">
      <c r="A1130">
        <v>1157</v>
      </c>
      <c r="B1130" s="1">
        <v>39091</v>
      </c>
      <c r="C1130">
        <v>103</v>
      </c>
      <c r="D1130">
        <v>98.550003000000004</v>
      </c>
      <c r="E1130">
        <v>122739</v>
      </c>
      <c r="F1130">
        <v>94.341578552209199</v>
      </c>
      <c r="G1130">
        <v>81.388097944810497</v>
      </c>
      <c r="H1130">
        <v>77.415909464074204</v>
      </c>
      <c r="I1130">
        <v>91590.1921639262</v>
      </c>
      <c r="J1130" t="b">
        <f t="shared" si="46"/>
        <v>0</v>
      </c>
      <c r="K1130" t="b">
        <f t="shared" si="48"/>
        <v>1</v>
      </c>
      <c r="L1130" t="b">
        <f t="shared" si="47"/>
        <v>0</v>
      </c>
    </row>
    <row r="1131" spans="1:12" x14ac:dyDescent="0.25">
      <c r="A1131">
        <v>1158</v>
      </c>
      <c r="B1131" s="1">
        <v>39092</v>
      </c>
      <c r="C1131">
        <v>98.900002000000001</v>
      </c>
      <c r="D1131">
        <v>95.800003000000004</v>
      </c>
      <c r="E1131">
        <v>82393</v>
      </c>
      <c r="F1131">
        <v>94.398771667808901</v>
      </c>
      <c r="G1131">
        <v>81.578984104481904</v>
      </c>
      <c r="H1131">
        <v>77.598835767914295</v>
      </c>
      <c r="I1131">
        <v>91229.517961419202</v>
      </c>
      <c r="J1131" t="b">
        <f t="shared" si="46"/>
        <v>0</v>
      </c>
      <c r="K1131" t="b">
        <f t="shared" si="48"/>
        <v>1</v>
      </c>
      <c r="L1131" t="b">
        <f t="shared" si="47"/>
        <v>0</v>
      </c>
    </row>
    <row r="1132" spans="1:12" x14ac:dyDescent="0.25">
      <c r="A1132">
        <v>1159</v>
      </c>
      <c r="B1132" s="1">
        <v>39093</v>
      </c>
      <c r="C1132">
        <v>96.449996999999996</v>
      </c>
      <c r="D1132">
        <v>97</v>
      </c>
      <c r="E1132">
        <v>1352946</v>
      </c>
      <c r="F1132">
        <v>94.5007806220124</v>
      </c>
      <c r="G1132">
        <v>81.783235970647695</v>
      </c>
      <c r="H1132">
        <v>77.791882178183798</v>
      </c>
      <c r="I1132">
        <v>140708.59568842201</v>
      </c>
      <c r="J1132" t="b">
        <f t="shared" si="46"/>
        <v>0</v>
      </c>
      <c r="K1132" t="b">
        <f t="shared" si="48"/>
        <v>1</v>
      </c>
      <c r="L1132" t="b">
        <f t="shared" si="47"/>
        <v>0</v>
      </c>
    </row>
    <row r="1133" spans="1:12" x14ac:dyDescent="0.25">
      <c r="A1133">
        <v>1160</v>
      </c>
      <c r="B1133" s="1">
        <v>39094</v>
      </c>
      <c r="C1133">
        <v>98.949996999999996</v>
      </c>
      <c r="D1133">
        <v>101</v>
      </c>
      <c r="E1133">
        <v>1185906</v>
      </c>
      <c r="F1133">
        <v>94.755651970168799</v>
      </c>
      <c r="G1133">
        <v>82.037762646533196</v>
      </c>
      <c r="H1133">
        <v>78.022808723674501</v>
      </c>
      <c r="I1133">
        <v>181696.72919083701</v>
      </c>
      <c r="J1133" t="b">
        <f t="shared" si="46"/>
        <v>0</v>
      </c>
      <c r="K1133" t="b">
        <f t="shared" si="48"/>
        <v>1</v>
      </c>
      <c r="L1133" t="b">
        <f t="shared" si="47"/>
        <v>0</v>
      </c>
    </row>
    <row r="1134" spans="1:12" x14ac:dyDescent="0.25">
      <c r="A1134">
        <v>1161</v>
      </c>
      <c r="B1134" s="1">
        <v>39097</v>
      </c>
      <c r="C1134">
        <v>102</v>
      </c>
      <c r="D1134">
        <v>102.349998</v>
      </c>
      <c r="E1134">
        <v>72664</v>
      </c>
      <c r="F1134">
        <v>95.053469461534704</v>
      </c>
      <c r="G1134">
        <v>82.306798876380398</v>
      </c>
      <c r="H1134">
        <v>78.264870308513593</v>
      </c>
      <c r="I1134">
        <v>177420.935889235</v>
      </c>
      <c r="J1134" t="b">
        <f t="shared" si="46"/>
        <v>0</v>
      </c>
      <c r="K1134" t="b">
        <f t="shared" si="48"/>
        <v>1</v>
      </c>
      <c r="L1134" t="b">
        <f t="shared" si="47"/>
        <v>0</v>
      </c>
    </row>
    <row r="1135" spans="1:12" x14ac:dyDescent="0.25">
      <c r="A1135">
        <v>1162</v>
      </c>
      <c r="B1135" s="1">
        <v>39098</v>
      </c>
      <c r="C1135">
        <v>103.650002</v>
      </c>
      <c r="D1135">
        <v>102</v>
      </c>
      <c r="E1135">
        <v>35937</v>
      </c>
      <c r="F1135">
        <v>95.325882423827494</v>
      </c>
      <c r="G1135">
        <v>82.567635977355494</v>
      </c>
      <c r="H1135">
        <v>78.501040753205004</v>
      </c>
      <c r="I1135">
        <v>171872.54624652001</v>
      </c>
      <c r="J1135" t="b">
        <f t="shared" si="46"/>
        <v>0</v>
      </c>
      <c r="K1135" t="b">
        <f t="shared" si="48"/>
        <v>1</v>
      </c>
      <c r="L1135" t="b">
        <f t="shared" si="47"/>
        <v>0</v>
      </c>
    </row>
    <row r="1136" spans="1:12" x14ac:dyDescent="0.25">
      <c r="A1136">
        <v>1163</v>
      </c>
      <c r="B1136" s="1">
        <v>39099</v>
      </c>
      <c r="C1136">
        <v>101</v>
      </c>
      <c r="D1136">
        <v>101.099998</v>
      </c>
      <c r="E1136">
        <v>58177</v>
      </c>
      <c r="F1136">
        <v>95.552318328775399</v>
      </c>
      <c r="G1136">
        <v>82.813097725999796</v>
      </c>
      <c r="H1136">
        <v>78.725905999441693</v>
      </c>
      <c r="I1136">
        <v>167413.897374108</v>
      </c>
      <c r="J1136" t="b">
        <f t="shared" si="46"/>
        <v>0</v>
      </c>
      <c r="K1136" t="b">
        <f t="shared" si="48"/>
        <v>1</v>
      </c>
      <c r="L1136" t="b">
        <f t="shared" si="47"/>
        <v>0</v>
      </c>
    </row>
    <row r="1137" spans="1:12" x14ac:dyDescent="0.25">
      <c r="A1137">
        <v>1164</v>
      </c>
      <c r="B1137" s="1">
        <v>39100</v>
      </c>
      <c r="C1137">
        <v>102</v>
      </c>
      <c r="D1137">
        <v>99.400002000000001</v>
      </c>
      <c r="E1137">
        <v>78229</v>
      </c>
      <c r="F1137">
        <v>95.703207884509695</v>
      </c>
      <c r="G1137">
        <v>83.032791822344194</v>
      </c>
      <c r="H1137">
        <v>78.9316183974572</v>
      </c>
      <c r="I1137">
        <v>163916.45041826001</v>
      </c>
      <c r="J1137" t="b">
        <f t="shared" si="46"/>
        <v>0</v>
      </c>
      <c r="K1137" t="b">
        <f t="shared" si="48"/>
        <v>1</v>
      </c>
      <c r="L1137" t="b">
        <f t="shared" si="47"/>
        <v>0</v>
      </c>
    </row>
    <row r="1138" spans="1:12" x14ac:dyDescent="0.25">
      <c r="A1138">
        <v>1165</v>
      </c>
      <c r="B1138" s="1">
        <v>39101</v>
      </c>
      <c r="C1138">
        <v>103</v>
      </c>
      <c r="D1138">
        <v>100.900002</v>
      </c>
      <c r="E1138">
        <v>43348</v>
      </c>
      <c r="F1138">
        <v>95.907003732175994</v>
      </c>
      <c r="G1138">
        <v>83.269443612776698</v>
      </c>
      <c r="H1138">
        <v>79.150209279074602</v>
      </c>
      <c r="I1138">
        <v>159188.27589205399</v>
      </c>
      <c r="J1138" t="b">
        <f t="shared" si="46"/>
        <v>0</v>
      </c>
      <c r="K1138" t="b">
        <f t="shared" si="48"/>
        <v>1</v>
      </c>
      <c r="L1138" t="b">
        <f t="shared" si="47"/>
        <v>0</v>
      </c>
    </row>
    <row r="1139" spans="1:12" x14ac:dyDescent="0.25">
      <c r="A1139">
        <v>1166</v>
      </c>
      <c r="B1139" s="1">
        <v>39104</v>
      </c>
      <c r="C1139">
        <v>102.400002</v>
      </c>
      <c r="D1139">
        <v>102.050003</v>
      </c>
      <c r="E1139">
        <v>53173</v>
      </c>
      <c r="F1139">
        <v>96.147905664247503</v>
      </c>
      <c r="G1139">
        <v>83.518192743733294</v>
      </c>
      <c r="H1139">
        <v>79.378067923063895</v>
      </c>
      <c r="I1139">
        <v>155030.814092366</v>
      </c>
      <c r="J1139" t="b">
        <f t="shared" si="46"/>
        <v>0</v>
      </c>
      <c r="K1139" t="b">
        <f t="shared" si="48"/>
        <v>1</v>
      </c>
      <c r="L1139" t="b">
        <f t="shared" si="47"/>
        <v>0</v>
      </c>
    </row>
    <row r="1140" spans="1:12" x14ac:dyDescent="0.25">
      <c r="A1140">
        <v>1167</v>
      </c>
      <c r="B1140" s="1">
        <v>39105</v>
      </c>
      <c r="C1140">
        <v>102.349998</v>
      </c>
      <c r="D1140">
        <v>104.199997</v>
      </c>
      <c r="E1140">
        <v>140595</v>
      </c>
      <c r="F1140">
        <v>96.463673951924093</v>
      </c>
      <c r="G1140">
        <v>83.792123925935499</v>
      </c>
      <c r="H1140">
        <v>79.625052291988595</v>
      </c>
      <c r="I1140">
        <v>154464.703735802</v>
      </c>
      <c r="J1140" t="b">
        <f t="shared" ref="J1140:J1203" si="49">IF(AND(I1139 &gt; (E1139*1.5), E1140 &gt; (I1140*2), D1140 &gt; C1140 ), TRUE, FALSE)</f>
        <v>0</v>
      </c>
      <c r="K1140" t="b">
        <f t="shared" si="48"/>
        <v>1</v>
      </c>
      <c r="L1140" t="b">
        <f t="shared" si="47"/>
        <v>0</v>
      </c>
    </row>
    <row r="1141" spans="1:12" x14ac:dyDescent="0.25">
      <c r="A1141">
        <v>1168</v>
      </c>
      <c r="B1141" s="1">
        <v>39106</v>
      </c>
      <c r="C1141">
        <v>106</v>
      </c>
      <c r="D1141">
        <v>105.300003</v>
      </c>
      <c r="E1141">
        <v>252226</v>
      </c>
      <c r="F1141">
        <v>96.810196659691798</v>
      </c>
      <c r="G1141">
        <v>84.076996496452907</v>
      </c>
      <c r="H1141">
        <v>79.880524438337005</v>
      </c>
      <c r="I1141">
        <v>158298.48005988801</v>
      </c>
      <c r="J1141" t="b">
        <f t="shared" si="49"/>
        <v>0</v>
      </c>
      <c r="K1141" t="b">
        <f t="shared" si="48"/>
        <v>1</v>
      </c>
      <c r="L1141" t="b">
        <f t="shared" si="47"/>
        <v>0</v>
      </c>
    </row>
    <row r="1142" spans="1:12" x14ac:dyDescent="0.25">
      <c r="A1142">
        <v>1169</v>
      </c>
      <c r="B1142" s="1">
        <v>39107</v>
      </c>
      <c r="C1142">
        <v>106</v>
      </c>
      <c r="D1142">
        <v>106.800003</v>
      </c>
      <c r="E1142">
        <v>154955</v>
      </c>
      <c r="F1142">
        <v>97.201953771076404</v>
      </c>
      <c r="G1142">
        <v>84.377963470009803</v>
      </c>
      <c r="H1142">
        <v>80.148379946413201</v>
      </c>
      <c r="I1142">
        <v>158167.36319479501</v>
      </c>
      <c r="J1142" t="b">
        <f t="shared" si="49"/>
        <v>0</v>
      </c>
      <c r="K1142" t="b">
        <f t="shared" si="48"/>
        <v>1</v>
      </c>
      <c r="L1142" t="b">
        <f t="shared" si="47"/>
        <v>0</v>
      </c>
    </row>
    <row r="1143" spans="1:12" x14ac:dyDescent="0.25">
      <c r="A1143">
        <v>1170</v>
      </c>
      <c r="B1143" s="1">
        <v>39111</v>
      </c>
      <c r="C1143">
        <v>108</v>
      </c>
      <c r="D1143">
        <v>106.650002</v>
      </c>
      <c r="E1143">
        <v>94287</v>
      </c>
      <c r="F1143">
        <v>97.572465466328296</v>
      </c>
      <c r="G1143">
        <v>84.672957357824302</v>
      </c>
      <c r="H1143">
        <v>80.412077678289705</v>
      </c>
      <c r="I1143">
        <v>155662.25091264601</v>
      </c>
      <c r="J1143" t="b">
        <f t="shared" si="49"/>
        <v>0</v>
      </c>
      <c r="K1143" t="b">
        <f t="shared" si="48"/>
        <v>1</v>
      </c>
      <c r="L1143" t="b">
        <f t="shared" si="47"/>
        <v>0</v>
      </c>
    </row>
    <row r="1144" spans="1:12" x14ac:dyDescent="0.25">
      <c r="A1144">
        <v>1171</v>
      </c>
      <c r="B1144" s="1">
        <v>39113</v>
      </c>
      <c r="C1144">
        <v>107.900002</v>
      </c>
      <c r="D1144">
        <v>105.650002</v>
      </c>
      <c r="E1144">
        <v>121259</v>
      </c>
      <c r="F1144">
        <v>97.889231604903699</v>
      </c>
      <c r="G1144">
        <v>84.950799008714</v>
      </c>
      <c r="H1144">
        <v>80.663201303381399</v>
      </c>
      <c r="I1144">
        <v>154313.10381803199</v>
      </c>
      <c r="J1144" t="b">
        <f t="shared" si="49"/>
        <v>0</v>
      </c>
      <c r="K1144" t="b">
        <f t="shared" si="48"/>
        <v>1</v>
      </c>
      <c r="L1144" t="b">
        <f t="shared" ref="L1144:L1207" si="50">IF(AND(E1144 &gt;  I1144*1.5, E1143 &gt; I1143*1.5, E1142 &gt; I1142*1.5), TRUE, FALSE)</f>
        <v>0</v>
      </c>
    </row>
    <row r="1145" spans="1:12" x14ac:dyDescent="0.25">
      <c r="A1145">
        <v>1172</v>
      </c>
      <c r="B1145" s="1">
        <v>39114</v>
      </c>
      <c r="C1145">
        <v>106.800003</v>
      </c>
      <c r="D1145">
        <v>105.900002</v>
      </c>
      <c r="E1145">
        <v>74100</v>
      </c>
      <c r="F1145">
        <v>98.203379463534901</v>
      </c>
      <c r="G1145">
        <v>85.228271896015798</v>
      </c>
      <c r="H1145">
        <v>80.914313748123902</v>
      </c>
      <c r="I1145">
        <v>151167.49190359999</v>
      </c>
      <c r="J1145" t="b">
        <f t="shared" si="49"/>
        <v>0</v>
      </c>
      <c r="K1145" t="b">
        <f t="shared" si="48"/>
        <v>1</v>
      </c>
      <c r="L1145" t="b">
        <f t="shared" si="50"/>
        <v>0</v>
      </c>
    </row>
    <row r="1146" spans="1:12" x14ac:dyDescent="0.25">
      <c r="A1146">
        <v>1173</v>
      </c>
      <c r="B1146" s="1">
        <v>39115</v>
      </c>
      <c r="C1146">
        <v>105.150002</v>
      </c>
      <c r="D1146">
        <v>106.199997</v>
      </c>
      <c r="E1146">
        <v>61611</v>
      </c>
      <c r="F1146">
        <v>98.516972308102197</v>
      </c>
      <c r="G1146">
        <v>85.506043089446095</v>
      </c>
      <c r="H1146">
        <v>81.165912586451</v>
      </c>
      <c r="I1146">
        <v>147655.47261326201</v>
      </c>
      <c r="J1146" t="b">
        <f t="shared" si="49"/>
        <v>0</v>
      </c>
      <c r="K1146" t="b">
        <f t="shared" si="48"/>
        <v>1</v>
      </c>
      <c r="L1146" t="b">
        <f t="shared" si="50"/>
        <v>0</v>
      </c>
    </row>
    <row r="1147" spans="1:12" x14ac:dyDescent="0.25">
      <c r="A1147">
        <v>1174</v>
      </c>
      <c r="B1147" s="1">
        <v>39118</v>
      </c>
      <c r="C1147">
        <v>105</v>
      </c>
      <c r="D1147">
        <v>104</v>
      </c>
      <c r="E1147">
        <v>149893</v>
      </c>
      <c r="F1147">
        <v>98.731993001902097</v>
      </c>
      <c r="G1147">
        <v>85.750996161109001</v>
      </c>
      <c r="H1147">
        <v>81.393117436336993</v>
      </c>
      <c r="I1147">
        <v>147743.21878529101</v>
      </c>
      <c r="J1147" t="b">
        <f t="shared" si="49"/>
        <v>0</v>
      </c>
      <c r="K1147" t="b">
        <f t="shared" si="48"/>
        <v>1</v>
      </c>
      <c r="L1147" t="b">
        <f t="shared" si="50"/>
        <v>0</v>
      </c>
    </row>
    <row r="1148" spans="1:12" x14ac:dyDescent="0.25">
      <c r="A1148">
        <v>1175</v>
      </c>
      <c r="B1148" s="1">
        <v>39119</v>
      </c>
      <c r="C1148">
        <v>104.099998</v>
      </c>
      <c r="D1148">
        <v>104.699997</v>
      </c>
      <c r="E1148">
        <v>69195</v>
      </c>
      <c r="F1148">
        <v>98.966032374376496</v>
      </c>
      <c r="G1148">
        <v>86.001976304670507</v>
      </c>
      <c r="H1148">
        <v>81.625026685726695</v>
      </c>
      <c r="I1148">
        <v>144662.896479986</v>
      </c>
      <c r="J1148" t="b">
        <f t="shared" si="49"/>
        <v>0</v>
      </c>
      <c r="K1148" t="b">
        <f t="shared" si="48"/>
        <v>1</v>
      </c>
      <c r="L1148" t="b">
        <f t="shared" si="50"/>
        <v>0</v>
      </c>
    </row>
    <row r="1149" spans="1:12" x14ac:dyDescent="0.25">
      <c r="A1149">
        <v>1176</v>
      </c>
      <c r="B1149" s="1">
        <v>39120</v>
      </c>
      <c r="C1149">
        <v>106</v>
      </c>
      <c r="D1149">
        <v>104.650002</v>
      </c>
      <c r="E1149">
        <v>36149</v>
      </c>
      <c r="F1149">
        <v>99.1889331440088</v>
      </c>
      <c r="G1149">
        <v>86.248970022489402</v>
      </c>
      <c r="H1149">
        <v>81.854130917709597</v>
      </c>
      <c r="I1149">
        <v>140407.44955920201</v>
      </c>
      <c r="J1149" t="b">
        <f t="shared" si="49"/>
        <v>0</v>
      </c>
      <c r="K1149" t="b">
        <f t="shared" si="48"/>
        <v>1</v>
      </c>
      <c r="L1149" t="b">
        <f t="shared" si="50"/>
        <v>0</v>
      </c>
    </row>
    <row r="1150" spans="1:12" x14ac:dyDescent="0.25">
      <c r="A1150">
        <v>1177</v>
      </c>
      <c r="B1150" s="1">
        <v>39121</v>
      </c>
      <c r="C1150">
        <v>103</v>
      </c>
      <c r="D1150">
        <v>100.849998</v>
      </c>
      <c r="E1150">
        <v>95561</v>
      </c>
      <c r="F1150">
        <v>99.254072942282903</v>
      </c>
      <c r="G1150">
        <v>86.442361121529302</v>
      </c>
      <c r="H1150">
        <v>82.043144520518396</v>
      </c>
      <c r="I1150">
        <v>138648.76526276299</v>
      </c>
      <c r="J1150" t="b">
        <f t="shared" si="49"/>
        <v>0</v>
      </c>
      <c r="K1150" t="b">
        <f t="shared" si="48"/>
        <v>1</v>
      </c>
      <c r="L1150" t="b">
        <f t="shared" si="50"/>
        <v>0</v>
      </c>
    </row>
    <row r="1151" spans="1:12" x14ac:dyDescent="0.25">
      <c r="A1151">
        <v>1178</v>
      </c>
      <c r="B1151" s="1">
        <v>39122</v>
      </c>
      <c r="C1151">
        <v>101.099998</v>
      </c>
      <c r="D1151">
        <v>100.150002</v>
      </c>
      <c r="E1151">
        <v>44986</v>
      </c>
      <c r="F1151">
        <v>99.289207415134598</v>
      </c>
      <c r="G1151">
        <v>86.623919278860001</v>
      </c>
      <c r="H1151">
        <v>82.223312256632695</v>
      </c>
      <c r="I1151">
        <v>134975.715644615</v>
      </c>
      <c r="J1151" t="b">
        <f t="shared" si="49"/>
        <v>0</v>
      </c>
      <c r="K1151" t="b">
        <f t="shared" si="48"/>
        <v>1</v>
      </c>
      <c r="L1151" t="b">
        <f t="shared" si="50"/>
        <v>0</v>
      </c>
    </row>
    <row r="1152" spans="1:12" x14ac:dyDescent="0.25">
      <c r="A1152">
        <v>1179</v>
      </c>
      <c r="B1152" s="1">
        <v>39125</v>
      </c>
      <c r="C1152">
        <v>100.25</v>
      </c>
      <c r="D1152">
        <v>96.099997999999999</v>
      </c>
      <c r="E1152">
        <v>56171</v>
      </c>
      <c r="F1152">
        <v>99.164140379247002</v>
      </c>
      <c r="G1152">
        <v>86.749430255299004</v>
      </c>
      <c r="H1152">
        <v>82.361388731690994</v>
      </c>
      <c r="I1152">
        <v>131885.33463894401</v>
      </c>
      <c r="J1152" t="b">
        <f t="shared" si="49"/>
        <v>0</v>
      </c>
      <c r="K1152" t="b">
        <f t="shared" si="48"/>
        <v>0</v>
      </c>
      <c r="L1152" t="b">
        <f t="shared" si="50"/>
        <v>0</v>
      </c>
    </row>
    <row r="1153" spans="1:12" x14ac:dyDescent="0.25">
      <c r="A1153">
        <v>1180</v>
      </c>
      <c r="B1153" s="1">
        <v>39126</v>
      </c>
      <c r="C1153">
        <v>93.099997999999999</v>
      </c>
      <c r="D1153">
        <v>100.300003</v>
      </c>
      <c r="E1153">
        <v>176110</v>
      </c>
      <c r="F1153">
        <v>99.208684011433306</v>
      </c>
      <c r="G1153">
        <v>86.928908039996998</v>
      </c>
      <c r="H1153">
        <v>82.539882406002604</v>
      </c>
      <c r="I1153">
        <v>133619.63524133799</v>
      </c>
      <c r="J1153" t="b">
        <f t="shared" si="49"/>
        <v>0</v>
      </c>
      <c r="K1153" t="b">
        <f t="shared" si="48"/>
        <v>1</v>
      </c>
      <c r="L1153" t="b">
        <f t="shared" si="50"/>
        <v>0</v>
      </c>
    </row>
    <row r="1154" spans="1:12" x14ac:dyDescent="0.25">
      <c r="A1154">
        <v>1181</v>
      </c>
      <c r="B1154" s="1">
        <v>39127</v>
      </c>
      <c r="C1154">
        <v>98</v>
      </c>
      <c r="D1154">
        <v>94.949996999999996</v>
      </c>
      <c r="E1154">
        <v>77354</v>
      </c>
      <c r="F1154">
        <v>99.041676677651694</v>
      </c>
      <c r="G1154">
        <v>87.035147628871201</v>
      </c>
      <c r="H1154">
        <v>82.663366133305999</v>
      </c>
      <c r="I1154">
        <v>131413.13974167799</v>
      </c>
      <c r="J1154" t="b">
        <f t="shared" si="49"/>
        <v>0</v>
      </c>
      <c r="K1154" t="b">
        <f t="shared" si="48"/>
        <v>0</v>
      </c>
      <c r="L1154" t="b">
        <f t="shared" si="50"/>
        <v>0</v>
      </c>
    </row>
    <row r="1155" spans="1:12" x14ac:dyDescent="0.25">
      <c r="A1155">
        <v>1182</v>
      </c>
      <c r="B1155" s="1">
        <v>39128</v>
      </c>
      <c r="C1155">
        <v>97</v>
      </c>
      <c r="D1155">
        <v>99.800003000000004</v>
      </c>
      <c r="E1155">
        <v>37524</v>
      </c>
      <c r="F1155">
        <v>99.071414964802599</v>
      </c>
      <c r="G1155">
        <v>87.204218560939097</v>
      </c>
      <c r="H1155">
        <v>82.833879932974597</v>
      </c>
      <c r="I1155">
        <v>127731.212692984</v>
      </c>
      <c r="J1155" t="b">
        <f t="shared" si="49"/>
        <v>0</v>
      </c>
      <c r="K1155" t="b">
        <f t="shared" si="48"/>
        <v>1</v>
      </c>
      <c r="L1155" t="b">
        <f t="shared" si="50"/>
        <v>0</v>
      </c>
    </row>
    <row r="1156" spans="1:12" x14ac:dyDescent="0.25">
      <c r="A1156">
        <v>1183</v>
      </c>
      <c r="B1156" s="1">
        <v>39132</v>
      </c>
      <c r="C1156">
        <v>103</v>
      </c>
      <c r="D1156">
        <v>100.599998</v>
      </c>
      <c r="E1156">
        <v>33303</v>
      </c>
      <c r="F1156">
        <v>99.1313593975554</v>
      </c>
      <c r="G1156">
        <v>87.381646103178397</v>
      </c>
      <c r="H1156">
        <v>83.010657227173894</v>
      </c>
      <c r="I1156">
        <v>124028.145528554</v>
      </c>
      <c r="J1156" t="b">
        <f t="shared" si="49"/>
        <v>0</v>
      </c>
      <c r="K1156" t="b">
        <f t="shared" si="48"/>
        <v>1</v>
      </c>
      <c r="L1156" t="b">
        <f t="shared" si="50"/>
        <v>0</v>
      </c>
    </row>
    <row r="1157" spans="1:12" x14ac:dyDescent="0.25">
      <c r="A1157">
        <v>1184</v>
      </c>
      <c r="B1157" s="1">
        <v>39133</v>
      </c>
      <c r="C1157">
        <v>100.699997</v>
      </c>
      <c r="D1157">
        <v>98.75</v>
      </c>
      <c r="E1157">
        <v>47810</v>
      </c>
      <c r="F1157">
        <v>99.116404127063007</v>
      </c>
      <c r="G1157">
        <v>87.532220326977296</v>
      </c>
      <c r="H1157">
        <v>83.167267603022907</v>
      </c>
      <c r="I1157">
        <v>121039.19864508099</v>
      </c>
      <c r="J1157" t="b">
        <f t="shared" si="49"/>
        <v>0</v>
      </c>
      <c r="K1157" t="b">
        <f t="shared" si="48"/>
        <v>0</v>
      </c>
      <c r="L1157" t="b">
        <f t="shared" si="50"/>
        <v>0</v>
      </c>
    </row>
    <row r="1158" spans="1:12" x14ac:dyDescent="0.25">
      <c r="A1158">
        <v>1185</v>
      </c>
      <c r="B1158" s="1">
        <v>39134</v>
      </c>
      <c r="C1158">
        <v>98.199996999999996</v>
      </c>
      <c r="D1158">
        <v>97.800003000000004</v>
      </c>
      <c r="E1158">
        <v>49464</v>
      </c>
      <c r="F1158">
        <v>99.064780553452707</v>
      </c>
      <c r="G1158">
        <v>87.668217448474294</v>
      </c>
      <c r="H1158">
        <v>83.312866960206705</v>
      </c>
      <c r="I1158">
        <v>118232.32810997999</v>
      </c>
      <c r="J1158" t="b">
        <f t="shared" si="49"/>
        <v>0</v>
      </c>
      <c r="K1158" t="b">
        <f t="shared" si="48"/>
        <v>0</v>
      </c>
      <c r="L1158" t="b">
        <f t="shared" si="50"/>
        <v>0</v>
      </c>
    </row>
    <row r="1159" spans="1:12" x14ac:dyDescent="0.25">
      <c r="A1159">
        <v>1186</v>
      </c>
      <c r="B1159" s="1">
        <v>39135</v>
      </c>
      <c r="C1159">
        <v>98.599997999999999</v>
      </c>
      <c r="D1159">
        <v>98.099997999999999</v>
      </c>
      <c r="E1159">
        <v>81797</v>
      </c>
      <c r="F1159">
        <v>99.026945943513397</v>
      </c>
      <c r="G1159">
        <v>87.806386727302495</v>
      </c>
      <c r="H1159">
        <v>83.460002592443502</v>
      </c>
      <c r="I1159">
        <v>116803.49171351</v>
      </c>
      <c r="J1159" t="b">
        <f t="shared" si="49"/>
        <v>0</v>
      </c>
      <c r="K1159" t="b">
        <f t="shared" si="48"/>
        <v>0</v>
      </c>
      <c r="L1159" t="b">
        <f t="shared" si="50"/>
        <v>0</v>
      </c>
    </row>
    <row r="1160" spans="1:12" x14ac:dyDescent="0.25">
      <c r="A1160">
        <v>1187</v>
      </c>
      <c r="B1160" s="1">
        <v>39136</v>
      </c>
      <c r="C1160">
        <v>99</v>
      </c>
      <c r="D1160">
        <v>93.949996999999996</v>
      </c>
      <c r="E1160">
        <v>47357</v>
      </c>
      <c r="F1160">
        <v>98.827849906512895</v>
      </c>
      <c r="G1160">
        <v>87.887759048795104</v>
      </c>
      <c r="H1160">
        <v>83.564380646250001</v>
      </c>
      <c r="I1160">
        <v>114080.099881608</v>
      </c>
      <c r="J1160" t="b">
        <f t="shared" si="49"/>
        <v>0</v>
      </c>
      <c r="K1160" t="b">
        <f t="shared" si="48"/>
        <v>0</v>
      </c>
      <c r="L1160" t="b">
        <f t="shared" si="50"/>
        <v>0</v>
      </c>
    </row>
    <row r="1161" spans="1:12" x14ac:dyDescent="0.25">
      <c r="A1161">
        <v>1188</v>
      </c>
      <c r="B1161" s="1">
        <v>39139</v>
      </c>
      <c r="C1161">
        <v>94.349997999999999</v>
      </c>
      <c r="D1161">
        <v>95.050003000000004</v>
      </c>
      <c r="E1161">
        <v>55501</v>
      </c>
      <c r="F1161">
        <v>98.6796990474339</v>
      </c>
      <c r="G1161">
        <v>87.982623207089205</v>
      </c>
      <c r="H1161">
        <v>83.678665445789804</v>
      </c>
      <c r="I1161">
        <v>111782.880278407</v>
      </c>
      <c r="J1161" t="b">
        <f t="shared" si="49"/>
        <v>0</v>
      </c>
      <c r="K1161" t="b">
        <f t="shared" si="48"/>
        <v>0</v>
      </c>
      <c r="L1161" t="b">
        <f t="shared" si="50"/>
        <v>0</v>
      </c>
    </row>
    <row r="1162" spans="1:12" x14ac:dyDescent="0.25">
      <c r="A1162">
        <v>1189</v>
      </c>
      <c r="B1162" s="1">
        <v>39140</v>
      </c>
      <c r="C1162">
        <v>95</v>
      </c>
      <c r="D1162">
        <v>95.099997999999999</v>
      </c>
      <c r="E1162">
        <v>24291</v>
      </c>
      <c r="F1162">
        <v>98.539318614201207</v>
      </c>
      <c r="G1162">
        <v>88.076893071895995</v>
      </c>
      <c r="H1162">
        <v>83.792310545831697</v>
      </c>
      <c r="I1162">
        <v>108351.826149842</v>
      </c>
      <c r="J1162" t="b">
        <f t="shared" si="49"/>
        <v>0</v>
      </c>
      <c r="K1162" t="b">
        <f t="shared" ref="K1162:K1225" si="51">IF(AND(D1162 &gt;  F1162, D1162 &gt; G1162, D1162 &gt; H1162), TRUE, FALSE)</f>
        <v>0</v>
      </c>
      <c r="L1162" t="b">
        <f t="shared" si="50"/>
        <v>0</v>
      </c>
    </row>
    <row r="1163" spans="1:12" x14ac:dyDescent="0.25">
      <c r="A1163">
        <v>1190</v>
      </c>
      <c r="B1163" s="1">
        <v>39141</v>
      </c>
      <c r="C1163">
        <v>93</v>
      </c>
      <c r="D1163">
        <v>93.5</v>
      </c>
      <c r="E1163">
        <v>36271</v>
      </c>
      <c r="F1163">
        <v>98.341698276389394</v>
      </c>
      <c r="G1163">
        <v>88.148722302731798</v>
      </c>
      <c r="H1163">
        <v>83.888904470748798</v>
      </c>
      <c r="I1163">
        <v>105525.127085143</v>
      </c>
      <c r="J1163" t="b">
        <f t="shared" si="49"/>
        <v>0</v>
      </c>
      <c r="K1163" t="b">
        <f t="shared" si="51"/>
        <v>0</v>
      </c>
      <c r="L1163" t="b">
        <f t="shared" si="50"/>
        <v>0</v>
      </c>
    </row>
    <row r="1164" spans="1:12" x14ac:dyDescent="0.25">
      <c r="A1164">
        <v>1191</v>
      </c>
      <c r="B1164" s="1">
        <v>39142</v>
      </c>
      <c r="C1164">
        <v>92</v>
      </c>
      <c r="D1164">
        <v>94.199996999999996</v>
      </c>
      <c r="E1164">
        <v>35228</v>
      </c>
      <c r="F1164">
        <v>98.179278618491793</v>
      </c>
      <c r="G1164">
        <v>88.228871636470501</v>
      </c>
      <c r="H1164">
        <v>83.991502406363296</v>
      </c>
      <c r="I1164">
        <v>102768.37700337201</v>
      </c>
      <c r="J1164" t="b">
        <f t="shared" si="49"/>
        <v>0</v>
      </c>
      <c r="K1164" t="b">
        <f t="shared" si="51"/>
        <v>0</v>
      </c>
      <c r="L1164" t="b">
        <f t="shared" si="50"/>
        <v>0</v>
      </c>
    </row>
    <row r="1165" spans="1:12" x14ac:dyDescent="0.25">
      <c r="A1165">
        <v>1192</v>
      </c>
      <c r="B1165" s="1">
        <v>39143</v>
      </c>
      <c r="C1165">
        <v>95.5</v>
      </c>
      <c r="D1165">
        <v>94</v>
      </c>
      <c r="E1165">
        <v>37081</v>
      </c>
      <c r="F1165">
        <v>98.015385339335296</v>
      </c>
      <c r="G1165">
        <v>88.305310422742394</v>
      </c>
      <c r="H1165">
        <v>84.091089447095996</v>
      </c>
      <c r="I1165">
        <v>100192.401434613</v>
      </c>
      <c r="J1165" t="b">
        <f t="shared" si="49"/>
        <v>0</v>
      </c>
      <c r="K1165" t="b">
        <f t="shared" si="51"/>
        <v>0</v>
      </c>
      <c r="L1165" t="b">
        <f t="shared" si="50"/>
        <v>0</v>
      </c>
    </row>
    <row r="1166" spans="1:12" x14ac:dyDescent="0.25">
      <c r="A1166">
        <v>1193</v>
      </c>
      <c r="B1166" s="1">
        <v>39146</v>
      </c>
      <c r="C1166">
        <v>91</v>
      </c>
      <c r="D1166">
        <v>86.25</v>
      </c>
      <c r="E1166">
        <v>60911</v>
      </c>
      <c r="F1166">
        <v>97.553997678969196</v>
      </c>
      <c r="G1166">
        <v>88.278087768136501</v>
      </c>
      <c r="H1166">
        <v>84.112571144139807</v>
      </c>
      <c r="I1166">
        <v>98651.954319530094</v>
      </c>
      <c r="J1166" t="b">
        <f t="shared" si="49"/>
        <v>0</v>
      </c>
      <c r="K1166" t="b">
        <f t="shared" si="51"/>
        <v>0</v>
      </c>
      <c r="L1166" t="b">
        <f t="shared" si="50"/>
        <v>0</v>
      </c>
    </row>
    <row r="1167" spans="1:12" x14ac:dyDescent="0.25">
      <c r="A1167">
        <v>1194</v>
      </c>
      <c r="B1167" s="1">
        <v>39147</v>
      </c>
      <c r="C1167">
        <v>90</v>
      </c>
      <c r="D1167">
        <v>88.800003000000004</v>
      </c>
      <c r="E1167">
        <v>29879</v>
      </c>
      <c r="F1167">
        <v>97.210703769990005</v>
      </c>
      <c r="G1167">
        <v>88.285000552664499</v>
      </c>
      <c r="H1167">
        <v>84.159212257133404</v>
      </c>
      <c r="I1167">
        <v>95954.975718764195</v>
      </c>
      <c r="J1167" t="b">
        <f t="shared" si="49"/>
        <v>0</v>
      </c>
      <c r="K1167" t="b">
        <f t="shared" si="51"/>
        <v>0</v>
      </c>
      <c r="L1167" t="b">
        <f t="shared" si="50"/>
        <v>0</v>
      </c>
    </row>
    <row r="1168" spans="1:12" x14ac:dyDescent="0.25">
      <c r="A1168">
        <v>1195</v>
      </c>
      <c r="B1168" s="1">
        <v>39148</v>
      </c>
      <c r="C1168">
        <v>90</v>
      </c>
      <c r="D1168">
        <v>85.150002000000001</v>
      </c>
      <c r="E1168">
        <v>63814</v>
      </c>
      <c r="F1168">
        <v>96.737735073127595</v>
      </c>
      <c r="G1168">
        <v>88.243477393026595</v>
      </c>
      <c r="H1168">
        <v>84.169070861540007</v>
      </c>
      <c r="I1168">
        <v>94694.545298420504</v>
      </c>
      <c r="J1168" t="b">
        <f t="shared" si="49"/>
        <v>0</v>
      </c>
      <c r="K1168" t="b">
        <f t="shared" si="51"/>
        <v>0</v>
      </c>
      <c r="L1168" t="b">
        <f t="shared" si="50"/>
        <v>0</v>
      </c>
    </row>
    <row r="1169" spans="1:12" x14ac:dyDescent="0.25">
      <c r="A1169">
        <v>1196</v>
      </c>
      <c r="B1169" s="1">
        <v>39149</v>
      </c>
      <c r="C1169">
        <v>86</v>
      </c>
      <c r="D1169">
        <v>85.699996999999996</v>
      </c>
      <c r="E1169">
        <v>23458</v>
      </c>
      <c r="F1169">
        <v>96.3048825996716</v>
      </c>
      <c r="G1169">
        <v>88.209788910999706</v>
      </c>
      <c r="H1169">
        <v>84.184303957445096</v>
      </c>
      <c r="I1169">
        <v>91900.955286717799</v>
      </c>
      <c r="J1169" t="b">
        <f t="shared" si="49"/>
        <v>0</v>
      </c>
      <c r="K1169" t="b">
        <f t="shared" si="51"/>
        <v>0</v>
      </c>
      <c r="L1169" t="b">
        <f t="shared" si="50"/>
        <v>0</v>
      </c>
    </row>
    <row r="1170" spans="1:12" x14ac:dyDescent="0.25">
      <c r="A1170">
        <v>1197</v>
      </c>
      <c r="B1170" s="1">
        <v>39150</v>
      </c>
      <c r="C1170">
        <v>88</v>
      </c>
      <c r="D1170">
        <v>85.5</v>
      </c>
      <c r="E1170">
        <v>17532</v>
      </c>
      <c r="F1170">
        <v>95.881161713409995</v>
      </c>
      <c r="G1170">
        <v>88.173897667145397</v>
      </c>
      <c r="H1170">
        <v>84.197395460356105</v>
      </c>
      <c r="I1170">
        <v>88984.525667630805</v>
      </c>
      <c r="J1170" t="b">
        <f t="shared" si="49"/>
        <v>0</v>
      </c>
      <c r="K1170" t="b">
        <f t="shared" si="51"/>
        <v>0</v>
      </c>
      <c r="L1170" t="b">
        <f t="shared" si="50"/>
        <v>0</v>
      </c>
    </row>
    <row r="1171" spans="1:12" x14ac:dyDescent="0.25">
      <c r="A1171">
        <v>1198</v>
      </c>
      <c r="B1171" s="1">
        <v>39153</v>
      </c>
      <c r="C1171">
        <v>86</v>
      </c>
      <c r="D1171">
        <v>86.150002000000001</v>
      </c>
      <c r="E1171">
        <v>98985</v>
      </c>
      <c r="F1171">
        <v>95.499547607001801</v>
      </c>
      <c r="G1171">
        <v>88.147091102017697</v>
      </c>
      <c r="H1171">
        <v>84.216824381148598</v>
      </c>
      <c r="I1171">
        <v>89376.701131645299</v>
      </c>
      <c r="J1171" t="b">
        <f t="shared" si="49"/>
        <v>0</v>
      </c>
      <c r="K1171" t="b">
        <f t="shared" si="51"/>
        <v>0</v>
      </c>
      <c r="L1171" t="b">
        <f t="shared" si="50"/>
        <v>0</v>
      </c>
    </row>
    <row r="1172" spans="1:12" x14ac:dyDescent="0.25">
      <c r="A1172">
        <v>1199</v>
      </c>
      <c r="B1172" s="1">
        <v>39154</v>
      </c>
      <c r="C1172">
        <v>86.5</v>
      </c>
      <c r="D1172">
        <v>87.449996999999996</v>
      </c>
      <c r="E1172">
        <v>21064</v>
      </c>
      <c r="F1172">
        <v>95.183878955746806</v>
      </c>
      <c r="G1172">
        <v>88.137858067553793</v>
      </c>
      <c r="H1172">
        <v>84.248995252978006</v>
      </c>
      <c r="I1172">
        <v>86697.771675502299</v>
      </c>
      <c r="J1172" t="b">
        <f t="shared" si="49"/>
        <v>0</v>
      </c>
      <c r="K1172" t="b">
        <f t="shared" si="51"/>
        <v>0</v>
      </c>
      <c r="L1172" t="b">
        <f t="shared" si="50"/>
        <v>0</v>
      </c>
    </row>
    <row r="1173" spans="1:12" x14ac:dyDescent="0.25">
      <c r="A1173">
        <v>1200</v>
      </c>
      <c r="B1173" s="1">
        <v>39155</v>
      </c>
      <c r="C1173">
        <v>86</v>
      </c>
      <c r="D1173">
        <v>84.800003000000004</v>
      </c>
      <c r="E1173">
        <v>17993</v>
      </c>
      <c r="F1173">
        <v>94.776668133952796</v>
      </c>
      <c r="G1173">
        <v>88.0936480666591</v>
      </c>
      <c r="H1173">
        <v>84.254477917127403</v>
      </c>
      <c r="I1173">
        <v>84003.466903913999</v>
      </c>
      <c r="J1173" t="b">
        <f t="shared" si="49"/>
        <v>0</v>
      </c>
      <c r="K1173" t="b">
        <f t="shared" si="51"/>
        <v>0</v>
      </c>
      <c r="L1173" t="b">
        <f t="shared" si="50"/>
        <v>0</v>
      </c>
    </row>
    <row r="1174" spans="1:12" x14ac:dyDescent="0.25">
      <c r="A1174">
        <v>1201</v>
      </c>
      <c r="B1174" s="1">
        <v>39156</v>
      </c>
      <c r="C1174">
        <v>86</v>
      </c>
      <c r="D1174">
        <v>87.099997999999999</v>
      </c>
      <c r="E1174">
        <v>28331</v>
      </c>
      <c r="F1174">
        <v>94.475622246346802</v>
      </c>
      <c r="G1174">
        <v>88.080487138623894</v>
      </c>
      <c r="H1174">
        <v>84.282791549792805</v>
      </c>
      <c r="I1174">
        <v>81820.232907682104</v>
      </c>
      <c r="J1174" t="b">
        <f t="shared" si="49"/>
        <v>0</v>
      </c>
      <c r="K1174" t="b">
        <f t="shared" si="51"/>
        <v>0</v>
      </c>
      <c r="L1174" t="b">
        <f t="shared" si="50"/>
        <v>0</v>
      </c>
    </row>
    <row r="1175" spans="1:12" x14ac:dyDescent="0.25">
      <c r="A1175">
        <v>1202</v>
      </c>
      <c r="B1175" s="1">
        <v>39157</v>
      </c>
      <c r="C1175">
        <v>85.550003000000004</v>
      </c>
      <c r="D1175">
        <v>89.050003000000004</v>
      </c>
      <c r="E1175">
        <v>41974</v>
      </c>
      <c r="F1175">
        <v>94.262852864137102</v>
      </c>
      <c r="G1175">
        <v>88.093328408310995</v>
      </c>
      <c r="H1175">
        <v>84.330226489595901</v>
      </c>
      <c r="I1175">
        <v>80257.635538753399</v>
      </c>
      <c r="J1175" t="b">
        <f t="shared" si="49"/>
        <v>0</v>
      </c>
      <c r="K1175" t="b">
        <f t="shared" si="51"/>
        <v>0</v>
      </c>
      <c r="L1175" t="b">
        <f t="shared" si="50"/>
        <v>0</v>
      </c>
    </row>
    <row r="1176" spans="1:12" x14ac:dyDescent="0.25">
      <c r="A1176">
        <v>1203</v>
      </c>
      <c r="B1176" s="1">
        <v>39160</v>
      </c>
      <c r="C1176">
        <v>88.599997999999999</v>
      </c>
      <c r="D1176">
        <v>88.300003000000004</v>
      </c>
      <c r="E1176">
        <v>30653</v>
      </c>
      <c r="F1176">
        <v>94.029015614563093</v>
      </c>
      <c r="G1176">
        <v>88.096065820121396</v>
      </c>
      <c r="H1176">
        <v>84.369726753381002</v>
      </c>
      <c r="I1176">
        <v>78312.355713704193</v>
      </c>
      <c r="J1176" t="b">
        <f t="shared" si="49"/>
        <v>0</v>
      </c>
      <c r="K1176" t="b">
        <f t="shared" si="51"/>
        <v>0</v>
      </c>
      <c r="L1176" t="b">
        <f t="shared" si="50"/>
        <v>0</v>
      </c>
    </row>
    <row r="1177" spans="1:12" x14ac:dyDescent="0.25">
      <c r="A1177">
        <v>1204</v>
      </c>
      <c r="B1177" s="1">
        <v>39161</v>
      </c>
      <c r="C1177">
        <v>77.5</v>
      </c>
      <c r="D1177">
        <v>84.900002000000001</v>
      </c>
      <c r="E1177">
        <v>26295</v>
      </c>
      <c r="F1177">
        <v>93.671015080658705</v>
      </c>
      <c r="G1177">
        <v>88.053733848994</v>
      </c>
      <c r="H1177">
        <v>84.375003123994105</v>
      </c>
      <c r="I1177">
        <v>76272.459411206</v>
      </c>
      <c r="J1177" t="b">
        <f t="shared" si="49"/>
        <v>0</v>
      </c>
      <c r="K1177" t="b">
        <f t="shared" si="51"/>
        <v>0</v>
      </c>
      <c r="L1177" t="b">
        <f t="shared" si="50"/>
        <v>0</v>
      </c>
    </row>
    <row r="1178" spans="1:12" x14ac:dyDescent="0.25">
      <c r="A1178">
        <v>1205</v>
      </c>
      <c r="B1178" s="1">
        <v>39162</v>
      </c>
      <c r="C1178">
        <v>86.900002000000001</v>
      </c>
      <c r="D1178">
        <v>86</v>
      </c>
      <c r="E1178">
        <v>31779</v>
      </c>
      <c r="F1178">
        <v>93.3701909598485</v>
      </c>
      <c r="G1178">
        <v>88.026532076159597</v>
      </c>
      <c r="H1178">
        <v>84.391172247138499</v>
      </c>
      <c r="I1178">
        <v>74527.617865668493</v>
      </c>
      <c r="J1178" t="b">
        <f t="shared" si="49"/>
        <v>0</v>
      </c>
      <c r="K1178" t="b">
        <f t="shared" si="51"/>
        <v>0</v>
      </c>
      <c r="L1178" t="b">
        <f t="shared" si="50"/>
        <v>0</v>
      </c>
    </row>
    <row r="1179" spans="1:12" x14ac:dyDescent="0.25">
      <c r="A1179">
        <v>1206</v>
      </c>
      <c r="B1179" s="1">
        <v>39163</v>
      </c>
      <c r="C1179">
        <v>87</v>
      </c>
      <c r="D1179">
        <v>85.650002000000001</v>
      </c>
      <c r="E1179">
        <v>26314</v>
      </c>
      <c r="F1179">
        <v>93.067438451619196</v>
      </c>
      <c r="G1179">
        <v>87.995054856607794</v>
      </c>
      <c r="H1179">
        <v>84.403697916321207</v>
      </c>
      <c r="I1179">
        <v>72636.887753289397</v>
      </c>
      <c r="J1179" t="b">
        <f t="shared" si="49"/>
        <v>0</v>
      </c>
      <c r="K1179" t="b">
        <f t="shared" si="51"/>
        <v>0</v>
      </c>
      <c r="L1179" t="b">
        <f t="shared" si="50"/>
        <v>0</v>
      </c>
    </row>
    <row r="1180" spans="1:12" x14ac:dyDescent="0.25">
      <c r="A1180">
        <v>1207</v>
      </c>
      <c r="B1180" s="1">
        <v>39164</v>
      </c>
      <c r="C1180">
        <v>88</v>
      </c>
      <c r="D1180">
        <v>85.199996999999996</v>
      </c>
      <c r="E1180">
        <v>14404</v>
      </c>
      <c r="F1180">
        <v>92.758911335869399</v>
      </c>
      <c r="G1180">
        <v>87.958034222745496</v>
      </c>
      <c r="H1180">
        <v>84.411621290288096</v>
      </c>
      <c r="I1180">
        <v>70353.2450962976</v>
      </c>
      <c r="J1180" t="b">
        <f t="shared" si="49"/>
        <v>0</v>
      </c>
      <c r="K1180" t="b">
        <f t="shared" si="51"/>
        <v>0</v>
      </c>
      <c r="L1180" t="b">
        <f t="shared" si="50"/>
        <v>0</v>
      </c>
    </row>
    <row r="1181" spans="1:12" x14ac:dyDescent="0.25">
      <c r="A1181">
        <v>1208</v>
      </c>
      <c r="B1181" s="1">
        <v>39167</v>
      </c>
      <c r="C1181">
        <v>87.800003000000004</v>
      </c>
      <c r="D1181">
        <v>85</v>
      </c>
      <c r="E1181">
        <v>33586</v>
      </c>
      <c r="F1181">
        <v>92.454640303090201</v>
      </c>
      <c r="G1181">
        <v>87.918854961517098</v>
      </c>
      <c r="H1181">
        <v>84.417475804812597</v>
      </c>
      <c r="I1181">
        <v>68911.3923474232</v>
      </c>
      <c r="J1181" t="b">
        <f t="shared" si="49"/>
        <v>0</v>
      </c>
      <c r="K1181" t="b">
        <f t="shared" si="51"/>
        <v>0</v>
      </c>
      <c r="L1181" t="b">
        <f t="shared" si="50"/>
        <v>0</v>
      </c>
    </row>
    <row r="1182" spans="1:12" x14ac:dyDescent="0.25">
      <c r="A1182">
        <v>1209</v>
      </c>
      <c r="B1182" s="1">
        <v>39169</v>
      </c>
      <c r="C1182">
        <v>84</v>
      </c>
      <c r="D1182">
        <v>84.099997999999999</v>
      </c>
      <c r="E1182">
        <v>22840</v>
      </c>
      <c r="F1182">
        <v>92.127007271596497</v>
      </c>
      <c r="G1182">
        <v>87.868274074609602</v>
      </c>
      <c r="H1182">
        <v>84.414316821680103</v>
      </c>
      <c r="I1182">
        <v>67104.671078896805</v>
      </c>
      <c r="J1182" t="b">
        <f t="shared" si="49"/>
        <v>0</v>
      </c>
      <c r="K1182" t="b">
        <f t="shared" si="51"/>
        <v>0</v>
      </c>
      <c r="L1182" t="b">
        <f t="shared" si="50"/>
        <v>0</v>
      </c>
    </row>
    <row r="1183" spans="1:12" x14ac:dyDescent="0.25">
      <c r="A1183">
        <v>1210</v>
      </c>
      <c r="B1183" s="1">
        <v>39170</v>
      </c>
      <c r="C1183">
        <v>84.900002000000001</v>
      </c>
      <c r="D1183">
        <v>83.199996999999996</v>
      </c>
      <c r="E1183">
        <v>19389</v>
      </c>
      <c r="F1183">
        <v>91.776928437416203</v>
      </c>
      <c r="G1183">
        <v>87.806442590177596</v>
      </c>
      <c r="H1183">
        <v>84.402234037384801</v>
      </c>
      <c r="I1183">
        <v>65233.468291489102</v>
      </c>
      <c r="J1183" t="b">
        <f t="shared" si="49"/>
        <v>0</v>
      </c>
      <c r="K1183" t="b">
        <f t="shared" si="51"/>
        <v>0</v>
      </c>
      <c r="L1183" t="b">
        <f t="shared" si="50"/>
        <v>0</v>
      </c>
    </row>
    <row r="1184" spans="1:12" x14ac:dyDescent="0.25">
      <c r="A1184">
        <v>1211</v>
      </c>
      <c r="B1184" s="1">
        <v>39171</v>
      </c>
      <c r="C1184">
        <v>84.949996999999996</v>
      </c>
      <c r="D1184">
        <v>87.550003000000004</v>
      </c>
      <c r="E1184">
        <v>32267</v>
      </c>
      <c r="F1184">
        <v>91.611166655556801</v>
      </c>
      <c r="G1184">
        <v>87.803046039314395</v>
      </c>
      <c r="H1184">
        <v>84.433555121589905</v>
      </c>
      <c r="I1184">
        <v>63940.665613391502</v>
      </c>
      <c r="J1184" t="b">
        <f t="shared" si="49"/>
        <v>0</v>
      </c>
      <c r="K1184" t="b">
        <f t="shared" si="51"/>
        <v>0</v>
      </c>
      <c r="L1184" t="b">
        <f t="shared" si="50"/>
        <v>0</v>
      </c>
    </row>
    <row r="1185" spans="1:12" x14ac:dyDescent="0.25">
      <c r="A1185">
        <v>1212</v>
      </c>
      <c r="B1185" s="1">
        <v>39174</v>
      </c>
      <c r="C1185">
        <v>84</v>
      </c>
      <c r="D1185">
        <v>81.949996999999996</v>
      </c>
      <c r="E1185">
        <v>34216</v>
      </c>
      <c r="F1185">
        <v>91.232297257299606</v>
      </c>
      <c r="G1185">
        <v>87.725522210979094</v>
      </c>
      <c r="H1185">
        <v>84.408843100479601</v>
      </c>
      <c r="I1185">
        <v>62774.992452081999</v>
      </c>
      <c r="J1185" t="b">
        <f t="shared" si="49"/>
        <v>0</v>
      </c>
      <c r="K1185" t="b">
        <f t="shared" si="51"/>
        <v>0</v>
      </c>
      <c r="L1185" t="b">
        <f t="shared" si="50"/>
        <v>0</v>
      </c>
    </row>
    <row r="1186" spans="1:12" x14ac:dyDescent="0.25">
      <c r="A1186">
        <v>1213</v>
      </c>
      <c r="B1186" s="1">
        <v>39175</v>
      </c>
      <c r="C1186">
        <v>84.099997999999999</v>
      </c>
      <c r="D1186">
        <v>82.800003000000004</v>
      </c>
      <c r="E1186">
        <v>16884</v>
      </c>
      <c r="F1186">
        <v>90.901619051130993</v>
      </c>
      <c r="G1186">
        <v>87.660283545932998</v>
      </c>
      <c r="H1186">
        <v>84.392834741270804</v>
      </c>
      <c r="I1186">
        <v>60975.345689255199</v>
      </c>
      <c r="J1186" t="b">
        <f t="shared" si="49"/>
        <v>0</v>
      </c>
      <c r="K1186" t="b">
        <f t="shared" si="51"/>
        <v>0</v>
      </c>
      <c r="L1186" t="b">
        <f t="shared" si="50"/>
        <v>0</v>
      </c>
    </row>
    <row r="1187" spans="1:12" x14ac:dyDescent="0.25">
      <c r="A1187">
        <v>1214</v>
      </c>
      <c r="B1187" s="1">
        <v>39176</v>
      </c>
      <c r="C1187">
        <v>82.800003000000004</v>
      </c>
      <c r="D1187">
        <v>82.150002000000001</v>
      </c>
      <c r="E1187">
        <v>31414</v>
      </c>
      <c r="F1187">
        <v>90.558418382459195</v>
      </c>
      <c r="G1187">
        <v>87.587299684397493</v>
      </c>
      <c r="H1187">
        <v>84.370517997576599</v>
      </c>
      <c r="I1187">
        <v>59816.077230853101</v>
      </c>
      <c r="J1187" t="b">
        <f t="shared" si="49"/>
        <v>0</v>
      </c>
      <c r="K1187" t="b">
        <f t="shared" si="51"/>
        <v>0</v>
      </c>
      <c r="L1187" t="b">
        <f t="shared" si="50"/>
        <v>0</v>
      </c>
    </row>
    <row r="1188" spans="1:12" x14ac:dyDescent="0.25">
      <c r="A1188">
        <v>1215</v>
      </c>
      <c r="B1188" s="1">
        <v>39177</v>
      </c>
      <c r="C1188">
        <v>83.5</v>
      </c>
      <c r="D1188">
        <v>84.199996999999996</v>
      </c>
      <c r="E1188">
        <v>36499</v>
      </c>
      <c r="F1188">
        <v>90.309068524323493</v>
      </c>
      <c r="G1188">
        <v>87.542434748180298</v>
      </c>
      <c r="H1188">
        <v>84.368821271232605</v>
      </c>
      <c r="I1188">
        <v>58901.682045329399</v>
      </c>
      <c r="J1188" t="b">
        <f t="shared" si="49"/>
        <v>0</v>
      </c>
      <c r="K1188" t="b">
        <f t="shared" si="51"/>
        <v>0</v>
      </c>
      <c r="L1188" t="b">
        <f t="shared" si="50"/>
        <v>0</v>
      </c>
    </row>
    <row r="1189" spans="1:12" x14ac:dyDescent="0.25">
      <c r="A1189">
        <v>1216</v>
      </c>
      <c r="B1189" s="1">
        <v>39181</v>
      </c>
      <c r="C1189">
        <v>86</v>
      </c>
      <c r="D1189">
        <v>86.300003000000004</v>
      </c>
      <c r="E1189">
        <v>17361</v>
      </c>
      <c r="F1189">
        <v>90.151850268467697</v>
      </c>
      <c r="G1189">
        <v>87.525978698535496</v>
      </c>
      <c r="H1189">
        <v>84.3880370098273</v>
      </c>
      <c r="I1189">
        <v>57272.635690610601</v>
      </c>
      <c r="J1189" t="b">
        <f t="shared" si="49"/>
        <v>0</v>
      </c>
      <c r="K1189" t="b">
        <f t="shared" si="51"/>
        <v>0</v>
      </c>
      <c r="L1189" t="b">
        <f t="shared" si="50"/>
        <v>0</v>
      </c>
    </row>
    <row r="1190" spans="1:12" x14ac:dyDescent="0.25">
      <c r="A1190">
        <v>1217</v>
      </c>
      <c r="B1190" s="1">
        <v>39182</v>
      </c>
      <c r="C1190">
        <v>76</v>
      </c>
      <c r="D1190">
        <v>89.800003000000004</v>
      </c>
      <c r="E1190">
        <v>30778</v>
      </c>
      <c r="F1190">
        <v>90.138052336370905</v>
      </c>
      <c r="G1190">
        <v>87.556098225707203</v>
      </c>
      <c r="H1190">
        <v>84.441887417689699</v>
      </c>
      <c r="I1190">
        <v>56233.630369410203</v>
      </c>
      <c r="J1190" t="b">
        <f t="shared" si="49"/>
        <v>0</v>
      </c>
      <c r="K1190" t="b">
        <f t="shared" si="51"/>
        <v>0</v>
      </c>
      <c r="L1190" t="b">
        <f t="shared" si="50"/>
        <v>0</v>
      </c>
    </row>
    <row r="1191" spans="1:12" x14ac:dyDescent="0.25">
      <c r="A1191">
        <v>1218</v>
      </c>
      <c r="B1191" s="1">
        <v>39183</v>
      </c>
      <c r="C1191">
        <v>88.199996999999996</v>
      </c>
      <c r="D1191">
        <v>87.150002000000001</v>
      </c>
      <c r="E1191">
        <v>22798</v>
      </c>
      <c r="F1191">
        <v>90.020873891807398</v>
      </c>
      <c r="G1191">
        <v>87.550719467750795</v>
      </c>
      <c r="H1191">
        <v>84.468833831444002</v>
      </c>
      <c r="I1191">
        <v>54922.429178452898</v>
      </c>
      <c r="J1191" t="b">
        <f t="shared" si="49"/>
        <v>0</v>
      </c>
      <c r="K1191" t="b">
        <f t="shared" si="51"/>
        <v>0</v>
      </c>
      <c r="L1191" t="b">
        <f t="shared" si="50"/>
        <v>0</v>
      </c>
    </row>
    <row r="1192" spans="1:12" x14ac:dyDescent="0.25">
      <c r="A1192">
        <v>1219</v>
      </c>
      <c r="B1192" s="1">
        <v>39184</v>
      </c>
      <c r="C1192">
        <v>85.199996999999996</v>
      </c>
      <c r="D1192">
        <v>89</v>
      </c>
      <c r="E1192">
        <v>40874</v>
      </c>
      <c r="F1192">
        <v>89.980839621540397</v>
      </c>
      <c r="G1192">
        <v>87.569915236389903</v>
      </c>
      <c r="H1192">
        <v>84.513920061976904</v>
      </c>
      <c r="I1192">
        <v>54371.510387141097</v>
      </c>
      <c r="J1192" t="b">
        <f t="shared" si="49"/>
        <v>0</v>
      </c>
      <c r="K1192" t="b">
        <f t="shared" si="51"/>
        <v>0</v>
      </c>
      <c r="L1192" t="b">
        <f t="shared" si="50"/>
        <v>0</v>
      </c>
    </row>
    <row r="1193" spans="1:12" x14ac:dyDescent="0.25">
      <c r="A1193">
        <v>1220</v>
      </c>
      <c r="B1193" s="1">
        <v>39185</v>
      </c>
      <c r="C1193">
        <v>89.800003000000004</v>
      </c>
      <c r="D1193">
        <v>93.75</v>
      </c>
      <c r="E1193">
        <v>57835</v>
      </c>
      <c r="F1193">
        <v>90.128649832460397</v>
      </c>
      <c r="G1193">
        <v>87.651770663722502</v>
      </c>
      <c r="H1193">
        <v>84.605821354892498</v>
      </c>
      <c r="I1193">
        <v>54507.333509213997</v>
      </c>
      <c r="J1193" t="b">
        <f t="shared" si="49"/>
        <v>0</v>
      </c>
      <c r="K1193" t="b">
        <f t="shared" si="51"/>
        <v>1</v>
      </c>
      <c r="L1193" t="b">
        <f t="shared" si="50"/>
        <v>0</v>
      </c>
    </row>
    <row r="1194" spans="1:12" x14ac:dyDescent="0.25">
      <c r="A1194">
        <v>1221</v>
      </c>
      <c r="B1194" s="1">
        <v>39188</v>
      </c>
      <c r="C1194">
        <v>95.900002000000001</v>
      </c>
      <c r="D1194">
        <v>94.650002000000001</v>
      </c>
      <c r="E1194">
        <v>53326</v>
      </c>
      <c r="F1194">
        <v>90.305957760599199</v>
      </c>
      <c r="G1194">
        <v>87.744462469501002</v>
      </c>
      <c r="H1194">
        <v>84.705763450863799</v>
      </c>
      <c r="I1194">
        <v>54461.006704931096</v>
      </c>
      <c r="J1194" t="b">
        <f t="shared" si="49"/>
        <v>0</v>
      </c>
      <c r="K1194" t="b">
        <f t="shared" si="51"/>
        <v>1</v>
      </c>
      <c r="L1194" t="b">
        <f t="shared" si="50"/>
        <v>0</v>
      </c>
    </row>
    <row r="1195" spans="1:12" x14ac:dyDescent="0.25">
      <c r="A1195">
        <v>1222</v>
      </c>
      <c r="B1195" s="1">
        <v>39189</v>
      </c>
      <c r="C1195">
        <v>96.5</v>
      </c>
      <c r="D1195">
        <v>93.550003000000004</v>
      </c>
      <c r="E1195">
        <v>19206</v>
      </c>
      <c r="F1195">
        <v>90.433175220967897</v>
      </c>
      <c r="G1195">
        <v>87.821357046063895</v>
      </c>
      <c r="H1195">
        <v>84.793765834437295</v>
      </c>
      <c r="I1195">
        <v>53078.457422384701</v>
      </c>
      <c r="J1195" t="b">
        <f t="shared" si="49"/>
        <v>0</v>
      </c>
      <c r="K1195" t="b">
        <f t="shared" si="51"/>
        <v>1</v>
      </c>
      <c r="L1195" t="b">
        <f t="shared" si="50"/>
        <v>0</v>
      </c>
    </row>
    <row r="1196" spans="1:12" x14ac:dyDescent="0.25">
      <c r="A1196">
        <v>1223</v>
      </c>
      <c r="B1196" s="1">
        <v>39190</v>
      </c>
      <c r="C1196">
        <v>95</v>
      </c>
      <c r="D1196">
        <v>92.75</v>
      </c>
      <c r="E1196">
        <v>30594</v>
      </c>
      <c r="F1196">
        <v>90.524031094655399</v>
      </c>
      <c r="G1196">
        <v>87.886637085188895</v>
      </c>
      <c r="H1196">
        <v>84.872932343547305</v>
      </c>
      <c r="I1196">
        <v>52196.713994055899</v>
      </c>
      <c r="J1196" t="b">
        <f t="shared" si="49"/>
        <v>0</v>
      </c>
      <c r="K1196" t="b">
        <f t="shared" si="51"/>
        <v>1</v>
      </c>
      <c r="L1196" t="b">
        <f t="shared" si="50"/>
        <v>0</v>
      </c>
    </row>
    <row r="1197" spans="1:12" x14ac:dyDescent="0.25">
      <c r="A1197">
        <v>1224</v>
      </c>
      <c r="B1197" s="1">
        <v>39191</v>
      </c>
      <c r="C1197">
        <v>92.800003000000004</v>
      </c>
      <c r="D1197">
        <v>93</v>
      </c>
      <c r="E1197">
        <v>25770</v>
      </c>
      <c r="F1197">
        <v>90.621127914472794</v>
      </c>
      <c r="G1197">
        <v>87.954363746312197</v>
      </c>
      <c r="H1197">
        <v>84.953798688387707</v>
      </c>
      <c r="I1197">
        <v>51160.372268798797</v>
      </c>
      <c r="J1197" t="b">
        <f t="shared" si="49"/>
        <v>0</v>
      </c>
      <c r="K1197" t="b">
        <f t="shared" si="51"/>
        <v>1</v>
      </c>
      <c r="L1197" t="b">
        <f t="shared" si="50"/>
        <v>0</v>
      </c>
    </row>
    <row r="1198" spans="1:12" x14ac:dyDescent="0.25">
      <c r="A1198">
        <v>1225</v>
      </c>
      <c r="B1198" s="1">
        <v>39192</v>
      </c>
      <c r="C1198">
        <v>94.900002000000001</v>
      </c>
      <c r="D1198">
        <v>95.800003000000004</v>
      </c>
      <c r="E1198">
        <v>59674</v>
      </c>
      <c r="F1198">
        <v>90.824221055081793</v>
      </c>
      <c r="G1198">
        <v>88.058279498016702</v>
      </c>
      <c r="H1198">
        <v>85.061721119349002</v>
      </c>
      <c r="I1198">
        <v>51494.240022963597</v>
      </c>
      <c r="J1198" t="b">
        <f t="shared" si="49"/>
        <v>0</v>
      </c>
      <c r="K1198" t="b">
        <f t="shared" si="51"/>
        <v>1</v>
      </c>
      <c r="L1198" t="b">
        <f t="shared" si="50"/>
        <v>0</v>
      </c>
    </row>
    <row r="1199" spans="1:12" x14ac:dyDescent="0.25">
      <c r="A1199">
        <v>1226</v>
      </c>
      <c r="B1199" s="1">
        <v>39195</v>
      </c>
      <c r="C1199">
        <v>95.800003000000004</v>
      </c>
      <c r="D1199">
        <v>97.550003000000004</v>
      </c>
      <c r="E1199">
        <v>38257</v>
      </c>
      <c r="F1199">
        <v>91.087977209784398</v>
      </c>
      <c r="G1199">
        <v>88.183997690095893</v>
      </c>
      <c r="H1199">
        <v>85.185982630599199</v>
      </c>
      <c r="I1199">
        <v>50975.1325710827</v>
      </c>
      <c r="J1199" t="b">
        <f t="shared" si="49"/>
        <v>0</v>
      </c>
      <c r="K1199" t="b">
        <f t="shared" si="51"/>
        <v>1</v>
      </c>
      <c r="L1199" t="b">
        <f t="shared" si="50"/>
        <v>0</v>
      </c>
    </row>
    <row r="1200" spans="1:12" x14ac:dyDescent="0.25">
      <c r="A1200">
        <v>1227</v>
      </c>
      <c r="B1200" s="1">
        <v>39196</v>
      </c>
      <c r="C1200">
        <v>97.550003000000004</v>
      </c>
      <c r="D1200">
        <v>97.5</v>
      </c>
      <c r="E1200">
        <v>68382</v>
      </c>
      <c r="F1200">
        <v>91.339429083910503</v>
      </c>
      <c r="G1200">
        <v>88.307388449167505</v>
      </c>
      <c r="H1200">
        <v>85.308510166613203</v>
      </c>
      <c r="I1200">
        <v>51657.754823197101</v>
      </c>
      <c r="J1200" t="b">
        <f t="shared" si="49"/>
        <v>0</v>
      </c>
      <c r="K1200" t="b">
        <f t="shared" si="51"/>
        <v>1</v>
      </c>
      <c r="L1200" t="b">
        <f t="shared" si="50"/>
        <v>0</v>
      </c>
    </row>
    <row r="1201" spans="1:12" x14ac:dyDescent="0.25">
      <c r="A1201">
        <v>1228</v>
      </c>
      <c r="B1201" s="1">
        <v>39197</v>
      </c>
      <c r="C1201">
        <v>96.5</v>
      </c>
      <c r="D1201">
        <v>95.900002000000001</v>
      </c>
      <c r="E1201">
        <v>17704</v>
      </c>
      <c r="F1201">
        <v>91.518275080619901</v>
      </c>
      <c r="G1201">
        <v>88.407952867059294</v>
      </c>
      <c r="H1201">
        <v>85.413898145054802</v>
      </c>
      <c r="I1201">
        <v>50326.235026208902</v>
      </c>
      <c r="J1201" t="b">
        <f t="shared" si="49"/>
        <v>0</v>
      </c>
      <c r="K1201" t="b">
        <f t="shared" si="51"/>
        <v>1</v>
      </c>
      <c r="L1201" t="b">
        <f t="shared" si="50"/>
        <v>0</v>
      </c>
    </row>
    <row r="1202" spans="1:12" x14ac:dyDescent="0.25">
      <c r="A1202">
        <v>1229</v>
      </c>
      <c r="B1202" s="1">
        <v>39198</v>
      </c>
      <c r="C1202">
        <v>95.199996999999996</v>
      </c>
      <c r="D1202">
        <v>95.75</v>
      </c>
      <c r="E1202">
        <v>64356</v>
      </c>
      <c r="F1202">
        <v>91.684225077458393</v>
      </c>
      <c r="G1202">
        <v>88.505198524449298</v>
      </c>
      <c r="H1202">
        <v>85.516744929681096</v>
      </c>
      <c r="I1202">
        <v>50876.421887926197</v>
      </c>
      <c r="J1202" t="b">
        <f t="shared" si="49"/>
        <v>0</v>
      </c>
      <c r="K1202" t="b">
        <f t="shared" si="51"/>
        <v>1</v>
      </c>
      <c r="L1202" t="b">
        <f t="shared" si="50"/>
        <v>0</v>
      </c>
    </row>
    <row r="1203" spans="1:12" x14ac:dyDescent="0.25">
      <c r="A1203">
        <v>1230</v>
      </c>
      <c r="B1203" s="1">
        <v>39199</v>
      </c>
      <c r="C1203">
        <v>93</v>
      </c>
      <c r="D1203">
        <v>93.099997999999999</v>
      </c>
      <c r="E1203">
        <v>76503</v>
      </c>
      <c r="F1203">
        <v>91.739745584224707</v>
      </c>
      <c r="G1203">
        <v>88.566056795648606</v>
      </c>
      <c r="H1203">
        <v>85.592200184112201</v>
      </c>
      <c r="I1203">
        <v>51881.385735458498</v>
      </c>
      <c r="J1203" t="b">
        <f t="shared" si="49"/>
        <v>0</v>
      </c>
      <c r="K1203" t="b">
        <f t="shared" si="51"/>
        <v>1</v>
      </c>
      <c r="L1203" t="b">
        <f t="shared" si="50"/>
        <v>0</v>
      </c>
    </row>
    <row r="1204" spans="1:12" x14ac:dyDescent="0.25">
      <c r="A1204">
        <v>1231</v>
      </c>
      <c r="B1204" s="1">
        <v>39202</v>
      </c>
      <c r="C1204">
        <v>93.25</v>
      </c>
      <c r="D1204">
        <v>92.800003000000004</v>
      </c>
      <c r="E1204">
        <v>9909</v>
      </c>
      <c r="F1204">
        <v>91.781324306412003</v>
      </c>
      <c r="G1204">
        <v>88.622135553322195</v>
      </c>
      <c r="H1204">
        <v>85.663919615116001</v>
      </c>
      <c r="I1204">
        <v>50235.409824264098</v>
      </c>
      <c r="J1204" t="b">
        <f t="shared" ref="J1204:J1267" si="52">IF(AND(I1203 &gt; (E1203*1.5), E1204 &gt; (I1204*2), D1204 &gt; C1204 ), TRUE, FALSE)</f>
        <v>0</v>
      </c>
      <c r="K1204" t="b">
        <f t="shared" si="51"/>
        <v>1</v>
      </c>
      <c r="L1204" t="b">
        <f t="shared" si="50"/>
        <v>0</v>
      </c>
    </row>
    <row r="1205" spans="1:12" x14ac:dyDescent="0.25">
      <c r="A1205">
        <v>1232</v>
      </c>
      <c r="B1205" s="1">
        <v>39205</v>
      </c>
      <c r="C1205">
        <v>93.150002000000001</v>
      </c>
      <c r="D1205">
        <v>94.699996999999996</v>
      </c>
      <c r="E1205">
        <v>34908</v>
      </c>
      <c r="F1205">
        <v>91.895782059101705</v>
      </c>
      <c r="G1205">
        <v>88.702637029437099</v>
      </c>
      <c r="H1205">
        <v>85.753830832876105</v>
      </c>
      <c r="I1205">
        <v>49634.334929194898</v>
      </c>
      <c r="J1205" t="b">
        <f t="shared" si="52"/>
        <v>0</v>
      </c>
      <c r="K1205" t="b">
        <f t="shared" si="51"/>
        <v>1</v>
      </c>
      <c r="L1205" t="b">
        <f t="shared" si="50"/>
        <v>0</v>
      </c>
    </row>
    <row r="1206" spans="1:12" x14ac:dyDescent="0.25">
      <c r="A1206">
        <v>1233</v>
      </c>
      <c r="B1206" s="1">
        <v>39206</v>
      </c>
      <c r="C1206">
        <v>94.400002000000001</v>
      </c>
      <c r="D1206">
        <v>94</v>
      </c>
      <c r="E1206">
        <v>178453</v>
      </c>
      <c r="F1206">
        <v>91.978300409725193</v>
      </c>
      <c r="G1206">
        <v>88.772800777391595</v>
      </c>
      <c r="H1206">
        <v>85.835882267374799</v>
      </c>
      <c r="I1206">
        <v>54686.047284912704</v>
      </c>
      <c r="J1206" t="b">
        <f t="shared" si="52"/>
        <v>0</v>
      </c>
      <c r="K1206" t="b">
        <f t="shared" si="51"/>
        <v>1</v>
      </c>
      <c r="L1206" t="b">
        <f t="shared" si="50"/>
        <v>0</v>
      </c>
    </row>
    <row r="1207" spans="1:12" x14ac:dyDescent="0.25">
      <c r="A1207">
        <v>1234</v>
      </c>
      <c r="B1207" s="1">
        <v>39209</v>
      </c>
      <c r="C1207">
        <v>94.400002000000001</v>
      </c>
      <c r="D1207">
        <v>93.550003000000004</v>
      </c>
      <c r="E1207">
        <v>22892</v>
      </c>
      <c r="F1207">
        <v>92.039935805422203</v>
      </c>
      <c r="G1207">
        <v>88.836074979015507</v>
      </c>
      <c r="H1207">
        <v>85.912639687599906</v>
      </c>
      <c r="I1207">
        <v>53439.2219011907</v>
      </c>
      <c r="J1207" t="b">
        <f t="shared" si="52"/>
        <v>0</v>
      </c>
      <c r="K1207" t="b">
        <f t="shared" si="51"/>
        <v>1</v>
      </c>
      <c r="L1207" t="b">
        <f t="shared" si="50"/>
        <v>0</v>
      </c>
    </row>
    <row r="1208" spans="1:12" x14ac:dyDescent="0.25">
      <c r="A1208">
        <v>1235</v>
      </c>
      <c r="B1208" s="1">
        <v>39210</v>
      </c>
      <c r="C1208">
        <v>92.050003000000004</v>
      </c>
      <c r="D1208">
        <v>93.349997999999999</v>
      </c>
      <c r="E1208">
        <v>19922</v>
      </c>
      <c r="F1208">
        <v>92.091310793444904</v>
      </c>
      <c r="G1208">
        <v>88.895862038896098</v>
      </c>
      <c r="H1208">
        <v>85.986643252897494</v>
      </c>
      <c r="I1208">
        <v>52124.8210423204</v>
      </c>
      <c r="J1208" t="b">
        <f t="shared" si="52"/>
        <v>0</v>
      </c>
      <c r="K1208" t="b">
        <f t="shared" si="51"/>
        <v>1</v>
      </c>
      <c r="L1208" t="b">
        <f t="shared" ref="L1208:L1271" si="53">IF(AND(E1208 &gt;  I1208*1.5, E1207 &gt; I1207*1.5, E1206 &gt; I1206*1.5), TRUE, FALSE)</f>
        <v>0</v>
      </c>
    </row>
    <row r="1209" spans="1:12" x14ac:dyDescent="0.25">
      <c r="A1209">
        <v>1236</v>
      </c>
      <c r="B1209" s="1">
        <v>39211</v>
      </c>
      <c r="C1209">
        <v>95.150002000000001</v>
      </c>
      <c r="D1209">
        <v>93.050003000000004</v>
      </c>
      <c r="E1209">
        <v>15882</v>
      </c>
      <c r="F1209">
        <v>92.128906566250905</v>
      </c>
      <c r="G1209">
        <v>88.9508837734803</v>
      </c>
      <c r="H1209">
        <v>86.056925439435801</v>
      </c>
      <c r="I1209">
        <v>50703.533942621601</v>
      </c>
      <c r="J1209" t="b">
        <f t="shared" si="52"/>
        <v>0</v>
      </c>
      <c r="K1209" t="b">
        <f t="shared" si="51"/>
        <v>1</v>
      </c>
      <c r="L1209" t="b">
        <f t="shared" si="53"/>
        <v>0</v>
      </c>
    </row>
    <row r="1210" spans="1:12" x14ac:dyDescent="0.25">
      <c r="A1210">
        <v>1237</v>
      </c>
      <c r="B1210" s="1">
        <v>39212</v>
      </c>
      <c r="C1210">
        <v>94.150002000000001</v>
      </c>
      <c r="D1210">
        <v>94.050003000000004</v>
      </c>
      <c r="E1210">
        <v>78986</v>
      </c>
      <c r="F1210">
        <v>92.2042436812999</v>
      </c>
      <c r="G1210">
        <v>89.018421776480594</v>
      </c>
      <c r="H1210">
        <v>86.136458549491195</v>
      </c>
      <c r="I1210">
        <v>51812.650258597198</v>
      </c>
      <c r="J1210" t="b">
        <f t="shared" si="52"/>
        <v>0</v>
      </c>
      <c r="K1210" t="b">
        <f t="shared" si="51"/>
        <v>1</v>
      </c>
      <c r="L1210" t="b">
        <f t="shared" si="53"/>
        <v>0</v>
      </c>
    </row>
    <row r="1211" spans="1:12" x14ac:dyDescent="0.25">
      <c r="A1211">
        <v>1238</v>
      </c>
      <c r="B1211" s="1">
        <v>39213</v>
      </c>
      <c r="C1211">
        <v>91.050003000000004</v>
      </c>
      <c r="D1211">
        <v>88.699996999999996</v>
      </c>
      <c r="E1211">
        <v>135656</v>
      </c>
      <c r="F1211">
        <v>92.066822242817594</v>
      </c>
      <c r="G1211">
        <v>89.014204229772204</v>
      </c>
      <c r="H1211">
        <v>86.161966394769806</v>
      </c>
      <c r="I1211">
        <v>55100.624758260099</v>
      </c>
      <c r="J1211" t="b">
        <f t="shared" si="52"/>
        <v>0</v>
      </c>
      <c r="K1211" t="b">
        <f t="shared" si="51"/>
        <v>0</v>
      </c>
      <c r="L1211" t="b">
        <f t="shared" si="53"/>
        <v>0</v>
      </c>
    </row>
    <row r="1212" spans="1:12" x14ac:dyDescent="0.25">
      <c r="A1212">
        <v>1239</v>
      </c>
      <c r="B1212" s="1">
        <v>39216</v>
      </c>
      <c r="C1212">
        <v>91.5</v>
      </c>
      <c r="D1212">
        <v>84.949996999999996</v>
      </c>
      <c r="E1212">
        <v>111186</v>
      </c>
      <c r="F1212">
        <v>91.787731056824697</v>
      </c>
      <c r="G1212">
        <v>88.960373670437505</v>
      </c>
      <c r="H1212">
        <v>86.149906997806994</v>
      </c>
      <c r="I1212">
        <v>57300.051238328298</v>
      </c>
      <c r="J1212" t="b">
        <f t="shared" si="52"/>
        <v>0</v>
      </c>
      <c r="K1212" t="b">
        <f t="shared" si="51"/>
        <v>0</v>
      </c>
      <c r="L1212" t="b">
        <f t="shared" si="53"/>
        <v>1</v>
      </c>
    </row>
    <row r="1213" spans="1:12" x14ac:dyDescent="0.25">
      <c r="A1213">
        <v>1240</v>
      </c>
      <c r="B1213" s="1">
        <v>39217</v>
      </c>
      <c r="C1213">
        <v>86</v>
      </c>
      <c r="D1213">
        <v>84.849997999999999</v>
      </c>
      <c r="E1213">
        <v>48229</v>
      </c>
      <c r="F1213">
        <v>91.515663093811995</v>
      </c>
      <c r="G1213">
        <v>88.905931608577404</v>
      </c>
      <c r="H1213">
        <v>86.136972579918293</v>
      </c>
      <c r="I1213">
        <v>56944.323738785999</v>
      </c>
      <c r="J1213" t="b">
        <f t="shared" si="52"/>
        <v>0</v>
      </c>
      <c r="K1213" t="b">
        <f t="shared" si="51"/>
        <v>0</v>
      </c>
      <c r="L1213" t="b">
        <f t="shared" si="53"/>
        <v>0</v>
      </c>
    </row>
    <row r="1214" spans="1:12" x14ac:dyDescent="0.25">
      <c r="A1214">
        <v>1241</v>
      </c>
      <c r="B1214" s="1">
        <v>39218</v>
      </c>
      <c r="C1214">
        <v>86.900002000000001</v>
      </c>
      <c r="D1214">
        <v>85.449996999999996</v>
      </c>
      <c r="E1214">
        <v>46260</v>
      </c>
      <c r="F1214">
        <v>91.277793835231094</v>
      </c>
      <c r="G1214">
        <v>88.860157640251799</v>
      </c>
      <c r="H1214">
        <v>86.130137002008695</v>
      </c>
      <c r="I1214">
        <v>56525.330650990501</v>
      </c>
      <c r="J1214" t="b">
        <f t="shared" si="52"/>
        <v>0</v>
      </c>
      <c r="K1214" t="b">
        <f t="shared" si="51"/>
        <v>0</v>
      </c>
      <c r="L1214" t="b">
        <f t="shared" si="53"/>
        <v>0</v>
      </c>
    </row>
    <row r="1215" spans="1:12" x14ac:dyDescent="0.25">
      <c r="A1215">
        <v>1242</v>
      </c>
      <c r="B1215" s="1">
        <v>39219</v>
      </c>
      <c r="C1215">
        <v>86.5</v>
      </c>
      <c r="D1215">
        <v>85</v>
      </c>
      <c r="E1215">
        <v>31583</v>
      </c>
      <c r="F1215">
        <v>91.031605841692695</v>
      </c>
      <c r="G1215">
        <v>88.809029724486905</v>
      </c>
      <c r="H1215">
        <v>86.118891857710096</v>
      </c>
      <c r="I1215">
        <v>55547.200037226197</v>
      </c>
      <c r="J1215" t="b">
        <f t="shared" si="52"/>
        <v>0</v>
      </c>
      <c r="K1215" t="b">
        <f t="shared" si="51"/>
        <v>0</v>
      </c>
      <c r="L1215" t="b">
        <f t="shared" si="53"/>
        <v>0</v>
      </c>
    </row>
    <row r="1216" spans="1:12" x14ac:dyDescent="0.25">
      <c r="A1216">
        <v>1243</v>
      </c>
      <c r="B1216" s="1">
        <v>39220</v>
      </c>
      <c r="C1216">
        <v>85</v>
      </c>
      <c r="D1216">
        <v>83.900002000000001</v>
      </c>
      <c r="E1216">
        <v>26336</v>
      </c>
      <c r="F1216">
        <v>90.751935102802705</v>
      </c>
      <c r="G1216">
        <v>88.744009489725499</v>
      </c>
      <c r="H1216">
        <v>86.096813351663201</v>
      </c>
      <c r="I1216">
        <v>54401.662780864302</v>
      </c>
      <c r="J1216" t="b">
        <f t="shared" si="52"/>
        <v>0</v>
      </c>
      <c r="K1216" t="b">
        <f t="shared" si="51"/>
        <v>0</v>
      </c>
      <c r="L1216" t="b">
        <f t="shared" si="53"/>
        <v>0</v>
      </c>
    </row>
    <row r="1217" spans="1:12" x14ac:dyDescent="0.25">
      <c r="A1217">
        <v>1244</v>
      </c>
      <c r="B1217" s="1">
        <v>39223</v>
      </c>
      <c r="C1217">
        <v>85.349997999999999</v>
      </c>
      <c r="D1217">
        <v>85.800003000000004</v>
      </c>
      <c r="E1217">
        <v>112913</v>
      </c>
      <c r="F1217">
        <v>90.557741687006597</v>
      </c>
      <c r="G1217">
        <v>88.705016026285406</v>
      </c>
      <c r="H1217">
        <v>86.093860014830796</v>
      </c>
      <c r="I1217">
        <v>56696.225024751999</v>
      </c>
      <c r="J1217" t="b">
        <f t="shared" si="52"/>
        <v>0</v>
      </c>
      <c r="K1217" t="b">
        <f t="shared" si="51"/>
        <v>0</v>
      </c>
      <c r="L1217" t="b">
        <f t="shared" si="53"/>
        <v>0</v>
      </c>
    </row>
    <row r="1218" spans="1:12" x14ac:dyDescent="0.25">
      <c r="A1218">
        <v>1245</v>
      </c>
      <c r="B1218" s="1">
        <v>39224</v>
      </c>
      <c r="C1218">
        <v>86.5</v>
      </c>
      <c r="D1218">
        <v>82.900002000000001</v>
      </c>
      <c r="E1218">
        <v>101133</v>
      </c>
      <c r="F1218">
        <v>90.257438169869005</v>
      </c>
      <c r="G1218">
        <v>88.628128423288302</v>
      </c>
      <c r="H1218">
        <v>86.062080333091103</v>
      </c>
      <c r="I1218">
        <v>58438.843651232302</v>
      </c>
      <c r="J1218" t="b">
        <f t="shared" si="52"/>
        <v>0</v>
      </c>
      <c r="K1218" t="b">
        <f t="shared" si="51"/>
        <v>0</v>
      </c>
      <c r="L1218" t="b">
        <f t="shared" si="53"/>
        <v>0</v>
      </c>
    </row>
    <row r="1219" spans="1:12" x14ac:dyDescent="0.25">
      <c r="A1219">
        <v>1246</v>
      </c>
      <c r="B1219" s="1">
        <v>39225</v>
      </c>
      <c r="C1219">
        <v>82.900002000000001</v>
      </c>
      <c r="D1219">
        <v>81.449996999999996</v>
      </c>
      <c r="E1219">
        <v>113766</v>
      </c>
      <c r="F1219">
        <v>89.912048320070298</v>
      </c>
      <c r="G1219">
        <v>88.533053834900301</v>
      </c>
      <c r="H1219">
        <v>86.016188956642495</v>
      </c>
      <c r="I1219">
        <v>60608.536057066303</v>
      </c>
      <c r="J1219" t="b">
        <f t="shared" si="52"/>
        <v>0</v>
      </c>
      <c r="K1219" t="b">
        <f t="shared" si="51"/>
        <v>0</v>
      </c>
      <c r="L1219" t="b">
        <f t="shared" si="53"/>
        <v>1</v>
      </c>
    </row>
    <row r="1220" spans="1:12" x14ac:dyDescent="0.25">
      <c r="A1220">
        <v>1247</v>
      </c>
      <c r="B1220" s="1">
        <v>39226</v>
      </c>
      <c r="C1220">
        <v>82.449996999999996</v>
      </c>
      <c r="D1220">
        <v>82.550003000000004</v>
      </c>
      <c r="E1220">
        <v>23256</v>
      </c>
      <c r="F1220">
        <v>89.623340660459704</v>
      </c>
      <c r="G1220">
        <v>88.453808128477803</v>
      </c>
      <c r="H1220">
        <v>85.981699544138607</v>
      </c>
      <c r="I1220">
        <v>59143.7307214951</v>
      </c>
      <c r="J1220" t="b">
        <f t="shared" si="52"/>
        <v>0</v>
      </c>
      <c r="K1220" t="b">
        <f t="shared" si="51"/>
        <v>0</v>
      </c>
      <c r="L1220" t="b">
        <f t="shared" si="53"/>
        <v>0</v>
      </c>
    </row>
    <row r="1221" spans="1:12" x14ac:dyDescent="0.25">
      <c r="A1221">
        <v>1248</v>
      </c>
      <c r="B1221" s="1">
        <v>39227</v>
      </c>
      <c r="C1221">
        <v>82.800003000000004</v>
      </c>
      <c r="D1221">
        <v>85.5</v>
      </c>
      <c r="E1221">
        <v>85264</v>
      </c>
      <c r="F1221">
        <v>89.461641026716094</v>
      </c>
      <c r="G1221">
        <v>88.414684842007901</v>
      </c>
      <c r="H1221">
        <v>85.976906513848604</v>
      </c>
      <c r="I1221">
        <v>60168.055006926697</v>
      </c>
      <c r="J1221" t="b">
        <f t="shared" si="52"/>
        <v>0</v>
      </c>
      <c r="K1221" t="b">
        <f t="shared" si="51"/>
        <v>0</v>
      </c>
      <c r="L1221" t="b">
        <f t="shared" si="53"/>
        <v>0</v>
      </c>
    </row>
    <row r="1222" spans="1:12" x14ac:dyDescent="0.25">
      <c r="A1222">
        <v>1249</v>
      </c>
      <c r="B1222" s="1">
        <v>39230</v>
      </c>
      <c r="C1222">
        <v>85.5</v>
      </c>
      <c r="D1222">
        <v>85.199996999999996</v>
      </c>
      <c r="E1222">
        <v>216264</v>
      </c>
      <c r="F1222">
        <v>89.294517731550798</v>
      </c>
      <c r="G1222">
        <v>88.372106195093906</v>
      </c>
      <c r="H1222">
        <v>85.969176070924803</v>
      </c>
      <c r="I1222">
        <v>66289.464614498196</v>
      </c>
      <c r="J1222" t="b">
        <f t="shared" si="52"/>
        <v>0</v>
      </c>
      <c r="K1222" t="b">
        <f t="shared" si="51"/>
        <v>0</v>
      </c>
      <c r="L1222" t="b">
        <f t="shared" si="53"/>
        <v>0</v>
      </c>
    </row>
    <row r="1223" spans="1:12" x14ac:dyDescent="0.25">
      <c r="A1223">
        <v>1250</v>
      </c>
      <c r="B1223" s="1">
        <v>39231</v>
      </c>
      <c r="C1223">
        <v>85</v>
      </c>
      <c r="D1223">
        <v>85.550003000000004</v>
      </c>
      <c r="E1223">
        <v>27745</v>
      </c>
      <c r="F1223">
        <v>89.147674016587999</v>
      </c>
      <c r="G1223">
        <v>88.334727344827698</v>
      </c>
      <c r="H1223">
        <v>85.965005194597197</v>
      </c>
      <c r="I1223">
        <v>64777.916982557101</v>
      </c>
      <c r="J1223" t="b">
        <f t="shared" si="52"/>
        <v>0</v>
      </c>
      <c r="K1223" t="b">
        <f t="shared" si="51"/>
        <v>0</v>
      </c>
      <c r="L1223" t="b">
        <f t="shared" si="53"/>
        <v>0</v>
      </c>
    </row>
    <row r="1224" spans="1:12" x14ac:dyDescent="0.25">
      <c r="A1224">
        <v>1251</v>
      </c>
      <c r="B1224" s="1">
        <v>39232</v>
      </c>
      <c r="C1224">
        <v>85.050003000000004</v>
      </c>
      <c r="D1224">
        <v>84.949996999999996</v>
      </c>
      <c r="E1224">
        <v>33889</v>
      </c>
      <c r="F1224">
        <v>88.983059231623798</v>
      </c>
      <c r="G1224">
        <v>88.289896479333294</v>
      </c>
      <c r="H1224">
        <v>85.954905610571302</v>
      </c>
      <c r="I1224">
        <v>63566.586904809701</v>
      </c>
      <c r="J1224" t="b">
        <f t="shared" si="52"/>
        <v>0</v>
      </c>
      <c r="K1224" t="b">
        <f t="shared" si="51"/>
        <v>0</v>
      </c>
      <c r="L1224" t="b">
        <f t="shared" si="53"/>
        <v>0</v>
      </c>
    </row>
    <row r="1225" spans="1:12" x14ac:dyDescent="0.25">
      <c r="A1225">
        <v>1252</v>
      </c>
      <c r="B1225" s="1">
        <v>39233</v>
      </c>
      <c r="C1225">
        <v>85</v>
      </c>
      <c r="D1225">
        <v>85.75</v>
      </c>
      <c r="E1225">
        <v>24054</v>
      </c>
      <c r="F1225">
        <v>88.856272595089493</v>
      </c>
      <c r="G1225">
        <v>88.256255466362006</v>
      </c>
      <c r="H1225">
        <v>85.952866748774596</v>
      </c>
      <c r="I1225">
        <v>62017.0736928564</v>
      </c>
      <c r="J1225" t="b">
        <f t="shared" si="52"/>
        <v>0</v>
      </c>
      <c r="K1225" t="b">
        <f t="shared" si="51"/>
        <v>0</v>
      </c>
      <c r="L1225" t="b">
        <f t="shared" si="53"/>
        <v>0</v>
      </c>
    </row>
    <row r="1226" spans="1:12" x14ac:dyDescent="0.25">
      <c r="A1226">
        <v>1253</v>
      </c>
      <c r="B1226" s="1">
        <v>39234</v>
      </c>
      <c r="C1226">
        <v>85.800003000000004</v>
      </c>
      <c r="D1226">
        <v>88.099997999999999</v>
      </c>
      <c r="E1226">
        <v>86871</v>
      </c>
      <c r="F1226">
        <v>88.826614767831103</v>
      </c>
      <c r="G1226">
        <v>88.254185831046001</v>
      </c>
      <c r="H1226">
        <v>85.974231238836495</v>
      </c>
      <c r="I1226">
        <v>62991.737469607098</v>
      </c>
      <c r="J1226" t="b">
        <f t="shared" si="52"/>
        <v>0</v>
      </c>
      <c r="K1226" t="b">
        <f t="shared" ref="K1226:K1289" si="54">IF(AND(D1226 &gt;  F1226, D1226 &gt; G1226, D1226 &gt; H1226), TRUE, FALSE)</f>
        <v>0</v>
      </c>
      <c r="L1226" t="b">
        <f t="shared" si="53"/>
        <v>0</v>
      </c>
    </row>
    <row r="1227" spans="1:12" x14ac:dyDescent="0.25">
      <c r="A1227">
        <v>1254</v>
      </c>
      <c r="B1227" s="1">
        <v>39237</v>
      </c>
      <c r="C1227">
        <v>85.800003000000004</v>
      </c>
      <c r="D1227">
        <v>88.699996999999996</v>
      </c>
      <c r="E1227">
        <v>37957</v>
      </c>
      <c r="F1227">
        <v>88.821649365170998</v>
      </c>
      <c r="G1227">
        <v>88.260090614740704</v>
      </c>
      <c r="H1227">
        <v>86.001353286211298</v>
      </c>
      <c r="I1227">
        <v>62009.983059034297</v>
      </c>
      <c r="J1227" t="b">
        <f t="shared" si="52"/>
        <v>0</v>
      </c>
      <c r="K1227" t="b">
        <f t="shared" si="54"/>
        <v>0</v>
      </c>
      <c r="L1227" t="b">
        <f t="shared" si="53"/>
        <v>0</v>
      </c>
    </row>
    <row r="1228" spans="1:12" x14ac:dyDescent="0.25">
      <c r="A1228">
        <v>1255</v>
      </c>
      <c r="B1228" s="1">
        <v>39238</v>
      </c>
      <c r="C1228">
        <v>89.949996999999996</v>
      </c>
      <c r="D1228">
        <v>88.650002000000001</v>
      </c>
      <c r="E1228">
        <v>26228</v>
      </c>
      <c r="F1228">
        <v>88.814918095948599</v>
      </c>
      <c r="G1228">
        <v>88.265255003949505</v>
      </c>
      <c r="H1228">
        <v>86.027707999781299</v>
      </c>
      <c r="I1228">
        <v>60606.768037111397</v>
      </c>
      <c r="J1228" t="b">
        <f t="shared" si="52"/>
        <v>0</v>
      </c>
      <c r="K1228" t="b">
        <f t="shared" si="54"/>
        <v>0</v>
      </c>
      <c r="L1228" t="b">
        <f t="shared" si="53"/>
        <v>0</v>
      </c>
    </row>
    <row r="1229" spans="1:12" x14ac:dyDescent="0.25">
      <c r="A1229">
        <v>1256</v>
      </c>
      <c r="B1229" s="1">
        <v>39239</v>
      </c>
      <c r="C1229">
        <v>88</v>
      </c>
      <c r="D1229">
        <v>88.849997999999999</v>
      </c>
      <c r="E1229">
        <v>38738</v>
      </c>
      <c r="F1229">
        <v>88.816293778460505</v>
      </c>
      <c r="G1229">
        <v>88.272999944294497</v>
      </c>
      <c r="H1229">
        <v>86.055790487345703</v>
      </c>
      <c r="I1229">
        <v>59749.169290557998</v>
      </c>
      <c r="J1229" t="b">
        <f t="shared" si="52"/>
        <v>0</v>
      </c>
      <c r="K1229" t="b">
        <f t="shared" si="54"/>
        <v>1</v>
      </c>
      <c r="L1229" t="b">
        <f t="shared" si="53"/>
        <v>0</v>
      </c>
    </row>
    <row r="1230" spans="1:12" x14ac:dyDescent="0.25">
      <c r="A1230">
        <v>1257</v>
      </c>
      <c r="B1230" s="1">
        <v>39240</v>
      </c>
      <c r="C1230">
        <v>88</v>
      </c>
      <c r="D1230">
        <v>87.099997999999999</v>
      </c>
      <c r="E1230">
        <v>59331</v>
      </c>
      <c r="F1230">
        <v>88.748988061658096</v>
      </c>
      <c r="G1230">
        <v>88.257463494701199</v>
      </c>
      <c r="H1230">
        <v>86.066180611849703</v>
      </c>
      <c r="I1230">
        <v>59732.770494849799</v>
      </c>
      <c r="J1230" t="b">
        <f t="shared" si="52"/>
        <v>0</v>
      </c>
      <c r="K1230" t="b">
        <f t="shared" si="54"/>
        <v>0</v>
      </c>
      <c r="L1230" t="b">
        <f t="shared" si="53"/>
        <v>0</v>
      </c>
    </row>
    <row r="1231" spans="1:12" x14ac:dyDescent="0.25">
      <c r="A1231">
        <v>1258</v>
      </c>
      <c r="B1231" s="1">
        <v>39241</v>
      </c>
      <c r="C1231">
        <v>85.050003000000004</v>
      </c>
      <c r="D1231">
        <v>88.550003000000004</v>
      </c>
      <c r="E1231">
        <v>33263</v>
      </c>
      <c r="F1231">
        <v>88.741184725906805</v>
      </c>
      <c r="G1231">
        <v>88.261338190135604</v>
      </c>
      <c r="H1231">
        <v>86.090895262478099</v>
      </c>
      <c r="I1231">
        <v>58694.740279365498</v>
      </c>
      <c r="J1231" t="b">
        <f t="shared" si="52"/>
        <v>0</v>
      </c>
      <c r="K1231" t="b">
        <f t="shared" si="54"/>
        <v>0</v>
      </c>
      <c r="L1231" t="b">
        <f t="shared" si="53"/>
        <v>0</v>
      </c>
    </row>
    <row r="1232" spans="1:12" x14ac:dyDescent="0.25">
      <c r="A1232">
        <v>1259</v>
      </c>
      <c r="B1232" s="1">
        <v>39244</v>
      </c>
      <c r="C1232">
        <v>89.849997999999999</v>
      </c>
      <c r="D1232">
        <v>89.449996999999996</v>
      </c>
      <c r="E1232">
        <v>45274</v>
      </c>
      <c r="F1232">
        <v>88.768981285675196</v>
      </c>
      <c r="G1232">
        <v>88.277082015431802</v>
      </c>
      <c r="H1232">
        <v>86.124319160363896</v>
      </c>
      <c r="I1232">
        <v>58168.436738998302</v>
      </c>
      <c r="J1232" t="b">
        <f t="shared" si="52"/>
        <v>0</v>
      </c>
      <c r="K1232" t="b">
        <f t="shared" si="54"/>
        <v>1</v>
      </c>
      <c r="L1232" t="b">
        <f t="shared" si="53"/>
        <v>0</v>
      </c>
    </row>
    <row r="1233" spans="1:12" x14ac:dyDescent="0.25">
      <c r="A1233">
        <v>1260</v>
      </c>
      <c r="B1233" s="1">
        <v>39245</v>
      </c>
      <c r="C1233">
        <v>90</v>
      </c>
      <c r="D1233">
        <v>89.5</v>
      </c>
      <c r="E1233">
        <v>25636</v>
      </c>
      <c r="F1233">
        <v>88.797648686236897</v>
      </c>
      <c r="G1233">
        <v>88.293279604631394</v>
      </c>
      <c r="H1233">
        <v>86.157908024439905</v>
      </c>
      <c r="I1233">
        <v>56892.654906096403</v>
      </c>
      <c r="J1233" t="b">
        <f t="shared" si="52"/>
        <v>0</v>
      </c>
      <c r="K1233" t="b">
        <f t="shared" si="54"/>
        <v>1</v>
      </c>
      <c r="L1233" t="b">
        <f t="shared" si="53"/>
        <v>0</v>
      </c>
    </row>
    <row r="1234" spans="1:12" x14ac:dyDescent="0.25">
      <c r="A1234">
        <v>1261</v>
      </c>
      <c r="B1234" s="1">
        <v>39246</v>
      </c>
      <c r="C1234">
        <v>92</v>
      </c>
      <c r="D1234">
        <v>90.199996999999996</v>
      </c>
      <c r="E1234">
        <v>26542</v>
      </c>
      <c r="F1234">
        <v>88.852642737756995</v>
      </c>
      <c r="G1234">
        <v>88.318534139669396</v>
      </c>
      <c r="H1234">
        <v>86.198127815241406</v>
      </c>
      <c r="I1234">
        <v>55702.433145073002</v>
      </c>
      <c r="J1234" t="b">
        <f t="shared" si="52"/>
        <v>0</v>
      </c>
      <c r="K1234" t="b">
        <f t="shared" si="54"/>
        <v>1</v>
      </c>
      <c r="L1234" t="b">
        <f t="shared" si="53"/>
        <v>0</v>
      </c>
    </row>
    <row r="1235" spans="1:12" x14ac:dyDescent="0.25">
      <c r="A1235">
        <v>1262</v>
      </c>
      <c r="B1235" s="1">
        <v>39247</v>
      </c>
      <c r="C1235">
        <v>90</v>
      </c>
      <c r="D1235">
        <v>91.300003000000004</v>
      </c>
      <c r="E1235">
        <v>33466</v>
      </c>
      <c r="F1235">
        <v>88.948617650001907</v>
      </c>
      <c r="G1235">
        <v>88.358023793448595</v>
      </c>
      <c r="H1235">
        <v>86.248892742452995</v>
      </c>
      <c r="I1235">
        <v>54830.416158991698</v>
      </c>
      <c r="J1235" t="b">
        <f t="shared" si="52"/>
        <v>0</v>
      </c>
      <c r="K1235" t="b">
        <f t="shared" si="54"/>
        <v>1</v>
      </c>
      <c r="L1235" t="b">
        <f t="shared" si="53"/>
        <v>0</v>
      </c>
    </row>
    <row r="1236" spans="1:12" x14ac:dyDescent="0.25">
      <c r="A1236">
        <v>1263</v>
      </c>
      <c r="B1236" s="1">
        <v>39248</v>
      </c>
      <c r="C1236">
        <v>91.800003000000004</v>
      </c>
      <c r="D1236">
        <v>91.699996999999996</v>
      </c>
      <c r="E1236">
        <v>58608</v>
      </c>
      <c r="F1236">
        <v>89.056514879413598</v>
      </c>
      <c r="G1236">
        <v>88.402288339230793</v>
      </c>
      <c r="H1236">
        <v>86.303132585811696</v>
      </c>
      <c r="I1236">
        <v>54978.556701776302</v>
      </c>
      <c r="J1236" t="b">
        <f t="shared" si="52"/>
        <v>0</v>
      </c>
      <c r="K1236" t="b">
        <f t="shared" si="54"/>
        <v>1</v>
      </c>
      <c r="L1236" t="b">
        <f t="shared" si="53"/>
        <v>0</v>
      </c>
    </row>
    <row r="1237" spans="1:12" x14ac:dyDescent="0.25">
      <c r="A1237">
        <v>1264</v>
      </c>
      <c r="B1237" s="1">
        <v>39251</v>
      </c>
      <c r="C1237">
        <v>91</v>
      </c>
      <c r="D1237">
        <v>91.050003000000004</v>
      </c>
      <c r="E1237">
        <v>12227</v>
      </c>
      <c r="F1237">
        <v>89.134690884142401</v>
      </c>
      <c r="G1237">
        <v>88.437357407585296</v>
      </c>
      <c r="H1237">
        <v>86.350365127246405</v>
      </c>
      <c r="I1237">
        <v>53302.025066412498</v>
      </c>
      <c r="J1237" t="b">
        <f t="shared" si="52"/>
        <v>0</v>
      </c>
      <c r="K1237" t="b">
        <f t="shared" si="54"/>
        <v>1</v>
      </c>
      <c r="L1237" t="b">
        <f t="shared" si="53"/>
        <v>0</v>
      </c>
    </row>
    <row r="1238" spans="1:12" x14ac:dyDescent="0.25">
      <c r="A1238">
        <v>1265</v>
      </c>
      <c r="B1238" s="1">
        <v>39252</v>
      </c>
      <c r="C1238">
        <v>92</v>
      </c>
      <c r="D1238">
        <v>91.599997999999999</v>
      </c>
      <c r="E1238">
        <v>19313</v>
      </c>
      <c r="F1238">
        <v>89.231369594568207</v>
      </c>
      <c r="G1238">
        <v>88.479246686955094</v>
      </c>
      <c r="H1238">
        <v>86.4026002802091</v>
      </c>
      <c r="I1238">
        <v>51969.122122631699</v>
      </c>
      <c r="J1238" t="b">
        <f t="shared" si="52"/>
        <v>0</v>
      </c>
      <c r="K1238" t="b">
        <f t="shared" si="54"/>
        <v>1</v>
      </c>
      <c r="L1238" t="b">
        <f t="shared" si="53"/>
        <v>0</v>
      </c>
    </row>
    <row r="1239" spans="1:12" x14ac:dyDescent="0.25">
      <c r="A1239">
        <v>1266</v>
      </c>
      <c r="B1239" s="1">
        <v>39253</v>
      </c>
      <c r="C1239">
        <v>91.599997999999999</v>
      </c>
      <c r="D1239">
        <v>92.650002000000001</v>
      </c>
      <c r="E1239">
        <v>15936</v>
      </c>
      <c r="F1239">
        <v>89.365433610467505</v>
      </c>
      <c r="G1239">
        <v>88.534488479180794</v>
      </c>
      <c r="H1239">
        <v>86.464763481400993</v>
      </c>
      <c r="I1239">
        <v>50556.058509979397</v>
      </c>
      <c r="J1239" t="b">
        <f t="shared" si="52"/>
        <v>0</v>
      </c>
      <c r="K1239" t="b">
        <f t="shared" si="54"/>
        <v>1</v>
      </c>
      <c r="L1239" t="b">
        <f t="shared" si="53"/>
        <v>0</v>
      </c>
    </row>
    <row r="1240" spans="1:12" x14ac:dyDescent="0.25">
      <c r="A1240">
        <v>1267</v>
      </c>
      <c r="B1240" s="1">
        <v>39254</v>
      </c>
      <c r="C1240">
        <v>93</v>
      </c>
      <c r="D1240">
        <v>92</v>
      </c>
      <c r="E1240">
        <v>56707</v>
      </c>
      <c r="F1240">
        <v>89.468749939468793</v>
      </c>
      <c r="G1240">
        <v>88.580389294026105</v>
      </c>
      <c r="H1240">
        <v>86.519840461685604</v>
      </c>
      <c r="I1240">
        <v>50797.271901744898</v>
      </c>
      <c r="J1240" t="b">
        <f t="shared" si="52"/>
        <v>0</v>
      </c>
      <c r="K1240" t="b">
        <f t="shared" si="54"/>
        <v>1</v>
      </c>
      <c r="L1240" t="b">
        <f t="shared" si="53"/>
        <v>0</v>
      </c>
    </row>
    <row r="1241" spans="1:12" x14ac:dyDescent="0.25">
      <c r="A1241">
        <v>1268</v>
      </c>
      <c r="B1241" s="1">
        <v>39255</v>
      </c>
      <c r="C1241">
        <v>93.900002000000001</v>
      </c>
      <c r="D1241">
        <v>93.349997999999999</v>
      </c>
      <c r="E1241">
        <v>47385</v>
      </c>
      <c r="F1241">
        <v>89.620955745764107</v>
      </c>
      <c r="G1241">
        <v>88.643562919270806</v>
      </c>
      <c r="H1241">
        <v>86.587802228236001</v>
      </c>
      <c r="I1241">
        <v>50663.457317362801</v>
      </c>
      <c r="J1241" t="b">
        <f t="shared" si="52"/>
        <v>0</v>
      </c>
      <c r="K1241" t="b">
        <f t="shared" si="54"/>
        <v>1</v>
      </c>
      <c r="L1241" t="b">
        <f t="shared" si="53"/>
        <v>0</v>
      </c>
    </row>
    <row r="1242" spans="1:12" x14ac:dyDescent="0.25">
      <c r="A1242">
        <v>1269</v>
      </c>
      <c r="B1242" s="1">
        <v>39258</v>
      </c>
      <c r="C1242">
        <v>93.199996999999996</v>
      </c>
      <c r="D1242">
        <v>93.849997999999999</v>
      </c>
      <c r="E1242">
        <v>17564</v>
      </c>
      <c r="F1242">
        <v>89.786800540047906</v>
      </c>
      <c r="G1242">
        <v>88.712522324313596</v>
      </c>
      <c r="H1242">
        <v>86.660062882681402</v>
      </c>
      <c r="I1242">
        <v>49365.439383348603</v>
      </c>
      <c r="J1242" t="b">
        <f t="shared" si="52"/>
        <v>0</v>
      </c>
      <c r="K1242" t="b">
        <f t="shared" si="54"/>
        <v>1</v>
      </c>
      <c r="L1242" t="b">
        <f t="shared" si="53"/>
        <v>0</v>
      </c>
    </row>
    <row r="1243" spans="1:12" x14ac:dyDescent="0.25">
      <c r="A1243">
        <v>1270</v>
      </c>
      <c r="B1243" s="1">
        <v>39259</v>
      </c>
      <c r="C1243">
        <v>93.5</v>
      </c>
      <c r="D1243">
        <v>94</v>
      </c>
      <c r="E1243">
        <v>30179</v>
      </c>
      <c r="F1243">
        <v>89.952024048281302</v>
      </c>
      <c r="G1243">
        <v>88.782555141210096</v>
      </c>
      <c r="H1243">
        <v>86.733097082853703</v>
      </c>
      <c r="I1243">
        <v>48613.029995766301</v>
      </c>
      <c r="J1243" t="b">
        <f t="shared" si="52"/>
        <v>0</v>
      </c>
      <c r="K1243" t="b">
        <f t="shared" si="54"/>
        <v>1</v>
      </c>
      <c r="L1243" t="b">
        <f t="shared" si="53"/>
        <v>0</v>
      </c>
    </row>
    <row r="1244" spans="1:12" x14ac:dyDescent="0.25">
      <c r="A1244">
        <v>1271</v>
      </c>
      <c r="B1244" s="1">
        <v>39260</v>
      </c>
      <c r="C1244">
        <v>82</v>
      </c>
      <c r="D1244">
        <v>94.099997999999999</v>
      </c>
      <c r="E1244">
        <v>21468</v>
      </c>
      <c r="F1244">
        <v>90.114689693446707</v>
      </c>
      <c r="G1244">
        <v>88.852984847949003</v>
      </c>
      <c r="H1244">
        <v>86.806399579541804</v>
      </c>
      <c r="I1244">
        <v>47548.5190155401</v>
      </c>
      <c r="J1244" t="b">
        <f t="shared" si="52"/>
        <v>0</v>
      </c>
      <c r="K1244" t="b">
        <f t="shared" si="54"/>
        <v>1</v>
      </c>
      <c r="L1244" t="b">
        <f t="shared" si="53"/>
        <v>0</v>
      </c>
    </row>
    <row r="1245" spans="1:12" x14ac:dyDescent="0.25">
      <c r="A1245">
        <v>1272</v>
      </c>
      <c r="B1245" s="1">
        <v>39261</v>
      </c>
      <c r="C1245">
        <v>95</v>
      </c>
      <c r="D1245">
        <v>93.099997999999999</v>
      </c>
      <c r="E1245">
        <v>11607</v>
      </c>
      <c r="F1245">
        <v>90.231760607429194</v>
      </c>
      <c r="G1245">
        <v>88.9092366777775</v>
      </c>
      <c r="H1245">
        <v>86.869022449397093</v>
      </c>
      <c r="I1245">
        <v>46139.047681597403</v>
      </c>
      <c r="J1245" t="b">
        <f t="shared" si="52"/>
        <v>0</v>
      </c>
      <c r="K1245" t="b">
        <f t="shared" si="54"/>
        <v>1</v>
      </c>
      <c r="L1245" t="b">
        <f t="shared" si="53"/>
        <v>0</v>
      </c>
    </row>
    <row r="1246" spans="1:12" x14ac:dyDescent="0.25">
      <c r="A1246">
        <v>1273</v>
      </c>
      <c r="B1246" s="1">
        <v>39262</v>
      </c>
      <c r="C1246">
        <v>93.099997999999999</v>
      </c>
      <c r="D1246">
        <v>90.300003000000004</v>
      </c>
      <c r="E1246">
        <v>50744</v>
      </c>
      <c r="F1246">
        <v>90.234436779686902</v>
      </c>
      <c r="G1246">
        <v>88.927657423767201</v>
      </c>
      <c r="H1246">
        <v>86.903161559353293</v>
      </c>
      <c r="I1246">
        <v>46319.634047024898</v>
      </c>
      <c r="J1246" t="b">
        <f t="shared" si="52"/>
        <v>0</v>
      </c>
      <c r="K1246" t="b">
        <f t="shared" si="54"/>
        <v>1</v>
      </c>
      <c r="L1246" t="b">
        <f t="shared" si="53"/>
        <v>0</v>
      </c>
    </row>
    <row r="1247" spans="1:12" x14ac:dyDescent="0.25">
      <c r="A1247">
        <v>1274</v>
      </c>
      <c r="B1247" s="1">
        <v>39265</v>
      </c>
      <c r="C1247">
        <v>90</v>
      </c>
      <c r="D1247">
        <v>93.550003000000004</v>
      </c>
      <c r="E1247">
        <v>41288</v>
      </c>
      <c r="F1247">
        <v>90.364458984405005</v>
      </c>
      <c r="G1247">
        <v>88.988880543982205</v>
      </c>
      <c r="H1247">
        <v>86.969299285130901</v>
      </c>
      <c r="I1247">
        <v>46122.315064788701</v>
      </c>
      <c r="J1247" t="b">
        <f t="shared" si="52"/>
        <v>0</v>
      </c>
      <c r="K1247" t="b">
        <f t="shared" si="54"/>
        <v>1</v>
      </c>
      <c r="L1247" t="b">
        <f t="shared" si="53"/>
        <v>0</v>
      </c>
    </row>
    <row r="1248" spans="1:12" x14ac:dyDescent="0.25">
      <c r="A1248">
        <v>1275</v>
      </c>
      <c r="B1248" s="1">
        <v>39266</v>
      </c>
      <c r="C1248">
        <v>94.75</v>
      </c>
      <c r="D1248">
        <v>93.099997999999999</v>
      </c>
      <c r="E1248">
        <v>97898</v>
      </c>
      <c r="F1248">
        <v>90.471735024232302</v>
      </c>
      <c r="G1248">
        <v>89.043332430816903</v>
      </c>
      <c r="H1248">
        <v>87.030301262393294</v>
      </c>
      <c r="I1248">
        <v>48152.7340818558</v>
      </c>
      <c r="J1248" t="b">
        <f t="shared" si="52"/>
        <v>0</v>
      </c>
      <c r="K1248" t="b">
        <f t="shared" si="54"/>
        <v>1</v>
      </c>
      <c r="L1248" t="b">
        <f t="shared" si="53"/>
        <v>0</v>
      </c>
    </row>
    <row r="1249" spans="1:12" x14ac:dyDescent="0.25">
      <c r="A1249">
        <v>1276</v>
      </c>
      <c r="B1249" s="1">
        <v>39267</v>
      </c>
      <c r="C1249">
        <v>92.099997999999999</v>
      </c>
      <c r="D1249">
        <v>93.099997999999999</v>
      </c>
      <c r="E1249">
        <v>11308</v>
      </c>
      <c r="F1249">
        <v>90.5748041605369</v>
      </c>
      <c r="G1249">
        <v>89.0970631006074</v>
      </c>
      <c r="H1249">
        <v>87.090696254807298</v>
      </c>
      <c r="I1249">
        <v>46707.842549234003</v>
      </c>
      <c r="J1249" t="b">
        <f t="shared" si="52"/>
        <v>0</v>
      </c>
      <c r="K1249" t="b">
        <f t="shared" si="54"/>
        <v>1</v>
      </c>
      <c r="L1249" t="b">
        <f t="shared" si="53"/>
        <v>0</v>
      </c>
    </row>
    <row r="1250" spans="1:12" x14ac:dyDescent="0.25">
      <c r="A1250">
        <v>1277</v>
      </c>
      <c r="B1250" s="1">
        <v>39268</v>
      </c>
      <c r="C1250">
        <v>93</v>
      </c>
      <c r="D1250">
        <v>90</v>
      </c>
      <c r="E1250">
        <v>26844</v>
      </c>
      <c r="F1250">
        <v>90.552262820907998</v>
      </c>
      <c r="G1250">
        <v>89.109022529738397</v>
      </c>
      <c r="H1250">
        <v>87.119644550779299</v>
      </c>
      <c r="I1250">
        <v>45928.868331616897</v>
      </c>
      <c r="J1250" t="b">
        <f t="shared" si="52"/>
        <v>0</v>
      </c>
      <c r="K1250" t="b">
        <f t="shared" si="54"/>
        <v>0</v>
      </c>
      <c r="L1250" t="b">
        <f t="shared" si="53"/>
        <v>0</v>
      </c>
    </row>
    <row r="1251" spans="1:12" x14ac:dyDescent="0.25">
      <c r="A1251">
        <v>1278</v>
      </c>
      <c r="B1251" s="1">
        <v>39269</v>
      </c>
      <c r="C1251">
        <v>91.300003000000004</v>
      </c>
      <c r="D1251">
        <v>90.900002000000001</v>
      </c>
      <c r="E1251">
        <v>64284</v>
      </c>
      <c r="F1251">
        <v>90.565899651460597</v>
      </c>
      <c r="G1251">
        <v>89.132744112126005</v>
      </c>
      <c r="H1251">
        <v>87.157260047786494</v>
      </c>
      <c r="I1251">
        <v>46648.677416651597</v>
      </c>
      <c r="J1251" t="b">
        <f t="shared" si="52"/>
        <v>0</v>
      </c>
      <c r="K1251" t="b">
        <f t="shared" si="54"/>
        <v>1</v>
      </c>
      <c r="L1251" t="b">
        <f t="shared" si="53"/>
        <v>0</v>
      </c>
    </row>
    <row r="1252" spans="1:12" x14ac:dyDescent="0.25">
      <c r="A1252">
        <v>1279</v>
      </c>
      <c r="B1252" s="1">
        <v>39272</v>
      </c>
      <c r="C1252">
        <v>92</v>
      </c>
      <c r="D1252">
        <v>91.300003000000004</v>
      </c>
      <c r="E1252">
        <v>6755</v>
      </c>
      <c r="F1252">
        <v>90.594688018070002</v>
      </c>
      <c r="G1252">
        <v>89.161449527859403</v>
      </c>
      <c r="H1252">
        <v>87.198481370694097</v>
      </c>
      <c r="I1252">
        <v>45084.219478743697</v>
      </c>
      <c r="J1252" t="b">
        <f t="shared" si="52"/>
        <v>0</v>
      </c>
      <c r="K1252" t="b">
        <f t="shared" si="54"/>
        <v>1</v>
      </c>
      <c r="L1252" t="b">
        <f t="shared" si="53"/>
        <v>0</v>
      </c>
    </row>
    <row r="1253" spans="1:12" x14ac:dyDescent="0.25">
      <c r="A1253">
        <v>1280</v>
      </c>
      <c r="B1253" s="1">
        <v>39273</v>
      </c>
      <c r="C1253">
        <v>91.849997999999999</v>
      </c>
      <c r="D1253">
        <v>91.25</v>
      </c>
      <c r="E1253">
        <v>8195</v>
      </c>
      <c r="F1253">
        <v>90.620386527165294</v>
      </c>
      <c r="G1253">
        <v>89.189112448020197</v>
      </c>
      <c r="H1253">
        <v>87.238794988896203</v>
      </c>
      <c r="I1253">
        <v>43637.583420753697</v>
      </c>
      <c r="J1253" t="b">
        <f t="shared" si="52"/>
        <v>0</v>
      </c>
      <c r="K1253" t="b">
        <f t="shared" si="54"/>
        <v>1</v>
      </c>
      <c r="L1253" t="b">
        <f t="shared" si="53"/>
        <v>0</v>
      </c>
    </row>
    <row r="1254" spans="1:12" x14ac:dyDescent="0.25">
      <c r="A1254">
        <v>1281</v>
      </c>
      <c r="B1254" s="1">
        <v>39274</v>
      </c>
      <c r="C1254">
        <v>91.650002000000001</v>
      </c>
      <c r="D1254">
        <v>91.099997999999999</v>
      </c>
      <c r="E1254">
        <v>18170</v>
      </c>
      <c r="F1254">
        <v>90.639194820217696</v>
      </c>
      <c r="G1254">
        <v>89.214422190430497</v>
      </c>
      <c r="H1254">
        <v>87.277214919354904</v>
      </c>
      <c r="I1254">
        <v>42638.854659155499</v>
      </c>
      <c r="J1254" t="b">
        <f t="shared" si="52"/>
        <v>0</v>
      </c>
      <c r="K1254" t="b">
        <f t="shared" si="54"/>
        <v>1</v>
      </c>
      <c r="L1254" t="b">
        <f t="shared" si="53"/>
        <v>0</v>
      </c>
    </row>
    <row r="1255" spans="1:12" x14ac:dyDescent="0.25">
      <c r="A1255">
        <v>1282</v>
      </c>
      <c r="B1255" s="1">
        <v>39275</v>
      </c>
      <c r="C1255">
        <v>91.75</v>
      </c>
      <c r="D1255">
        <v>91.25</v>
      </c>
      <c r="E1255">
        <v>18396</v>
      </c>
      <c r="F1255">
        <v>90.663147964522807</v>
      </c>
      <c r="G1255">
        <v>89.241383485921503</v>
      </c>
      <c r="H1255">
        <v>87.316745119162306</v>
      </c>
      <c r="I1255">
        <v>41688.154476443597</v>
      </c>
      <c r="J1255" t="b">
        <f t="shared" si="52"/>
        <v>0</v>
      </c>
      <c r="K1255" t="b">
        <f t="shared" si="54"/>
        <v>1</v>
      </c>
      <c r="L1255" t="b">
        <f t="shared" si="53"/>
        <v>0</v>
      </c>
    </row>
    <row r="1256" spans="1:12" x14ac:dyDescent="0.25">
      <c r="A1256">
        <v>1283</v>
      </c>
      <c r="B1256" s="1">
        <v>39276</v>
      </c>
      <c r="C1256">
        <v>93.800003000000004</v>
      </c>
      <c r="D1256">
        <v>92.699996999999996</v>
      </c>
      <c r="E1256">
        <v>101866</v>
      </c>
      <c r="F1256">
        <v>90.743024397286604</v>
      </c>
      <c r="G1256">
        <v>89.287192936439098</v>
      </c>
      <c r="H1256">
        <v>87.370309814493993</v>
      </c>
      <c r="I1256">
        <v>44048.0699871713</v>
      </c>
      <c r="J1256" t="b">
        <f t="shared" si="52"/>
        <v>0</v>
      </c>
      <c r="K1256" t="b">
        <f t="shared" si="54"/>
        <v>1</v>
      </c>
      <c r="L1256" t="b">
        <f t="shared" si="53"/>
        <v>0</v>
      </c>
    </row>
    <row r="1257" spans="1:12" x14ac:dyDescent="0.25">
      <c r="A1257">
        <v>1284</v>
      </c>
      <c r="B1257" s="1">
        <v>39279</v>
      </c>
      <c r="C1257">
        <v>93.900002000000001</v>
      </c>
      <c r="D1257">
        <v>94.199996999999996</v>
      </c>
      <c r="E1257">
        <v>53760</v>
      </c>
      <c r="F1257">
        <v>90.878591950334197</v>
      </c>
      <c r="G1257">
        <v>89.352263188936604</v>
      </c>
      <c r="H1257">
        <v>87.438266900917</v>
      </c>
      <c r="I1257">
        <v>44428.929987674303</v>
      </c>
      <c r="J1257" t="b">
        <f t="shared" si="52"/>
        <v>0</v>
      </c>
      <c r="K1257" t="b">
        <f t="shared" si="54"/>
        <v>1</v>
      </c>
      <c r="L1257" t="b">
        <f t="shared" si="53"/>
        <v>0</v>
      </c>
    </row>
    <row r="1258" spans="1:12" x14ac:dyDescent="0.25">
      <c r="A1258">
        <v>1285</v>
      </c>
      <c r="B1258" s="1">
        <v>39280</v>
      </c>
      <c r="C1258">
        <v>95</v>
      </c>
      <c r="D1258">
        <v>92.75</v>
      </c>
      <c r="E1258">
        <v>17419</v>
      </c>
      <c r="F1258">
        <v>90.951980501301506</v>
      </c>
      <c r="G1258">
        <v>89.397266325507005</v>
      </c>
      <c r="H1258">
        <v>87.491119966579504</v>
      </c>
      <c r="I1258">
        <v>43369.717046981197</v>
      </c>
      <c r="J1258" t="b">
        <f t="shared" si="52"/>
        <v>0</v>
      </c>
      <c r="K1258" t="b">
        <f t="shared" si="54"/>
        <v>1</v>
      </c>
      <c r="L1258" t="b">
        <f t="shared" si="53"/>
        <v>0</v>
      </c>
    </row>
    <row r="1259" spans="1:12" x14ac:dyDescent="0.25">
      <c r="A1259">
        <v>1286</v>
      </c>
      <c r="B1259" s="1">
        <v>39281</v>
      </c>
      <c r="C1259">
        <v>93.5</v>
      </c>
      <c r="D1259">
        <v>98.449996999999996</v>
      </c>
      <c r="E1259">
        <v>70382</v>
      </c>
      <c r="F1259">
        <v>91.246020363995598</v>
      </c>
      <c r="G1259">
        <v>89.517170043049902</v>
      </c>
      <c r="H1259">
        <v>87.600163519150897</v>
      </c>
      <c r="I1259">
        <v>44429.022260825099</v>
      </c>
      <c r="J1259" t="b">
        <f t="shared" si="52"/>
        <v>0</v>
      </c>
      <c r="K1259" t="b">
        <f t="shared" si="54"/>
        <v>1</v>
      </c>
      <c r="L1259" t="b">
        <f t="shared" si="53"/>
        <v>0</v>
      </c>
    </row>
    <row r="1260" spans="1:12" x14ac:dyDescent="0.25">
      <c r="A1260">
        <v>1287</v>
      </c>
      <c r="B1260" s="1">
        <v>39282</v>
      </c>
      <c r="C1260">
        <v>102</v>
      </c>
      <c r="D1260">
        <v>98.949996999999996</v>
      </c>
      <c r="E1260">
        <v>78892</v>
      </c>
      <c r="F1260">
        <v>91.548137094819296</v>
      </c>
      <c r="G1260">
        <v>89.642108148440002</v>
      </c>
      <c r="H1260">
        <v>87.713097185627007</v>
      </c>
      <c r="I1260">
        <v>45780.511583929998</v>
      </c>
      <c r="J1260" t="b">
        <f t="shared" si="52"/>
        <v>0</v>
      </c>
      <c r="K1260" t="b">
        <f t="shared" si="54"/>
        <v>1</v>
      </c>
      <c r="L1260" t="b">
        <f t="shared" si="53"/>
        <v>0</v>
      </c>
    </row>
    <row r="1261" spans="1:12" x14ac:dyDescent="0.25">
      <c r="A1261">
        <v>1288</v>
      </c>
      <c r="B1261" s="1">
        <v>39283</v>
      </c>
      <c r="C1261">
        <v>101</v>
      </c>
      <c r="D1261">
        <v>94.5</v>
      </c>
      <c r="E1261">
        <v>193847</v>
      </c>
      <c r="F1261">
        <v>91.663896424434199</v>
      </c>
      <c r="G1261">
        <v>89.706451086871297</v>
      </c>
      <c r="H1261">
        <v>87.780628556914294</v>
      </c>
      <c r="I1261">
        <v>51587.040541422903</v>
      </c>
      <c r="J1261" t="b">
        <f t="shared" si="52"/>
        <v>0</v>
      </c>
      <c r="K1261" t="b">
        <f t="shared" si="54"/>
        <v>1</v>
      </c>
      <c r="L1261" t="b">
        <f t="shared" si="53"/>
        <v>1</v>
      </c>
    </row>
    <row r="1262" spans="1:12" x14ac:dyDescent="0.25">
      <c r="A1262">
        <v>1289</v>
      </c>
      <c r="B1262" s="1">
        <v>39286</v>
      </c>
      <c r="C1262">
        <v>94.5</v>
      </c>
      <c r="D1262">
        <v>90</v>
      </c>
      <c r="E1262">
        <v>196189</v>
      </c>
      <c r="F1262">
        <v>91.598645584260296</v>
      </c>
      <c r="G1262">
        <v>89.710339151945803</v>
      </c>
      <c r="H1262">
        <v>87.802711854855403</v>
      </c>
      <c r="I1262">
        <v>57257.705618229898</v>
      </c>
      <c r="J1262" t="b">
        <f t="shared" si="52"/>
        <v>0</v>
      </c>
      <c r="K1262" t="b">
        <f t="shared" si="54"/>
        <v>0</v>
      </c>
      <c r="L1262" t="b">
        <f t="shared" si="53"/>
        <v>1</v>
      </c>
    </row>
    <row r="1263" spans="1:12" x14ac:dyDescent="0.25">
      <c r="A1263">
        <v>1290</v>
      </c>
      <c r="B1263" s="1">
        <v>39287</v>
      </c>
      <c r="C1263">
        <v>90.050003000000004</v>
      </c>
      <c r="D1263">
        <v>88.25</v>
      </c>
      <c r="E1263">
        <v>43334</v>
      </c>
      <c r="F1263">
        <v>91.4673261495834</v>
      </c>
      <c r="G1263">
        <v>89.690996911522703</v>
      </c>
      <c r="H1263">
        <v>87.8071624831653</v>
      </c>
      <c r="I1263">
        <v>56711.677946926698</v>
      </c>
      <c r="J1263" t="b">
        <f t="shared" si="52"/>
        <v>0</v>
      </c>
      <c r="K1263" t="b">
        <f t="shared" si="54"/>
        <v>0</v>
      </c>
      <c r="L1263" t="b">
        <f t="shared" si="53"/>
        <v>0</v>
      </c>
    </row>
    <row r="1264" spans="1:12" x14ac:dyDescent="0.25">
      <c r="A1264">
        <v>1291</v>
      </c>
      <c r="B1264" s="1">
        <v>39288</v>
      </c>
      <c r="C1264">
        <v>87.650002000000001</v>
      </c>
      <c r="D1264">
        <v>89.849997999999999</v>
      </c>
      <c r="E1264">
        <v>162303</v>
      </c>
      <c r="F1264">
        <v>91.403901516266401</v>
      </c>
      <c r="G1264">
        <v>89.6931028862045</v>
      </c>
      <c r="H1264">
        <v>87.827489204725893</v>
      </c>
      <c r="I1264">
        <v>60852.514105870803</v>
      </c>
      <c r="J1264" t="b">
        <f t="shared" si="52"/>
        <v>0</v>
      </c>
      <c r="K1264" t="b">
        <f t="shared" si="54"/>
        <v>0</v>
      </c>
      <c r="L1264" t="b">
        <f t="shared" si="53"/>
        <v>0</v>
      </c>
    </row>
    <row r="1265" spans="1:12" x14ac:dyDescent="0.25">
      <c r="A1265">
        <v>1292</v>
      </c>
      <c r="B1265" s="1">
        <v>39289</v>
      </c>
      <c r="C1265">
        <v>92.849997999999999</v>
      </c>
      <c r="D1265">
        <v>91.699996999999996</v>
      </c>
      <c r="E1265">
        <v>24403</v>
      </c>
      <c r="F1265">
        <v>91.415513103863802</v>
      </c>
      <c r="G1265">
        <v>89.719684265195198</v>
      </c>
      <c r="H1265">
        <v>87.866021620599199</v>
      </c>
      <c r="I1265">
        <v>59423.121395836599</v>
      </c>
      <c r="J1265" t="b">
        <f t="shared" si="52"/>
        <v>0</v>
      </c>
      <c r="K1265" t="b">
        <f t="shared" si="54"/>
        <v>1</v>
      </c>
      <c r="L1265" t="b">
        <f t="shared" si="53"/>
        <v>0</v>
      </c>
    </row>
    <row r="1266" spans="1:12" x14ac:dyDescent="0.25">
      <c r="A1266">
        <v>1293</v>
      </c>
      <c r="B1266" s="1">
        <v>39290</v>
      </c>
      <c r="C1266">
        <v>88.199996999999996</v>
      </c>
      <c r="D1266">
        <v>90.550003000000004</v>
      </c>
      <c r="E1266">
        <v>147664</v>
      </c>
      <c r="F1266">
        <v>91.381571531163303</v>
      </c>
      <c r="G1266">
        <v>89.7306818643317</v>
      </c>
      <c r="H1266">
        <v>87.892727902981306</v>
      </c>
      <c r="I1266">
        <v>62883.548007764599</v>
      </c>
      <c r="J1266" t="b">
        <f t="shared" si="52"/>
        <v>1</v>
      </c>
      <c r="K1266" t="b">
        <f t="shared" si="54"/>
        <v>0</v>
      </c>
      <c r="L1266" t="b">
        <f t="shared" si="53"/>
        <v>0</v>
      </c>
    </row>
    <row r="1267" spans="1:12" x14ac:dyDescent="0.25">
      <c r="A1267">
        <v>1294</v>
      </c>
      <c r="B1267" s="1">
        <v>39293</v>
      </c>
      <c r="C1267">
        <v>83.5</v>
      </c>
      <c r="D1267">
        <v>88.650002000000001</v>
      </c>
      <c r="E1267">
        <v>9684</v>
      </c>
      <c r="F1267">
        <v>91.274451157392207</v>
      </c>
      <c r="G1267">
        <v>89.716368223744496</v>
      </c>
      <c r="H1267">
        <v>87.900262968623295</v>
      </c>
      <c r="I1267">
        <v>60797.2912231464</v>
      </c>
      <c r="J1267" t="b">
        <f t="shared" si="52"/>
        <v>0</v>
      </c>
      <c r="K1267" t="b">
        <f t="shared" si="54"/>
        <v>0</v>
      </c>
      <c r="L1267" t="b">
        <f t="shared" si="53"/>
        <v>0</v>
      </c>
    </row>
    <row r="1268" spans="1:12" x14ac:dyDescent="0.25">
      <c r="A1268">
        <v>1295</v>
      </c>
      <c r="B1268" s="1">
        <v>39294</v>
      </c>
      <c r="C1268">
        <v>88.5</v>
      </c>
      <c r="D1268">
        <v>90.349997999999999</v>
      </c>
      <c r="E1268">
        <v>37315</v>
      </c>
      <c r="F1268">
        <v>91.238198092396402</v>
      </c>
      <c r="G1268">
        <v>89.724760671112094</v>
      </c>
      <c r="H1268">
        <v>87.924638441572299</v>
      </c>
      <c r="I1268">
        <v>59876.417057532803</v>
      </c>
      <c r="J1268" t="b">
        <f t="shared" ref="J1268:J1331" si="55">IF(AND(I1267 &gt; (E1267*1.5), E1268 &gt; (I1268*2), D1268 &gt; C1268 ), TRUE, FALSE)</f>
        <v>0</v>
      </c>
      <c r="K1268" t="b">
        <f t="shared" si="54"/>
        <v>0</v>
      </c>
      <c r="L1268" t="b">
        <f t="shared" si="53"/>
        <v>0</v>
      </c>
    </row>
    <row r="1269" spans="1:12" x14ac:dyDescent="0.25">
      <c r="A1269">
        <v>1296</v>
      </c>
      <c r="B1269" s="1">
        <v>39295</v>
      </c>
      <c r="C1269">
        <v>90.349997999999999</v>
      </c>
      <c r="D1269">
        <v>86.650002000000001</v>
      </c>
      <c r="E1269">
        <v>31944</v>
      </c>
      <c r="F1269">
        <v>91.058268833870997</v>
      </c>
      <c r="G1269">
        <v>89.684035390700004</v>
      </c>
      <c r="H1269">
        <v>87.911955491904905</v>
      </c>
      <c r="I1269">
        <v>58781.028153315798</v>
      </c>
      <c r="J1269" t="b">
        <f t="shared" si="55"/>
        <v>0</v>
      </c>
      <c r="K1269" t="b">
        <f t="shared" si="54"/>
        <v>0</v>
      </c>
      <c r="L1269" t="b">
        <f t="shared" si="53"/>
        <v>0</v>
      </c>
    </row>
    <row r="1270" spans="1:12" x14ac:dyDescent="0.25">
      <c r="A1270">
        <v>1297</v>
      </c>
      <c r="B1270" s="1">
        <v>39296</v>
      </c>
      <c r="C1270">
        <v>86.75</v>
      </c>
      <c r="D1270">
        <v>86.800003000000004</v>
      </c>
      <c r="E1270">
        <v>15175</v>
      </c>
      <c r="F1270">
        <v>90.891278016856504</v>
      </c>
      <c r="G1270">
        <v>89.645836286187404</v>
      </c>
      <c r="H1270">
        <v>87.900891288005397</v>
      </c>
      <c r="I1270">
        <v>57070.987833578001</v>
      </c>
      <c r="J1270" t="b">
        <f t="shared" si="55"/>
        <v>0</v>
      </c>
      <c r="K1270" t="b">
        <f t="shared" si="54"/>
        <v>0</v>
      </c>
      <c r="L1270" t="b">
        <f t="shared" si="53"/>
        <v>0</v>
      </c>
    </row>
    <row r="1271" spans="1:12" x14ac:dyDescent="0.25">
      <c r="A1271">
        <v>1298</v>
      </c>
      <c r="B1271" s="1">
        <v>39297</v>
      </c>
      <c r="C1271">
        <v>88.25</v>
      </c>
      <c r="D1271">
        <v>86.900002000000001</v>
      </c>
      <c r="E1271">
        <v>13578</v>
      </c>
      <c r="F1271">
        <v>90.734757388744498</v>
      </c>
      <c r="G1271">
        <v>89.609467620145196</v>
      </c>
      <c r="H1271">
        <v>87.890932190612304</v>
      </c>
      <c r="I1271">
        <v>55365.380467555296</v>
      </c>
      <c r="J1271" t="b">
        <f t="shared" si="55"/>
        <v>0</v>
      </c>
      <c r="K1271" t="b">
        <f t="shared" si="54"/>
        <v>0</v>
      </c>
      <c r="L1271" t="b">
        <f t="shared" si="53"/>
        <v>0</v>
      </c>
    </row>
    <row r="1272" spans="1:12" x14ac:dyDescent="0.25">
      <c r="A1272">
        <v>1299</v>
      </c>
      <c r="B1272" s="1">
        <v>39300</v>
      </c>
      <c r="C1272">
        <v>85</v>
      </c>
      <c r="D1272">
        <v>87.75</v>
      </c>
      <c r="E1272">
        <v>14964</v>
      </c>
      <c r="F1272">
        <v>90.617708079381899</v>
      </c>
      <c r="G1272">
        <v>89.584838909944594</v>
      </c>
      <c r="H1272">
        <v>87.889529880257896</v>
      </c>
      <c r="I1272">
        <v>53781.012606082499</v>
      </c>
      <c r="J1272" t="b">
        <f t="shared" si="55"/>
        <v>0</v>
      </c>
      <c r="K1272" t="b">
        <f t="shared" si="54"/>
        <v>0</v>
      </c>
      <c r="L1272" t="b">
        <f t="shared" ref="L1272:L1335" si="56">IF(AND(E1272 &gt;  I1272*1.5, E1271 &gt; I1271*1.5, E1270 &gt; I1270*1.5), TRUE, FALSE)</f>
        <v>0</v>
      </c>
    </row>
    <row r="1273" spans="1:12" x14ac:dyDescent="0.25">
      <c r="A1273">
        <v>1300</v>
      </c>
      <c r="B1273" s="1">
        <v>39301</v>
      </c>
      <c r="C1273">
        <v>89.400002000000001</v>
      </c>
      <c r="D1273">
        <v>86.599997999999999</v>
      </c>
      <c r="E1273">
        <v>16452</v>
      </c>
      <c r="F1273">
        <v>90.460150821366994</v>
      </c>
      <c r="G1273">
        <v>89.545304593256603</v>
      </c>
      <c r="H1273">
        <v>87.876698717270301</v>
      </c>
      <c r="I1273">
        <v>52317.129758785202</v>
      </c>
      <c r="J1273" t="b">
        <f t="shared" si="55"/>
        <v>0</v>
      </c>
      <c r="K1273" t="b">
        <f t="shared" si="54"/>
        <v>0</v>
      </c>
      <c r="L1273" t="b">
        <f t="shared" si="56"/>
        <v>0</v>
      </c>
    </row>
    <row r="1274" spans="1:12" x14ac:dyDescent="0.25">
      <c r="A1274">
        <v>1301</v>
      </c>
      <c r="B1274" s="1">
        <v>39302</v>
      </c>
      <c r="C1274">
        <v>86.5</v>
      </c>
      <c r="D1274">
        <v>84.150002000000001</v>
      </c>
      <c r="E1274">
        <v>226082</v>
      </c>
      <c r="F1274">
        <v>90.212694004842803</v>
      </c>
      <c r="G1274">
        <v>89.473843631756495</v>
      </c>
      <c r="H1274">
        <v>87.839617157894494</v>
      </c>
      <c r="I1274">
        <v>59131.438395695601</v>
      </c>
      <c r="J1274" t="b">
        <f t="shared" si="55"/>
        <v>0</v>
      </c>
      <c r="K1274" t="b">
        <f t="shared" si="54"/>
        <v>0</v>
      </c>
      <c r="L1274" t="b">
        <f t="shared" si="56"/>
        <v>0</v>
      </c>
    </row>
    <row r="1275" spans="1:12" x14ac:dyDescent="0.25">
      <c r="A1275">
        <v>1302</v>
      </c>
      <c r="B1275" s="1">
        <v>39303</v>
      </c>
      <c r="C1275">
        <v>85</v>
      </c>
      <c r="D1275">
        <v>81.5</v>
      </c>
      <c r="E1275">
        <v>243303</v>
      </c>
      <c r="F1275">
        <v>89.871019730143104</v>
      </c>
      <c r="G1275">
        <v>89.368229808819393</v>
      </c>
      <c r="H1275">
        <v>87.776536390154206</v>
      </c>
      <c r="I1275">
        <v>66353.852576256497</v>
      </c>
      <c r="J1275" t="b">
        <f t="shared" si="55"/>
        <v>0</v>
      </c>
      <c r="K1275" t="b">
        <f t="shared" si="54"/>
        <v>0</v>
      </c>
      <c r="L1275" t="b">
        <f t="shared" si="56"/>
        <v>0</v>
      </c>
    </row>
    <row r="1276" spans="1:12" x14ac:dyDescent="0.25">
      <c r="A1276">
        <v>1303</v>
      </c>
      <c r="B1276" s="1">
        <v>39304</v>
      </c>
      <c r="C1276">
        <v>80</v>
      </c>
      <c r="D1276">
        <v>80.199996999999996</v>
      </c>
      <c r="E1276">
        <v>101416</v>
      </c>
      <c r="F1276">
        <v>89.491763936804105</v>
      </c>
      <c r="G1276">
        <v>89.246796261682704</v>
      </c>
      <c r="H1276">
        <v>87.7011479385109</v>
      </c>
      <c r="I1276">
        <v>67728.838749736693</v>
      </c>
      <c r="J1276" t="b">
        <f t="shared" si="55"/>
        <v>0</v>
      </c>
      <c r="K1276" t="b">
        <f t="shared" si="54"/>
        <v>0</v>
      </c>
      <c r="L1276" t="b">
        <f t="shared" si="56"/>
        <v>0</v>
      </c>
    </row>
    <row r="1277" spans="1:12" x14ac:dyDescent="0.25">
      <c r="A1277">
        <v>1304</v>
      </c>
      <c r="B1277" s="1">
        <v>39307</v>
      </c>
      <c r="C1277">
        <v>81.349997999999999</v>
      </c>
      <c r="D1277">
        <v>81.599997999999999</v>
      </c>
      <c r="E1277">
        <v>24688</v>
      </c>
      <c r="F1277">
        <v>89.182282919674506</v>
      </c>
      <c r="G1277">
        <v>89.145514165501496</v>
      </c>
      <c r="H1277">
        <v>87.640439978923695</v>
      </c>
      <c r="I1277">
        <v>66040.962720335199</v>
      </c>
      <c r="J1277" t="b">
        <f t="shared" si="55"/>
        <v>0</v>
      </c>
      <c r="K1277" t="b">
        <f t="shared" si="54"/>
        <v>0</v>
      </c>
      <c r="L1277" t="b">
        <f t="shared" si="56"/>
        <v>0</v>
      </c>
    </row>
    <row r="1278" spans="1:12" x14ac:dyDescent="0.25">
      <c r="A1278">
        <v>1305</v>
      </c>
      <c r="B1278" s="1">
        <v>39308</v>
      </c>
      <c r="C1278">
        <v>81.949996999999996</v>
      </c>
      <c r="D1278">
        <v>81.25</v>
      </c>
      <c r="E1278">
        <v>22816</v>
      </c>
      <c r="F1278">
        <v>88.871213001255896</v>
      </c>
      <c r="G1278">
        <v>89.040937818938502</v>
      </c>
      <c r="H1278">
        <v>87.576853511471697</v>
      </c>
      <c r="I1278">
        <v>64345.8661430672</v>
      </c>
      <c r="J1278" t="b">
        <f t="shared" si="55"/>
        <v>0</v>
      </c>
      <c r="K1278" t="b">
        <f t="shared" si="54"/>
        <v>0</v>
      </c>
      <c r="L1278" t="b">
        <f t="shared" si="56"/>
        <v>0</v>
      </c>
    </row>
    <row r="1279" spans="1:12" x14ac:dyDescent="0.25">
      <c r="A1279">
        <v>1306</v>
      </c>
      <c r="B1279" s="1">
        <v>39310</v>
      </c>
      <c r="C1279">
        <v>78</v>
      </c>
      <c r="D1279">
        <v>80</v>
      </c>
      <c r="E1279">
        <v>32775</v>
      </c>
      <c r="F1279">
        <v>88.523322295324306</v>
      </c>
      <c r="G1279">
        <v>88.921190298157896</v>
      </c>
      <c r="H1279">
        <v>87.501461934243196</v>
      </c>
      <c r="I1279">
        <v>63107.792960986102</v>
      </c>
      <c r="J1279" t="b">
        <f t="shared" si="55"/>
        <v>0</v>
      </c>
      <c r="K1279" t="b">
        <f t="shared" si="54"/>
        <v>0</v>
      </c>
      <c r="L1279" t="b">
        <f t="shared" si="56"/>
        <v>0</v>
      </c>
    </row>
    <row r="1280" spans="1:12" x14ac:dyDescent="0.25">
      <c r="A1280">
        <v>1307</v>
      </c>
      <c r="B1280" s="1">
        <v>39311</v>
      </c>
      <c r="C1280">
        <v>79</v>
      </c>
      <c r="D1280">
        <v>78.650002000000001</v>
      </c>
      <c r="E1280">
        <v>29562</v>
      </c>
      <c r="F1280">
        <v>88.136133264135097</v>
      </c>
      <c r="G1280">
        <v>88.785148069043203</v>
      </c>
      <c r="H1280">
        <v>87.413387706041703</v>
      </c>
      <c r="I1280">
        <v>61792.271668398404</v>
      </c>
      <c r="J1280" t="b">
        <f t="shared" si="55"/>
        <v>0</v>
      </c>
      <c r="K1280" t="b">
        <f t="shared" si="54"/>
        <v>0</v>
      </c>
      <c r="L1280" t="b">
        <f t="shared" si="56"/>
        <v>0</v>
      </c>
    </row>
    <row r="1281" spans="1:12" x14ac:dyDescent="0.25">
      <c r="A1281">
        <v>1308</v>
      </c>
      <c r="B1281" s="1">
        <v>39314</v>
      </c>
      <c r="C1281">
        <v>80.650002000000001</v>
      </c>
      <c r="D1281">
        <v>76.5</v>
      </c>
      <c r="E1281">
        <v>552580</v>
      </c>
      <c r="F1281">
        <v>87.679814312600399</v>
      </c>
      <c r="G1281">
        <v>88.622430876075697</v>
      </c>
      <c r="H1281">
        <v>87.304796783593602</v>
      </c>
      <c r="I1281">
        <v>81038.849250029802</v>
      </c>
      <c r="J1281" t="b">
        <f t="shared" si="55"/>
        <v>0</v>
      </c>
      <c r="K1281" t="b">
        <f t="shared" si="54"/>
        <v>0</v>
      </c>
      <c r="L1281" t="b">
        <f t="shared" si="56"/>
        <v>0</v>
      </c>
    </row>
    <row r="1282" spans="1:12" x14ac:dyDescent="0.25">
      <c r="A1282">
        <v>1309</v>
      </c>
      <c r="B1282" s="1">
        <v>39315</v>
      </c>
      <c r="C1282">
        <v>75</v>
      </c>
      <c r="D1282">
        <v>76.400002000000001</v>
      </c>
      <c r="E1282">
        <v>35204</v>
      </c>
      <c r="F1282">
        <v>87.237468731714102</v>
      </c>
      <c r="G1282">
        <v>88.460544400895898</v>
      </c>
      <c r="H1282">
        <v>87.196291362861302</v>
      </c>
      <c r="I1282">
        <v>79241.404181401202</v>
      </c>
      <c r="J1282" t="b">
        <f t="shared" si="55"/>
        <v>0</v>
      </c>
      <c r="K1282" t="b">
        <f t="shared" si="54"/>
        <v>0</v>
      </c>
      <c r="L1282" t="b">
        <f t="shared" si="56"/>
        <v>0</v>
      </c>
    </row>
    <row r="1283" spans="1:12" x14ac:dyDescent="0.25">
      <c r="A1283">
        <v>1310</v>
      </c>
      <c r="B1283" s="1">
        <v>39316</v>
      </c>
      <c r="C1283">
        <v>77.5</v>
      </c>
      <c r="D1283">
        <v>77</v>
      </c>
      <c r="E1283">
        <v>26938</v>
      </c>
      <c r="F1283">
        <v>86.835999369686107</v>
      </c>
      <c r="G1283">
        <v>88.3087491108178</v>
      </c>
      <c r="H1283">
        <v>87.094835727409901</v>
      </c>
      <c r="I1283">
        <v>77190.290291934507</v>
      </c>
      <c r="J1283" t="b">
        <f t="shared" si="55"/>
        <v>0</v>
      </c>
      <c r="K1283" t="b">
        <f t="shared" si="54"/>
        <v>0</v>
      </c>
      <c r="L1283" t="b">
        <f t="shared" si="56"/>
        <v>0</v>
      </c>
    </row>
    <row r="1284" spans="1:12" x14ac:dyDescent="0.25">
      <c r="A1284">
        <v>1311</v>
      </c>
      <c r="B1284" s="1">
        <v>39317</v>
      </c>
      <c r="C1284">
        <v>77.5</v>
      </c>
      <c r="D1284">
        <v>79</v>
      </c>
      <c r="E1284">
        <v>43132</v>
      </c>
      <c r="F1284">
        <v>86.528705276757293</v>
      </c>
      <c r="G1284">
        <v>88.185454420608295</v>
      </c>
      <c r="H1284">
        <v>87.014290098281506</v>
      </c>
      <c r="I1284">
        <v>75854.671064799797</v>
      </c>
      <c r="J1284" t="b">
        <f t="shared" si="55"/>
        <v>0</v>
      </c>
      <c r="K1284" t="b">
        <f t="shared" si="54"/>
        <v>0</v>
      </c>
      <c r="L1284" t="b">
        <f t="shared" si="56"/>
        <v>0</v>
      </c>
    </row>
    <row r="1285" spans="1:12" x14ac:dyDescent="0.25">
      <c r="A1285">
        <v>1312</v>
      </c>
      <c r="B1285" s="1">
        <v>39318</v>
      </c>
      <c r="C1285">
        <v>78.949996999999996</v>
      </c>
      <c r="D1285">
        <v>79.650002000000001</v>
      </c>
      <c r="E1285">
        <v>45377</v>
      </c>
      <c r="F1285">
        <v>86.258952207080497</v>
      </c>
      <c r="G1285">
        <v>88.072402070666499</v>
      </c>
      <c r="H1285">
        <v>86.941013599791106</v>
      </c>
      <c r="I1285">
        <v>74659.468277944907</v>
      </c>
      <c r="J1285" t="b">
        <f t="shared" si="55"/>
        <v>0</v>
      </c>
      <c r="K1285" t="b">
        <f t="shared" si="54"/>
        <v>0</v>
      </c>
      <c r="L1285" t="b">
        <f t="shared" si="56"/>
        <v>0</v>
      </c>
    </row>
    <row r="1286" spans="1:12" x14ac:dyDescent="0.25">
      <c r="A1286">
        <v>1313</v>
      </c>
      <c r="B1286" s="1">
        <v>39321</v>
      </c>
      <c r="C1286">
        <v>77</v>
      </c>
      <c r="D1286">
        <v>78.650002000000001</v>
      </c>
      <c r="E1286">
        <v>231558</v>
      </c>
      <c r="F1286">
        <v>85.960562002881304</v>
      </c>
      <c r="G1286">
        <v>87.947602069730493</v>
      </c>
      <c r="H1286">
        <v>86.858515971932505</v>
      </c>
      <c r="I1286">
        <v>80812.351874888205</v>
      </c>
      <c r="J1286" t="b">
        <f t="shared" si="55"/>
        <v>1</v>
      </c>
      <c r="K1286" t="b">
        <f t="shared" si="54"/>
        <v>0</v>
      </c>
      <c r="L1286" t="b">
        <f t="shared" si="56"/>
        <v>0</v>
      </c>
    </row>
    <row r="1287" spans="1:12" x14ac:dyDescent="0.25">
      <c r="A1287">
        <v>1314</v>
      </c>
      <c r="B1287" s="1">
        <v>39322</v>
      </c>
      <c r="C1287">
        <v>78</v>
      </c>
      <c r="D1287">
        <v>77.699996999999996</v>
      </c>
      <c r="E1287">
        <v>23902</v>
      </c>
      <c r="F1287">
        <v>85.636618277278103</v>
      </c>
      <c r="G1287">
        <v>87.811872201257202</v>
      </c>
      <c r="H1287">
        <v>86.767386429923206</v>
      </c>
      <c r="I1287">
        <v>78580.5733699907</v>
      </c>
      <c r="J1287" t="b">
        <f t="shared" si="55"/>
        <v>0</v>
      </c>
      <c r="K1287" t="b">
        <f t="shared" si="54"/>
        <v>0</v>
      </c>
      <c r="L1287" t="b">
        <f t="shared" si="56"/>
        <v>0</v>
      </c>
    </row>
    <row r="1288" spans="1:12" x14ac:dyDescent="0.25">
      <c r="A1288">
        <v>1315</v>
      </c>
      <c r="B1288" s="1">
        <v>39323</v>
      </c>
      <c r="C1288">
        <v>77.900002000000001</v>
      </c>
      <c r="D1288">
        <v>76.099997999999999</v>
      </c>
      <c r="E1288">
        <v>72715</v>
      </c>
      <c r="F1288">
        <v>85.262633168365198</v>
      </c>
      <c r="G1288">
        <v>87.656748039651205</v>
      </c>
      <c r="H1288">
        <v>86.661243261466296</v>
      </c>
      <c r="I1288">
        <v>78350.550884893004</v>
      </c>
      <c r="J1288" t="b">
        <f t="shared" si="55"/>
        <v>0</v>
      </c>
      <c r="K1288" t="b">
        <f t="shared" si="54"/>
        <v>0</v>
      </c>
      <c r="L1288" t="b">
        <f t="shared" si="56"/>
        <v>0</v>
      </c>
    </row>
    <row r="1289" spans="1:12" x14ac:dyDescent="0.25">
      <c r="A1289">
        <v>1316</v>
      </c>
      <c r="B1289" s="1">
        <v>39324</v>
      </c>
      <c r="C1289">
        <v>76.849997999999999</v>
      </c>
      <c r="D1289">
        <v>76.300003000000004</v>
      </c>
      <c r="E1289">
        <v>81275</v>
      </c>
      <c r="F1289">
        <v>84.911157475488096</v>
      </c>
      <c r="G1289">
        <v>87.506327575549804</v>
      </c>
      <c r="H1289">
        <v>86.558146343441706</v>
      </c>
      <c r="I1289">
        <v>78465.235163916805</v>
      </c>
      <c r="J1289" t="b">
        <f t="shared" si="55"/>
        <v>0</v>
      </c>
      <c r="K1289" t="b">
        <f t="shared" si="54"/>
        <v>0</v>
      </c>
      <c r="L1289" t="b">
        <f t="shared" si="56"/>
        <v>0</v>
      </c>
    </row>
    <row r="1290" spans="1:12" x14ac:dyDescent="0.25">
      <c r="A1290">
        <v>1317</v>
      </c>
      <c r="B1290" s="1">
        <v>39325</v>
      </c>
      <c r="C1290">
        <v>76.800003000000004</v>
      </c>
      <c r="D1290">
        <v>76.900002000000001</v>
      </c>
      <c r="E1290">
        <v>79008</v>
      </c>
      <c r="F1290">
        <v>84.596994515665102</v>
      </c>
      <c r="G1290">
        <v>87.365846442098899</v>
      </c>
      <c r="H1290">
        <v>86.462045404701001</v>
      </c>
      <c r="I1290">
        <v>78486.520059449496</v>
      </c>
      <c r="J1290" t="b">
        <f t="shared" si="55"/>
        <v>0</v>
      </c>
      <c r="K1290" t="b">
        <f t="shared" ref="K1290:K1353" si="57">IF(AND(D1290 &gt;  F1290, D1290 &gt; G1290, D1290 &gt; H1290), TRUE, FALSE)</f>
        <v>0</v>
      </c>
      <c r="L1290" t="b">
        <f t="shared" si="56"/>
        <v>0</v>
      </c>
    </row>
    <row r="1291" spans="1:12" x14ac:dyDescent="0.25">
      <c r="A1291">
        <v>1318</v>
      </c>
      <c r="B1291" s="1">
        <v>39328</v>
      </c>
      <c r="C1291">
        <v>77.699996999999996</v>
      </c>
      <c r="D1291">
        <v>77.349997999999999</v>
      </c>
      <c r="E1291">
        <v>190482</v>
      </c>
      <c r="F1291">
        <v>84.312798573874304</v>
      </c>
      <c r="G1291">
        <v>87.233186197832694</v>
      </c>
      <c r="H1291">
        <v>86.371378266345801</v>
      </c>
      <c r="I1291">
        <v>82878.499664961302</v>
      </c>
      <c r="J1291" t="b">
        <f t="shared" si="55"/>
        <v>0</v>
      </c>
      <c r="K1291" t="b">
        <f t="shared" si="57"/>
        <v>0</v>
      </c>
      <c r="L1291" t="b">
        <f t="shared" si="56"/>
        <v>0</v>
      </c>
    </row>
    <row r="1292" spans="1:12" x14ac:dyDescent="0.25">
      <c r="A1292">
        <v>1319</v>
      </c>
      <c r="B1292" s="1">
        <v>39329</v>
      </c>
      <c r="C1292">
        <v>77.900002000000001</v>
      </c>
      <c r="D1292">
        <v>78</v>
      </c>
      <c r="E1292">
        <v>56537</v>
      </c>
      <c r="F1292">
        <v>84.065237845487104</v>
      </c>
      <c r="G1292">
        <v>87.110892340907697</v>
      </c>
      <c r="H1292">
        <v>86.288080970163193</v>
      </c>
      <c r="I1292">
        <v>81845.499678099994</v>
      </c>
      <c r="J1292" t="b">
        <f t="shared" si="55"/>
        <v>0</v>
      </c>
      <c r="K1292" t="b">
        <f t="shared" si="57"/>
        <v>0</v>
      </c>
      <c r="L1292" t="b">
        <f t="shared" si="56"/>
        <v>0</v>
      </c>
    </row>
    <row r="1293" spans="1:12" x14ac:dyDescent="0.25">
      <c r="A1293">
        <v>1320</v>
      </c>
      <c r="B1293" s="1">
        <v>39330</v>
      </c>
      <c r="C1293">
        <v>78.5</v>
      </c>
      <c r="D1293">
        <v>76.150002000000001</v>
      </c>
      <c r="E1293">
        <v>185391</v>
      </c>
      <c r="F1293">
        <v>83.754836439781698</v>
      </c>
      <c r="G1293">
        <v>86.965714985399003</v>
      </c>
      <c r="H1293">
        <v>86.1872045624999</v>
      </c>
      <c r="I1293">
        <v>85906.107533860806</v>
      </c>
      <c r="J1293" t="b">
        <f t="shared" si="55"/>
        <v>0</v>
      </c>
      <c r="K1293" t="b">
        <f t="shared" si="57"/>
        <v>0</v>
      </c>
      <c r="L1293" t="b">
        <f t="shared" si="56"/>
        <v>0</v>
      </c>
    </row>
    <row r="1294" spans="1:12" x14ac:dyDescent="0.25">
      <c r="A1294">
        <v>1321</v>
      </c>
      <c r="B1294" s="1">
        <v>39331</v>
      </c>
      <c r="C1294">
        <v>76</v>
      </c>
      <c r="D1294">
        <v>75.949996999999996</v>
      </c>
      <c r="E1294">
        <v>190916</v>
      </c>
      <c r="F1294">
        <v>83.4487643048883</v>
      </c>
      <c r="G1294">
        <v>86.819811435923498</v>
      </c>
      <c r="H1294">
        <v>86.085341800684006</v>
      </c>
      <c r="I1294">
        <v>90024.142532532904</v>
      </c>
      <c r="J1294" t="b">
        <f t="shared" si="55"/>
        <v>0</v>
      </c>
      <c r="K1294" t="b">
        <f t="shared" si="57"/>
        <v>0</v>
      </c>
      <c r="L1294" t="b">
        <f t="shared" si="56"/>
        <v>0</v>
      </c>
    </row>
    <row r="1295" spans="1:12" x14ac:dyDescent="0.25">
      <c r="A1295">
        <v>1322</v>
      </c>
      <c r="B1295" s="1">
        <v>39332</v>
      </c>
      <c r="C1295">
        <v>78.400002000000001</v>
      </c>
      <c r="D1295">
        <v>74.949996999999996</v>
      </c>
      <c r="E1295">
        <v>493404</v>
      </c>
      <c r="F1295">
        <v>83.115479312539705</v>
      </c>
      <c r="G1295">
        <v>86.662595350679496</v>
      </c>
      <c r="H1295">
        <v>85.9745423499309</v>
      </c>
      <c r="I1295">
        <v>105842.960472433</v>
      </c>
      <c r="J1295" t="b">
        <f t="shared" si="55"/>
        <v>0</v>
      </c>
      <c r="K1295" t="b">
        <f t="shared" si="57"/>
        <v>0</v>
      </c>
      <c r="L1295" t="b">
        <f t="shared" si="56"/>
        <v>1</v>
      </c>
    </row>
    <row r="1296" spans="1:12" x14ac:dyDescent="0.25">
      <c r="A1296">
        <v>1323</v>
      </c>
      <c r="B1296" s="1">
        <v>39335</v>
      </c>
      <c r="C1296">
        <v>74.599997999999999</v>
      </c>
      <c r="D1296">
        <v>74.449996999999996</v>
      </c>
      <c r="E1296">
        <v>158462</v>
      </c>
      <c r="F1296">
        <v>82.775656476753895</v>
      </c>
      <c r="G1296">
        <v>86.500839081134103</v>
      </c>
      <c r="H1296">
        <v>85.859870256896798</v>
      </c>
      <c r="I1296">
        <v>107906.452218612</v>
      </c>
      <c r="J1296" t="b">
        <f t="shared" si="55"/>
        <v>0</v>
      </c>
      <c r="K1296" t="b">
        <f t="shared" si="57"/>
        <v>0</v>
      </c>
      <c r="L1296" t="b">
        <f t="shared" si="56"/>
        <v>0</v>
      </c>
    </row>
    <row r="1297" spans="1:12" x14ac:dyDescent="0.25">
      <c r="A1297">
        <v>1324</v>
      </c>
      <c r="B1297" s="1">
        <v>39336</v>
      </c>
      <c r="C1297">
        <v>75.400002000000001</v>
      </c>
      <c r="D1297">
        <v>74</v>
      </c>
      <c r="E1297">
        <v>195619</v>
      </c>
      <c r="F1297">
        <v>82.431513085508598</v>
      </c>
      <c r="G1297">
        <v>86.335265053569401</v>
      </c>
      <c r="H1297">
        <v>85.741861597624194</v>
      </c>
      <c r="I1297">
        <v>111346.15997474499</v>
      </c>
      <c r="J1297" t="b">
        <f t="shared" si="55"/>
        <v>0</v>
      </c>
      <c r="K1297" t="b">
        <f t="shared" si="57"/>
        <v>0</v>
      </c>
      <c r="L1297" t="b">
        <f t="shared" si="56"/>
        <v>0</v>
      </c>
    </row>
    <row r="1298" spans="1:12" x14ac:dyDescent="0.25">
      <c r="A1298">
        <v>1325</v>
      </c>
      <c r="B1298" s="1">
        <v>39337</v>
      </c>
      <c r="C1298">
        <v>74.449996999999996</v>
      </c>
      <c r="D1298">
        <v>75.75</v>
      </c>
      <c r="E1298">
        <v>205795</v>
      </c>
      <c r="F1298">
        <v>82.169492964508294</v>
      </c>
      <c r="G1298">
        <v>86.195062867429399</v>
      </c>
      <c r="H1298">
        <v>85.642440089190103</v>
      </c>
      <c r="I1298">
        <v>115050.03605416699</v>
      </c>
      <c r="J1298" t="b">
        <f t="shared" si="55"/>
        <v>0</v>
      </c>
      <c r="K1298" t="b">
        <f t="shared" si="57"/>
        <v>0</v>
      </c>
      <c r="L1298" t="b">
        <f t="shared" si="56"/>
        <v>0</v>
      </c>
    </row>
    <row r="1299" spans="1:12" x14ac:dyDescent="0.25">
      <c r="A1299">
        <v>1326</v>
      </c>
      <c r="B1299" s="1">
        <v>39338</v>
      </c>
      <c r="C1299">
        <v>75.900002000000001</v>
      </c>
      <c r="D1299">
        <v>75.099997999999999</v>
      </c>
      <c r="E1299">
        <v>111736</v>
      </c>
      <c r="F1299">
        <v>81.892257867860906</v>
      </c>
      <c r="G1299">
        <v>86.0481083658741</v>
      </c>
      <c r="H1299">
        <v>85.537540167904595</v>
      </c>
      <c r="I1299">
        <v>114920.073855964</v>
      </c>
      <c r="J1299" t="b">
        <f t="shared" si="55"/>
        <v>0</v>
      </c>
      <c r="K1299" t="b">
        <f t="shared" si="57"/>
        <v>0</v>
      </c>
      <c r="L1299" t="b">
        <f t="shared" si="56"/>
        <v>0</v>
      </c>
    </row>
    <row r="1300" spans="1:12" x14ac:dyDescent="0.25">
      <c r="A1300">
        <v>1327</v>
      </c>
      <c r="B1300" s="1">
        <v>39339</v>
      </c>
      <c r="C1300">
        <v>75.849997999999999</v>
      </c>
      <c r="D1300">
        <v>74.699996999999996</v>
      </c>
      <c r="E1300">
        <v>91178</v>
      </c>
      <c r="F1300">
        <v>81.610208422062399</v>
      </c>
      <c r="G1300">
        <v>85.897802255067802</v>
      </c>
      <c r="H1300">
        <v>85.429703917477696</v>
      </c>
      <c r="I1300">
        <v>113989.01213612199</v>
      </c>
      <c r="J1300" t="b">
        <f t="shared" si="55"/>
        <v>0</v>
      </c>
      <c r="K1300" t="b">
        <f t="shared" si="57"/>
        <v>0</v>
      </c>
      <c r="L1300" t="b">
        <f t="shared" si="56"/>
        <v>0</v>
      </c>
    </row>
    <row r="1301" spans="1:12" x14ac:dyDescent="0.25">
      <c r="A1301">
        <v>1328</v>
      </c>
      <c r="B1301" s="1">
        <v>39342</v>
      </c>
      <c r="C1301">
        <v>77</v>
      </c>
      <c r="D1301">
        <v>76.849997999999999</v>
      </c>
      <c r="E1301">
        <v>448273</v>
      </c>
      <c r="F1301">
        <v>81.423533503550203</v>
      </c>
      <c r="G1301">
        <v>85.777963788113198</v>
      </c>
      <c r="H1301">
        <v>85.344333709343601</v>
      </c>
      <c r="I1301">
        <v>127098.18813078399</v>
      </c>
      <c r="J1301" t="b">
        <f t="shared" si="55"/>
        <v>0</v>
      </c>
      <c r="K1301" t="b">
        <f t="shared" si="57"/>
        <v>0</v>
      </c>
      <c r="L1301" t="b">
        <f t="shared" si="56"/>
        <v>0</v>
      </c>
    </row>
    <row r="1302" spans="1:12" x14ac:dyDescent="0.25">
      <c r="A1302">
        <v>1329</v>
      </c>
      <c r="B1302" s="1">
        <v>39343</v>
      </c>
      <c r="C1302">
        <v>78</v>
      </c>
      <c r="D1302">
        <v>77.949996999999996</v>
      </c>
      <c r="E1302">
        <v>240605</v>
      </c>
      <c r="F1302">
        <v>81.287316385763901</v>
      </c>
      <c r="G1302">
        <v>85.674282108800497</v>
      </c>
      <c r="H1302">
        <v>85.270758219698394</v>
      </c>
      <c r="I1302">
        <v>131549.43565506701</v>
      </c>
      <c r="J1302" t="b">
        <f t="shared" si="55"/>
        <v>0</v>
      </c>
      <c r="K1302" t="b">
        <f t="shared" si="57"/>
        <v>0</v>
      </c>
      <c r="L1302" t="b">
        <f t="shared" si="56"/>
        <v>0</v>
      </c>
    </row>
    <row r="1303" spans="1:12" x14ac:dyDescent="0.25">
      <c r="A1303">
        <v>1330</v>
      </c>
      <c r="B1303" s="1">
        <v>39344</v>
      </c>
      <c r="C1303">
        <v>79</v>
      </c>
      <c r="D1303">
        <v>77.550003000000004</v>
      </c>
      <c r="E1303">
        <v>159553</v>
      </c>
      <c r="F1303">
        <v>81.140755076518204</v>
      </c>
      <c r="G1303">
        <v>85.566675762988496</v>
      </c>
      <c r="H1303">
        <v>85.1939347846765</v>
      </c>
      <c r="I1303">
        <v>132647.614648986</v>
      </c>
      <c r="J1303" t="b">
        <f t="shared" si="55"/>
        <v>0</v>
      </c>
      <c r="K1303" t="b">
        <f t="shared" si="57"/>
        <v>0</v>
      </c>
      <c r="L1303" t="b">
        <f t="shared" si="56"/>
        <v>0</v>
      </c>
    </row>
    <row r="1304" spans="1:12" x14ac:dyDescent="0.25">
      <c r="A1304">
        <v>1331</v>
      </c>
      <c r="B1304" s="1">
        <v>39345</v>
      </c>
      <c r="C1304">
        <v>78.25</v>
      </c>
      <c r="D1304">
        <v>77</v>
      </c>
      <c r="E1304">
        <v>139754</v>
      </c>
      <c r="F1304">
        <v>80.9783725244979</v>
      </c>
      <c r="G1304">
        <v>85.453209858842996</v>
      </c>
      <c r="H1304">
        <v>85.112403095276704</v>
      </c>
      <c r="I1304">
        <v>132926.29642745701</v>
      </c>
      <c r="J1304" t="b">
        <f t="shared" si="55"/>
        <v>0</v>
      </c>
      <c r="K1304" t="b">
        <f t="shared" si="57"/>
        <v>0</v>
      </c>
      <c r="L1304" t="b">
        <f t="shared" si="56"/>
        <v>0</v>
      </c>
    </row>
    <row r="1305" spans="1:12" x14ac:dyDescent="0.25">
      <c r="A1305">
        <v>1332</v>
      </c>
      <c r="B1305" s="1">
        <v>39346</v>
      </c>
      <c r="C1305">
        <v>75</v>
      </c>
      <c r="D1305">
        <v>76.449996999999996</v>
      </c>
      <c r="E1305">
        <v>85544</v>
      </c>
      <c r="F1305">
        <v>80.800789170596005</v>
      </c>
      <c r="G1305">
        <v>85.333962006408001</v>
      </c>
      <c r="H1305">
        <v>85.026209999801395</v>
      </c>
      <c r="I1305">
        <v>131068.16715579201</v>
      </c>
      <c r="J1305" t="b">
        <f t="shared" si="55"/>
        <v>0</v>
      </c>
      <c r="K1305" t="b">
        <f t="shared" si="57"/>
        <v>0</v>
      </c>
      <c r="L1305" t="b">
        <f t="shared" si="56"/>
        <v>0</v>
      </c>
    </row>
    <row r="1306" spans="1:12" x14ac:dyDescent="0.25">
      <c r="A1306">
        <v>1333</v>
      </c>
      <c r="B1306" s="1">
        <v>39349</v>
      </c>
      <c r="C1306">
        <v>76.75</v>
      </c>
      <c r="D1306">
        <v>75.400002000000001</v>
      </c>
      <c r="E1306">
        <v>103029</v>
      </c>
      <c r="F1306">
        <v>80.588993595278495</v>
      </c>
      <c r="G1306">
        <v>85.202386377183998</v>
      </c>
      <c r="H1306">
        <v>84.930426835624203</v>
      </c>
      <c r="I1306">
        <v>129968.59197321199</v>
      </c>
      <c r="J1306" t="b">
        <f t="shared" si="55"/>
        <v>0</v>
      </c>
      <c r="K1306" t="b">
        <f t="shared" si="57"/>
        <v>0</v>
      </c>
      <c r="L1306" t="b">
        <f t="shared" si="56"/>
        <v>0</v>
      </c>
    </row>
    <row r="1307" spans="1:12" x14ac:dyDescent="0.25">
      <c r="A1307">
        <v>1334</v>
      </c>
      <c r="B1307" s="1">
        <v>39350</v>
      </c>
      <c r="C1307">
        <v>75.150002000000001</v>
      </c>
      <c r="D1307">
        <v>73.849997999999999</v>
      </c>
      <c r="E1307">
        <v>178471</v>
      </c>
      <c r="F1307">
        <v>80.324719258208802</v>
      </c>
      <c r="G1307">
        <v>85.052023617221295</v>
      </c>
      <c r="H1307">
        <v>84.820173812384198</v>
      </c>
      <c r="I1307">
        <v>131870.647189949</v>
      </c>
      <c r="J1307" t="b">
        <f t="shared" si="55"/>
        <v>0</v>
      </c>
      <c r="K1307" t="b">
        <f t="shared" si="57"/>
        <v>0</v>
      </c>
      <c r="L1307" t="b">
        <f t="shared" si="56"/>
        <v>0</v>
      </c>
    </row>
    <row r="1308" spans="1:12" x14ac:dyDescent="0.25">
      <c r="A1308">
        <v>1335</v>
      </c>
      <c r="B1308" s="1">
        <v>39351</v>
      </c>
      <c r="C1308">
        <v>75</v>
      </c>
      <c r="D1308">
        <v>74.25</v>
      </c>
      <c r="E1308">
        <v>235249</v>
      </c>
      <c r="F1308">
        <v>80.086494973573195</v>
      </c>
      <c r="G1308">
        <v>84.908950456728306</v>
      </c>
      <c r="H1308">
        <v>84.714997953554501</v>
      </c>
      <c r="I1308">
        <v>135924.70024132301</v>
      </c>
      <c r="J1308" t="b">
        <f t="shared" si="55"/>
        <v>0</v>
      </c>
      <c r="K1308" t="b">
        <f t="shared" si="57"/>
        <v>0</v>
      </c>
      <c r="L1308" t="b">
        <f t="shared" si="56"/>
        <v>0</v>
      </c>
    </row>
    <row r="1309" spans="1:12" x14ac:dyDescent="0.25">
      <c r="A1309">
        <v>1336</v>
      </c>
      <c r="B1309" s="1">
        <v>39352</v>
      </c>
      <c r="C1309">
        <v>75.300003000000004</v>
      </c>
      <c r="D1309">
        <v>74.199996999999996</v>
      </c>
      <c r="E1309">
        <v>118875</v>
      </c>
      <c r="F1309">
        <v>79.855651915785998</v>
      </c>
      <c r="G1309">
        <v>84.767110013592898</v>
      </c>
      <c r="H1309">
        <v>84.610371078394707</v>
      </c>
      <c r="I1309">
        <v>135256.08454558501</v>
      </c>
      <c r="J1309" t="b">
        <f t="shared" si="55"/>
        <v>0</v>
      </c>
      <c r="K1309" t="b">
        <f t="shared" si="57"/>
        <v>0</v>
      </c>
      <c r="L1309" t="b">
        <f t="shared" si="56"/>
        <v>0</v>
      </c>
    </row>
    <row r="1310" spans="1:12" x14ac:dyDescent="0.25">
      <c r="A1310">
        <v>1337</v>
      </c>
      <c r="B1310" s="1">
        <v>39353</v>
      </c>
      <c r="C1310">
        <v>75.400002000000001</v>
      </c>
      <c r="D1310">
        <v>74.599997999999999</v>
      </c>
      <c r="E1310">
        <v>355761</v>
      </c>
      <c r="F1310">
        <v>79.649547840657107</v>
      </c>
      <c r="G1310">
        <v>84.632446278313495</v>
      </c>
      <c r="H1310">
        <v>84.510765376122094</v>
      </c>
      <c r="I1310">
        <v>143903.336132033</v>
      </c>
      <c r="J1310" t="b">
        <f t="shared" si="55"/>
        <v>0</v>
      </c>
      <c r="K1310" t="b">
        <f t="shared" si="57"/>
        <v>0</v>
      </c>
      <c r="L1310" t="b">
        <f t="shared" si="56"/>
        <v>0</v>
      </c>
    </row>
    <row r="1311" spans="1:12" x14ac:dyDescent="0.25">
      <c r="A1311">
        <v>1338</v>
      </c>
      <c r="B1311" s="1">
        <v>39356</v>
      </c>
      <c r="C1311">
        <v>74.949996999999996</v>
      </c>
      <c r="D1311">
        <v>74.449996999999996</v>
      </c>
      <c r="E1311">
        <v>54967</v>
      </c>
      <c r="F1311">
        <v>79.445643886121502</v>
      </c>
      <c r="G1311">
        <v>84.497579400454995</v>
      </c>
      <c r="H1311">
        <v>84.410658228100999</v>
      </c>
      <c r="I1311">
        <v>140415.63667587499</v>
      </c>
      <c r="J1311" t="b">
        <f t="shared" si="55"/>
        <v>0</v>
      </c>
      <c r="K1311" t="b">
        <f t="shared" si="57"/>
        <v>0</v>
      </c>
      <c r="L1311" t="b">
        <f t="shared" si="56"/>
        <v>0</v>
      </c>
    </row>
    <row r="1312" spans="1:12" x14ac:dyDescent="0.25">
      <c r="A1312">
        <v>1339</v>
      </c>
      <c r="B1312" s="1">
        <v>39358</v>
      </c>
      <c r="C1312">
        <v>74.449996999999996</v>
      </c>
      <c r="D1312">
        <v>73.050003000000004</v>
      </c>
      <c r="E1312">
        <v>248623</v>
      </c>
      <c r="F1312">
        <v>79.194834439607007</v>
      </c>
      <c r="G1312">
        <v>84.345955871972194</v>
      </c>
      <c r="H1312">
        <v>84.2976168825478</v>
      </c>
      <c r="I1312">
        <v>144659.06268858499</v>
      </c>
      <c r="J1312" t="b">
        <f t="shared" si="55"/>
        <v>0</v>
      </c>
      <c r="K1312" t="b">
        <f t="shared" si="57"/>
        <v>0</v>
      </c>
      <c r="L1312" t="b">
        <f t="shared" si="56"/>
        <v>0</v>
      </c>
    </row>
    <row r="1313" spans="1:12" x14ac:dyDescent="0.25">
      <c r="A1313">
        <v>1340</v>
      </c>
      <c r="B1313" s="1">
        <v>39359</v>
      </c>
      <c r="C1313">
        <v>73.849997999999999</v>
      </c>
      <c r="D1313">
        <v>72.699996999999996</v>
      </c>
      <c r="E1313">
        <v>125547</v>
      </c>
      <c r="F1313">
        <v>78.940134932171404</v>
      </c>
      <c r="G1313">
        <v>84.191704761085106</v>
      </c>
      <c r="H1313">
        <v>84.182217679736397</v>
      </c>
      <c r="I1313">
        <v>143909.570034131</v>
      </c>
      <c r="J1313" t="b">
        <f t="shared" si="55"/>
        <v>0</v>
      </c>
      <c r="K1313" t="b">
        <f t="shared" si="57"/>
        <v>0</v>
      </c>
      <c r="L1313" t="b">
        <f t="shared" si="56"/>
        <v>0</v>
      </c>
    </row>
    <row r="1314" spans="1:12" x14ac:dyDescent="0.25">
      <c r="A1314">
        <v>1341</v>
      </c>
      <c r="B1314" s="1">
        <v>39360</v>
      </c>
      <c r="C1314">
        <v>73.199996999999996</v>
      </c>
      <c r="D1314">
        <v>70.949996999999996</v>
      </c>
      <c r="E1314">
        <v>178602</v>
      </c>
      <c r="F1314">
        <v>78.626796189733298</v>
      </c>
      <c r="G1314">
        <v>84.016317903322403</v>
      </c>
      <c r="H1314">
        <v>84.050553792375794</v>
      </c>
      <c r="I1314">
        <v>145270.05748377301</v>
      </c>
      <c r="J1314" t="b">
        <f t="shared" si="55"/>
        <v>0</v>
      </c>
      <c r="K1314" t="b">
        <f t="shared" si="57"/>
        <v>0</v>
      </c>
      <c r="L1314" t="b">
        <f t="shared" si="56"/>
        <v>0</v>
      </c>
    </row>
    <row r="1315" spans="1:12" x14ac:dyDescent="0.25">
      <c r="A1315">
        <v>1342</v>
      </c>
      <c r="B1315" s="1">
        <v>39363</v>
      </c>
      <c r="C1315">
        <v>72.449996999999996</v>
      </c>
      <c r="D1315">
        <v>70.75</v>
      </c>
      <c r="E1315">
        <v>132199</v>
      </c>
      <c r="F1315">
        <v>78.317902221508504</v>
      </c>
      <c r="G1315">
        <v>83.840605083410907</v>
      </c>
      <c r="H1315">
        <v>83.918209973546197</v>
      </c>
      <c r="I1315">
        <v>144757.466994213</v>
      </c>
      <c r="J1315" t="b">
        <f t="shared" si="55"/>
        <v>0</v>
      </c>
      <c r="K1315" t="b">
        <f t="shared" si="57"/>
        <v>0</v>
      </c>
      <c r="L1315" t="b">
        <f t="shared" si="56"/>
        <v>0</v>
      </c>
    </row>
    <row r="1316" spans="1:12" x14ac:dyDescent="0.25">
      <c r="A1316">
        <v>1343</v>
      </c>
      <c r="B1316" s="1">
        <v>39364</v>
      </c>
      <c r="C1316">
        <v>71.650002000000001</v>
      </c>
      <c r="D1316">
        <v>70.099997999999999</v>
      </c>
      <c r="E1316">
        <v>110615</v>
      </c>
      <c r="F1316">
        <v>77.995631467723797</v>
      </c>
      <c r="G1316">
        <v>83.658610287604105</v>
      </c>
      <c r="H1316">
        <v>83.780715327043296</v>
      </c>
      <c r="I1316">
        <v>143418.54671992999</v>
      </c>
      <c r="J1316" t="b">
        <f t="shared" si="55"/>
        <v>0</v>
      </c>
      <c r="K1316" t="b">
        <f t="shared" si="57"/>
        <v>0</v>
      </c>
      <c r="L1316" t="b">
        <f t="shared" si="56"/>
        <v>0</v>
      </c>
    </row>
    <row r="1317" spans="1:12" x14ac:dyDescent="0.25">
      <c r="A1317">
        <v>1344</v>
      </c>
      <c r="B1317" s="1">
        <v>39365</v>
      </c>
      <c r="C1317">
        <v>70.849997999999999</v>
      </c>
      <c r="D1317">
        <v>69.699996999999996</v>
      </c>
      <c r="E1317">
        <v>429533</v>
      </c>
      <c r="F1317">
        <v>77.670312468989493</v>
      </c>
      <c r="G1317">
        <v>83.473727992403994</v>
      </c>
      <c r="H1317">
        <v>83.640608677022897</v>
      </c>
      <c r="I1317">
        <v>154638.72135836401</v>
      </c>
      <c r="J1317" t="b">
        <f t="shared" si="55"/>
        <v>0</v>
      </c>
      <c r="K1317" t="b">
        <f t="shared" si="57"/>
        <v>0</v>
      </c>
      <c r="L1317" t="b">
        <f t="shared" si="56"/>
        <v>0</v>
      </c>
    </row>
    <row r="1318" spans="1:12" x14ac:dyDescent="0.25">
      <c r="A1318">
        <v>1345</v>
      </c>
      <c r="B1318" s="1">
        <v>39366</v>
      </c>
      <c r="C1318">
        <v>70.400002000000001</v>
      </c>
      <c r="D1318">
        <v>69.900002000000001</v>
      </c>
      <c r="E1318">
        <v>129144</v>
      </c>
      <c r="F1318">
        <v>77.365594411382105</v>
      </c>
      <c r="G1318">
        <v>83.293943542173494</v>
      </c>
      <c r="H1318">
        <v>83.503886222525196</v>
      </c>
      <c r="I1318">
        <v>153638.928363919</v>
      </c>
      <c r="J1318" t="b">
        <f t="shared" si="55"/>
        <v>0</v>
      </c>
      <c r="K1318" t="b">
        <f t="shared" si="57"/>
        <v>0</v>
      </c>
      <c r="L1318" t="b">
        <f t="shared" si="56"/>
        <v>0</v>
      </c>
    </row>
    <row r="1319" spans="1:12" x14ac:dyDescent="0.25">
      <c r="A1319">
        <v>1346</v>
      </c>
      <c r="B1319" s="1">
        <v>39367</v>
      </c>
      <c r="C1319">
        <v>69.099997999999999</v>
      </c>
      <c r="D1319">
        <v>69.599997999999999</v>
      </c>
      <c r="E1319">
        <v>155370</v>
      </c>
      <c r="F1319">
        <v>77.061061218778903</v>
      </c>
      <c r="G1319">
        <v>83.112566780025503</v>
      </c>
      <c r="H1319">
        <v>83.365539076032405</v>
      </c>
      <c r="I1319">
        <v>153706.813526118</v>
      </c>
      <c r="J1319" t="b">
        <f t="shared" si="55"/>
        <v>0</v>
      </c>
      <c r="K1319" t="b">
        <f t="shared" si="57"/>
        <v>0</v>
      </c>
      <c r="L1319" t="b">
        <f t="shared" si="56"/>
        <v>0</v>
      </c>
    </row>
    <row r="1320" spans="1:12" x14ac:dyDescent="0.25">
      <c r="A1320">
        <v>1347</v>
      </c>
      <c r="B1320" s="1">
        <v>39370</v>
      </c>
      <c r="C1320">
        <v>69</v>
      </c>
      <c r="D1320">
        <v>70</v>
      </c>
      <c r="E1320">
        <v>234878</v>
      </c>
      <c r="F1320">
        <v>76.784156857258097</v>
      </c>
      <c r="G1320">
        <v>82.938890398833095</v>
      </c>
      <c r="H1320">
        <v>83.232548637464902</v>
      </c>
      <c r="I1320">
        <v>156889.99730940699</v>
      </c>
      <c r="J1320" t="b">
        <f t="shared" si="55"/>
        <v>0</v>
      </c>
      <c r="K1320" t="b">
        <f t="shared" si="57"/>
        <v>0</v>
      </c>
      <c r="L1320" t="b">
        <f t="shared" si="56"/>
        <v>0</v>
      </c>
    </row>
    <row r="1321" spans="1:12" x14ac:dyDescent="0.25">
      <c r="A1321">
        <v>1348</v>
      </c>
      <c r="B1321" s="1">
        <v>39371</v>
      </c>
      <c r="C1321">
        <v>70.599997999999999</v>
      </c>
      <c r="D1321">
        <v>65.650002000000001</v>
      </c>
      <c r="E1321">
        <v>486221</v>
      </c>
      <c r="F1321">
        <v>76.347523333444101</v>
      </c>
      <c r="G1321">
        <v>82.7098984995108</v>
      </c>
      <c r="H1321">
        <v>83.057597924654303</v>
      </c>
      <c r="I1321">
        <v>169804.93859139099</v>
      </c>
      <c r="J1321" t="b">
        <f t="shared" si="55"/>
        <v>0</v>
      </c>
      <c r="K1321" t="b">
        <f t="shared" si="57"/>
        <v>0</v>
      </c>
      <c r="L1321" t="b">
        <f t="shared" si="56"/>
        <v>0</v>
      </c>
    </row>
    <row r="1322" spans="1:12" x14ac:dyDescent="0.25">
      <c r="A1322">
        <v>1349</v>
      </c>
      <c r="B1322" s="1">
        <v>39372</v>
      </c>
      <c r="C1322">
        <v>64</v>
      </c>
      <c r="D1322">
        <v>66.900002000000001</v>
      </c>
      <c r="E1322">
        <v>255945</v>
      </c>
      <c r="F1322">
        <v>75.977032300760001</v>
      </c>
      <c r="G1322">
        <v>82.500495896868301</v>
      </c>
      <c r="H1322">
        <v>82.896825825901502</v>
      </c>
      <c r="I1322">
        <v>173182.98021525799</v>
      </c>
      <c r="J1322" t="b">
        <f t="shared" si="55"/>
        <v>0</v>
      </c>
      <c r="K1322" t="b">
        <f t="shared" si="57"/>
        <v>0</v>
      </c>
      <c r="L1322" t="b">
        <f t="shared" si="56"/>
        <v>0</v>
      </c>
    </row>
    <row r="1323" spans="1:12" x14ac:dyDescent="0.25">
      <c r="A1323">
        <v>1350</v>
      </c>
      <c r="B1323" s="1">
        <v>39373</v>
      </c>
      <c r="C1323">
        <v>67.449996999999996</v>
      </c>
      <c r="D1323">
        <v>68.599997999999999</v>
      </c>
      <c r="E1323">
        <v>1246092</v>
      </c>
      <c r="F1323">
        <v>75.687736837985099</v>
      </c>
      <c r="G1323">
        <v>82.316383341942895</v>
      </c>
      <c r="H1323">
        <v>82.754568832608996</v>
      </c>
      <c r="I1323">
        <v>215257.843736229</v>
      </c>
      <c r="J1323" t="b">
        <f t="shared" si="55"/>
        <v>0</v>
      </c>
      <c r="K1323" t="b">
        <f t="shared" si="57"/>
        <v>0</v>
      </c>
      <c r="L1323" t="b">
        <f t="shared" si="56"/>
        <v>0</v>
      </c>
    </row>
    <row r="1324" spans="1:12" x14ac:dyDescent="0.25">
      <c r="A1324">
        <v>1351</v>
      </c>
      <c r="B1324" s="1">
        <v>39374</v>
      </c>
      <c r="C1324">
        <v>67.699996999999996</v>
      </c>
      <c r="D1324">
        <v>69.150002000000001</v>
      </c>
      <c r="E1324">
        <v>231160</v>
      </c>
      <c r="F1324">
        <v>75.431355079632695</v>
      </c>
      <c r="G1324">
        <v>82.141994185095996</v>
      </c>
      <c r="H1324">
        <v>82.619200008403894</v>
      </c>
      <c r="I1324">
        <v>215881.45770735701</v>
      </c>
      <c r="J1324" t="b">
        <f t="shared" si="55"/>
        <v>0</v>
      </c>
      <c r="K1324" t="b">
        <f t="shared" si="57"/>
        <v>0</v>
      </c>
      <c r="L1324" t="b">
        <f t="shared" si="56"/>
        <v>0</v>
      </c>
    </row>
    <row r="1325" spans="1:12" x14ac:dyDescent="0.25">
      <c r="A1325">
        <v>1352</v>
      </c>
      <c r="B1325" s="1">
        <v>39377</v>
      </c>
      <c r="C1325">
        <v>70</v>
      </c>
      <c r="D1325">
        <v>66.349997999999999</v>
      </c>
      <c r="E1325">
        <v>166024</v>
      </c>
      <c r="F1325">
        <v>75.0752234294511</v>
      </c>
      <c r="G1325">
        <v>81.932828672710599</v>
      </c>
      <c r="H1325">
        <v>82.457317401355098</v>
      </c>
      <c r="I1325">
        <v>213926.26328746101</v>
      </c>
      <c r="J1325" t="b">
        <f t="shared" si="55"/>
        <v>0</v>
      </c>
      <c r="K1325" t="b">
        <f t="shared" si="57"/>
        <v>0</v>
      </c>
      <c r="L1325" t="b">
        <f t="shared" si="56"/>
        <v>0</v>
      </c>
    </row>
    <row r="1326" spans="1:12" x14ac:dyDescent="0.25">
      <c r="A1326">
        <v>1353</v>
      </c>
      <c r="B1326" s="1">
        <v>39378</v>
      </c>
      <c r="C1326">
        <v>67.5</v>
      </c>
      <c r="D1326">
        <v>68.800003000000004</v>
      </c>
      <c r="E1326">
        <v>141910</v>
      </c>
      <c r="F1326">
        <v>74.829136353786296</v>
      </c>
      <c r="G1326">
        <v>81.758883961813794</v>
      </c>
      <c r="H1326">
        <v>82.321423725719796</v>
      </c>
      <c r="I1326">
        <v>211102.09609971699</v>
      </c>
      <c r="J1326" t="b">
        <f t="shared" si="55"/>
        <v>0</v>
      </c>
      <c r="K1326" t="b">
        <f t="shared" si="57"/>
        <v>0</v>
      </c>
      <c r="L1326" t="b">
        <f t="shared" si="56"/>
        <v>0</v>
      </c>
    </row>
    <row r="1327" spans="1:12" x14ac:dyDescent="0.25">
      <c r="A1327">
        <v>1354</v>
      </c>
      <c r="B1327" s="1">
        <v>39379</v>
      </c>
      <c r="C1327">
        <v>70.800003000000004</v>
      </c>
      <c r="D1327">
        <v>68.800003000000004</v>
      </c>
      <c r="E1327">
        <v>512939</v>
      </c>
      <c r="F1327">
        <v>74.592699751677003</v>
      </c>
      <c r="G1327">
        <v>81.587243154372501</v>
      </c>
      <c r="H1327">
        <v>82.186882225961298</v>
      </c>
      <c r="I1327">
        <v>222938.83742914</v>
      </c>
      <c r="J1327" t="b">
        <f t="shared" si="55"/>
        <v>0</v>
      </c>
      <c r="K1327" t="b">
        <f t="shared" si="57"/>
        <v>0</v>
      </c>
      <c r="L1327" t="b">
        <f t="shared" si="56"/>
        <v>0</v>
      </c>
    </row>
    <row r="1328" spans="1:12" x14ac:dyDescent="0.25">
      <c r="A1328">
        <v>1355</v>
      </c>
      <c r="B1328" s="1">
        <v>39380</v>
      </c>
      <c r="C1328">
        <v>69.650002000000001</v>
      </c>
      <c r="D1328">
        <v>74.050003000000004</v>
      </c>
      <c r="E1328">
        <v>1507978</v>
      </c>
      <c r="F1328">
        <v>74.571417526121095</v>
      </c>
      <c r="G1328">
        <v>81.487412158950406</v>
      </c>
      <c r="H1328">
        <v>82.105918253563701</v>
      </c>
      <c r="I1328">
        <v>273332.530078977</v>
      </c>
      <c r="J1328" t="b">
        <f t="shared" si="55"/>
        <v>0</v>
      </c>
      <c r="K1328" t="b">
        <f t="shared" si="57"/>
        <v>0</v>
      </c>
      <c r="L1328" t="b">
        <f t="shared" si="56"/>
        <v>0</v>
      </c>
    </row>
    <row r="1329" spans="1:12" x14ac:dyDescent="0.25">
      <c r="A1329">
        <v>1356</v>
      </c>
      <c r="B1329" s="1">
        <v>39381</v>
      </c>
      <c r="C1329">
        <v>74.949996999999996</v>
      </c>
      <c r="D1329">
        <v>80.449996999999996</v>
      </c>
      <c r="E1329">
        <v>851056</v>
      </c>
      <c r="F1329">
        <v>74.801950054508495</v>
      </c>
      <c r="G1329">
        <v>81.473671560818602</v>
      </c>
      <c r="H1329">
        <v>82.089441425170094</v>
      </c>
      <c r="I1329">
        <v>295988.35242882097</v>
      </c>
      <c r="J1329" t="b">
        <f t="shared" si="55"/>
        <v>0</v>
      </c>
      <c r="K1329" t="b">
        <f t="shared" si="57"/>
        <v>0</v>
      </c>
      <c r="L1329" t="b">
        <f t="shared" si="56"/>
        <v>1</v>
      </c>
    </row>
    <row r="1330" spans="1:12" x14ac:dyDescent="0.25">
      <c r="A1330">
        <v>1357</v>
      </c>
      <c r="B1330" s="1">
        <v>39384</v>
      </c>
      <c r="C1330">
        <v>83.5</v>
      </c>
      <c r="D1330">
        <v>85.300003000000004</v>
      </c>
      <c r="E1330">
        <v>1161505</v>
      </c>
      <c r="F1330">
        <v>75.213638405312096</v>
      </c>
      <c r="G1330">
        <v>81.524351447430305</v>
      </c>
      <c r="H1330">
        <v>82.121387311486799</v>
      </c>
      <c r="I1330">
        <v>329930.18174533802</v>
      </c>
      <c r="J1330" t="b">
        <f t="shared" si="55"/>
        <v>0</v>
      </c>
      <c r="K1330" t="b">
        <f t="shared" si="57"/>
        <v>1</v>
      </c>
      <c r="L1330" t="b">
        <f t="shared" si="56"/>
        <v>1</v>
      </c>
    </row>
    <row r="1331" spans="1:12" x14ac:dyDescent="0.25">
      <c r="A1331">
        <v>1358</v>
      </c>
      <c r="B1331" s="1">
        <v>39385</v>
      </c>
      <c r="C1331">
        <v>85.849997999999999</v>
      </c>
      <c r="D1331">
        <v>82.300003000000004</v>
      </c>
      <c r="E1331">
        <v>243731</v>
      </c>
      <c r="F1331">
        <v>75.491535056084103</v>
      </c>
      <c r="G1331">
        <v>81.534624977927905</v>
      </c>
      <c r="H1331">
        <v>82.1231645820192</v>
      </c>
      <c r="I1331">
        <v>326549.82167689397</v>
      </c>
      <c r="J1331" t="b">
        <f t="shared" si="55"/>
        <v>0</v>
      </c>
      <c r="K1331" t="b">
        <f t="shared" si="57"/>
        <v>1</v>
      </c>
      <c r="L1331" t="b">
        <f t="shared" si="56"/>
        <v>0</v>
      </c>
    </row>
    <row r="1332" spans="1:12" x14ac:dyDescent="0.25">
      <c r="A1332">
        <v>1359</v>
      </c>
      <c r="B1332" s="1">
        <v>39386</v>
      </c>
      <c r="C1332">
        <v>83.199996999999996</v>
      </c>
      <c r="D1332">
        <v>83.199996999999996</v>
      </c>
      <c r="E1332">
        <v>210225</v>
      </c>
      <c r="F1332">
        <v>75.793827681335699</v>
      </c>
      <c r="G1332">
        <v>81.556682885504998</v>
      </c>
      <c r="H1332">
        <v>82.133879332446895</v>
      </c>
      <c r="I1332">
        <v>321988.06396407401</v>
      </c>
      <c r="J1332" t="b">
        <f t="shared" ref="J1332:J1395" si="58">IF(AND(I1331 &gt; (E1331*1.5), E1332 &gt; (I1332*2), D1332 &gt; C1332 ), TRUE, FALSE)</f>
        <v>0</v>
      </c>
      <c r="K1332" t="b">
        <f t="shared" si="57"/>
        <v>1</v>
      </c>
      <c r="L1332" t="b">
        <f t="shared" si="56"/>
        <v>0</v>
      </c>
    </row>
    <row r="1333" spans="1:12" x14ac:dyDescent="0.25">
      <c r="A1333">
        <v>1360</v>
      </c>
      <c r="B1333" s="1">
        <v>39387</v>
      </c>
      <c r="C1333">
        <v>84.449996999999996</v>
      </c>
      <c r="D1333">
        <v>78.150002000000001</v>
      </c>
      <c r="E1333">
        <v>270571</v>
      </c>
      <c r="F1333">
        <v>75.886226674224503</v>
      </c>
      <c r="G1333">
        <v>81.511561284372505</v>
      </c>
      <c r="H1333">
        <v>82.094238761974793</v>
      </c>
      <c r="I1333">
        <v>319971.70851450303</v>
      </c>
      <c r="J1333" t="b">
        <f t="shared" si="58"/>
        <v>0</v>
      </c>
      <c r="K1333" t="b">
        <f t="shared" si="57"/>
        <v>0</v>
      </c>
      <c r="L1333" t="b">
        <f t="shared" si="56"/>
        <v>0</v>
      </c>
    </row>
    <row r="1334" spans="1:12" x14ac:dyDescent="0.25">
      <c r="A1334">
        <v>1361</v>
      </c>
      <c r="B1334" s="1">
        <v>39388</v>
      </c>
      <c r="C1334">
        <v>76</v>
      </c>
      <c r="D1334">
        <v>79.849997999999999</v>
      </c>
      <c r="E1334">
        <v>137300</v>
      </c>
      <c r="F1334">
        <v>76.041668686999998</v>
      </c>
      <c r="G1334">
        <v>81.489553823652301</v>
      </c>
      <c r="H1334">
        <v>82.071908008124296</v>
      </c>
      <c r="I1334">
        <v>312808.11210216902</v>
      </c>
      <c r="J1334" t="b">
        <f t="shared" si="58"/>
        <v>0</v>
      </c>
      <c r="K1334" t="b">
        <f t="shared" si="57"/>
        <v>0</v>
      </c>
      <c r="L1334" t="b">
        <f t="shared" si="56"/>
        <v>0</v>
      </c>
    </row>
    <row r="1335" spans="1:12" x14ac:dyDescent="0.25">
      <c r="A1335">
        <v>1362</v>
      </c>
      <c r="B1335" s="1">
        <v>39391</v>
      </c>
      <c r="C1335">
        <v>80</v>
      </c>
      <c r="D1335">
        <v>75.300003000000004</v>
      </c>
      <c r="E1335">
        <v>347249</v>
      </c>
      <c r="F1335">
        <v>76.012583758098103</v>
      </c>
      <c r="G1335">
        <v>81.407573018041006</v>
      </c>
      <c r="H1335">
        <v>82.004525868740004</v>
      </c>
      <c r="I1335">
        <v>314158.73515698599</v>
      </c>
      <c r="J1335" t="b">
        <f t="shared" si="58"/>
        <v>0</v>
      </c>
      <c r="K1335" t="b">
        <f t="shared" si="57"/>
        <v>0</v>
      </c>
      <c r="L1335" t="b">
        <f t="shared" si="56"/>
        <v>0</v>
      </c>
    </row>
    <row r="1336" spans="1:12" x14ac:dyDescent="0.25">
      <c r="A1336">
        <v>1363</v>
      </c>
      <c r="B1336" s="1">
        <v>39392</v>
      </c>
      <c r="C1336">
        <v>76.900002000000001</v>
      </c>
      <c r="D1336">
        <v>75.550003000000004</v>
      </c>
      <c r="E1336">
        <v>216722</v>
      </c>
      <c r="F1336">
        <v>75.994443336211901</v>
      </c>
      <c r="G1336">
        <v>81.329989309192797</v>
      </c>
      <c r="H1336">
        <v>81.9403017605933</v>
      </c>
      <c r="I1336">
        <v>310337.68671945698</v>
      </c>
      <c r="J1336" t="b">
        <f t="shared" si="58"/>
        <v>0</v>
      </c>
      <c r="K1336" t="b">
        <f t="shared" si="57"/>
        <v>0</v>
      </c>
      <c r="L1336" t="b">
        <f t="shared" ref="L1336:L1399" si="59">IF(AND(E1336 &gt;  I1336*1.5, E1335 &gt; I1335*1.5, E1334 &gt; I1334*1.5), TRUE, FALSE)</f>
        <v>0</v>
      </c>
    </row>
    <row r="1337" spans="1:12" x14ac:dyDescent="0.25">
      <c r="A1337">
        <v>1364</v>
      </c>
      <c r="B1337" s="1">
        <v>39393</v>
      </c>
      <c r="C1337">
        <v>75.050003000000004</v>
      </c>
      <c r="D1337">
        <v>74.199996999999996</v>
      </c>
      <c r="E1337">
        <v>83011</v>
      </c>
      <c r="F1337">
        <v>75.924072891654504</v>
      </c>
      <c r="G1337">
        <v>81.235552324965099</v>
      </c>
      <c r="H1337">
        <v>81.863283802776493</v>
      </c>
      <c r="I1337">
        <v>301422.91469124297</v>
      </c>
      <c r="J1337" t="b">
        <f t="shared" si="58"/>
        <v>0</v>
      </c>
      <c r="K1337" t="b">
        <f t="shared" si="57"/>
        <v>0</v>
      </c>
      <c r="L1337" t="b">
        <f t="shared" si="59"/>
        <v>0</v>
      </c>
    </row>
    <row r="1338" spans="1:12" x14ac:dyDescent="0.25">
      <c r="A1338">
        <v>1365</v>
      </c>
      <c r="B1338" s="1">
        <v>39394</v>
      </c>
      <c r="C1338">
        <v>75.400002000000001</v>
      </c>
      <c r="D1338">
        <v>74.400002000000001</v>
      </c>
      <c r="E1338">
        <v>166872</v>
      </c>
      <c r="F1338">
        <v>75.864305405707299</v>
      </c>
      <c r="G1338">
        <v>81.145015234568206</v>
      </c>
      <c r="H1338">
        <v>81.789022292301098</v>
      </c>
      <c r="I1338">
        <v>296146.408232763</v>
      </c>
      <c r="J1338" t="b">
        <f t="shared" si="58"/>
        <v>0</v>
      </c>
      <c r="K1338" t="b">
        <f t="shared" si="57"/>
        <v>0</v>
      </c>
      <c r="L1338" t="b">
        <f t="shared" si="59"/>
        <v>0</v>
      </c>
    </row>
    <row r="1339" spans="1:12" x14ac:dyDescent="0.25">
      <c r="A1339">
        <v>1366</v>
      </c>
      <c r="B1339" s="1">
        <v>39398</v>
      </c>
      <c r="C1339">
        <v>75</v>
      </c>
      <c r="D1339">
        <v>74.699996999999996</v>
      </c>
      <c r="E1339">
        <v>136949</v>
      </c>
      <c r="F1339">
        <v>75.818646252542294</v>
      </c>
      <c r="G1339">
        <v>81.059650754640103</v>
      </c>
      <c r="H1339">
        <v>81.718484727203602</v>
      </c>
      <c r="I1339">
        <v>289903.37261579197</v>
      </c>
      <c r="J1339" t="b">
        <f t="shared" si="58"/>
        <v>0</v>
      </c>
      <c r="K1339" t="b">
        <f t="shared" si="57"/>
        <v>0</v>
      </c>
      <c r="L1339" t="b">
        <f t="shared" si="59"/>
        <v>0</v>
      </c>
    </row>
    <row r="1340" spans="1:12" x14ac:dyDescent="0.25">
      <c r="A1340">
        <v>1367</v>
      </c>
      <c r="B1340" s="1">
        <v>39399</v>
      </c>
      <c r="C1340">
        <v>75.199996999999996</v>
      </c>
      <c r="D1340">
        <v>74.599997999999999</v>
      </c>
      <c r="E1340">
        <v>172264</v>
      </c>
      <c r="F1340">
        <v>75.770856124991596</v>
      </c>
      <c r="G1340">
        <v>80.974092440009102</v>
      </c>
      <c r="H1340">
        <v>81.647654013500002</v>
      </c>
      <c r="I1340">
        <v>285290.06388576102</v>
      </c>
      <c r="J1340" t="b">
        <f t="shared" si="58"/>
        <v>0</v>
      </c>
      <c r="K1340" t="b">
        <f t="shared" si="57"/>
        <v>0</v>
      </c>
      <c r="L1340" t="b">
        <f t="shared" si="59"/>
        <v>0</v>
      </c>
    </row>
    <row r="1341" spans="1:12" x14ac:dyDescent="0.25">
      <c r="A1341">
        <v>1368</v>
      </c>
      <c r="B1341" s="1">
        <v>39400</v>
      </c>
      <c r="C1341">
        <v>79.75</v>
      </c>
      <c r="D1341">
        <v>80.199996999999996</v>
      </c>
      <c r="E1341">
        <v>547759</v>
      </c>
      <c r="F1341">
        <v>75.944547924011601</v>
      </c>
      <c r="G1341">
        <v>80.963839520273893</v>
      </c>
      <c r="H1341">
        <v>81.633249466102001</v>
      </c>
      <c r="I1341">
        <v>295582.96334122098</v>
      </c>
      <c r="J1341" t="b">
        <f t="shared" si="58"/>
        <v>0</v>
      </c>
      <c r="K1341" t="b">
        <f t="shared" si="57"/>
        <v>0</v>
      </c>
      <c r="L1341" t="b">
        <f t="shared" si="59"/>
        <v>0</v>
      </c>
    </row>
    <row r="1342" spans="1:12" x14ac:dyDescent="0.25">
      <c r="A1342">
        <v>1369</v>
      </c>
      <c r="B1342" s="1">
        <v>39401</v>
      </c>
      <c r="C1342">
        <v>80</v>
      </c>
      <c r="D1342">
        <v>82.099997999999999</v>
      </c>
      <c r="E1342">
        <v>392475</v>
      </c>
      <c r="F1342">
        <v>76.185938123069903</v>
      </c>
      <c r="G1342">
        <v>80.978887976959001</v>
      </c>
      <c r="H1342">
        <v>81.637893730120894</v>
      </c>
      <c r="I1342">
        <v>299382.65105332999</v>
      </c>
      <c r="J1342" t="b">
        <f t="shared" si="58"/>
        <v>0</v>
      </c>
      <c r="K1342" t="b">
        <f t="shared" si="57"/>
        <v>1</v>
      </c>
      <c r="L1342" t="b">
        <f t="shared" si="59"/>
        <v>0</v>
      </c>
    </row>
    <row r="1343" spans="1:12" x14ac:dyDescent="0.25">
      <c r="A1343">
        <v>1370</v>
      </c>
      <c r="B1343" s="1">
        <v>39402</v>
      </c>
      <c r="C1343">
        <v>82.900002000000001</v>
      </c>
      <c r="D1343">
        <v>83.099997999999999</v>
      </c>
      <c r="E1343">
        <v>369859</v>
      </c>
      <c r="F1343">
        <v>76.457077726086794</v>
      </c>
      <c r="G1343">
        <v>81.006982149449598</v>
      </c>
      <c r="H1343">
        <v>81.652442031313697</v>
      </c>
      <c r="I1343">
        <v>302146.42944339599</v>
      </c>
      <c r="J1343" t="b">
        <f t="shared" si="58"/>
        <v>0</v>
      </c>
      <c r="K1343" t="b">
        <f t="shared" si="57"/>
        <v>1</v>
      </c>
      <c r="L1343" t="b">
        <f t="shared" si="59"/>
        <v>0</v>
      </c>
    </row>
    <row r="1344" spans="1:12" x14ac:dyDescent="0.25">
      <c r="A1344">
        <v>1371</v>
      </c>
      <c r="B1344" s="1">
        <v>39405</v>
      </c>
      <c r="C1344">
        <v>86</v>
      </c>
      <c r="D1344">
        <v>88.75</v>
      </c>
      <c r="E1344">
        <v>473608</v>
      </c>
      <c r="F1344">
        <v>76.9391531093775</v>
      </c>
      <c r="G1344">
        <v>81.109538677271502</v>
      </c>
      <c r="H1344">
        <v>81.723064498663803</v>
      </c>
      <c r="I1344">
        <v>308870.412602478</v>
      </c>
      <c r="J1344" t="b">
        <f t="shared" si="58"/>
        <v>0</v>
      </c>
      <c r="K1344" t="b">
        <f t="shared" si="57"/>
        <v>1</v>
      </c>
      <c r="L1344" t="b">
        <f t="shared" si="59"/>
        <v>0</v>
      </c>
    </row>
    <row r="1345" spans="1:12" x14ac:dyDescent="0.25">
      <c r="A1345">
        <v>1372</v>
      </c>
      <c r="B1345" s="1">
        <v>39406</v>
      </c>
      <c r="C1345">
        <v>88.099997999999999</v>
      </c>
      <c r="D1345">
        <v>90</v>
      </c>
      <c r="E1345">
        <v>747861</v>
      </c>
      <c r="F1345">
        <v>77.451343183519597</v>
      </c>
      <c r="G1345">
        <v>81.227293131877104</v>
      </c>
      <c r="H1345">
        <v>81.805422065841299</v>
      </c>
      <c r="I1345">
        <v>326085.72975532198</v>
      </c>
      <c r="J1345" t="b">
        <f t="shared" si="58"/>
        <v>0</v>
      </c>
      <c r="K1345" t="b">
        <f t="shared" si="57"/>
        <v>1</v>
      </c>
      <c r="L1345" t="b">
        <f t="shared" si="59"/>
        <v>0</v>
      </c>
    </row>
    <row r="1346" spans="1:12" x14ac:dyDescent="0.25">
      <c r="A1346">
        <v>1373</v>
      </c>
      <c r="B1346" s="1">
        <v>39407</v>
      </c>
      <c r="C1346">
        <v>90</v>
      </c>
      <c r="D1346">
        <v>88.25</v>
      </c>
      <c r="E1346">
        <v>371289</v>
      </c>
      <c r="F1346">
        <v>77.874819921420794</v>
      </c>
      <c r="G1346">
        <v>81.320309116885397</v>
      </c>
      <c r="H1346">
        <v>81.869547219414997</v>
      </c>
      <c r="I1346">
        <v>327858.40701981902</v>
      </c>
      <c r="J1346" t="b">
        <f t="shared" si="58"/>
        <v>0</v>
      </c>
      <c r="K1346" t="b">
        <f t="shared" si="57"/>
        <v>1</v>
      </c>
      <c r="L1346" t="b">
        <f t="shared" si="59"/>
        <v>0</v>
      </c>
    </row>
    <row r="1347" spans="1:12" x14ac:dyDescent="0.25">
      <c r="A1347">
        <v>1374</v>
      </c>
      <c r="B1347" s="1">
        <v>39408</v>
      </c>
      <c r="C1347">
        <v>92</v>
      </c>
      <c r="D1347">
        <v>85.449996999999996</v>
      </c>
      <c r="E1347">
        <v>241950</v>
      </c>
      <c r="F1347">
        <v>78.171885689208196</v>
      </c>
      <c r="G1347">
        <v>81.375006969641902</v>
      </c>
      <c r="H1347">
        <v>81.905173585390997</v>
      </c>
      <c r="I1347">
        <v>324489.449881787</v>
      </c>
      <c r="J1347" t="b">
        <f t="shared" si="58"/>
        <v>0</v>
      </c>
      <c r="K1347" t="b">
        <f t="shared" si="57"/>
        <v>1</v>
      </c>
      <c r="L1347" t="b">
        <f t="shared" si="59"/>
        <v>0</v>
      </c>
    </row>
    <row r="1348" spans="1:12" x14ac:dyDescent="0.25">
      <c r="A1348">
        <v>1375</v>
      </c>
      <c r="B1348" s="1">
        <v>39409</v>
      </c>
      <c r="C1348">
        <v>88</v>
      </c>
      <c r="D1348">
        <v>89.25</v>
      </c>
      <c r="E1348">
        <v>308162</v>
      </c>
      <c r="F1348">
        <v>78.606321544533301</v>
      </c>
      <c r="G1348">
        <v>81.479311513090295</v>
      </c>
      <c r="H1348">
        <v>81.978256435287605</v>
      </c>
      <c r="I1348">
        <v>323849.15772955999</v>
      </c>
      <c r="J1348" t="b">
        <f t="shared" si="58"/>
        <v>0</v>
      </c>
      <c r="K1348" t="b">
        <f t="shared" si="57"/>
        <v>1</v>
      </c>
      <c r="L1348" t="b">
        <f t="shared" si="59"/>
        <v>0</v>
      </c>
    </row>
    <row r="1349" spans="1:12" x14ac:dyDescent="0.25">
      <c r="A1349">
        <v>1376</v>
      </c>
      <c r="B1349" s="1">
        <v>39412</v>
      </c>
      <c r="C1349">
        <v>94</v>
      </c>
      <c r="D1349">
        <v>91.75</v>
      </c>
      <c r="E1349">
        <v>572528</v>
      </c>
      <c r="F1349">
        <v>79.121759915336</v>
      </c>
      <c r="G1349">
        <v>81.615347122188496</v>
      </c>
      <c r="H1349">
        <v>82.075487714538497</v>
      </c>
      <c r="I1349">
        <v>333601.26919114601</v>
      </c>
      <c r="J1349" t="b">
        <f t="shared" si="58"/>
        <v>0</v>
      </c>
      <c r="K1349" t="b">
        <f t="shared" si="57"/>
        <v>1</v>
      </c>
      <c r="L1349" t="b">
        <f t="shared" si="59"/>
        <v>0</v>
      </c>
    </row>
    <row r="1350" spans="1:12" x14ac:dyDescent="0.25">
      <c r="A1350">
        <v>1377</v>
      </c>
      <c r="B1350" s="1">
        <v>39413</v>
      </c>
      <c r="C1350">
        <v>90.099997999999999</v>
      </c>
      <c r="D1350">
        <v>91.050003000000004</v>
      </c>
      <c r="E1350">
        <v>196472</v>
      </c>
      <c r="F1350">
        <v>79.589534153950197</v>
      </c>
      <c r="G1350">
        <v>81.740309451695893</v>
      </c>
      <c r="H1350">
        <v>82.1647863740953</v>
      </c>
      <c r="I1350">
        <v>328223.65079149301</v>
      </c>
      <c r="J1350" t="b">
        <f t="shared" si="58"/>
        <v>0</v>
      </c>
      <c r="K1350" t="b">
        <f t="shared" si="57"/>
        <v>1</v>
      </c>
      <c r="L1350" t="b">
        <f t="shared" si="59"/>
        <v>0</v>
      </c>
    </row>
    <row r="1351" spans="1:12" x14ac:dyDescent="0.25">
      <c r="A1351">
        <v>1378</v>
      </c>
      <c r="B1351" s="1">
        <v>39414</v>
      </c>
      <c r="C1351">
        <v>91.900002000000001</v>
      </c>
      <c r="D1351">
        <v>89.849997999999999</v>
      </c>
      <c r="E1351">
        <v>193753</v>
      </c>
      <c r="F1351">
        <v>79.991905285167903</v>
      </c>
      <c r="G1351">
        <v>81.8477225450509</v>
      </c>
      <c r="H1351">
        <v>82.241256141517198</v>
      </c>
      <c r="I1351">
        <v>322950.29193692497</v>
      </c>
      <c r="J1351" t="b">
        <f t="shared" si="58"/>
        <v>0</v>
      </c>
      <c r="K1351" t="b">
        <f t="shared" si="57"/>
        <v>1</v>
      </c>
      <c r="L1351" t="b">
        <f t="shared" si="59"/>
        <v>0</v>
      </c>
    </row>
    <row r="1352" spans="1:12" x14ac:dyDescent="0.25">
      <c r="A1352">
        <v>1379</v>
      </c>
      <c r="B1352" s="1">
        <v>39415</v>
      </c>
      <c r="C1352">
        <v>92</v>
      </c>
      <c r="D1352">
        <v>89.550003000000004</v>
      </c>
      <c r="E1352">
        <v>178789</v>
      </c>
      <c r="F1352">
        <v>80.366732646533805</v>
      </c>
      <c r="G1352">
        <v>81.949739504719105</v>
      </c>
      <c r="H1352">
        <v>82.313979990855401</v>
      </c>
      <c r="I1352">
        <v>317296.90793939802</v>
      </c>
      <c r="J1352" t="b">
        <f t="shared" si="58"/>
        <v>0</v>
      </c>
      <c r="K1352" t="b">
        <f t="shared" si="57"/>
        <v>1</v>
      </c>
      <c r="L1352" t="b">
        <f t="shared" si="59"/>
        <v>0</v>
      </c>
    </row>
    <row r="1353" spans="1:12" x14ac:dyDescent="0.25">
      <c r="A1353">
        <v>1380</v>
      </c>
      <c r="B1353" s="1">
        <v>39416</v>
      </c>
      <c r="C1353">
        <v>91.050003000000004</v>
      </c>
      <c r="D1353">
        <v>91.349997999999999</v>
      </c>
      <c r="E1353">
        <v>567376</v>
      </c>
      <c r="F1353">
        <v>80.797448934905006</v>
      </c>
      <c r="G1353">
        <v>82.074246239755993</v>
      </c>
      <c r="H1353">
        <v>82.403890617811996</v>
      </c>
      <c r="I1353">
        <v>327103.93115746102</v>
      </c>
      <c r="J1353" t="b">
        <f t="shared" si="58"/>
        <v>0</v>
      </c>
      <c r="K1353" t="b">
        <f t="shared" si="57"/>
        <v>1</v>
      </c>
      <c r="L1353" t="b">
        <f t="shared" si="59"/>
        <v>0</v>
      </c>
    </row>
    <row r="1354" spans="1:12" x14ac:dyDescent="0.25">
      <c r="A1354">
        <v>1381</v>
      </c>
      <c r="B1354" s="1">
        <v>39419</v>
      </c>
      <c r="C1354">
        <v>91.900002000000001</v>
      </c>
      <c r="D1354">
        <v>97.050003000000004</v>
      </c>
      <c r="E1354">
        <v>1487555</v>
      </c>
      <c r="F1354">
        <v>81.434803996281303</v>
      </c>
      <c r="G1354">
        <v>82.272600633931404</v>
      </c>
      <c r="H1354">
        <v>82.549623079326395</v>
      </c>
      <c r="I1354">
        <v>372611.81621010997</v>
      </c>
      <c r="J1354" t="b">
        <f t="shared" si="58"/>
        <v>0</v>
      </c>
      <c r="K1354" t="b">
        <f t="shared" ref="K1354:K1417" si="60">IF(AND(D1354 &gt;  F1354, D1354 &gt; G1354, D1354 &gt; H1354), TRUE, FALSE)</f>
        <v>1</v>
      </c>
      <c r="L1354" t="b">
        <f t="shared" si="59"/>
        <v>0</v>
      </c>
    </row>
    <row r="1355" spans="1:12" x14ac:dyDescent="0.25">
      <c r="A1355">
        <v>1382</v>
      </c>
      <c r="B1355" s="1">
        <v>39420</v>
      </c>
      <c r="C1355">
        <v>100</v>
      </c>
      <c r="D1355">
        <v>100.099998</v>
      </c>
      <c r="E1355">
        <v>951073</v>
      </c>
      <c r="F1355">
        <v>82.166772388583993</v>
      </c>
      <c r="G1355">
        <v>82.508725102356095</v>
      </c>
      <c r="H1355">
        <v>82.724253675552006</v>
      </c>
      <c r="I1355">
        <v>395296.56851559598</v>
      </c>
      <c r="J1355" t="b">
        <f t="shared" si="58"/>
        <v>0</v>
      </c>
      <c r="K1355" t="b">
        <f t="shared" si="60"/>
        <v>1</v>
      </c>
      <c r="L1355" t="b">
        <f t="shared" si="59"/>
        <v>1</v>
      </c>
    </row>
    <row r="1356" spans="1:12" x14ac:dyDescent="0.25">
      <c r="A1356">
        <v>1383</v>
      </c>
      <c r="B1356" s="1">
        <v>39421</v>
      </c>
      <c r="C1356">
        <v>99.5</v>
      </c>
      <c r="D1356">
        <v>100.050003</v>
      </c>
      <c r="E1356">
        <v>603158</v>
      </c>
      <c r="F1356">
        <v>82.868075549815998</v>
      </c>
      <c r="G1356">
        <v>82.741059908947406</v>
      </c>
      <c r="H1356">
        <v>82.896649191218103</v>
      </c>
      <c r="I1356">
        <v>403447.99720125803</v>
      </c>
      <c r="J1356" t="b">
        <f t="shared" si="58"/>
        <v>0</v>
      </c>
      <c r="K1356" t="b">
        <f t="shared" si="60"/>
        <v>1</v>
      </c>
      <c r="L1356" t="b">
        <f t="shared" si="59"/>
        <v>0</v>
      </c>
    </row>
    <row r="1357" spans="1:12" x14ac:dyDescent="0.25">
      <c r="A1357">
        <v>1384</v>
      </c>
      <c r="B1357" s="1">
        <v>39422</v>
      </c>
      <c r="C1357">
        <v>101.550003</v>
      </c>
      <c r="D1357">
        <v>100.099998</v>
      </c>
      <c r="E1357">
        <v>338548</v>
      </c>
      <c r="F1357">
        <v>83.543837214529105</v>
      </c>
      <c r="G1357">
        <v>82.970979618762698</v>
      </c>
      <c r="H1357">
        <v>83.067826791305507</v>
      </c>
      <c r="I1357">
        <v>400902.89927179698</v>
      </c>
      <c r="J1357" t="b">
        <f t="shared" si="58"/>
        <v>0</v>
      </c>
      <c r="K1357" t="b">
        <f t="shared" si="60"/>
        <v>1</v>
      </c>
      <c r="L1357" t="b">
        <f t="shared" si="59"/>
        <v>0</v>
      </c>
    </row>
    <row r="1358" spans="1:12" x14ac:dyDescent="0.25">
      <c r="A1358">
        <v>1385</v>
      </c>
      <c r="B1358" s="1">
        <v>39423</v>
      </c>
      <c r="C1358">
        <v>101.050003</v>
      </c>
      <c r="D1358">
        <v>101.300003</v>
      </c>
      <c r="E1358">
        <v>252323</v>
      </c>
      <c r="F1358">
        <v>84.240157441410304</v>
      </c>
      <c r="G1358">
        <v>83.213748140368494</v>
      </c>
      <c r="H1358">
        <v>83.249241479949205</v>
      </c>
      <c r="I1358">
        <v>395076.23655525601</v>
      </c>
      <c r="J1358" t="b">
        <f t="shared" si="58"/>
        <v>0</v>
      </c>
      <c r="K1358" t="b">
        <f t="shared" si="60"/>
        <v>1</v>
      </c>
      <c r="L1358" t="b">
        <f t="shared" si="59"/>
        <v>0</v>
      </c>
    </row>
    <row r="1359" spans="1:12" x14ac:dyDescent="0.25">
      <c r="A1359">
        <v>1386</v>
      </c>
      <c r="B1359" s="1">
        <v>39426</v>
      </c>
      <c r="C1359">
        <v>102</v>
      </c>
      <c r="D1359">
        <v>99.75</v>
      </c>
      <c r="E1359">
        <v>231989</v>
      </c>
      <c r="F1359">
        <v>84.848386561354999</v>
      </c>
      <c r="G1359">
        <v>83.432771343807303</v>
      </c>
      <c r="H1359">
        <v>83.413428131890001</v>
      </c>
      <c r="I1359">
        <v>388680.65865112899</v>
      </c>
      <c r="J1359" t="b">
        <f t="shared" si="58"/>
        <v>0</v>
      </c>
      <c r="K1359" t="b">
        <f t="shared" si="60"/>
        <v>1</v>
      </c>
      <c r="L1359" t="b">
        <f t="shared" si="59"/>
        <v>0</v>
      </c>
    </row>
    <row r="1360" spans="1:12" x14ac:dyDescent="0.25">
      <c r="A1360">
        <v>1387</v>
      </c>
      <c r="B1360" s="1">
        <v>39427</v>
      </c>
      <c r="C1360">
        <v>100.400002</v>
      </c>
      <c r="D1360">
        <v>99.949996999999996</v>
      </c>
      <c r="E1360">
        <v>334715</v>
      </c>
      <c r="F1360">
        <v>85.440606578556796</v>
      </c>
      <c r="G1360">
        <v>83.651542544551603</v>
      </c>
      <c r="H1360">
        <v>83.577971105702105</v>
      </c>
      <c r="I1360">
        <v>386564.35831186897</v>
      </c>
      <c r="J1360" t="b">
        <f t="shared" si="58"/>
        <v>0</v>
      </c>
      <c r="K1360" t="b">
        <f t="shared" si="60"/>
        <v>1</v>
      </c>
      <c r="L1360" t="b">
        <f t="shared" si="59"/>
        <v>0</v>
      </c>
    </row>
    <row r="1361" spans="1:12" x14ac:dyDescent="0.25">
      <c r="A1361">
        <v>1388</v>
      </c>
      <c r="B1361" s="1">
        <v>39428</v>
      </c>
      <c r="C1361">
        <v>99.949996999999996</v>
      </c>
      <c r="D1361">
        <v>107.400002</v>
      </c>
      <c r="E1361">
        <v>587152</v>
      </c>
      <c r="F1361">
        <v>86.301759340182002</v>
      </c>
      <c r="G1361">
        <v>83.966091676411807</v>
      </c>
      <c r="H1361">
        <v>83.815006238978697</v>
      </c>
      <c r="I1361">
        <v>394430.54033885401</v>
      </c>
      <c r="J1361" t="b">
        <f t="shared" si="58"/>
        <v>0</v>
      </c>
      <c r="K1361" t="b">
        <f t="shared" si="60"/>
        <v>1</v>
      </c>
      <c r="L1361" t="b">
        <f t="shared" si="59"/>
        <v>0</v>
      </c>
    </row>
    <row r="1362" spans="1:12" x14ac:dyDescent="0.25">
      <c r="A1362">
        <v>1389</v>
      </c>
      <c r="B1362" s="1">
        <v>39429</v>
      </c>
      <c r="C1362">
        <v>109</v>
      </c>
      <c r="D1362">
        <v>109.25</v>
      </c>
      <c r="E1362">
        <v>1587876</v>
      </c>
      <c r="F1362">
        <v>87.201690346449396</v>
      </c>
      <c r="G1362">
        <v>84.300977879373306</v>
      </c>
      <c r="H1362">
        <v>84.068090754013696</v>
      </c>
      <c r="I1362">
        <v>441232.32307066402</v>
      </c>
      <c r="J1362" t="b">
        <f t="shared" si="58"/>
        <v>0</v>
      </c>
      <c r="K1362" t="b">
        <f t="shared" si="60"/>
        <v>1</v>
      </c>
      <c r="L1362" t="b">
        <f t="shared" si="59"/>
        <v>0</v>
      </c>
    </row>
    <row r="1363" spans="1:12" x14ac:dyDescent="0.25">
      <c r="A1363">
        <v>1390</v>
      </c>
      <c r="B1363" s="1">
        <v>39430</v>
      </c>
      <c r="C1363">
        <v>111</v>
      </c>
      <c r="D1363">
        <v>113.599998</v>
      </c>
      <c r="E1363">
        <v>1001534</v>
      </c>
      <c r="F1363">
        <v>88.236918097569003</v>
      </c>
      <c r="G1363">
        <v>84.689044371037198</v>
      </c>
      <c r="H1363">
        <v>84.361940577356805</v>
      </c>
      <c r="I1363">
        <v>463204.937852206</v>
      </c>
      <c r="J1363" t="b">
        <f t="shared" si="58"/>
        <v>0</v>
      </c>
      <c r="K1363" t="b">
        <f t="shared" si="60"/>
        <v>1</v>
      </c>
      <c r="L1363" t="b">
        <f t="shared" si="59"/>
        <v>0</v>
      </c>
    </row>
    <row r="1364" spans="1:12" x14ac:dyDescent="0.25">
      <c r="A1364">
        <v>1391</v>
      </c>
      <c r="B1364" s="1">
        <v>39433</v>
      </c>
      <c r="C1364">
        <v>114.5</v>
      </c>
      <c r="D1364">
        <v>115.099998</v>
      </c>
      <c r="E1364">
        <v>854240</v>
      </c>
      <c r="F1364">
        <v>89.290372211389794</v>
      </c>
      <c r="G1364">
        <v>85.091838458837998</v>
      </c>
      <c r="H1364">
        <v>84.667791894995105</v>
      </c>
      <c r="I1364">
        <v>478539.64617172797</v>
      </c>
      <c r="J1364" t="b">
        <f t="shared" si="58"/>
        <v>0</v>
      </c>
      <c r="K1364" t="b">
        <f t="shared" si="60"/>
        <v>1</v>
      </c>
      <c r="L1364" t="b">
        <f t="shared" si="59"/>
        <v>1</v>
      </c>
    </row>
    <row r="1365" spans="1:12" x14ac:dyDescent="0.25">
      <c r="A1365">
        <v>1392</v>
      </c>
      <c r="B1365" s="1">
        <v>39434</v>
      </c>
      <c r="C1365">
        <v>115</v>
      </c>
      <c r="D1365">
        <v>114.900002</v>
      </c>
      <c r="E1365">
        <v>445772</v>
      </c>
      <c r="F1365">
        <v>90.294671418786294</v>
      </c>
      <c r="G1365">
        <v>85.486648571966001</v>
      </c>
      <c r="H1365">
        <v>84.968609905990206</v>
      </c>
      <c r="I1365">
        <v>477254.64043950301</v>
      </c>
      <c r="J1365" t="b">
        <f t="shared" si="58"/>
        <v>0</v>
      </c>
      <c r="K1365" t="b">
        <f t="shared" si="60"/>
        <v>1</v>
      </c>
      <c r="L1365" t="b">
        <f t="shared" si="59"/>
        <v>0</v>
      </c>
    </row>
    <row r="1366" spans="1:12" x14ac:dyDescent="0.25">
      <c r="A1366">
        <v>1393</v>
      </c>
      <c r="B1366" s="1">
        <v>39435</v>
      </c>
      <c r="C1366">
        <v>115.300003</v>
      </c>
      <c r="D1366">
        <v>114</v>
      </c>
      <c r="E1366">
        <v>299821</v>
      </c>
      <c r="F1366">
        <v>91.224292147461298</v>
      </c>
      <c r="G1366">
        <v>85.864308855781005</v>
      </c>
      <c r="H1366">
        <v>85.257479459164401</v>
      </c>
      <c r="I1366">
        <v>470296.45846148301</v>
      </c>
      <c r="J1366" t="b">
        <f t="shared" si="58"/>
        <v>0</v>
      </c>
      <c r="K1366" t="b">
        <f t="shared" si="60"/>
        <v>1</v>
      </c>
      <c r="L1366" t="b">
        <f t="shared" si="59"/>
        <v>0</v>
      </c>
    </row>
    <row r="1367" spans="1:12" x14ac:dyDescent="0.25">
      <c r="A1367">
        <v>1394</v>
      </c>
      <c r="B1367" s="1">
        <v>39436</v>
      </c>
      <c r="C1367">
        <v>115</v>
      </c>
      <c r="D1367">
        <v>115.050003</v>
      </c>
      <c r="E1367">
        <v>213320</v>
      </c>
      <c r="F1367">
        <v>92.158633749521698</v>
      </c>
      <c r="G1367">
        <v>86.250874341134903</v>
      </c>
      <c r="H1367">
        <v>85.553922479471197</v>
      </c>
      <c r="I1367">
        <v>460218.95028652297</v>
      </c>
      <c r="J1367" t="b">
        <f t="shared" si="58"/>
        <v>0</v>
      </c>
      <c r="K1367" t="b">
        <f t="shared" si="60"/>
        <v>1</v>
      </c>
      <c r="L1367" t="b">
        <f t="shared" si="59"/>
        <v>0</v>
      </c>
    </row>
    <row r="1368" spans="1:12" x14ac:dyDescent="0.25">
      <c r="A1368">
        <v>1395</v>
      </c>
      <c r="B1368" s="1">
        <v>39440</v>
      </c>
      <c r="C1368">
        <v>116.900002</v>
      </c>
      <c r="D1368">
        <v>111.849998</v>
      </c>
      <c r="E1368">
        <v>182795</v>
      </c>
      <c r="F1368">
        <v>92.930844112285499</v>
      </c>
      <c r="G1368">
        <v>86.589935581649698</v>
      </c>
      <c r="H1368">
        <v>85.815574972212801</v>
      </c>
      <c r="I1368">
        <v>449339.579687052</v>
      </c>
      <c r="J1368" t="b">
        <f t="shared" si="58"/>
        <v>0</v>
      </c>
      <c r="K1368" t="b">
        <f t="shared" si="60"/>
        <v>1</v>
      </c>
      <c r="L1368" t="b">
        <f t="shared" si="59"/>
        <v>0</v>
      </c>
    </row>
    <row r="1369" spans="1:12" x14ac:dyDescent="0.25">
      <c r="A1369">
        <v>1396</v>
      </c>
      <c r="B1369" s="1">
        <v>39442</v>
      </c>
      <c r="C1369">
        <v>113</v>
      </c>
      <c r="D1369">
        <v>114.550003</v>
      </c>
      <c r="E1369">
        <v>217579</v>
      </c>
      <c r="F1369">
        <v>93.778654264744901</v>
      </c>
      <c r="G1369">
        <v>86.960267600435799</v>
      </c>
      <c r="H1369">
        <v>86.101489678956895</v>
      </c>
      <c r="I1369">
        <v>440250.92950324598</v>
      </c>
      <c r="J1369" t="b">
        <f t="shared" si="58"/>
        <v>0</v>
      </c>
      <c r="K1369" t="b">
        <f t="shared" si="60"/>
        <v>1</v>
      </c>
      <c r="L1369" t="b">
        <f t="shared" si="59"/>
        <v>0</v>
      </c>
    </row>
    <row r="1370" spans="1:12" x14ac:dyDescent="0.25">
      <c r="A1370">
        <v>1397</v>
      </c>
      <c r="B1370" s="1">
        <v>39443</v>
      </c>
      <c r="C1370">
        <v>117.599998</v>
      </c>
      <c r="D1370">
        <v>117.550003</v>
      </c>
      <c r="E1370">
        <v>458147</v>
      </c>
      <c r="F1370">
        <v>94.710864019068595</v>
      </c>
      <c r="G1370">
        <v>87.365429658708194</v>
      </c>
      <c r="H1370">
        <v>86.4144102095146</v>
      </c>
      <c r="I1370">
        <v>440952.73618939298</v>
      </c>
      <c r="J1370" t="b">
        <f t="shared" si="58"/>
        <v>0</v>
      </c>
      <c r="K1370" t="b">
        <f t="shared" si="60"/>
        <v>1</v>
      </c>
      <c r="L1370" t="b">
        <f t="shared" si="59"/>
        <v>0</v>
      </c>
    </row>
    <row r="1371" spans="1:12" x14ac:dyDescent="0.25">
      <c r="A1371">
        <v>1398</v>
      </c>
      <c r="B1371" s="1">
        <v>39444</v>
      </c>
      <c r="C1371">
        <v>117</v>
      </c>
      <c r="D1371">
        <v>118.099998</v>
      </c>
      <c r="E1371">
        <v>225593</v>
      </c>
      <c r="F1371">
        <v>95.628084959497301</v>
      </c>
      <c r="G1371">
        <v>87.772510034089507</v>
      </c>
      <c r="H1371">
        <v>86.729689690016897</v>
      </c>
      <c r="I1371">
        <v>432507.25633882801</v>
      </c>
      <c r="J1371" t="b">
        <f t="shared" si="58"/>
        <v>0</v>
      </c>
      <c r="K1371" t="b">
        <f t="shared" si="60"/>
        <v>1</v>
      </c>
      <c r="L1371" t="b">
        <f t="shared" si="59"/>
        <v>0</v>
      </c>
    </row>
    <row r="1372" spans="1:12" x14ac:dyDescent="0.25">
      <c r="A1372">
        <v>1399</v>
      </c>
      <c r="B1372" s="1">
        <v>39447</v>
      </c>
      <c r="C1372">
        <v>119.849998</v>
      </c>
      <c r="D1372">
        <v>121.25</v>
      </c>
      <c r="E1372">
        <v>288544</v>
      </c>
      <c r="F1372">
        <v>96.632865941477803</v>
      </c>
      <c r="G1372">
        <v>88.215920497214199</v>
      </c>
      <c r="H1372">
        <v>87.073175364743093</v>
      </c>
      <c r="I1372">
        <v>426861.63844318799</v>
      </c>
      <c r="J1372" t="b">
        <f t="shared" si="58"/>
        <v>0</v>
      </c>
      <c r="K1372" t="b">
        <f t="shared" si="60"/>
        <v>1</v>
      </c>
      <c r="L1372" t="b">
        <f t="shared" si="59"/>
        <v>0</v>
      </c>
    </row>
    <row r="1373" spans="1:12" x14ac:dyDescent="0.25">
      <c r="A1373">
        <v>1400</v>
      </c>
      <c r="B1373" s="1">
        <v>39448</v>
      </c>
      <c r="C1373">
        <v>122.449997</v>
      </c>
      <c r="D1373">
        <v>126</v>
      </c>
      <c r="E1373">
        <v>595910</v>
      </c>
      <c r="F1373">
        <v>97.784518257498306</v>
      </c>
      <c r="G1373">
        <v>88.716371881357006</v>
      </c>
      <c r="H1373">
        <v>87.460506953153597</v>
      </c>
      <c r="I1373">
        <v>433490.98595522001</v>
      </c>
      <c r="J1373" t="b">
        <f t="shared" si="58"/>
        <v>0</v>
      </c>
      <c r="K1373" t="b">
        <f t="shared" si="60"/>
        <v>1</v>
      </c>
      <c r="L1373" t="b">
        <f t="shared" si="59"/>
        <v>0</v>
      </c>
    </row>
    <row r="1374" spans="1:12" x14ac:dyDescent="0.25">
      <c r="A1374">
        <v>1401</v>
      </c>
      <c r="B1374" s="1">
        <v>39449</v>
      </c>
      <c r="C1374">
        <v>128</v>
      </c>
      <c r="D1374">
        <v>119.849998</v>
      </c>
      <c r="E1374">
        <v>542765</v>
      </c>
      <c r="F1374">
        <v>98.649831188576798</v>
      </c>
      <c r="G1374">
        <v>89.128737790213194</v>
      </c>
      <c r="H1374">
        <v>87.782790446157094</v>
      </c>
      <c r="I1374">
        <v>437776.241407956</v>
      </c>
      <c r="J1374" t="b">
        <f t="shared" si="58"/>
        <v>0</v>
      </c>
      <c r="K1374" t="b">
        <f t="shared" si="60"/>
        <v>1</v>
      </c>
      <c r="L1374" t="b">
        <f t="shared" si="59"/>
        <v>0</v>
      </c>
    </row>
    <row r="1375" spans="1:12" x14ac:dyDescent="0.25">
      <c r="A1375">
        <v>1402</v>
      </c>
      <c r="B1375" s="1">
        <v>39450</v>
      </c>
      <c r="C1375">
        <v>121</v>
      </c>
      <c r="D1375">
        <v>124.199997</v>
      </c>
      <c r="E1375">
        <v>1005708</v>
      </c>
      <c r="F1375">
        <v>99.651798475299302</v>
      </c>
      <c r="G1375">
        <v>89.593257779746807</v>
      </c>
      <c r="H1375">
        <v>88.145150710374395</v>
      </c>
      <c r="I1375">
        <v>460048.07507823198</v>
      </c>
      <c r="J1375" t="b">
        <f t="shared" si="58"/>
        <v>0</v>
      </c>
      <c r="K1375" t="b">
        <f t="shared" si="60"/>
        <v>1</v>
      </c>
      <c r="L1375" t="b">
        <f t="shared" si="59"/>
        <v>0</v>
      </c>
    </row>
    <row r="1376" spans="1:12" x14ac:dyDescent="0.25">
      <c r="A1376">
        <v>1403</v>
      </c>
      <c r="B1376" s="1">
        <v>39451</v>
      </c>
      <c r="C1376">
        <v>125</v>
      </c>
      <c r="D1376">
        <v>125.599998</v>
      </c>
      <c r="E1376">
        <v>1352709</v>
      </c>
      <c r="F1376">
        <v>100.669374927248</v>
      </c>
      <c r="G1376">
        <v>90.0701682462402</v>
      </c>
      <c r="H1376">
        <v>88.517835758032405</v>
      </c>
      <c r="I1376">
        <v>495054.38585947797</v>
      </c>
      <c r="J1376" t="b">
        <f t="shared" si="58"/>
        <v>0</v>
      </c>
      <c r="K1376" t="b">
        <f t="shared" si="60"/>
        <v>1</v>
      </c>
      <c r="L1376" t="b">
        <f t="shared" si="59"/>
        <v>0</v>
      </c>
    </row>
    <row r="1377" spans="1:12" x14ac:dyDescent="0.25">
      <c r="A1377">
        <v>1404</v>
      </c>
      <c r="B1377" s="1">
        <v>39454</v>
      </c>
      <c r="C1377">
        <v>123</v>
      </c>
      <c r="D1377">
        <v>124.900002</v>
      </c>
      <c r="E1377">
        <v>603231</v>
      </c>
      <c r="F1377">
        <v>101.61959559676799</v>
      </c>
      <c r="G1377">
        <v>90.531490547614496</v>
      </c>
      <c r="H1377">
        <v>88.879847362430098</v>
      </c>
      <c r="I1377">
        <v>499296.606021852</v>
      </c>
      <c r="J1377" t="b">
        <f t="shared" si="58"/>
        <v>0</v>
      </c>
      <c r="K1377" t="b">
        <f t="shared" si="60"/>
        <v>1</v>
      </c>
      <c r="L1377" t="b">
        <f t="shared" si="59"/>
        <v>0</v>
      </c>
    </row>
    <row r="1378" spans="1:12" x14ac:dyDescent="0.25">
      <c r="A1378">
        <v>1405</v>
      </c>
      <c r="B1378" s="1">
        <v>39455</v>
      </c>
      <c r="C1378">
        <v>125</v>
      </c>
      <c r="D1378">
        <v>121.949997</v>
      </c>
      <c r="E1378">
        <v>310955</v>
      </c>
      <c r="F1378">
        <v>102.41686624003199</v>
      </c>
      <c r="G1378">
        <v>90.9476297059243</v>
      </c>
      <c r="H1378">
        <v>89.208903577729302</v>
      </c>
      <c r="I1378">
        <v>491910.66068766097</v>
      </c>
      <c r="J1378" t="b">
        <f t="shared" si="58"/>
        <v>0</v>
      </c>
      <c r="K1378" t="b">
        <f t="shared" si="60"/>
        <v>1</v>
      </c>
      <c r="L1378" t="b">
        <f t="shared" si="59"/>
        <v>0</v>
      </c>
    </row>
    <row r="1379" spans="1:12" x14ac:dyDescent="0.25">
      <c r="A1379">
        <v>1406</v>
      </c>
      <c r="B1379" s="1">
        <v>39456</v>
      </c>
      <c r="C1379">
        <v>119.199997</v>
      </c>
      <c r="D1379">
        <v>120.150002</v>
      </c>
      <c r="E1379">
        <v>690613</v>
      </c>
      <c r="F1379">
        <v>103.11228332865799</v>
      </c>
      <c r="G1379">
        <v>91.334416093925299</v>
      </c>
      <c r="H1379">
        <v>89.516775203821496</v>
      </c>
      <c r="I1379">
        <v>499702.90928814502</v>
      </c>
      <c r="J1379" t="b">
        <f t="shared" si="58"/>
        <v>0</v>
      </c>
      <c r="K1379" t="b">
        <f t="shared" si="60"/>
        <v>1</v>
      </c>
      <c r="L1379" t="b">
        <f t="shared" si="59"/>
        <v>0</v>
      </c>
    </row>
    <row r="1380" spans="1:12" x14ac:dyDescent="0.25">
      <c r="A1380">
        <v>1407</v>
      </c>
      <c r="B1380" s="1">
        <v>39457</v>
      </c>
      <c r="C1380">
        <v>118</v>
      </c>
      <c r="D1380">
        <v>112</v>
      </c>
      <c r="E1380">
        <v>473359</v>
      </c>
      <c r="F1380">
        <v>103.460821237338</v>
      </c>
      <c r="G1380">
        <v>91.608132437052106</v>
      </c>
      <c r="H1380">
        <v>89.740488883385495</v>
      </c>
      <c r="I1380">
        <v>498669.81480625703</v>
      </c>
      <c r="J1380" t="b">
        <f t="shared" si="58"/>
        <v>0</v>
      </c>
      <c r="K1380" t="b">
        <f t="shared" si="60"/>
        <v>1</v>
      </c>
      <c r="L1380" t="b">
        <f t="shared" si="59"/>
        <v>0</v>
      </c>
    </row>
    <row r="1381" spans="1:12" x14ac:dyDescent="0.25">
      <c r="A1381">
        <v>1408</v>
      </c>
      <c r="B1381" s="1">
        <v>39458</v>
      </c>
      <c r="C1381">
        <v>113.900002</v>
      </c>
      <c r="D1381">
        <v>118.699997</v>
      </c>
      <c r="E1381">
        <v>434387</v>
      </c>
      <c r="F1381">
        <v>104.058435973128</v>
      </c>
      <c r="G1381">
        <v>91.96696508027</v>
      </c>
      <c r="H1381">
        <v>90.028643193003603</v>
      </c>
      <c r="I1381">
        <v>496148.92010797298</v>
      </c>
      <c r="J1381" t="b">
        <f t="shared" si="58"/>
        <v>0</v>
      </c>
      <c r="K1381" t="b">
        <f t="shared" si="60"/>
        <v>1</v>
      </c>
      <c r="L1381" t="b">
        <f t="shared" si="59"/>
        <v>0</v>
      </c>
    </row>
    <row r="1382" spans="1:12" x14ac:dyDescent="0.25">
      <c r="A1382">
        <v>1409</v>
      </c>
      <c r="B1382" s="1">
        <v>39461</v>
      </c>
      <c r="C1382">
        <v>120</v>
      </c>
      <c r="D1382">
        <v>116</v>
      </c>
      <c r="E1382">
        <v>152651</v>
      </c>
      <c r="F1382">
        <v>104.526732601633</v>
      </c>
      <c r="G1382">
        <v>92.285283423577596</v>
      </c>
      <c r="H1382">
        <v>90.287064653769704</v>
      </c>
      <c r="I1382">
        <v>482678.41343707201</v>
      </c>
      <c r="J1382" t="b">
        <f t="shared" si="58"/>
        <v>0</v>
      </c>
      <c r="K1382" t="b">
        <f t="shared" si="60"/>
        <v>1</v>
      </c>
      <c r="L1382" t="b">
        <f t="shared" si="59"/>
        <v>0</v>
      </c>
    </row>
    <row r="1383" spans="1:12" x14ac:dyDescent="0.25">
      <c r="A1383">
        <v>1410</v>
      </c>
      <c r="B1383" s="1">
        <v>39462</v>
      </c>
      <c r="C1383">
        <v>116</v>
      </c>
      <c r="D1383">
        <v>113.900002</v>
      </c>
      <c r="E1383">
        <v>206879</v>
      </c>
      <c r="F1383">
        <v>104.894311793726</v>
      </c>
      <c r="G1383">
        <v>92.571571086841502</v>
      </c>
      <c r="H1383">
        <v>90.522019254229704</v>
      </c>
      <c r="I1383">
        <v>471862.75016503001</v>
      </c>
      <c r="J1383" t="b">
        <f t="shared" si="58"/>
        <v>0</v>
      </c>
      <c r="K1383" t="b">
        <f t="shared" si="60"/>
        <v>1</v>
      </c>
      <c r="L1383" t="b">
        <f t="shared" si="59"/>
        <v>0</v>
      </c>
    </row>
    <row r="1384" spans="1:12" x14ac:dyDescent="0.25">
      <c r="A1384">
        <v>1411</v>
      </c>
      <c r="B1384" s="1">
        <v>39463</v>
      </c>
      <c r="C1384">
        <v>113.800003</v>
      </c>
      <c r="D1384">
        <v>110.599998</v>
      </c>
      <c r="E1384">
        <v>244355</v>
      </c>
      <c r="F1384">
        <v>105.118064193972</v>
      </c>
      <c r="G1384">
        <v>92.810358198274102</v>
      </c>
      <c r="H1384">
        <v>90.721800137272197</v>
      </c>
      <c r="I1384">
        <v>462940.87760953797</v>
      </c>
      <c r="J1384" t="b">
        <f t="shared" si="58"/>
        <v>0</v>
      </c>
      <c r="K1384" t="b">
        <f t="shared" si="60"/>
        <v>1</v>
      </c>
      <c r="L1384" t="b">
        <f t="shared" si="59"/>
        <v>0</v>
      </c>
    </row>
    <row r="1385" spans="1:12" x14ac:dyDescent="0.25">
      <c r="A1385">
        <v>1412</v>
      </c>
      <c r="B1385" s="1">
        <v>39464</v>
      </c>
      <c r="C1385">
        <v>111</v>
      </c>
      <c r="D1385">
        <v>111.400002</v>
      </c>
      <c r="E1385">
        <v>111964</v>
      </c>
      <c r="F1385">
        <v>105.36441469616901</v>
      </c>
      <c r="G1385">
        <v>93.056578645979101</v>
      </c>
      <c r="H1385">
        <v>90.927553389637595</v>
      </c>
      <c r="I1385">
        <v>449177.07848759502</v>
      </c>
      <c r="J1385" t="b">
        <f t="shared" si="58"/>
        <v>0</v>
      </c>
      <c r="K1385" t="b">
        <f t="shared" si="60"/>
        <v>1</v>
      </c>
      <c r="L1385" t="b">
        <f t="shared" si="59"/>
        <v>0</v>
      </c>
    </row>
    <row r="1386" spans="1:12" x14ac:dyDescent="0.25">
      <c r="A1386">
        <v>1413</v>
      </c>
      <c r="B1386" s="1">
        <v>39465</v>
      </c>
      <c r="C1386">
        <v>111.900002</v>
      </c>
      <c r="D1386">
        <v>107.050003</v>
      </c>
      <c r="E1386">
        <v>264235</v>
      </c>
      <c r="F1386">
        <v>105.43051619828</v>
      </c>
      <c r="G1386">
        <v>93.241922014906507</v>
      </c>
      <c r="H1386">
        <v>91.087975773820304</v>
      </c>
      <c r="I1386">
        <v>441924.44795866997</v>
      </c>
      <c r="J1386" t="b">
        <f t="shared" si="58"/>
        <v>0</v>
      </c>
      <c r="K1386" t="b">
        <f t="shared" si="60"/>
        <v>1</v>
      </c>
      <c r="L1386" t="b">
        <f t="shared" si="59"/>
        <v>0</v>
      </c>
    </row>
    <row r="1387" spans="1:12" x14ac:dyDescent="0.25">
      <c r="A1387">
        <v>1414</v>
      </c>
      <c r="B1387" s="1">
        <v>39468</v>
      </c>
      <c r="C1387">
        <v>105</v>
      </c>
      <c r="D1387">
        <v>89.650002000000001</v>
      </c>
      <c r="E1387">
        <v>325415</v>
      </c>
      <c r="F1387">
        <v>104.81167250423</v>
      </c>
      <c r="G1387">
        <v>93.194346915371298</v>
      </c>
      <c r="H1387">
        <v>91.073667577065905</v>
      </c>
      <c r="I1387">
        <v>437355.44999950699</v>
      </c>
      <c r="J1387" t="b">
        <f t="shared" si="58"/>
        <v>0</v>
      </c>
      <c r="K1387" t="b">
        <f t="shared" si="60"/>
        <v>0</v>
      </c>
      <c r="L1387" t="b">
        <f t="shared" si="59"/>
        <v>0</v>
      </c>
    </row>
    <row r="1388" spans="1:12" x14ac:dyDescent="0.25">
      <c r="A1388">
        <v>1415</v>
      </c>
      <c r="B1388" s="1">
        <v>39469</v>
      </c>
      <c r="C1388">
        <v>73.25</v>
      </c>
      <c r="D1388">
        <v>97.75</v>
      </c>
      <c r="E1388">
        <v>183628</v>
      </c>
      <c r="F1388">
        <v>104.534744170731</v>
      </c>
      <c r="G1388">
        <v>93.254686691326697</v>
      </c>
      <c r="H1388">
        <v>91.140098745453301</v>
      </c>
      <c r="I1388">
        <v>427405.35392109503</v>
      </c>
      <c r="J1388" t="b">
        <f t="shared" si="58"/>
        <v>0</v>
      </c>
      <c r="K1388" t="b">
        <f t="shared" si="60"/>
        <v>0</v>
      </c>
      <c r="L1388" t="b">
        <f t="shared" si="59"/>
        <v>0</v>
      </c>
    </row>
    <row r="1389" spans="1:12" x14ac:dyDescent="0.25">
      <c r="A1389">
        <v>1416</v>
      </c>
      <c r="B1389" s="1">
        <v>39470</v>
      </c>
      <c r="C1389">
        <v>100</v>
      </c>
      <c r="D1389">
        <v>97.449996999999996</v>
      </c>
      <c r="E1389">
        <v>228032</v>
      </c>
      <c r="F1389">
        <v>104.256910948349</v>
      </c>
      <c r="G1389">
        <v>93.310253715282599</v>
      </c>
      <c r="H1389">
        <v>91.202883802712506</v>
      </c>
      <c r="I1389">
        <v>419586.79102222802</v>
      </c>
      <c r="J1389" t="b">
        <f t="shared" si="58"/>
        <v>0</v>
      </c>
      <c r="K1389" t="b">
        <f t="shared" si="60"/>
        <v>0</v>
      </c>
      <c r="L1389" t="b">
        <f t="shared" si="59"/>
        <v>0</v>
      </c>
    </row>
    <row r="1390" spans="1:12" x14ac:dyDescent="0.25">
      <c r="A1390">
        <v>1417</v>
      </c>
      <c r="B1390" s="1">
        <v>39471</v>
      </c>
      <c r="C1390">
        <v>98</v>
      </c>
      <c r="D1390">
        <v>98.400002000000001</v>
      </c>
      <c r="E1390">
        <v>182390</v>
      </c>
      <c r="F1390">
        <v>104.02722824449199</v>
      </c>
      <c r="G1390">
        <v>93.377667599848394</v>
      </c>
      <c r="H1390">
        <v>91.274496919103399</v>
      </c>
      <c r="I1390">
        <v>410284.95608018001</v>
      </c>
      <c r="J1390" t="b">
        <f t="shared" si="58"/>
        <v>0</v>
      </c>
      <c r="K1390" t="b">
        <f t="shared" si="60"/>
        <v>0</v>
      </c>
      <c r="L1390" t="b">
        <f t="shared" si="59"/>
        <v>0</v>
      </c>
    </row>
    <row r="1391" spans="1:12" x14ac:dyDescent="0.25">
      <c r="A1391">
        <v>1418</v>
      </c>
      <c r="B1391" s="1">
        <v>39472</v>
      </c>
      <c r="C1391">
        <v>98.949996999999996</v>
      </c>
      <c r="D1391">
        <v>97.099997999999999</v>
      </c>
      <c r="E1391">
        <v>373620</v>
      </c>
      <c r="F1391">
        <v>103.75557215647299</v>
      </c>
      <c r="G1391">
        <v>93.426969989254403</v>
      </c>
      <c r="H1391">
        <v>91.332462103987993</v>
      </c>
      <c r="I1391">
        <v>408847.11466527102</v>
      </c>
      <c r="J1391" t="b">
        <f t="shared" si="58"/>
        <v>0</v>
      </c>
      <c r="K1391" t="b">
        <f t="shared" si="60"/>
        <v>0</v>
      </c>
      <c r="L1391" t="b">
        <f t="shared" si="59"/>
        <v>0</v>
      </c>
    </row>
    <row r="1392" spans="1:12" x14ac:dyDescent="0.25">
      <c r="A1392">
        <v>1419</v>
      </c>
      <c r="B1392" s="1">
        <v>39475</v>
      </c>
      <c r="C1392">
        <v>97</v>
      </c>
      <c r="D1392">
        <v>100</v>
      </c>
      <c r="E1392">
        <v>210073</v>
      </c>
      <c r="F1392">
        <v>103.608294817003</v>
      </c>
      <c r="G1392">
        <v>93.514029989396704</v>
      </c>
      <c r="H1392">
        <v>91.418706262157201</v>
      </c>
      <c r="I1392">
        <v>401052.05134506401</v>
      </c>
      <c r="J1392" t="b">
        <f t="shared" si="58"/>
        <v>0</v>
      </c>
      <c r="K1392" t="b">
        <f t="shared" si="60"/>
        <v>0</v>
      </c>
      <c r="L1392" t="b">
        <f t="shared" si="59"/>
        <v>0</v>
      </c>
    </row>
    <row r="1393" spans="1:12" x14ac:dyDescent="0.25">
      <c r="A1393">
        <v>1420</v>
      </c>
      <c r="B1393" s="1">
        <v>39476</v>
      </c>
      <c r="C1393">
        <v>102.949997</v>
      </c>
      <c r="D1393">
        <v>97.75</v>
      </c>
      <c r="E1393">
        <v>55352</v>
      </c>
      <c r="F1393">
        <v>103.37855776535601</v>
      </c>
      <c r="G1393">
        <v>93.570135552451006</v>
      </c>
      <c r="H1393">
        <v>91.481704209797499</v>
      </c>
      <c r="I1393">
        <v>387495.18658643402</v>
      </c>
      <c r="J1393" t="b">
        <f t="shared" si="58"/>
        <v>0</v>
      </c>
      <c r="K1393" t="b">
        <f t="shared" si="60"/>
        <v>0</v>
      </c>
      <c r="L1393" t="b">
        <f t="shared" si="59"/>
        <v>0</v>
      </c>
    </row>
    <row r="1394" spans="1:12" x14ac:dyDescent="0.25">
      <c r="A1394">
        <v>1421</v>
      </c>
      <c r="B1394" s="1">
        <v>39477</v>
      </c>
      <c r="C1394">
        <v>98.75</v>
      </c>
      <c r="D1394">
        <v>98.099997999999999</v>
      </c>
      <c r="E1394">
        <v>121237</v>
      </c>
      <c r="F1394">
        <v>103.171555421617</v>
      </c>
      <c r="G1394">
        <v>93.630133730564296</v>
      </c>
      <c r="H1394">
        <v>91.5475578793517</v>
      </c>
      <c r="I1394">
        <v>377053.68907324102</v>
      </c>
      <c r="J1394" t="b">
        <f t="shared" si="58"/>
        <v>0</v>
      </c>
      <c r="K1394" t="b">
        <f t="shared" si="60"/>
        <v>0</v>
      </c>
      <c r="L1394" t="b">
        <f t="shared" si="59"/>
        <v>0</v>
      </c>
    </row>
    <row r="1395" spans="1:12" x14ac:dyDescent="0.25">
      <c r="A1395">
        <v>1422</v>
      </c>
      <c r="B1395" s="1">
        <v>39478</v>
      </c>
      <c r="C1395">
        <v>96</v>
      </c>
      <c r="D1395">
        <v>98.300003000000004</v>
      </c>
      <c r="E1395">
        <v>107122</v>
      </c>
      <c r="F1395">
        <v>102.98051415018099</v>
      </c>
      <c r="G1395">
        <v>93.691986303669395</v>
      </c>
      <c r="H1395">
        <v>91.614746388014893</v>
      </c>
      <c r="I1395">
        <v>366468.132638996</v>
      </c>
      <c r="J1395" t="b">
        <f t="shared" si="58"/>
        <v>0</v>
      </c>
      <c r="K1395" t="b">
        <f t="shared" si="60"/>
        <v>0</v>
      </c>
      <c r="L1395" t="b">
        <f t="shared" si="59"/>
        <v>0</v>
      </c>
    </row>
    <row r="1396" spans="1:12" x14ac:dyDescent="0.25">
      <c r="A1396">
        <v>1423</v>
      </c>
      <c r="B1396" s="1">
        <v>39479</v>
      </c>
      <c r="C1396">
        <v>100</v>
      </c>
      <c r="D1396">
        <v>95.349997999999999</v>
      </c>
      <c r="E1396">
        <v>73831</v>
      </c>
      <c r="F1396">
        <v>102.68127822272299</v>
      </c>
      <c r="G1396">
        <v>93.713946723488306</v>
      </c>
      <c r="H1396">
        <v>91.651913070721207</v>
      </c>
      <c r="I1396">
        <v>354992.16665315302</v>
      </c>
      <c r="J1396" t="b">
        <f t="shared" ref="J1396:J1459" si="61">IF(AND(I1395 &gt; (E1395*1.5), E1396 &gt; (I1396*2), D1396 &gt; C1396 ), TRUE, FALSE)</f>
        <v>0</v>
      </c>
      <c r="K1396" t="b">
        <f t="shared" si="60"/>
        <v>0</v>
      </c>
      <c r="L1396" t="b">
        <f t="shared" si="59"/>
        <v>0</v>
      </c>
    </row>
    <row r="1397" spans="1:12" x14ac:dyDescent="0.25">
      <c r="A1397">
        <v>1424</v>
      </c>
      <c r="B1397" s="1">
        <v>39482</v>
      </c>
      <c r="C1397">
        <v>99.900002000000001</v>
      </c>
      <c r="D1397">
        <v>96.300003000000004</v>
      </c>
      <c r="E1397">
        <v>103661</v>
      </c>
      <c r="F1397">
        <v>102.431032135557</v>
      </c>
      <c r="G1397">
        <v>93.748199124501795</v>
      </c>
      <c r="H1397">
        <v>91.698162721758806</v>
      </c>
      <c r="I1397">
        <v>345136.04247067601</v>
      </c>
      <c r="J1397" t="b">
        <f t="shared" si="61"/>
        <v>0</v>
      </c>
      <c r="K1397" t="b">
        <f t="shared" si="60"/>
        <v>0</v>
      </c>
      <c r="L1397" t="b">
        <f t="shared" si="59"/>
        <v>0</v>
      </c>
    </row>
    <row r="1398" spans="1:12" x14ac:dyDescent="0.25">
      <c r="A1398">
        <v>1425</v>
      </c>
      <c r="B1398" s="1">
        <v>39483</v>
      </c>
      <c r="C1398">
        <v>96</v>
      </c>
      <c r="D1398">
        <v>96.949996999999996</v>
      </c>
      <c r="E1398">
        <v>118458</v>
      </c>
      <c r="F1398">
        <v>102.216089581221</v>
      </c>
      <c r="G1398">
        <v>93.790607043382494</v>
      </c>
      <c r="H1398">
        <v>91.750419779253704</v>
      </c>
      <c r="I1398">
        <v>336246.707471826</v>
      </c>
      <c r="J1398" t="b">
        <f t="shared" si="61"/>
        <v>0</v>
      </c>
      <c r="K1398" t="b">
        <f t="shared" si="60"/>
        <v>0</v>
      </c>
      <c r="L1398" t="b">
        <f t="shared" si="59"/>
        <v>0</v>
      </c>
    </row>
    <row r="1399" spans="1:12" x14ac:dyDescent="0.25">
      <c r="A1399">
        <v>1426</v>
      </c>
      <c r="B1399" s="1">
        <v>39484</v>
      </c>
      <c r="C1399">
        <v>92.199996999999996</v>
      </c>
      <c r="D1399">
        <v>93.949996999999996</v>
      </c>
      <c r="E1399">
        <v>157167</v>
      </c>
      <c r="F1399">
        <v>101.89192908784</v>
      </c>
      <c r="G1399">
        <v>93.792718168635702</v>
      </c>
      <c r="H1399">
        <v>91.772306119758696</v>
      </c>
      <c r="I1399">
        <v>329223.97384548001</v>
      </c>
      <c r="J1399" t="b">
        <f t="shared" si="61"/>
        <v>0</v>
      </c>
      <c r="K1399" t="b">
        <f t="shared" si="60"/>
        <v>0</v>
      </c>
      <c r="L1399" t="b">
        <f t="shared" si="59"/>
        <v>0</v>
      </c>
    </row>
    <row r="1400" spans="1:12" x14ac:dyDescent="0.25">
      <c r="A1400">
        <v>1427</v>
      </c>
      <c r="B1400" s="1">
        <v>39485</v>
      </c>
      <c r="C1400">
        <v>94.900002000000001</v>
      </c>
      <c r="D1400">
        <v>93.599997999999999</v>
      </c>
      <c r="E1400">
        <v>50778</v>
      </c>
      <c r="F1400">
        <v>101.56675531969</v>
      </c>
      <c r="G1400">
        <v>93.790165583620706</v>
      </c>
      <c r="H1400">
        <v>91.790492108616803</v>
      </c>
      <c r="I1400">
        <v>318304.52389075502</v>
      </c>
      <c r="J1400" t="b">
        <f t="shared" si="61"/>
        <v>0</v>
      </c>
      <c r="K1400" t="b">
        <f t="shared" si="60"/>
        <v>0</v>
      </c>
      <c r="L1400" t="b">
        <f t="shared" ref="L1400:L1463" si="62">IF(AND(E1400 &gt;  I1400*1.5, E1399 &gt; I1399*1.5, E1398 &gt; I1398*1.5), TRUE, FALSE)</f>
        <v>0</v>
      </c>
    </row>
    <row r="1401" spans="1:12" x14ac:dyDescent="0.25">
      <c r="A1401">
        <v>1428</v>
      </c>
      <c r="B1401" s="1">
        <v>39486</v>
      </c>
      <c r="C1401">
        <v>94.800003000000004</v>
      </c>
      <c r="D1401">
        <v>91.849997999999999</v>
      </c>
      <c r="E1401">
        <v>79694</v>
      </c>
      <c r="F1401">
        <v>101.185706013035</v>
      </c>
      <c r="G1401">
        <v>93.764467999731707</v>
      </c>
      <c r="H1401">
        <v>91.791084207038494</v>
      </c>
      <c r="I1401">
        <v>308947.24844405899</v>
      </c>
      <c r="J1401" t="b">
        <f t="shared" si="61"/>
        <v>0</v>
      </c>
      <c r="K1401" t="b">
        <f t="shared" si="60"/>
        <v>0</v>
      </c>
      <c r="L1401" t="b">
        <f t="shared" si="62"/>
        <v>0</v>
      </c>
    </row>
    <row r="1402" spans="1:12" x14ac:dyDescent="0.25">
      <c r="A1402">
        <v>1429</v>
      </c>
      <c r="B1402" s="1">
        <v>39489</v>
      </c>
      <c r="C1402">
        <v>94</v>
      </c>
      <c r="D1402">
        <v>84.699996999999996</v>
      </c>
      <c r="E1402">
        <v>117841</v>
      </c>
      <c r="F1402">
        <v>100.53920762036699</v>
      </c>
      <c r="G1402">
        <v>93.644408781192197</v>
      </c>
      <c r="H1402">
        <v>91.720526125376495</v>
      </c>
      <c r="I1402">
        <v>301452.88575997797</v>
      </c>
      <c r="J1402" t="b">
        <f t="shared" si="61"/>
        <v>0</v>
      </c>
      <c r="K1402" t="b">
        <f t="shared" si="60"/>
        <v>0</v>
      </c>
      <c r="L1402" t="b">
        <f t="shared" si="62"/>
        <v>0</v>
      </c>
    </row>
    <row r="1403" spans="1:12" x14ac:dyDescent="0.25">
      <c r="A1403">
        <v>1430</v>
      </c>
      <c r="B1403" s="1">
        <v>39490</v>
      </c>
      <c r="C1403">
        <v>86.449996999999996</v>
      </c>
      <c r="D1403">
        <v>81.25</v>
      </c>
      <c r="E1403">
        <v>105358</v>
      </c>
      <c r="F1403">
        <v>99.782768105843203</v>
      </c>
      <c r="G1403">
        <v>93.4802444264744</v>
      </c>
      <c r="H1403">
        <v>91.616341785820495</v>
      </c>
      <c r="I1403">
        <v>293762.89023997902</v>
      </c>
      <c r="J1403" t="b">
        <f t="shared" si="61"/>
        <v>0</v>
      </c>
      <c r="K1403" t="b">
        <f t="shared" si="60"/>
        <v>0</v>
      </c>
      <c r="L1403" t="b">
        <f t="shared" si="62"/>
        <v>0</v>
      </c>
    </row>
    <row r="1404" spans="1:12" x14ac:dyDescent="0.25">
      <c r="A1404">
        <v>1431</v>
      </c>
      <c r="B1404" s="1">
        <v>39491</v>
      </c>
      <c r="C1404">
        <v>80.099997999999999</v>
      </c>
      <c r="D1404">
        <v>82.699996999999996</v>
      </c>
      <c r="E1404">
        <v>55873</v>
      </c>
      <c r="F1404">
        <v>99.112855513457205</v>
      </c>
      <c r="G1404">
        <v>93.337459692348901</v>
      </c>
      <c r="H1404">
        <v>91.527621937205296</v>
      </c>
      <c r="I1404">
        <v>284433.87493644998</v>
      </c>
      <c r="J1404" t="b">
        <f t="shared" si="61"/>
        <v>0</v>
      </c>
      <c r="K1404" t="b">
        <f t="shared" si="60"/>
        <v>0</v>
      </c>
      <c r="L1404" t="b">
        <f t="shared" si="62"/>
        <v>0</v>
      </c>
    </row>
    <row r="1405" spans="1:12" x14ac:dyDescent="0.25">
      <c r="A1405">
        <v>1432</v>
      </c>
      <c r="B1405" s="1">
        <v>39492</v>
      </c>
      <c r="C1405">
        <v>83.849997999999999</v>
      </c>
      <c r="D1405">
        <v>83.300003000000004</v>
      </c>
      <c r="E1405">
        <v>76347</v>
      </c>
      <c r="F1405">
        <v>98.492743650184394</v>
      </c>
      <c r="G1405">
        <v>93.204513246092603</v>
      </c>
      <c r="H1405">
        <v>91.445755082108803</v>
      </c>
      <c r="I1405">
        <v>276273.60533109901</v>
      </c>
      <c r="J1405" t="b">
        <f t="shared" si="61"/>
        <v>0</v>
      </c>
      <c r="K1405" t="b">
        <f t="shared" si="60"/>
        <v>0</v>
      </c>
      <c r="L1405" t="b">
        <f t="shared" si="62"/>
        <v>0</v>
      </c>
    </row>
    <row r="1406" spans="1:12" x14ac:dyDescent="0.25">
      <c r="A1406">
        <v>1433</v>
      </c>
      <c r="B1406" s="1">
        <v>39493</v>
      </c>
      <c r="C1406">
        <v>83.25</v>
      </c>
      <c r="D1406">
        <v>83.400002000000001</v>
      </c>
      <c r="E1406">
        <v>50812</v>
      </c>
      <c r="F1406">
        <v>97.900871428608497</v>
      </c>
      <c r="G1406">
        <v>93.074652169985399</v>
      </c>
      <c r="H1406">
        <v>91.365697837510695</v>
      </c>
      <c r="I1406">
        <v>267431.97374948801</v>
      </c>
      <c r="J1406" t="b">
        <f t="shared" si="61"/>
        <v>0</v>
      </c>
      <c r="K1406" t="b">
        <f t="shared" si="60"/>
        <v>0</v>
      </c>
      <c r="L1406" t="b">
        <f t="shared" si="62"/>
        <v>0</v>
      </c>
    </row>
    <row r="1407" spans="1:12" x14ac:dyDescent="0.25">
      <c r="A1407">
        <v>1434</v>
      </c>
      <c r="B1407" s="1">
        <v>39496</v>
      </c>
      <c r="C1407">
        <v>84.5</v>
      </c>
      <c r="D1407">
        <v>81.75</v>
      </c>
      <c r="E1407">
        <v>716839</v>
      </c>
      <c r="F1407">
        <v>97.267503921604302</v>
      </c>
      <c r="G1407">
        <v>92.924656777005495</v>
      </c>
      <c r="H1407">
        <v>91.270019252062795</v>
      </c>
      <c r="I1407">
        <v>285055.77870048798</v>
      </c>
      <c r="J1407" t="b">
        <f t="shared" si="61"/>
        <v>0</v>
      </c>
      <c r="K1407" t="b">
        <f t="shared" si="60"/>
        <v>0</v>
      </c>
      <c r="L1407" t="b">
        <f t="shared" si="62"/>
        <v>0</v>
      </c>
    </row>
    <row r="1408" spans="1:12" x14ac:dyDescent="0.25">
      <c r="A1408">
        <v>1435</v>
      </c>
      <c r="B1408" s="1">
        <v>39497</v>
      </c>
      <c r="C1408">
        <v>82.099997999999999</v>
      </c>
      <c r="D1408">
        <v>81.050003000000004</v>
      </c>
      <c r="E1408">
        <v>117738</v>
      </c>
      <c r="F1408">
        <v>96.631523493306005</v>
      </c>
      <c r="G1408">
        <v>92.767376594528599</v>
      </c>
      <c r="H1408">
        <v>91.168327548062194</v>
      </c>
      <c r="I1408">
        <v>278494.29718282202</v>
      </c>
      <c r="J1408" t="b">
        <f t="shared" si="61"/>
        <v>0</v>
      </c>
      <c r="K1408" t="b">
        <f t="shared" si="60"/>
        <v>0</v>
      </c>
      <c r="L1408" t="b">
        <f t="shared" si="62"/>
        <v>0</v>
      </c>
    </row>
    <row r="1409" spans="1:12" x14ac:dyDescent="0.25">
      <c r="A1409">
        <v>1436</v>
      </c>
      <c r="B1409" s="1">
        <v>39498</v>
      </c>
      <c r="C1409">
        <v>81.849997999999999</v>
      </c>
      <c r="D1409">
        <v>82.050003000000004</v>
      </c>
      <c r="E1409">
        <v>68643</v>
      </c>
      <c r="F1409">
        <v>96.059699160235198</v>
      </c>
      <c r="G1409">
        <v>92.625424626389105</v>
      </c>
      <c r="H1409">
        <v>91.077597950569</v>
      </c>
      <c r="I1409">
        <v>270264.834548201</v>
      </c>
      <c r="J1409" t="b">
        <f t="shared" si="61"/>
        <v>0</v>
      </c>
      <c r="K1409" t="b">
        <f t="shared" si="60"/>
        <v>0</v>
      </c>
      <c r="L1409" t="b">
        <f t="shared" si="62"/>
        <v>0</v>
      </c>
    </row>
    <row r="1410" spans="1:12" x14ac:dyDescent="0.25">
      <c r="A1410">
        <v>1437</v>
      </c>
      <c r="B1410" s="1">
        <v>39499</v>
      </c>
      <c r="C1410">
        <v>83.449996999999996</v>
      </c>
      <c r="D1410">
        <v>86.900002000000001</v>
      </c>
      <c r="E1410">
        <v>358247</v>
      </c>
      <c r="F1410">
        <v>95.700495350029897</v>
      </c>
      <c r="G1410">
        <v>92.549591214119104</v>
      </c>
      <c r="H1410">
        <v>91.036029831657899</v>
      </c>
      <c r="I1410">
        <v>273715.11554631102</v>
      </c>
      <c r="J1410" t="b">
        <f t="shared" si="61"/>
        <v>0</v>
      </c>
      <c r="K1410" t="b">
        <f t="shared" si="60"/>
        <v>0</v>
      </c>
      <c r="L1410" t="b">
        <f t="shared" si="62"/>
        <v>0</v>
      </c>
    </row>
    <row r="1411" spans="1:12" x14ac:dyDescent="0.25">
      <c r="A1411">
        <v>1438</v>
      </c>
      <c r="B1411" s="1">
        <v>39500</v>
      </c>
      <c r="C1411">
        <v>85</v>
      </c>
      <c r="D1411">
        <v>84.849997999999999</v>
      </c>
      <c r="E1411">
        <v>72268</v>
      </c>
      <c r="F1411">
        <v>95.274985650028796</v>
      </c>
      <c r="G1411">
        <v>92.447609847044703</v>
      </c>
      <c r="H1411">
        <v>90.974477276119003</v>
      </c>
      <c r="I1411">
        <v>265815.22866214201</v>
      </c>
      <c r="J1411" t="b">
        <f t="shared" si="61"/>
        <v>0</v>
      </c>
      <c r="K1411" t="b">
        <f t="shared" si="60"/>
        <v>0</v>
      </c>
      <c r="L1411" t="b">
        <f t="shared" si="62"/>
        <v>0</v>
      </c>
    </row>
    <row r="1412" spans="1:12" x14ac:dyDescent="0.25">
      <c r="A1412">
        <v>1439</v>
      </c>
      <c r="B1412" s="1">
        <v>39503</v>
      </c>
      <c r="C1412">
        <v>86.25</v>
      </c>
      <c r="D1412">
        <v>83.550003000000004</v>
      </c>
      <c r="E1412">
        <v>63285</v>
      </c>
      <c r="F1412">
        <v>94.8151824088512</v>
      </c>
      <c r="G1412">
        <v>92.329760749732799</v>
      </c>
      <c r="H1412">
        <v>90.900601910187504</v>
      </c>
      <c r="I1412">
        <v>257872.86675382301</v>
      </c>
      <c r="J1412" t="b">
        <f t="shared" si="61"/>
        <v>0</v>
      </c>
      <c r="K1412" t="b">
        <f t="shared" si="60"/>
        <v>0</v>
      </c>
      <c r="L1412" t="b">
        <f t="shared" si="62"/>
        <v>0</v>
      </c>
    </row>
    <row r="1413" spans="1:12" x14ac:dyDescent="0.25">
      <c r="A1413">
        <v>1440</v>
      </c>
      <c r="B1413" s="1">
        <v>39504</v>
      </c>
      <c r="C1413">
        <v>84.199996999999996</v>
      </c>
      <c r="D1413">
        <v>86.449996999999996</v>
      </c>
      <c r="E1413">
        <v>56595</v>
      </c>
      <c r="F1413">
        <v>94.487135922229498</v>
      </c>
      <c r="G1413">
        <v>92.2518830841734</v>
      </c>
      <c r="H1413">
        <v>90.856317284215507</v>
      </c>
      <c r="I1413">
        <v>249979.61707720201</v>
      </c>
      <c r="J1413" t="b">
        <f t="shared" si="61"/>
        <v>0</v>
      </c>
      <c r="K1413" t="b">
        <f t="shared" si="60"/>
        <v>0</v>
      </c>
      <c r="L1413" t="b">
        <f t="shared" si="62"/>
        <v>0</v>
      </c>
    </row>
    <row r="1414" spans="1:12" x14ac:dyDescent="0.25">
      <c r="A1414">
        <v>1441</v>
      </c>
      <c r="B1414" s="1">
        <v>39505</v>
      </c>
      <c r="C1414">
        <v>87.949996999999996</v>
      </c>
      <c r="D1414">
        <v>85.900002000000001</v>
      </c>
      <c r="E1414">
        <v>85682</v>
      </c>
      <c r="F1414">
        <v>94.150385572338195</v>
      </c>
      <c r="G1414">
        <v>92.167752208886398</v>
      </c>
      <c r="H1414">
        <v>90.807000714223307</v>
      </c>
      <c r="I1414">
        <v>243536.57327025299</v>
      </c>
      <c r="J1414" t="b">
        <f t="shared" si="61"/>
        <v>0</v>
      </c>
      <c r="K1414" t="b">
        <f t="shared" si="60"/>
        <v>0</v>
      </c>
      <c r="L1414" t="b">
        <f t="shared" si="62"/>
        <v>0</v>
      </c>
    </row>
    <row r="1415" spans="1:12" x14ac:dyDescent="0.25">
      <c r="A1415">
        <v>1442</v>
      </c>
      <c r="B1415" s="1">
        <v>39506</v>
      </c>
      <c r="C1415">
        <v>85.599997999999999</v>
      </c>
      <c r="D1415">
        <v>84.849997999999999</v>
      </c>
      <c r="E1415">
        <v>33293</v>
      </c>
      <c r="F1415">
        <v>93.785664491069994</v>
      </c>
      <c r="G1415">
        <v>92.070828312079897</v>
      </c>
      <c r="H1415">
        <v>90.747727055375293</v>
      </c>
      <c r="I1415">
        <v>235291.72725965499</v>
      </c>
      <c r="J1415" t="b">
        <f t="shared" si="61"/>
        <v>0</v>
      </c>
      <c r="K1415" t="b">
        <f t="shared" si="60"/>
        <v>0</v>
      </c>
      <c r="L1415" t="b">
        <f t="shared" si="62"/>
        <v>0</v>
      </c>
    </row>
    <row r="1416" spans="1:12" x14ac:dyDescent="0.25">
      <c r="A1416">
        <v>1443</v>
      </c>
      <c r="B1416" s="1">
        <v>39507</v>
      </c>
      <c r="C1416">
        <v>86.199996999999996</v>
      </c>
      <c r="D1416">
        <v>87.949996999999996</v>
      </c>
      <c r="E1416">
        <v>132117</v>
      </c>
      <c r="F1416">
        <v>93.556814785537895</v>
      </c>
      <c r="G1416">
        <v>92.0162477649001</v>
      </c>
      <c r="H1416">
        <v>90.719888945371594</v>
      </c>
      <c r="I1416">
        <v>231245.659523982</v>
      </c>
      <c r="J1416" t="b">
        <f t="shared" si="61"/>
        <v>0</v>
      </c>
      <c r="K1416" t="b">
        <f t="shared" si="60"/>
        <v>0</v>
      </c>
      <c r="L1416" t="b">
        <f t="shared" si="62"/>
        <v>0</v>
      </c>
    </row>
    <row r="1417" spans="1:12" x14ac:dyDescent="0.25">
      <c r="A1417">
        <v>1444</v>
      </c>
      <c r="B1417" s="1">
        <v>39510</v>
      </c>
      <c r="C1417">
        <v>87.400002000000001</v>
      </c>
      <c r="D1417">
        <v>81.5</v>
      </c>
      <c r="E1417">
        <v>91496</v>
      </c>
      <c r="F1417">
        <v>93.083998519438296</v>
      </c>
      <c r="G1417">
        <v>91.876959715033806</v>
      </c>
      <c r="H1417">
        <v>90.628148756860398</v>
      </c>
      <c r="I1417">
        <v>225765.28071912</v>
      </c>
      <c r="J1417" t="b">
        <f t="shared" si="61"/>
        <v>0</v>
      </c>
      <c r="K1417" t="b">
        <f t="shared" si="60"/>
        <v>0</v>
      </c>
      <c r="L1417" t="b">
        <f t="shared" si="62"/>
        <v>0</v>
      </c>
    </row>
    <row r="1418" spans="1:12" x14ac:dyDescent="0.25">
      <c r="A1418">
        <v>1445</v>
      </c>
      <c r="B1418" s="1">
        <v>39511</v>
      </c>
      <c r="C1418">
        <v>82</v>
      </c>
      <c r="D1418">
        <v>78.949996999999996</v>
      </c>
      <c r="E1418">
        <v>54119</v>
      </c>
      <c r="F1418">
        <v>92.529723950048606</v>
      </c>
      <c r="G1418">
        <v>91.7057416658281</v>
      </c>
      <c r="H1418">
        <v>90.511948241866804</v>
      </c>
      <c r="I1418">
        <v>219034.05402425301</v>
      </c>
      <c r="J1418" t="b">
        <f t="shared" si="61"/>
        <v>0</v>
      </c>
      <c r="K1418" t="b">
        <f t="shared" ref="K1418:K1481" si="63">IF(AND(D1418 &gt;  F1418, D1418 &gt; G1418, D1418 &gt; H1418), TRUE, FALSE)</f>
        <v>0</v>
      </c>
      <c r="L1418" t="b">
        <f t="shared" si="62"/>
        <v>0</v>
      </c>
    </row>
    <row r="1419" spans="1:12" x14ac:dyDescent="0.25">
      <c r="A1419">
        <v>1446</v>
      </c>
      <c r="B1419" s="1">
        <v>39512</v>
      </c>
      <c r="C1419">
        <v>79.300003000000004</v>
      </c>
      <c r="D1419">
        <v>76.550003000000004</v>
      </c>
      <c r="E1419">
        <v>90279</v>
      </c>
      <c r="F1419">
        <v>91.903068226517306</v>
      </c>
      <c r="G1419">
        <v>91.505003405353506</v>
      </c>
      <c r="H1419">
        <v>90.373023413589493</v>
      </c>
      <c r="I1419">
        <v>213984.83621938</v>
      </c>
      <c r="J1419" t="b">
        <f t="shared" si="61"/>
        <v>0</v>
      </c>
      <c r="K1419" t="b">
        <f t="shared" si="63"/>
        <v>0</v>
      </c>
      <c r="L1419" t="b">
        <f t="shared" si="62"/>
        <v>0</v>
      </c>
    </row>
    <row r="1420" spans="1:12" x14ac:dyDescent="0.25">
      <c r="A1420">
        <v>1447</v>
      </c>
      <c r="B1420" s="1">
        <v>39514</v>
      </c>
      <c r="C1420">
        <v>75.050003000000004</v>
      </c>
      <c r="D1420">
        <v>70.849997999999999</v>
      </c>
      <c r="E1420">
        <v>274672</v>
      </c>
      <c r="F1420">
        <v>91.077457629398907</v>
      </c>
      <c r="G1420">
        <v>91.231427174819004</v>
      </c>
      <c r="H1420">
        <v>90.178764454250299</v>
      </c>
      <c r="I1420">
        <v>216364.72499508999</v>
      </c>
      <c r="J1420" t="b">
        <f t="shared" si="61"/>
        <v>0</v>
      </c>
      <c r="K1420" t="b">
        <f t="shared" si="63"/>
        <v>0</v>
      </c>
      <c r="L1420" t="b">
        <f t="shared" si="62"/>
        <v>0</v>
      </c>
    </row>
    <row r="1421" spans="1:12" x14ac:dyDescent="0.25">
      <c r="A1421">
        <v>1448</v>
      </c>
      <c r="B1421" s="1">
        <v>39517</v>
      </c>
      <c r="C1421">
        <v>66.25</v>
      </c>
      <c r="D1421">
        <v>70.099997999999999</v>
      </c>
      <c r="E1421">
        <v>130071</v>
      </c>
      <c r="F1421">
        <v>90.254812153736196</v>
      </c>
      <c r="G1421">
        <v>90.951540695682397</v>
      </c>
      <c r="H1421">
        <v>89.978975733312495</v>
      </c>
      <c r="I1421">
        <v>212980.65734822399</v>
      </c>
      <c r="J1421" t="b">
        <f t="shared" si="61"/>
        <v>0</v>
      </c>
      <c r="K1421" t="b">
        <f t="shared" si="63"/>
        <v>0</v>
      </c>
      <c r="L1421" t="b">
        <f t="shared" si="62"/>
        <v>0</v>
      </c>
    </row>
    <row r="1422" spans="1:12" x14ac:dyDescent="0.25">
      <c r="A1422">
        <v>1449</v>
      </c>
      <c r="B1422" s="1">
        <v>39518</v>
      </c>
      <c r="C1422">
        <v>72.050003000000004</v>
      </c>
      <c r="D1422">
        <v>70.349997999999999</v>
      </c>
      <c r="E1422">
        <v>120403</v>
      </c>
      <c r="F1422">
        <v>89.474231206530902</v>
      </c>
      <c r="G1422">
        <v>90.678672580507794</v>
      </c>
      <c r="H1422">
        <v>89.783662522035698</v>
      </c>
      <c r="I1422">
        <v>209350.16098162701</v>
      </c>
      <c r="J1422" t="b">
        <f t="shared" si="61"/>
        <v>0</v>
      </c>
      <c r="K1422" t="b">
        <f t="shared" si="63"/>
        <v>0</v>
      </c>
      <c r="L1422" t="b">
        <f t="shared" si="62"/>
        <v>0</v>
      </c>
    </row>
    <row r="1423" spans="1:12" x14ac:dyDescent="0.25">
      <c r="A1423">
        <v>1450</v>
      </c>
      <c r="B1423" s="1">
        <v>39519</v>
      </c>
      <c r="C1423">
        <v>73</v>
      </c>
      <c r="D1423">
        <v>69.699996999999996</v>
      </c>
      <c r="E1423">
        <v>137537</v>
      </c>
      <c r="F1423">
        <v>88.698771041568904</v>
      </c>
      <c r="G1423">
        <v>90.400809327785794</v>
      </c>
      <c r="H1423">
        <v>89.583825054154801</v>
      </c>
      <c r="I1423">
        <v>206533.958590191</v>
      </c>
      <c r="J1423" t="b">
        <f t="shared" si="61"/>
        <v>0</v>
      </c>
      <c r="K1423" t="b">
        <f t="shared" si="63"/>
        <v>0</v>
      </c>
      <c r="L1423" t="b">
        <f t="shared" si="62"/>
        <v>0</v>
      </c>
    </row>
    <row r="1424" spans="1:12" x14ac:dyDescent="0.25">
      <c r="A1424">
        <v>1451</v>
      </c>
      <c r="B1424" s="1">
        <v>39520</v>
      </c>
      <c r="C1424">
        <v>68</v>
      </c>
      <c r="D1424">
        <v>65.25</v>
      </c>
      <c r="E1424">
        <v>162699</v>
      </c>
      <c r="F1424">
        <v>87.779211392879901</v>
      </c>
      <c r="G1424">
        <v>90.067686025431001</v>
      </c>
      <c r="H1424">
        <v>89.341697441675606</v>
      </c>
      <c r="I1424">
        <v>204814.94060626201</v>
      </c>
      <c r="J1424" t="b">
        <f t="shared" si="61"/>
        <v>0</v>
      </c>
      <c r="K1424" t="b">
        <f t="shared" si="63"/>
        <v>0</v>
      </c>
      <c r="L1424" t="b">
        <f t="shared" si="62"/>
        <v>0</v>
      </c>
    </row>
    <row r="1425" spans="1:12" x14ac:dyDescent="0.25">
      <c r="A1425">
        <v>1452</v>
      </c>
      <c r="B1425" s="1">
        <v>39521</v>
      </c>
      <c r="C1425">
        <v>65</v>
      </c>
      <c r="D1425">
        <v>63.200001</v>
      </c>
      <c r="E1425">
        <v>181103</v>
      </c>
      <c r="F1425">
        <v>86.815320789237603</v>
      </c>
      <c r="G1425">
        <v>89.711822647610703</v>
      </c>
      <c r="H1425">
        <v>89.081581059171398</v>
      </c>
      <c r="I1425">
        <v>203885.060582487</v>
      </c>
      <c r="J1425" t="b">
        <f t="shared" si="61"/>
        <v>0</v>
      </c>
      <c r="K1425" t="b">
        <f t="shared" si="63"/>
        <v>0</v>
      </c>
      <c r="L1425" t="b">
        <f t="shared" si="62"/>
        <v>0</v>
      </c>
    </row>
    <row r="1426" spans="1:12" x14ac:dyDescent="0.25">
      <c r="A1426">
        <v>1453</v>
      </c>
      <c r="B1426" s="1">
        <v>39524</v>
      </c>
      <c r="C1426">
        <v>63</v>
      </c>
      <c r="D1426">
        <v>61.349997999999999</v>
      </c>
      <c r="E1426">
        <v>151085</v>
      </c>
      <c r="F1426">
        <v>85.816680679855693</v>
      </c>
      <c r="G1426">
        <v>89.336169341019897</v>
      </c>
      <c r="H1426">
        <v>88.805644909328905</v>
      </c>
      <c r="I1426">
        <v>201814.46997140901</v>
      </c>
      <c r="J1426" t="b">
        <f t="shared" si="61"/>
        <v>0</v>
      </c>
      <c r="K1426" t="b">
        <f t="shared" si="63"/>
        <v>0</v>
      </c>
      <c r="L1426" t="b">
        <f t="shared" si="62"/>
        <v>0</v>
      </c>
    </row>
    <row r="1427" spans="1:12" x14ac:dyDescent="0.25">
      <c r="A1427">
        <v>1454</v>
      </c>
      <c r="B1427" s="1">
        <v>39525</v>
      </c>
      <c r="C1427">
        <v>61.5</v>
      </c>
      <c r="D1427">
        <v>59.75</v>
      </c>
      <c r="E1427">
        <v>98260</v>
      </c>
      <c r="F1427">
        <v>84.794457908096604</v>
      </c>
      <c r="G1427">
        <v>88.944299548423601</v>
      </c>
      <c r="H1427">
        <v>88.516534014708697</v>
      </c>
      <c r="I1427">
        <v>197753.51036468701</v>
      </c>
      <c r="J1427" t="b">
        <f t="shared" si="61"/>
        <v>0</v>
      </c>
      <c r="K1427" t="b">
        <f t="shared" si="63"/>
        <v>0</v>
      </c>
      <c r="L1427" t="b">
        <f t="shared" si="62"/>
        <v>0</v>
      </c>
    </row>
    <row r="1428" spans="1:12" x14ac:dyDescent="0.25">
      <c r="A1428">
        <v>1455</v>
      </c>
      <c r="B1428" s="1">
        <v>39526</v>
      </c>
      <c r="C1428">
        <v>62.849997999999999</v>
      </c>
      <c r="D1428">
        <v>60.5</v>
      </c>
      <c r="E1428">
        <v>60913</v>
      </c>
      <c r="F1428">
        <v>83.841734068563397</v>
      </c>
      <c r="G1428">
        <v>88.567553859040501</v>
      </c>
      <c r="H1428">
        <v>88.237762531975307</v>
      </c>
      <c r="I1428">
        <v>192387.21584058099</v>
      </c>
      <c r="J1428" t="b">
        <f t="shared" si="61"/>
        <v>0</v>
      </c>
      <c r="K1428" t="b">
        <f t="shared" si="63"/>
        <v>0</v>
      </c>
      <c r="L1428" t="b">
        <f t="shared" si="62"/>
        <v>0</v>
      </c>
    </row>
    <row r="1429" spans="1:12" x14ac:dyDescent="0.25">
      <c r="A1429">
        <v>1456</v>
      </c>
      <c r="B1429" s="1">
        <v>39531</v>
      </c>
      <c r="C1429">
        <v>60.5</v>
      </c>
      <c r="D1429">
        <v>58.849997999999999</v>
      </c>
      <c r="E1429">
        <v>61801</v>
      </c>
      <c r="F1429">
        <v>82.861665987443303</v>
      </c>
      <c r="G1429">
        <v>88.1739438476625</v>
      </c>
      <c r="H1429">
        <v>87.945346964492899</v>
      </c>
      <c r="I1429">
        <v>187266.18776840199</v>
      </c>
      <c r="J1429" t="b">
        <f t="shared" si="61"/>
        <v>0</v>
      </c>
      <c r="K1429" t="b">
        <f t="shared" si="63"/>
        <v>0</v>
      </c>
      <c r="L1429" t="b">
        <f t="shared" si="62"/>
        <v>0</v>
      </c>
    </row>
    <row r="1430" spans="1:12" x14ac:dyDescent="0.25">
      <c r="A1430">
        <v>1457</v>
      </c>
      <c r="B1430" s="1">
        <v>39532</v>
      </c>
      <c r="C1430">
        <v>61.099997999999999</v>
      </c>
      <c r="D1430">
        <v>61.5</v>
      </c>
      <c r="E1430">
        <v>147056</v>
      </c>
      <c r="F1430">
        <v>82.023953595778906</v>
      </c>
      <c r="G1430">
        <v>87.820646578156996</v>
      </c>
      <c r="H1430">
        <v>87.682209183751695</v>
      </c>
      <c r="I1430">
        <v>185689.31765983699</v>
      </c>
      <c r="J1430" t="b">
        <f t="shared" si="61"/>
        <v>0</v>
      </c>
      <c r="K1430" t="b">
        <f t="shared" si="63"/>
        <v>0</v>
      </c>
      <c r="L1430" t="b">
        <f t="shared" si="62"/>
        <v>0</v>
      </c>
    </row>
    <row r="1431" spans="1:12" x14ac:dyDescent="0.25">
      <c r="A1431">
        <v>1458</v>
      </c>
      <c r="B1431" s="1">
        <v>39533</v>
      </c>
      <c r="C1431">
        <v>63.5</v>
      </c>
      <c r="D1431">
        <v>66.099997999999999</v>
      </c>
      <c r="E1431">
        <v>116462</v>
      </c>
      <c r="F1431">
        <v>81.399484748885598</v>
      </c>
      <c r="G1431">
        <v>87.532955868512502</v>
      </c>
      <c r="H1431">
        <v>87.467460813764106</v>
      </c>
      <c r="I1431">
        <v>182974.52088886299</v>
      </c>
      <c r="J1431" t="b">
        <f t="shared" si="61"/>
        <v>0</v>
      </c>
      <c r="K1431" t="b">
        <f t="shared" si="63"/>
        <v>0</v>
      </c>
      <c r="L1431" t="b">
        <f t="shared" si="62"/>
        <v>0</v>
      </c>
    </row>
    <row r="1432" spans="1:12" x14ac:dyDescent="0.25">
      <c r="A1432">
        <v>1459</v>
      </c>
      <c r="B1432" s="1">
        <v>39534</v>
      </c>
      <c r="C1432">
        <v>66</v>
      </c>
      <c r="D1432">
        <v>65.150002000000001</v>
      </c>
      <c r="E1432">
        <v>64299</v>
      </c>
      <c r="F1432">
        <v>80.762250131282201</v>
      </c>
      <c r="G1432">
        <v>87.236492903366695</v>
      </c>
      <c r="H1432">
        <v>87.245396546960507</v>
      </c>
      <c r="I1432">
        <v>178320.57889322101</v>
      </c>
      <c r="J1432" t="b">
        <f t="shared" si="61"/>
        <v>0</v>
      </c>
      <c r="K1432" t="b">
        <f t="shared" si="63"/>
        <v>0</v>
      </c>
      <c r="L1432" t="b">
        <f t="shared" si="62"/>
        <v>0</v>
      </c>
    </row>
    <row r="1433" spans="1:12" x14ac:dyDescent="0.25">
      <c r="A1433">
        <v>1460</v>
      </c>
      <c r="B1433" s="1">
        <v>39535</v>
      </c>
      <c r="C1433">
        <v>66.75</v>
      </c>
      <c r="D1433">
        <v>71.5</v>
      </c>
      <c r="E1433">
        <v>134335</v>
      </c>
      <c r="F1433">
        <v>80.399024635937806</v>
      </c>
      <c r="G1433">
        <v>87.0280625337857</v>
      </c>
      <c r="H1433">
        <v>87.088725934552897</v>
      </c>
      <c r="I1433">
        <v>176595.65423074199</v>
      </c>
      <c r="J1433" t="b">
        <f t="shared" si="61"/>
        <v>0</v>
      </c>
      <c r="K1433" t="b">
        <f t="shared" si="63"/>
        <v>0</v>
      </c>
      <c r="L1433" t="b">
        <f t="shared" si="62"/>
        <v>0</v>
      </c>
    </row>
    <row r="1434" spans="1:12" x14ac:dyDescent="0.25">
      <c r="A1434">
        <v>1461</v>
      </c>
      <c r="B1434" s="1">
        <v>39538</v>
      </c>
      <c r="C1434">
        <v>72</v>
      </c>
      <c r="D1434">
        <v>71.099997999999999</v>
      </c>
      <c r="E1434">
        <v>99903</v>
      </c>
      <c r="F1434">
        <v>80.034356924724605</v>
      </c>
      <c r="G1434">
        <v>86.817094791616299</v>
      </c>
      <c r="H1434">
        <v>86.929634114308598</v>
      </c>
      <c r="I1434">
        <v>173588.09916287</v>
      </c>
      <c r="J1434" t="b">
        <f t="shared" si="61"/>
        <v>0</v>
      </c>
      <c r="K1434" t="b">
        <f t="shared" si="63"/>
        <v>0</v>
      </c>
      <c r="L1434" t="b">
        <f t="shared" si="62"/>
        <v>0</v>
      </c>
    </row>
    <row r="1435" spans="1:12" x14ac:dyDescent="0.25">
      <c r="A1435">
        <v>1462</v>
      </c>
      <c r="B1435" s="1">
        <v>39539</v>
      </c>
      <c r="C1435">
        <v>71.099997999999999</v>
      </c>
      <c r="D1435">
        <v>75.550003000000004</v>
      </c>
      <c r="E1435">
        <v>87167</v>
      </c>
      <c r="F1435">
        <v>79.858499908068694</v>
      </c>
      <c r="G1435">
        <v>86.667861787753793</v>
      </c>
      <c r="H1435">
        <v>86.816403953967296</v>
      </c>
      <c r="I1435">
        <v>170199.03645059999</v>
      </c>
      <c r="J1435" t="b">
        <f t="shared" si="61"/>
        <v>0</v>
      </c>
      <c r="K1435" t="b">
        <f t="shared" si="63"/>
        <v>0</v>
      </c>
      <c r="L1435" t="b">
        <f t="shared" si="62"/>
        <v>0</v>
      </c>
    </row>
    <row r="1436" spans="1:12" x14ac:dyDescent="0.25">
      <c r="A1436">
        <v>1463</v>
      </c>
      <c r="B1436" s="1">
        <v>39540</v>
      </c>
      <c r="C1436">
        <v>77</v>
      </c>
      <c r="D1436">
        <v>72.400002000000001</v>
      </c>
      <c r="E1436">
        <v>69707</v>
      </c>
      <c r="F1436">
        <v>79.566009794026797</v>
      </c>
      <c r="G1436">
        <v>86.478883512419401</v>
      </c>
      <c r="H1436">
        <v>86.672957168355595</v>
      </c>
      <c r="I1436">
        <v>166258.17227606699</v>
      </c>
      <c r="J1436" t="b">
        <f t="shared" si="61"/>
        <v>0</v>
      </c>
      <c r="K1436" t="b">
        <f t="shared" si="63"/>
        <v>0</v>
      </c>
      <c r="L1436" t="b">
        <f t="shared" si="62"/>
        <v>0</v>
      </c>
    </row>
    <row r="1437" spans="1:12" x14ac:dyDescent="0.25">
      <c r="A1437">
        <v>1464</v>
      </c>
      <c r="B1437" s="1">
        <v>39541</v>
      </c>
      <c r="C1437">
        <v>72.099997999999999</v>
      </c>
      <c r="D1437">
        <v>71.300003000000004</v>
      </c>
      <c r="E1437">
        <v>31913</v>
      </c>
      <c r="F1437">
        <v>79.241852664849304</v>
      </c>
      <c r="G1437">
        <v>86.277838737420396</v>
      </c>
      <c r="H1437">
        <v>86.519992450262507</v>
      </c>
      <c r="I1437">
        <v>160989.73414759399</v>
      </c>
      <c r="J1437" t="b">
        <f t="shared" si="61"/>
        <v>0</v>
      </c>
      <c r="K1437" t="b">
        <f t="shared" si="63"/>
        <v>0</v>
      </c>
      <c r="L1437" t="b">
        <f t="shared" si="62"/>
        <v>0</v>
      </c>
    </row>
    <row r="1438" spans="1:12" x14ac:dyDescent="0.25">
      <c r="A1438">
        <v>1465</v>
      </c>
      <c r="B1438" s="1">
        <v>39542</v>
      </c>
      <c r="C1438">
        <v>71</v>
      </c>
      <c r="D1438">
        <v>70.800003000000004</v>
      </c>
      <c r="E1438">
        <v>40624</v>
      </c>
      <c r="F1438">
        <v>78.910799736816003</v>
      </c>
      <c r="G1438">
        <v>86.072834290567201</v>
      </c>
      <c r="H1438">
        <v>86.363574644787306</v>
      </c>
      <c r="I1438">
        <v>156269.50927906099</v>
      </c>
      <c r="J1438" t="b">
        <f t="shared" si="61"/>
        <v>0</v>
      </c>
      <c r="K1438" t="b">
        <f t="shared" si="63"/>
        <v>0</v>
      </c>
      <c r="L1438" t="b">
        <f t="shared" si="62"/>
        <v>0</v>
      </c>
    </row>
    <row r="1439" spans="1:12" x14ac:dyDescent="0.25">
      <c r="A1439">
        <v>1466</v>
      </c>
      <c r="B1439" s="1">
        <v>39545</v>
      </c>
      <c r="C1439">
        <v>70.300003000000004</v>
      </c>
      <c r="D1439">
        <v>70.25</v>
      </c>
      <c r="E1439">
        <v>39578</v>
      </c>
      <c r="F1439">
        <v>78.571160531450602</v>
      </c>
      <c r="G1439">
        <v>85.863260326453698</v>
      </c>
      <c r="H1439">
        <v>86.203240568719806</v>
      </c>
      <c r="I1439">
        <v>151693.37166027399</v>
      </c>
      <c r="J1439" t="b">
        <f t="shared" si="61"/>
        <v>0</v>
      </c>
      <c r="K1439" t="b">
        <f t="shared" si="63"/>
        <v>0</v>
      </c>
      <c r="L1439" t="b">
        <f t="shared" si="62"/>
        <v>0</v>
      </c>
    </row>
    <row r="1440" spans="1:12" x14ac:dyDescent="0.25">
      <c r="A1440">
        <v>1467</v>
      </c>
      <c r="B1440" s="1">
        <v>39546</v>
      </c>
      <c r="C1440">
        <v>70.849997999999999</v>
      </c>
      <c r="D1440">
        <v>70.199996999999996</v>
      </c>
      <c r="E1440">
        <v>33414</v>
      </c>
      <c r="F1440">
        <v>78.242879608648593</v>
      </c>
      <c r="G1440">
        <v>85.655799885043706</v>
      </c>
      <c r="H1440">
        <v>86.044004314304601</v>
      </c>
      <c r="I1440">
        <v>147054.964928498</v>
      </c>
      <c r="J1440" t="b">
        <f t="shared" si="61"/>
        <v>0</v>
      </c>
      <c r="K1440" t="b">
        <f t="shared" si="63"/>
        <v>0</v>
      </c>
      <c r="L1440" t="b">
        <f t="shared" si="62"/>
        <v>0</v>
      </c>
    </row>
    <row r="1441" spans="1:12" x14ac:dyDescent="0.25">
      <c r="A1441">
        <v>1468</v>
      </c>
      <c r="B1441" s="1">
        <v>39547</v>
      </c>
      <c r="C1441">
        <v>70.449996999999996</v>
      </c>
      <c r="D1441">
        <v>70.550003000000004</v>
      </c>
      <c r="E1441">
        <v>23153</v>
      </c>
      <c r="F1441">
        <v>77.941198173015394</v>
      </c>
      <c r="G1441">
        <v>85.455723105109399</v>
      </c>
      <c r="H1441">
        <v>85.889835146998095</v>
      </c>
      <c r="I1441">
        <v>142196.064343067</v>
      </c>
      <c r="J1441" t="b">
        <f t="shared" si="61"/>
        <v>0</v>
      </c>
      <c r="K1441" t="b">
        <f t="shared" si="63"/>
        <v>0</v>
      </c>
      <c r="L1441" t="b">
        <f t="shared" si="62"/>
        <v>0</v>
      </c>
    </row>
    <row r="1442" spans="1:12" x14ac:dyDescent="0.25">
      <c r="A1442">
        <v>1469</v>
      </c>
      <c r="B1442" s="1">
        <v>39548</v>
      </c>
      <c r="C1442">
        <v>70.550003000000004</v>
      </c>
      <c r="D1442">
        <v>72.599997999999999</v>
      </c>
      <c r="E1442">
        <v>38056</v>
      </c>
      <c r="F1442">
        <v>77.731739342701005</v>
      </c>
      <c r="G1442">
        <v>85.2854486004059</v>
      </c>
      <c r="H1442">
        <v>85.7575979614559</v>
      </c>
      <c r="I1442">
        <v>138112.14025118199</v>
      </c>
      <c r="J1442" t="b">
        <f t="shared" si="61"/>
        <v>0</v>
      </c>
      <c r="K1442" t="b">
        <f t="shared" si="63"/>
        <v>0</v>
      </c>
      <c r="L1442" t="b">
        <f t="shared" si="62"/>
        <v>0</v>
      </c>
    </row>
    <row r="1443" spans="1:12" x14ac:dyDescent="0.25">
      <c r="A1443">
        <v>1470</v>
      </c>
      <c r="B1443" s="1">
        <v>39549</v>
      </c>
      <c r="C1443">
        <v>73.599997999999999</v>
      </c>
      <c r="D1443">
        <v>72.300003000000004</v>
      </c>
      <c r="E1443">
        <v>25557</v>
      </c>
      <c r="F1443">
        <v>77.518730074359794</v>
      </c>
      <c r="G1443">
        <v>85.113455943446894</v>
      </c>
      <c r="H1443">
        <v>85.623691543928899</v>
      </c>
      <c r="I1443">
        <v>133698.21318250801</v>
      </c>
      <c r="J1443" t="b">
        <f t="shared" si="61"/>
        <v>0</v>
      </c>
      <c r="K1443" t="b">
        <f t="shared" si="63"/>
        <v>0</v>
      </c>
      <c r="L1443" t="b">
        <f t="shared" si="62"/>
        <v>0</v>
      </c>
    </row>
    <row r="1444" spans="1:12" x14ac:dyDescent="0.25">
      <c r="A1444">
        <v>1471</v>
      </c>
      <c r="B1444" s="1">
        <v>39553</v>
      </c>
      <c r="C1444">
        <v>71</v>
      </c>
      <c r="D1444">
        <v>73.050003000000004</v>
      </c>
      <c r="E1444">
        <v>27981</v>
      </c>
      <c r="F1444">
        <v>77.343485875365303</v>
      </c>
      <c r="G1444">
        <v>84.953675109758905</v>
      </c>
      <c r="H1444">
        <v>85.4985802151336</v>
      </c>
      <c r="I1444">
        <v>129552.440116527</v>
      </c>
      <c r="J1444" t="b">
        <f t="shared" si="61"/>
        <v>0</v>
      </c>
      <c r="K1444" t="b">
        <f t="shared" si="63"/>
        <v>0</v>
      </c>
      <c r="L1444" t="b">
        <f t="shared" si="62"/>
        <v>0</v>
      </c>
    </row>
    <row r="1445" spans="1:12" x14ac:dyDescent="0.25">
      <c r="A1445">
        <v>1472</v>
      </c>
      <c r="B1445" s="1">
        <v>39554</v>
      </c>
      <c r="C1445">
        <v>74.400002000000001</v>
      </c>
      <c r="D1445">
        <v>76</v>
      </c>
      <c r="E1445">
        <v>79898</v>
      </c>
      <c r="F1445">
        <v>77.290800154762707</v>
      </c>
      <c r="G1445">
        <v>84.835083386450805</v>
      </c>
      <c r="H1445">
        <v>85.404066979162096</v>
      </c>
      <c r="I1445">
        <v>127605.207170781</v>
      </c>
      <c r="J1445" t="b">
        <f t="shared" si="61"/>
        <v>0</v>
      </c>
      <c r="K1445" t="b">
        <f t="shared" si="63"/>
        <v>0</v>
      </c>
      <c r="L1445" t="b">
        <f t="shared" si="62"/>
        <v>0</v>
      </c>
    </row>
    <row r="1446" spans="1:12" x14ac:dyDescent="0.25">
      <c r="A1446">
        <v>1473</v>
      </c>
      <c r="B1446" s="1">
        <v>39555</v>
      </c>
      <c r="C1446">
        <v>78</v>
      </c>
      <c r="D1446">
        <v>74.900002000000001</v>
      </c>
      <c r="E1446">
        <v>83526</v>
      </c>
      <c r="F1446">
        <v>77.197043364379894</v>
      </c>
      <c r="G1446">
        <v>84.703492904511094</v>
      </c>
      <c r="H1446">
        <v>85.299548919667998</v>
      </c>
      <c r="I1446">
        <v>125876.61081114299</v>
      </c>
      <c r="J1446" t="b">
        <f t="shared" si="61"/>
        <v>0</v>
      </c>
      <c r="K1446" t="b">
        <f t="shared" si="63"/>
        <v>0</v>
      </c>
      <c r="L1446" t="b">
        <f t="shared" si="62"/>
        <v>0</v>
      </c>
    </row>
    <row r="1447" spans="1:12" x14ac:dyDescent="0.25">
      <c r="A1447">
        <v>1474</v>
      </c>
      <c r="B1447" s="1">
        <v>39559</v>
      </c>
      <c r="C1447">
        <v>76.800003000000004</v>
      </c>
      <c r="D1447">
        <v>73.800003000000004</v>
      </c>
      <c r="E1447">
        <v>96373</v>
      </c>
      <c r="F1447">
        <v>77.063826095188503</v>
      </c>
      <c r="G1447">
        <v>84.559075819683102</v>
      </c>
      <c r="H1447">
        <v>85.185125577183697</v>
      </c>
      <c r="I1447">
        <v>124719.606465608</v>
      </c>
      <c r="J1447" t="b">
        <f t="shared" si="61"/>
        <v>0</v>
      </c>
      <c r="K1447" t="b">
        <f t="shared" si="63"/>
        <v>0</v>
      </c>
      <c r="L1447" t="b">
        <f t="shared" si="62"/>
        <v>0</v>
      </c>
    </row>
    <row r="1448" spans="1:12" x14ac:dyDescent="0.25">
      <c r="A1448">
        <v>1475</v>
      </c>
      <c r="B1448" s="1">
        <v>39560</v>
      </c>
      <c r="C1448">
        <v>74.949996999999996</v>
      </c>
      <c r="D1448">
        <v>73.300003000000004</v>
      </c>
      <c r="E1448">
        <v>52137</v>
      </c>
      <c r="F1448">
        <v>76.916225189494796</v>
      </c>
      <c r="G1448">
        <v>84.409949027369393</v>
      </c>
      <c r="H1448">
        <v>85.066865651042605</v>
      </c>
      <c r="I1448">
        <v>121873.229741466</v>
      </c>
      <c r="J1448" t="b">
        <f t="shared" si="61"/>
        <v>0</v>
      </c>
      <c r="K1448" t="b">
        <f t="shared" si="63"/>
        <v>0</v>
      </c>
      <c r="L1448" t="b">
        <f t="shared" si="62"/>
        <v>0</v>
      </c>
    </row>
    <row r="1449" spans="1:12" x14ac:dyDescent="0.25">
      <c r="A1449">
        <v>1476</v>
      </c>
      <c r="B1449" s="1">
        <v>39561</v>
      </c>
      <c r="C1449">
        <v>73.349997999999999</v>
      </c>
      <c r="D1449">
        <v>72.449996999999996</v>
      </c>
      <c r="E1449">
        <v>50121</v>
      </c>
      <c r="F1449">
        <v>76.741078985985197</v>
      </c>
      <c r="G1449">
        <v>84.251539066741998</v>
      </c>
      <c r="H1449">
        <v>84.941324669440206</v>
      </c>
      <c r="I1449">
        <v>119059.416810428</v>
      </c>
      <c r="J1449" t="b">
        <f t="shared" si="61"/>
        <v>0</v>
      </c>
      <c r="K1449" t="b">
        <f t="shared" si="63"/>
        <v>0</v>
      </c>
      <c r="L1449" t="b">
        <f t="shared" si="62"/>
        <v>0</v>
      </c>
    </row>
    <row r="1450" spans="1:12" x14ac:dyDescent="0.25">
      <c r="A1450">
        <v>1477</v>
      </c>
      <c r="B1450" s="1">
        <v>39562</v>
      </c>
      <c r="C1450">
        <v>73.400002000000001</v>
      </c>
      <c r="D1450">
        <v>69.599997999999999</v>
      </c>
      <c r="E1450">
        <v>152193</v>
      </c>
      <c r="F1450">
        <v>76.461036594378001</v>
      </c>
      <c r="G1450">
        <v>84.057478920162595</v>
      </c>
      <c r="H1450">
        <v>84.788674652828803</v>
      </c>
      <c r="I1450">
        <v>120358.773013941</v>
      </c>
      <c r="J1450" t="b">
        <f t="shared" si="61"/>
        <v>0</v>
      </c>
      <c r="K1450" t="b">
        <f t="shared" si="63"/>
        <v>0</v>
      </c>
      <c r="L1450" t="b">
        <f t="shared" si="62"/>
        <v>0</v>
      </c>
    </row>
    <row r="1451" spans="1:12" x14ac:dyDescent="0.25">
      <c r="A1451">
        <v>1478</v>
      </c>
      <c r="B1451" s="1">
        <v>39563</v>
      </c>
      <c r="C1451">
        <v>70.800003000000004</v>
      </c>
      <c r="D1451">
        <v>69</v>
      </c>
      <c r="E1451">
        <v>119503</v>
      </c>
      <c r="F1451">
        <v>76.168446924010198</v>
      </c>
      <c r="G1451">
        <v>83.8580421132731</v>
      </c>
      <c r="H1451">
        <v>84.631573412502206</v>
      </c>
      <c r="I1451">
        <v>120325.213287904</v>
      </c>
      <c r="J1451" t="b">
        <f t="shared" si="61"/>
        <v>0</v>
      </c>
      <c r="K1451" t="b">
        <f t="shared" si="63"/>
        <v>0</v>
      </c>
      <c r="L1451" t="b">
        <f t="shared" si="62"/>
        <v>0</v>
      </c>
    </row>
    <row r="1452" spans="1:12" x14ac:dyDescent="0.25">
      <c r="A1452">
        <v>1479</v>
      </c>
      <c r="B1452" s="1">
        <v>39566</v>
      </c>
      <c r="C1452">
        <v>69.599997999999999</v>
      </c>
      <c r="D1452">
        <v>68.400002000000001</v>
      </c>
      <c r="E1452">
        <v>171693</v>
      </c>
      <c r="F1452">
        <v>75.863802025029401</v>
      </c>
      <c r="G1452">
        <v>83.653299860117102</v>
      </c>
      <c r="H1452">
        <v>84.470065239243496</v>
      </c>
      <c r="I1452">
        <v>122339.636296221</v>
      </c>
      <c r="J1452" t="b">
        <f t="shared" si="61"/>
        <v>0</v>
      </c>
      <c r="K1452" t="b">
        <f t="shared" si="63"/>
        <v>0</v>
      </c>
      <c r="L1452" t="b">
        <f t="shared" si="62"/>
        <v>0</v>
      </c>
    </row>
    <row r="1453" spans="1:12" x14ac:dyDescent="0.25">
      <c r="A1453">
        <v>1480</v>
      </c>
      <c r="B1453" s="1">
        <v>39567</v>
      </c>
      <c r="C1453">
        <v>68.949996999999996</v>
      </c>
      <c r="D1453">
        <v>68.150002000000001</v>
      </c>
      <c r="E1453">
        <v>277283</v>
      </c>
      <c r="F1453">
        <v>75.561300063263602</v>
      </c>
      <c r="G1453">
        <v>83.447958166605602</v>
      </c>
      <c r="H1453">
        <v>84.307676550295795</v>
      </c>
      <c r="I1453">
        <v>128415.846637546</v>
      </c>
      <c r="J1453" t="b">
        <f t="shared" si="61"/>
        <v>0</v>
      </c>
      <c r="K1453" t="b">
        <f t="shared" si="63"/>
        <v>0</v>
      </c>
      <c r="L1453" t="b">
        <f t="shared" si="62"/>
        <v>0</v>
      </c>
    </row>
    <row r="1454" spans="1:12" x14ac:dyDescent="0.25">
      <c r="A1454">
        <v>1481</v>
      </c>
      <c r="B1454" s="1">
        <v>39568</v>
      </c>
      <c r="C1454">
        <v>72</v>
      </c>
      <c r="D1454">
        <v>68.400002000000001</v>
      </c>
      <c r="E1454">
        <v>99509</v>
      </c>
      <c r="F1454">
        <v>75.280464845096404</v>
      </c>
      <c r="G1454">
        <v>83.248647488902293</v>
      </c>
      <c r="H1454">
        <v>84.149391231387298</v>
      </c>
      <c r="I1454">
        <v>127282.244808623</v>
      </c>
      <c r="J1454" t="b">
        <f t="shared" si="61"/>
        <v>0</v>
      </c>
      <c r="K1454" t="b">
        <f t="shared" si="63"/>
        <v>0</v>
      </c>
      <c r="L1454" t="b">
        <f t="shared" si="62"/>
        <v>0</v>
      </c>
    </row>
    <row r="1455" spans="1:12" x14ac:dyDescent="0.25">
      <c r="A1455">
        <v>1482</v>
      </c>
      <c r="B1455" s="1">
        <v>39570</v>
      </c>
      <c r="C1455">
        <v>70</v>
      </c>
      <c r="D1455">
        <v>68.349997999999999</v>
      </c>
      <c r="E1455">
        <v>642072</v>
      </c>
      <c r="F1455">
        <v>75.008681831563194</v>
      </c>
      <c r="G1455">
        <v>83.051314383088993</v>
      </c>
      <c r="H1455">
        <v>83.9921833385377</v>
      </c>
      <c r="I1455">
        <v>147470.07834553899</v>
      </c>
      <c r="J1455" t="b">
        <f t="shared" si="61"/>
        <v>0</v>
      </c>
      <c r="K1455" t="b">
        <f t="shared" si="63"/>
        <v>0</v>
      </c>
      <c r="L1455" t="b">
        <f t="shared" si="62"/>
        <v>0</v>
      </c>
    </row>
    <row r="1456" spans="1:12" x14ac:dyDescent="0.25">
      <c r="A1456">
        <v>1483</v>
      </c>
      <c r="B1456" s="1">
        <v>39573</v>
      </c>
      <c r="C1456">
        <v>68.800003000000004</v>
      </c>
      <c r="D1456">
        <v>69.550003000000004</v>
      </c>
      <c r="E1456">
        <v>289074</v>
      </c>
      <c r="F1456">
        <v>74.794615995031293</v>
      </c>
      <c r="G1456">
        <v>82.8724890667567</v>
      </c>
      <c r="H1456">
        <v>83.848480051587103</v>
      </c>
      <c r="I1456">
        <v>153023.173312381</v>
      </c>
      <c r="J1456" t="b">
        <f t="shared" si="61"/>
        <v>0</v>
      </c>
      <c r="K1456" t="b">
        <f t="shared" si="63"/>
        <v>0</v>
      </c>
      <c r="L1456" t="b">
        <f t="shared" si="62"/>
        <v>0</v>
      </c>
    </row>
    <row r="1457" spans="1:12" x14ac:dyDescent="0.25">
      <c r="A1457">
        <v>1484</v>
      </c>
      <c r="B1457" s="1">
        <v>39574</v>
      </c>
      <c r="C1457">
        <v>69.949996999999996</v>
      </c>
      <c r="D1457">
        <v>70.699996999999996</v>
      </c>
      <c r="E1457">
        <v>215463</v>
      </c>
      <c r="F1457">
        <v>74.634042701108498</v>
      </c>
      <c r="G1457">
        <v>82.711264006269801</v>
      </c>
      <c r="H1457">
        <v>83.717649374456897</v>
      </c>
      <c r="I1457">
        <v>155471.79396679701</v>
      </c>
      <c r="J1457" t="b">
        <f t="shared" si="61"/>
        <v>0</v>
      </c>
      <c r="K1457" t="b">
        <f t="shared" si="63"/>
        <v>0</v>
      </c>
      <c r="L1457" t="b">
        <f t="shared" si="62"/>
        <v>0</v>
      </c>
    </row>
    <row r="1458" spans="1:12" x14ac:dyDescent="0.25">
      <c r="A1458">
        <v>1485</v>
      </c>
      <c r="B1458" s="1">
        <v>39575</v>
      </c>
      <c r="C1458">
        <v>71.599997999999999</v>
      </c>
      <c r="D1458">
        <v>70.099997999999999</v>
      </c>
      <c r="E1458">
        <v>171142</v>
      </c>
      <c r="F1458">
        <v>74.4562370265552</v>
      </c>
      <c r="G1458">
        <v>82.544227370425205</v>
      </c>
      <c r="H1458">
        <v>83.582150355805595</v>
      </c>
      <c r="I1458">
        <v>156086.31185045201</v>
      </c>
      <c r="J1458" t="b">
        <f t="shared" si="61"/>
        <v>0</v>
      </c>
      <c r="K1458" t="b">
        <f t="shared" si="63"/>
        <v>0</v>
      </c>
      <c r="L1458" t="b">
        <f t="shared" si="62"/>
        <v>0</v>
      </c>
    </row>
    <row r="1459" spans="1:12" x14ac:dyDescent="0.25">
      <c r="A1459">
        <v>1486</v>
      </c>
      <c r="B1459" s="1">
        <v>39576</v>
      </c>
      <c r="C1459">
        <v>70</v>
      </c>
      <c r="D1459">
        <v>69.900002000000001</v>
      </c>
      <c r="E1459">
        <v>86740</v>
      </c>
      <c r="F1459">
        <v>74.277561143160895</v>
      </c>
      <c r="G1459">
        <v>82.376754186710997</v>
      </c>
      <c r="H1459">
        <v>83.446009576145798</v>
      </c>
      <c r="I1459">
        <v>153366.84864063101</v>
      </c>
      <c r="J1459" t="b">
        <f t="shared" si="61"/>
        <v>0</v>
      </c>
      <c r="K1459" t="b">
        <f t="shared" si="63"/>
        <v>0</v>
      </c>
      <c r="L1459" t="b">
        <f t="shared" si="62"/>
        <v>0</v>
      </c>
    </row>
    <row r="1460" spans="1:12" x14ac:dyDescent="0.25">
      <c r="A1460">
        <v>1487</v>
      </c>
      <c r="B1460" s="1">
        <v>39577</v>
      </c>
      <c r="C1460">
        <v>68.900002000000001</v>
      </c>
      <c r="D1460">
        <v>68.150002000000001</v>
      </c>
      <c r="E1460">
        <v>38499</v>
      </c>
      <c r="F1460">
        <v>74.037264706174199</v>
      </c>
      <c r="G1460">
        <v>82.188320382913503</v>
      </c>
      <c r="H1460">
        <v>83.293810495786104</v>
      </c>
      <c r="I1460">
        <v>148862.227125312</v>
      </c>
      <c r="J1460" t="b">
        <f t="shared" ref="J1460:J1523" si="64">IF(AND(I1459 &gt; (E1459*1.5), E1460 &gt; (I1460*2), D1460 &gt; C1460 ), TRUE, FALSE)</f>
        <v>0</v>
      </c>
      <c r="K1460" t="b">
        <f t="shared" si="63"/>
        <v>0</v>
      </c>
      <c r="L1460" t="b">
        <f t="shared" si="62"/>
        <v>0</v>
      </c>
    </row>
    <row r="1461" spans="1:12" x14ac:dyDescent="0.25">
      <c r="A1461">
        <v>1488</v>
      </c>
      <c r="B1461" s="1">
        <v>39580</v>
      </c>
      <c r="C1461">
        <v>67.050003000000004</v>
      </c>
      <c r="D1461">
        <v>66.949996999999996</v>
      </c>
      <c r="E1461">
        <v>60825</v>
      </c>
      <c r="F1461">
        <v>73.759332639265395</v>
      </c>
      <c r="G1461">
        <v>81.986488285126498</v>
      </c>
      <c r="H1461">
        <v>83.131185485877793</v>
      </c>
      <c r="I1461">
        <v>145409.78684588801</v>
      </c>
      <c r="J1461" t="b">
        <f t="shared" si="64"/>
        <v>0</v>
      </c>
      <c r="K1461" t="b">
        <f t="shared" si="63"/>
        <v>0</v>
      </c>
      <c r="L1461" t="b">
        <f t="shared" si="62"/>
        <v>0</v>
      </c>
    </row>
    <row r="1462" spans="1:12" x14ac:dyDescent="0.25">
      <c r="A1462">
        <v>1489</v>
      </c>
      <c r="B1462" s="1">
        <v>39581</v>
      </c>
      <c r="C1462">
        <v>67.25</v>
      </c>
      <c r="D1462">
        <v>67</v>
      </c>
      <c r="E1462">
        <v>43626</v>
      </c>
      <c r="F1462">
        <v>73.494260771058904</v>
      </c>
      <c r="G1462">
        <v>81.787991751548702</v>
      </c>
      <c r="H1462">
        <v>82.970676177560605</v>
      </c>
      <c r="I1462">
        <v>141418.265793108</v>
      </c>
      <c r="J1462" t="b">
        <f t="shared" si="64"/>
        <v>0</v>
      </c>
      <c r="K1462" t="b">
        <f t="shared" si="63"/>
        <v>0</v>
      </c>
      <c r="L1462" t="b">
        <f t="shared" si="62"/>
        <v>0</v>
      </c>
    </row>
    <row r="1463" spans="1:12" x14ac:dyDescent="0.25">
      <c r="A1463">
        <v>1490</v>
      </c>
      <c r="B1463" s="1">
        <v>39582</v>
      </c>
      <c r="C1463">
        <v>66.900002000000001</v>
      </c>
      <c r="D1463">
        <v>67</v>
      </c>
      <c r="E1463">
        <v>26463</v>
      </c>
      <c r="F1463">
        <v>73.239583878076203</v>
      </c>
      <c r="G1463">
        <v>81.592124311130803</v>
      </c>
      <c r="H1463">
        <v>82.811763976788896</v>
      </c>
      <c r="I1463">
        <v>136910.21615416199</v>
      </c>
      <c r="J1463" t="b">
        <f t="shared" si="64"/>
        <v>0</v>
      </c>
      <c r="K1463" t="b">
        <f t="shared" si="63"/>
        <v>0</v>
      </c>
      <c r="L1463" t="b">
        <f t="shared" si="62"/>
        <v>0</v>
      </c>
    </row>
    <row r="1464" spans="1:12" x14ac:dyDescent="0.25">
      <c r="A1464">
        <v>1491</v>
      </c>
      <c r="B1464" s="1">
        <v>39583</v>
      </c>
      <c r="C1464">
        <v>67.25</v>
      </c>
      <c r="D1464">
        <v>70.199996999999996</v>
      </c>
      <c r="E1464">
        <v>121129</v>
      </c>
      <c r="F1464">
        <v>73.120384392661506</v>
      </c>
      <c r="G1464">
        <v>81.441235207672193</v>
      </c>
      <c r="H1464">
        <v>82.686273758114396</v>
      </c>
      <c r="I1464">
        <v>136291.34493243101</v>
      </c>
      <c r="J1464" t="b">
        <f t="shared" si="64"/>
        <v>0</v>
      </c>
      <c r="K1464" t="b">
        <f t="shared" si="63"/>
        <v>0</v>
      </c>
      <c r="L1464" t="b">
        <f t="shared" ref="L1464:L1527" si="65">IF(AND(E1464 &gt;  I1464*1.5, E1463 &gt; I1463*1.5, E1462 &gt; I1462*1.5), TRUE, FALSE)</f>
        <v>0</v>
      </c>
    </row>
    <row r="1465" spans="1:12" x14ac:dyDescent="0.25">
      <c r="A1465">
        <v>1492</v>
      </c>
      <c r="B1465" s="1">
        <v>39584</v>
      </c>
      <c r="C1465">
        <v>70.5</v>
      </c>
      <c r="D1465">
        <v>70.099997999999999</v>
      </c>
      <c r="E1465">
        <v>56639</v>
      </c>
      <c r="F1465">
        <v>73.001937867459006</v>
      </c>
      <c r="G1465">
        <v>81.291020145318896</v>
      </c>
      <c r="H1465">
        <v>82.561037183406796</v>
      </c>
      <c r="I1465">
        <v>133167.723562531</v>
      </c>
      <c r="J1465" t="b">
        <f t="shared" si="64"/>
        <v>0</v>
      </c>
      <c r="K1465" t="b">
        <f t="shared" si="63"/>
        <v>0</v>
      </c>
      <c r="L1465" t="b">
        <f t="shared" si="65"/>
        <v>0</v>
      </c>
    </row>
    <row r="1466" spans="1:12" x14ac:dyDescent="0.25">
      <c r="A1466">
        <v>1493</v>
      </c>
      <c r="B1466" s="1">
        <v>39588</v>
      </c>
      <c r="C1466">
        <v>70.099997999999999</v>
      </c>
      <c r="D1466">
        <v>72.150002000000001</v>
      </c>
      <c r="E1466">
        <v>144132</v>
      </c>
      <c r="F1466">
        <v>72.968528617754799</v>
      </c>
      <c r="G1466">
        <v>81.1699470573014</v>
      </c>
      <c r="H1466">
        <v>82.4574447935221</v>
      </c>
      <c r="I1466">
        <v>133597.69518752999</v>
      </c>
      <c r="J1466" t="b">
        <f t="shared" si="64"/>
        <v>0</v>
      </c>
      <c r="K1466" t="b">
        <f t="shared" si="63"/>
        <v>0</v>
      </c>
      <c r="L1466" t="b">
        <f t="shared" si="65"/>
        <v>0</v>
      </c>
    </row>
    <row r="1467" spans="1:12" x14ac:dyDescent="0.25">
      <c r="A1467">
        <v>1494</v>
      </c>
      <c r="B1467" s="1">
        <v>39589</v>
      </c>
      <c r="C1467">
        <v>70.599997999999999</v>
      </c>
      <c r="D1467">
        <v>71.349997999999999</v>
      </c>
      <c r="E1467">
        <v>27003</v>
      </c>
      <c r="F1467">
        <v>72.905056828823206</v>
      </c>
      <c r="G1467">
        <v>81.039881506873598</v>
      </c>
      <c r="H1467">
        <v>82.346922934880098</v>
      </c>
      <c r="I1467">
        <v>129417.511062529</v>
      </c>
      <c r="J1467" t="b">
        <f t="shared" si="64"/>
        <v>0</v>
      </c>
      <c r="K1467" t="b">
        <f t="shared" si="63"/>
        <v>0</v>
      </c>
      <c r="L1467" t="b">
        <f t="shared" si="65"/>
        <v>0</v>
      </c>
    </row>
    <row r="1468" spans="1:12" x14ac:dyDescent="0.25">
      <c r="A1468">
        <v>1495</v>
      </c>
      <c r="B1468" s="1">
        <v>39590</v>
      </c>
      <c r="C1468">
        <v>71</v>
      </c>
      <c r="D1468">
        <v>71.300003000000004</v>
      </c>
      <c r="E1468">
        <v>130301</v>
      </c>
      <c r="F1468">
        <v>72.842113541418399</v>
      </c>
      <c r="G1468">
        <v>80.910876493537501</v>
      </c>
      <c r="H1468">
        <v>82.237003333537999</v>
      </c>
      <c r="I1468">
        <v>129452.157687528</v>
      </c>
      <c r="J1468" t="b">
        <f t="shared" si="64"/>
        <v>0</v>
      </c>
      <c r="K1468" t="b">
        <f t="shared" si="63"/>
        <v>0</v>
      </c>
      <c r="L1468" t="b">
        <f t="shared" si="65"/>
        <v>0</v>
      </c>
    </row>
    <row r="1469" spans="1:12" x14ac:dyDescent="0.25">
      <c r="A1469">
        <v>1496</v>
      </c>
      <c r="B1469" s="1">
        <v>39591</v>
      </c>
      <c r="C1469">
        <v>72.349997999999999</v>
      </c>
      <c r="D1469">
        <v>70</v>
      </c>
      <c r="E1469">
        <v>481520</v>
      </c>
      <c r="F1469">
        <v>72.730658108421594</v>
      </c>
      <c r="G1469">
        <v>80.766361573093306</v>
      </c>
      <c r="H1469">
        <v>82.115242106338599</v>
      </c>
      <c r="I1469">
        <v>143258.73973899701</v>
      </c>
      <c r="J1469" t="b">
        <f t="shared" si="64"/>
        <v>0</v>
      </c>
      <c r="K1469" t="b">
        <f t="shared" si="63"/>
        <v>0</v>
      </c>
      <c r="L1469" t="b">
        <f t="shared" si="65"/>
        <v>0</v>
      </c>
    </row>
    <row r="1470" spans="1:12" x14ac:dyDescent="0.25">
      <c r="A1470">
        <v>1497</v>
      </c>
      <c r="B1470" s="1">
        <v>39594</v>
      </c>
      <c r="C1470">
        <v>68.5</v>
      </c>
      <c r="D1470">
        <v>67.5</v>
      </c>
      <c r="E1470">
        <v>89517</v>
      </c>
      <c r="F1470">
        <v>72.525534261032504</v>
      </c>
      <c r="G1470">
        <v>80.590648174774202</v>
      </c>
      <c r="H1470">
        <v>81.969816811748203</v>
      </c>
      <c r="I1470">
        <v>141151.220533546</v>
      </c>
      <c r="J1470" t="b">
        <f t="shared" si="64"/>
        <v>0</v>
      </c>
      <c r="K1470" t="b">
        <f t="shared" si="63"/>
        <v>0</v>
      </c>
      <c r="L1470" t="b">
        <f t="shared" si="65"/>
        <v>0</v>
      </c>
    </row>
    <row r="1471" spans="1:12" x14ac:dyDescent="0.25">
      <c r="A1471">
        <v>1498</v>
      </c>
      <c r="B1471" s="1">
        <v>39595</v>
      </c>
      <c r="C1471">
        <v>67.150002000000001</v>
      </c>
      <c r="D1471">
        <v>65.25</v>
      </c>
      <c r="E1471">
        <v>69096</v>
      </c>
      <c r="F1471">
        <v>72.2402191919724</v>
      </c>
      <c r="G1471">
        <v>80.387460781730795</v>
      </c>
      <c r="H1471">
        <v>81.8034504753129</v>
      </c>
      <c r="I1471">
        <v>138325.52561066201</v>
      </c>
      <c r="J1471" t="b">
        <f t="shared" si="64"/>
        <v>0</v>
      </c>
      <c r="K1471" t="b">
        <f t="shared" si="63"/>
        <v>0</v>
      </c>
      <c r="L1471" t="b">
        <f t="shared" si="65"/>
        <v>0</v>
      </c>
    </row>
    <row r="1472" spans="1:12" x14ac:dyDescent="0.25">
      <c r="A1472">
        <v>1499</v>
      </c>
      <c r="B1472" s="1">
        <v>39596</v>
      </c>
      <c r="C1472">
        <v>64.300003000000004</v>
      </c>
      <c r="D1472">
        <v>65</v>
      </c>
      <c r="E1472">
        <v>72545</v>
      </c>
      <c r="F1472">
        <v>71.956289027581306</v>
      </c>
      <c r="G1472">
        <v>80.183653354158196</v>
      </c>
      <c r="H1472">
        <v>81.636251963120699</v>
      </c>
      <c r="I1472">
        <v>135745.89715534201</v>
      </c>
      <c r="J1472" t="b">
        <f t="shared" si="64"/>
        <v>0</v>
      </c>
      <c r="K1472" t="b">
        <f t="shared" si="63"/>
        <v>0</v>
      </c>
      <c r="L1472" t="b">
        <f t="shared" si="65"/>
        <v>0</v>
      </c>
    </row>
    <row r="1473" spans="1:12" x14ac:dyDescent="0.25">
      <c r="A1473">
        <v>1500</v>
      </c>
      <c r="B1473" s="1">
        <v>39597</v>
      </c>
      <c r="C1473">
        <v>66</v>
      </c>
      <c r="D1473">
        <v>66</v>
      </c>
      <c r="E1473">
        <v>120728</v>
      </c>
      <c r="F1473">
        <v>71.722709065715406</v>
      </c>
      <c r="G1473">
        <v>79.995790395824997</v>
      </c>
      <c r="H1473">
        <v>81.480667366472701</v>
      </c>
      <c r="I1473">
        <v>135156.96001199499</v>
      </c>
      <c r="J1473" t="b">
        <f t="shared" si="64"/>
        <v>0</v>
      </c>
      <c r="K1473" t="b">
        <f t="shared" si="63"/>
        <v>0</v>
      </c>
      <c r="L1473" t="b">
        <f t="shared" si="65"/>
        <v>0</v>
      </c>
    </row>
    <row r="1474" spans="1:12" x14ac:dyDescent="0.25">
      <c r="A1474">
        <v>1501</v>
      </c>
      <c r="B1474" s="1">
        <v>39598</v>
      </c>
      <c r="C1474">
        <v>65.949996999999996</v>
      </c>
      <c r="D1474">
        <v>68.150002000000001</v>
      </c>
      <c r="E1474">
        <v>144498</v>
      </c>
      <c r="F1474">
        <v>71.582602906275497</v>
      </c>
      <c r="G1474">
        <v>79.838892536277598</v>
      </c>
      <c r="H1474">
        <v>81.348023929990404</v>
      </c>
      <c r="I1474">
        <v>135523.27530564301</v>
      </c>
      <c r="J1474" t="b">
        <f t="shared" si="64"/>
        <v>0</v>
      </c>
      <c r="K1474" t="b">
        <f t="shared" si="63"/>
        <v>0</v>
      </c>
      <c r="L1474" t="b">
        <f t="shared" si="65"/>
        <v>0</v>
      </c>
    </row>
    <row r="1475" spans="1:12" x14ac:dyDescent="0.25">
      <c r="A1475">
        <v>1502</v>
      </c>
      <c r="B1475" s="1">
        <v>39601</v>
      </c>
      <c r="C1475">
        <v>66.099997999999999</v>
      </c>
      <c r="D1475">
        <v>68</v>
      </c>
      <c r="E1475">
        <v>82395</v>
      </c>
      <c r="F1475">
        <v>71.442108674656893</v>
      </c>
      <c r="G1475">
        <v>79.682086012618299</v>
      </c>
      <c r="H1475">
        <v>81.215207771483094</v>
      </c>
      <c r="I1475">
        <v>133439.813528951</v>
      </c>
      <c r="J1475" t="b">
        <f t="shared" si="64"/>
        <v>0</v>
      </c>
      <c r="K1475" t="b">
        <f t="shared" si="63"/>
        <v>0</v>
      </c>
      <c r="L1475" t="b">
        <f t="shared" si="65"/>
        <v>0</v>
      </c>
    </row>
    <row r="1476" spans="1:12" x14ac:dyDescent="0.25">
      <c r="A1476">
        <v>1503</v>
      </c>
      <c r="B1476" s="1">
        <v>39602</v>
      </c>
      <c r="C1476">
        <v>63.549999</v>
      </c>
      <c r="D1476">
        <v>67.800003000000004</v>
      </c>
      <c r="E1476">
        <v>32844</v>
      </c>
      <c r="F1476">
        <v>71.299281001140898</v>
      </c>
      <c r="G1476">
        <v>79.524707429669704</v>
      </c>
      <c r="H1476">
        <v>81.081723146891207</v>
      </c>
      <c r="I1476">
        <v>129494.87966507</v>
      </c>
      <c r="J1476" t="b">
        <f t="shared" si="64"/>
        <v>0</v>
      </c>
      <c r="K1476" t="b">
        <f t="shared" si="63"/>
        <v>0</v>
      </c>
      <c r="L1476" t="b">
        <f t="shared" si="65"/>
        <v>0</v>
      </c>
    </row>
    <row r="1477" spans="1:12" x14ac:dyDescent="0.25">
      <c r="A1477">
        <v>1504</v>
      </c>
      <c r="B1477" s="1">
        <v>39603</v>
      </c>
      <c r="C1477">
        <v>66.5</v>
      </c>
      <c r="D1477">
        <v>65.5</v>
      </c>
      <c r="E1477">
        <v>536068</v>
      </c>
      <c r="F1477">
        <v>71.071858216782502</v>
      </c>
      <c r="G1477">
        <v>79.338949715369495</v>
      </c>
      <c r="H1477">
        <v>80.9266811255291</v>
      </c>
      <c r="I1477">
        <v>145438.923599773</v>
      </c>
      <c r="J1477" t="b">
        <f t="shared" si="64"/>
        <v>0</v>
      </c>
      <c r="K1477" t="b">
        <f t="shared" si="63"/>
        <v>0</v>
      </c>
      <c r="L1477" t="b">
        <f t="shared" si="65"/>
        <v>0</v>
      </c>
    </row>
    <row r="1478" spans="1:12" x14ac:dyDescent="0.25">
      <c r="A1478">
        <v>1505</v>
      </c>
      <c r="B1478" s="1">
        <v>39604</v>
      </c>
      <c r="C1478">
        <v>66.5</v>
      </c>
      <c r="D1478">
        <v>65.5</v>
      </c>
      <c r="E1478">
        <v>29029</v>
      </c>
      <c r="F1478">
        <v>70.853353972987094</v>
      </c>
      <c r="G1478">
        <v>79.155652368145994</v>
      </c>
      <c r="H1478">
        <v>80.773181810847205</v>
      </c>
      <c r="I1478">
        <v>140873.82855664499</v>
      </c>
      <c r="J1478" t="b">
        <f t="shared" si="64"/>
        <v>0</v>
      </c>
      <c r="K1478" t="b">
        <f t="shared" si="63"/>
        <v>0</v>
      </c>
      <c r="L1478" t="b">
        <f t="shared" si="65"/>
        <v>0</v>
      </c>
    </row>
    <row r="1479" spans="1:12" x14ac:dyDescent="0.25">
      <c r="A1479">
        <v>1506</v>
      </c>
      <c r="B1479" s="1">
        <v>39605</v>
      </c>
      <c r="C1479">
        <v>66.199996999999996</v>
      </c>
      <c r="D1479">
        <v>65.050003000000004</v>
      </c>
      <c r="E1479">
        <v>19719</v>
      </c>
      <c r="F1479">
        <v>70.625771581889595</v>
      </c>
      <c r="G1479">
        <v>78.968822575190501</v>
      </c>
      <c r="H1479">
        <v>80.616732270440806</v>
      </c>
      <c r="I1479">
        <v>136122.65880932499</v>
      </c>
      <c r="J1479" t="b">
        <f t="shared" si="64"/>
        <v>0</v>
      </c>
      <c r="K1479" t="b">
        <f t="shared" si="63"/>
        <v>0</v>
      </c>
      <c r="L1479" t="b">
        <f t="shared" si="65"/>
        <v>0</v>
      </c>
    </row>
    <row r="1480" spans="1:12" x14ac:dyDescent="0.25">
      <c r="A1480">
        <v>1507</v>
      </c>
      <c r="B1480" s="1">
        <v>39608</v>
      </c>
      <c r="C1480">
        <v>62.049999</v>
      </c>
      <c r="D1480">
        <v>61.950001</v>
      </c>
      <c r="E1480">
        <v>59422</v>
      </c>
      <c r="F1480">
        <v>70.285545284560499</v>
      </c>
      <c r="G1480">
        <v>78.743407719889902</v>
      </c>
      <c r="H1480">
        <v>80.430993650834395</v>
      </c>
      <c r="I1480">
        <v>133114.78983641099</v>
      </c>
      <c r="J1480" t="b">
        <f t="shared" si="64"/>
        <v>0</v>
      </c>
      <c r="K1480" t="b">
        <f t="shared" si="63"/>
        <v>0</v>
      </c>
      <c r="L1480" t="b">
        <f t="shared" si="65"/>
        <v>0</v>
      </c>
    </row>
    <row r="1481" spans="1:12" x14ac:dyDescent="0.25">
      <c r="A1481">
        <v>1508</v>
      </c>
      <c r="B1481" s="1">
        <v>39609</v>
      </c>
      <c r="C1481">
        <v>63.150002000000001</v>
      </c>
      <c r="D1481">
        <v>60.900002000000001</v>
      </c>
      <c r="E1481">
        <v>34955</v>
      </c>
      <c r="F1481">
        <v>69.9174847635974</v>
      </c>
      <c r="G1481">
        <v>78.507071220288694</v>
      </c>
      <c r="H1481">
        <v>80.236655425452895</v>
      </c>
      <c r="I1481">
        <v>129265.386313414</v>
      </c>
      <c r="J1481" t="b">
        <f t="shared" si="64"/>
        <v>0</v>
      </c>
      <c r="K1481" t="b">
        <f t="shared" si="63"/>
        <v>0</v>
      </c>
      <c r="L1481" t="b">
        <f t="shared" si="65"/>
        <v>0</v>
      </c>
    </row>
    <row r="1482" spans="1:12" x14ac:dyDescent="0.25">
      <c r="A1482">
        <v>1509</v>
      </c>
      <c r="B1482" s="1">
        <v>39610</v>
      </c>
      <c r="C1482">
        <v>61.5</v>
      </c>
      <c r="D1482">
        <v>63.549999</v>
      </c>
      <c r="E1482">
        <v>36606</v>
      </c>
      <c r="F1482">
        <v>69.667779439534698</v>
      </c>
      <c r="G1482">
        <v>78.308964303463696</v>
      </c>
      <c r="H1482">
        <v>80.070619043110099</v>
      </c>
      <c r="I1482">
        <v>125631.68488935901</v>
      </c>
      <c r="J1482" t="b">
        <f t="shared" si="64"/>
        <v>0</v>
      </c>
      <c r="K1482" t="b">
        <f t="shared" ref="K1482:K1545" si="66">IF(AND(D1482 &gt;  F1482, D1482 &gt; G1482, D1482 &gt; H1482), TRUE, FALSE)</f>
        <v>0</v>
      </c>
      <c r="L1482" t="b">
        <f t="shared" si="65"/>
        <v>0</v>
      </c>
    </row>
    <row r="1483" spans="1:12" x14ac:dyDescent="0.25">
      <c r="A1483">
        <v>1510</v>
      </c>
      <c r="B1483" s="1">
        <v>39611</v>
      </c>
      <c r="C1483">
        <v>62</v>
      </c>
      <c r="D1483">
        <v>63.299999</v>
      </c>
      <c r="E1483">
        <v>34483</v>
      </c>
      <c r="F1483">
        <v>69.418062559552993</v>
      </c>
      <c r="G1483">
        <v>78.110170061033699</v>
      </c>
      <c r="H1483">
        <v>79.903747201885196</v>
      </c>
      <c r="I1483">
        <v>122057.226658403</v>
      </c>
      <c r="J1483" t="b">
        <f t="shared" si="64"/>
        <v>0</v>
      </c>
      <c r="K1483" t="b">
        <f t="shared" si="66"/>
        <v>0</v>
      </c>
      <c r="L1483" t="b">
        <f t="shared" si="65"/>
        <v>0</v>
      </c>
    </row>
    <row r="1484" spans="1:12" x14ac:dyDescent="0.25">
      <c r="A1484">
        <v>1511</v>
      </c>
      <c r="B1484" s="1">
        <v>39612</v>
      </c>
      <c r="C1484">
        <v>62.25</v>
      </c>
      <c r="D1484">
        <v>63.400002000000001</v>
      </c>
      <c r="E1484">
        <v>14209</v>
      </c>
      <c r="F1484">
        <v>69.182060184668501</v>
      </c>
      <c r="G1484">
        <v>77.915333397973697</v>
      </c>
      <c r="H1484">
        <v>79.739530831717104</v>
      </c>
      <c r="I1484">
        <v>117827.884436505</v>
      </c>
      <c r="J1484" t="b">
        <f t="shared" si="64"/>
        <v>0</v>
      </c>
      <c r="K1484" t="b">
        <f t="shared" si="66"/>
        <v>0</v>
      </c>
      <c r="L1484" t="b">
        <f t="shared" si="65"/>
        <v>0</v>
      </c>
    </row>
    <row r="1485" spans="1:12" x14ac:dyDescent="0.25">
      <c r="A1485">
        <v>1512</v>
      </c>
      <c r="B1485" s="1">
        <v>39615</v>
      </c>
      <c r="C1485">
        <v>64.25</v>
      </c>
      <c r="D1485">
        <v>64.050003000000004</v>
      </c>
      <c r="E1485">
        <v>20011</v>
      </c>
      <c r="F1485">
        <v>68.980803040171693</v>
      </c>
      <c r="G1485">
        <v>77.731686637735606</v>
      </c>
      <c r="H1485">
        <v>79.583416126923893</v>
      </c>
      <c r="I1485">
        <v>113991.92818409301</v>
      </c>
      <c r="J1485" t="b">
        <f t="shared" si="64"/>
        <v>0</v>
      </c>
      <c r="K1485" t="b">
        <f t="shared" si="66"/>
        <v>0</v>
      </c>
      <c r="L1485" t="b">
        <f t="shared" si="65"/>
        <v>0</v>
      </c>
    </row>
    <row r="1486" spans="1:12" x14ac:dyDescent="0.25">
      <c r="A1486">
        <v>1513</v>
      </c>
      <c r="B1486" s="1">
        <v>39616</v>
      </c>
      <c r="C1486">
        <v>63.5</v>
      </c>
      <c r="D1486">
        <v>64</v>
      </c>
      <c r="E1486">
        <v>13218</v>
      </c>
      <c r="F1486">
        <v>68.785477430753204</v>
      </c>
      <c r="G1486">
        <v>77.549809993527205</v>
      </c>
      <c r="H1486">
        <v>79.428357259989397</v>
      </c>
      <c r="I1486">
        <v>110040.00943177599</v>
      </c>
      <c r="J1486" t="b">
        <f t="shared" si="64"/>
        <v>0</v>
      </c>
      <c r="K1486" t="b">
        <f t="shared" si="66"/>
        <v>0</v>
      </c>
      <c r="L1486" t="b">
        <f t="shared" si="65"/>
        <v>0</v>
      </c>
    </row>
    <row r="1487" spans="1:12" x14ac:dyDescent="0.25">
      <c r="A1487">
        <v>1514</v>
      </c>
      <c r="B1487" s="1">
        <v>39617</v>
      </c>
      <c r="C1487">
        <v>65</v>
      </c>
      <c r="D1487">
        <v>63.650002000000001</v>
      </c>
      <c r="E1487">
        <v>25840</v>
      </c>
      <c r="F1487">
        <v>68.584086237390395</v>
      </c>
      <c r="G1487">
        <v>77.365706576394402</v>
      </c>
      <c r="H1487">
        <v>79.2713587001885</v>
      </c>
      <c r="I1487">
        <v>106738.048277589</v>
      </c>
      <c r="J1487" t="b">
        <f t="shared" si="64"/>
        <v>0</v>
      </c>
      <c r="K1487" t="b">
        <f t="shared" si="66"/>
        <v>0</v>
      </c>
      <c r="L1487" t="b">
        <f t="shared" si="65"/>
        <v>0</v>
      </c>
    </row>
    <row r="1488" spans="1:12" x14ac:dyDescent="0.25">
      <c r="A1488">
        <v>1515</v>
      </c>
      <c r="B1488" s="1">
        <v>39618</v>
      </c>
      <c r="C1488">
        <v>63</v>
      </c>
      <c r="D1488">
        <v>63.650002000000001</v>
      </c>
      <c r="E1488">
        <v>19946</v>
      </c>
      <c r="F1488">
        <v>68.390592737884802</v>
      </c>
      <c r="G1488">
        <v>77.184041615117593</v>
      </c>
      <c r="H1488">
        <v>79.115922315112002</v>
      </c>
      <c r="I1488">
        <v>103334.43854121301</v>
      </c>
      <c r="J1488" t="b">
        <f t="shared" si="64"/>
        <v>0</v>
      </c>
      <c r="K1488" t="b">
        <f t="shared" si="66"/>
        <v>0</v>
      </c>
      <c r="L1488" t="b">
        <f t="shared" si="65"/>
        <v>0</v>
      </c>
    </row>
    <row r="1489" spans="1:12" x14ac:dyDescent="0.25">
      <c r="A1489">
        <v>1516</v>
      </c>
      <c r="B1489" s="1">
        <v>39619</v>
      </c>
      <c r="C1489">
        <v>65</v>
      </c>
      <c r="D1489">
        <v>61.799999</v>
      </c>
      <c r="E1489">
        <v>13981</v>
      </c>
      <c r="F1489">
        <v>68.132138081497203</v>
      </c>
      <c r="G1489">
        <v>76.980279461275003</v>
      </c>
      <c r="H1489">
        <v>78.943624570682999</v>
      </c>
      <c r="I1489">
        <v>99830.382127832097</v>
      </c>
      <c r="J1489" t="b">
        <f t="shared" si="64"/>
        <v>0</v>
      </c>
      <c r="K1489" t="b">
        <f t="shared" si="66"/>
        <v>0</v>
      </c>
      <c r="L1489" t="b">
        <f t="shared" si="65"/>
        <v>0</v>
      </c>
    </row>
    <row r="1490" spans="1:12" x14ac:dyDescent="0.25">
      <c r="A1490">
        <v>1517</v>
      </c>
      <c r="B1490" s="1">
        <v>39622</v>
      </c>
      <c r="C1490">
        <v>63.400002000000001</v>
      </c>
      <c r="D1490">
        <v>59.549999</v>
      </c>
      <c r="E1490">
        <v>43239</v>
      </c>
      <c r="F1490">
        <v>67.795583607712999</v>
      </c>
      <c r="G1490">
        <v>76.749414819403796</v>
      </c>
      <c r="H1490">
        <v>78.750653171969702</v>
      </c>
      <c r="I1490">
        <v>97611.1122404661</v>
      </c>
      <c r="J1490" t="b">
        <f t="shared" si="64"/>
        <v>0</v>
      </c>
      <c r="K1490" t="b">
        <f t="shared" si="66"/>
        <v>0</v>
      </c>
      <c r="L1490" t="b">
        <f t="shared" si="65"/>
        <v>0</v>
      </c>
    </row>
    <row r="1491" spans="1:12" x14ac:dyDescent="0.25">
      <c r="A1491">
        <v>1518</v>
      </c>
      <c r="B1491" s="1">
        <v>39623</v>
      </c>
      <c r="C1491">
        <v>59.5</v>
      </c>
      <c r="D1491">
        <v>58.150002000000001</v>
      </c>
      <c r="E1491">
        <v>57352</v>
      </c>
      <c r="F1491">
        <v>67.417325505449696</v>
      </c>
      <c r="G1491">
        <v>76.503064980736198</v>
      </c>
      <c r="H1491">
        <v>78.545671568268602</v>
      </c>
      <c r="I1491">
        <v>96032.323525153697</v>
      </c>
      <c r="J1491" t="b">
        <f t="shared" si="64"/>
        <v>0</v>
      </c>
      <c r="K1491" t="b">
        <f t="shared" si="66"/>
        <v>0</v>
      </c>
      <c r="L1491" t="b">
        <f t="shared" si="65"/>
        <v>0</v>
      </c>
    </row>
    <row r="1492" spans="1:12" x14ac:dyDescent="0.25">
      <c r="A1492">
        <v>1519</v>
      </c>
      <c r="B1492" s="1">
        <v>39624</v>
      </c>
      <c r="C1492">
        <v>56.299999</v>
      </c>
      <c r="D1492">
        <v>57.099997999999999</v>
      </c>
      <c r="E1492">
        <v>32387</v>
      </c>
      <c r="F1492">
        <v>67.012724426804695</v>
      </c>
      <c r="G1492">
        <v>76.246070716090699</v>
      </c>
      <c r="H1492">
        <v>78.332281781519598</v>
      </c>
      <c r="I1492">
        <v>93536.428484951597</v>
      </c>
      <c r="J1492" t="b">
        <f t="shared" si="64"/>
        <v>0</v>
      </c>
      <c r="K1492" t="b">
        <f t="shared" si="66"/>
        <v>0</v>
      </c>
      <c r="L1492" t="b">
        <f t="shared" si="65"/>
        <v>0</v>
      </c>
    </row>
    <row r="1493" spans="1:12" x14ac:dyDescent="0.25">
      <c r="A1493">
        <v>1520</v>
      </c>
      <c r="B1493" s="1">
        <v>39625</v>
      </c>
      <c r="C1493">
        <v>57.900002000000001</v>
      </c>
      <c r="D1493">
        <v>58.849997999999999</v>
      </c>
      <c r="E1493">
        <v>43724</v>
      </c>
      <c r="F1493">
        <v>66.692617508106395</v>
      </c>
      <c r="G1493">
        <v>76.015659156937204</v>
      </c>
      <c r="H1493">
        <v>78.138428211554199</v>
      </c>
      <c r="I1493">
        <v>91582.999916914298</v>
      </c>
      <c r="J1493" t="b">
        <f t="shared" si="64"/>
        <v>0</v>
      </c>
      <c r="K1493" t="b">
        <f t="shared" si="66"/>
        <v>0</v>
      </c>
      <c r="L1493" t="b">
        <f t="shared" si="65"/>
        <v>0</v>
      </c>
    </row>
    <row r="1494" spans="1:12" x14ac:dyDescent="0.25">
      <c r="A1494">
        <v>1521</v>
      </c>
      <c r="B1494" s="1">
        <v>39626</v>
      </c>
      <c r="C1494">
        <v>58</v>
      </c>
      <c r="D1494">
        <v>56.900002000000001</v>
      </c>
      <c r="E1494">
        <v>18430</v>
      </c>
      <c r="F1494">
        <v>66.3085933705336</v>
      </c>
      <c r="G1494">
        <v>75.762471644924801</v>
      </c>
      <c r="H1494">
        <v>77.927100587558698</v>
      </c>
      <c r="I1494">
        <v>88714.254822133298</v>
      </c>
      <c r="J1494" t="b">
        <f t="shared" si="64"/>
        <v>0</v>
      </c>
      <c r="K1494" t="b">
        <f t="shared" si="66"/>
        <v>0</v>
      </c>
      <c r="L1494" t="b">
        <f t="shared" si="65"/>
        <v>0</v>
      </c>
    </row>
    <row r="1495" spans="1:12" x14ac:dyDescent="0.25">
      <c r="A1495">
        <v>1522</v>
      </c>
      <c r="B1495" s="1">
        <v>39629</v>
      </c>
      <c r="C1495">
        <v>57.599997999999999</v>
      </c>
      <c r="D1495">
        <v>53.400002000000001</v>
      </c>
      <c r="E1495">
        <v>39697</v>
      </c>
      <c r="F1495">
        <v>65.802374101100895</v>
      </c>
      <c r="G1495">
        <v>75.466279993998597</v>
      </c>
      <c r="H1495">
        <v>77.683049855344194</v>
      </c>
      <c r="I1495">
        <v>86792.009534990793</v>
      </c>
      <c r="J1495" t="b">
        <f t="shared" si="64"/>
        <v>0</v>
      </c>
      <c r="K1495" t="b">
        <f t="shared" si="66"/>
        <v>0</v>
      </c>
      <c r="L1495" t="b">
        <f t="shared" si="65"/>
        <v>0</v>
      </c>
    </row>
    <row r="1496" spans="1:12" x14ac:dyDescent="0.25">
      <c r="A1496">
        <v>1523</v>
      </c>
      <c r="B1496" s="1">
        <v>39630</v>
      </c>
      <c r="C1496">
        <v>54.700001</v>
      </c>
      <c r="D1496">
        <v>49.400002000000001</v>
      </c>
      <c r="E1496">
        <v>62982</v>
      </c>
      <c r="F1496">
        <v>65.159143822626405</v>
      </c>
      <c r="G1496">
        <v>75.121031278846303</v>
      </c>
      <c r="H1496">
        <v>77.401626493599494</v>
      </c>
      <c r="I1496">
        <v>85858.283670873498</v>
      </c>
      <c r="J1496" t="b">
        <f t="shared" si="64"/>
        <v>0</v>
      </c>
      <c r="K1496" t="b">
        <f t="shared" si="66"/>
        <v>0</v>
      </c>
      <c r="L1496" t="b">
        <f t="shared" si="65"/>
        <v>0</v>
      </c>
    </row>
    <row r="1497" spans="1:12" x14ac:dyDescent="0.25">
      <c r="A1497">
        <v>1524</v>
      </c>
      <c r="B1497" s="1">
        <v>39631</v>
      </c>
      <c r="C1497">
        <v>50</v>
      </c>
      <c r="D1497">
        <v>49.5</v>
      </c>
      <c r="E1497">
        <v>85731</v>
      </c>
      <c r="F1497">
        <v>64.545059751150802</v>
      </c>
      <c r="G1497">
        <v>74.781679871179506</v>
      </c>
      <c r="H1497">
        <v>77.123998369285005</v>
      </c>
      <c r="I1497">
        <v>85853.292154368697</v>
      </c>
      <c r="J1497" t="b">
        <f t="shared" si="64"/>
        <v>0</v>
      </c>
      <c r="K1497" t="b">
        <f t="shared" si="66"/>
        <v>0</v>
      </c>
      <c r="L1497" t="b">
        <f t="shared" si="65"/>
        <v>0</v>
      </c>
    </row>
    <row r="1498" spans="1:12" x14ac:dyDescent="0.25">
      <c r="A1498">
        <v>1525</v>
      </c>
      <c r="B1498" s="1">
        <v>39632</v>
      </c>
      <c r="C1498">
        <v>48.5</v>
      </c>
      <c r="D1498">
        <v>49.150002000000001</v>
      </c>
      <c r="E1498">
        <v>28731</v>
      </c>
      <c r="F1498">
        <v>63.941331996203701</v>
      </c>
      <c r="G1498">
        <v>74.442187449044695</v>
      </c>
      <c r="H1498">
        <v>76.845650146705097</v>
      </c>
      <c r="I1498">
        <v>83613.2022659621</v>
      </c>
      <c r="J1498" t="b">
        <f t="shared" si="64"/>
        <v>0</v>
      </c>
      <c r="K1498" t="b">
        <f t="shared" si="66"/>
        <v>0</v>
      </c>
      <c r="L1498" t="b">
        <f t="shared" si="65"/>
        <v>0</v>
      </c>
    </row>
    <row r="1499" spans="1:12" x14ac:dyDescent="0.25">
      <c r="A1499">
        <v>1526</v>
      </c>
      <c r="B1499" s="1">
        <v>39633</v>
      </c>
      <c r="C1499">
        <v>49</v>
      </c>
      <c r="D1499">
        <v>49.75</v>
      </c>
      <c r="E1499">
        <v>62482</v>
      </c>
      <c r="F1499">
        <v>63.384809172823203</v>
      </c>
      <c r="G1499">
        <v>74.115138608660004</v>
      </c>
      <c r="H1499">
        <v>76.576041687533902</v>
      </c>
      <c r="I1499">
        <v>82784.527667296905</v>
      </c>
      <c r="J1499" t="b">
        <f t="shared" si="64"/>
        <v>0</v>
      </c>
      <c r="K1499" t="b">
        <f t="shared" si="66"/>
        <v>0</v>
      </c>
      <c r="L1499" t="b">
        <f t="shared" si="65"/>
        <v>0</v>
      </c>
    </row>
    <row r="1500" spans="1:12" x14ac:dyDescent="0.25">
      <c r="A1500">
        <v>1527</v>
      </c>
      <c r="B1500" s="1">
        <v>39636</v>
      </c>
      <c r="C1500">
        <v>51.400002000000001</v>
      </c>
      <c r="D1500">
        <v>50.049999</v>
      </c>
      <c r="E1500">
        <v>53170</v>
      </c>
      <c r="F1500">
        <v>62.8618754405556</v>
      </c>
      <c r="G1500">
        <v>73.796395037684306</v>
      </c>
      <c r="H1500">
        <v>76.312100964274805</v>
      </c>
      <c r="I1500">
        <v>81623.173641128393</v>
      </c>
      <c r="J1500" t="b">
        <f t="shared" si="64"/>
        <v>0</v>
      </c>
      <c r="K1500" t="b">
        <f t="shared" si="66"/>
        <v>0</v>
      </c>
      <c r="L1500" t="b">
        <f t="shared" si="65"/>
        <v>0</v>
      </c>
    </row>
    <row r="1501" spans="1:12" x14ac:dyDescent="0.25">
      <c r="A1501">
        <v>1528</v>
      </c>
      <c r="B1501" s="1">
        <v>39637</v>
      </c>
      <c r="C1501">
        <v>50</v>
      </c>
      <c r="D1501">
        <v>50.299999</v>
      </c>
      <c r="E1501">
        <v>42827</v>
      </c>
      <c r="F1501">
        <v>62.369252835043604</v>
      </c>
      <c r="G1501">
        <v>73.485184494138807</v>
      </c>
      <c r="H1501">
        <v>76.053274079058198</v>
      </c>
      <c r="I1501">
        <v>80101.755066966507</v>
      </c>
      <c r="J1501" t="b">
        <f t="shared" si="64"/>
        <v>0</v>
      </c>
      <c r="K1501" t="b">
        <f t="shared" si="66"/>
        <v>0</v>
      </c>
      <c r="L1501" t="b">
        <f t="shared" si="65"/>
        <v>0</v>
      </c>
    </row>
    <row r="1502" spans="1:12" x14ac:dyDescent="0.25">
      <c r="A1502">
        <v>1529</v>
      </c>
      <c r="B1502" s="1">
        <v>39638</v>
      </c>
      <c r="C1502">
        <v>50.799999</v>
      </c>
      <c r="D1502">
        <v>51.849997999999999</v>
      </c>
      <c r="E1502">
        <v>25450</v>
      </c>
      <c r="F1502">
        <v>61.956733037590901</v>
      </c>
      <c r="G1502">
        <v>73.198625732627093</v>
      </c>
      <c r="H1502">
        <v>75.812445461356106</v>
      </c>
      <c r="I1502">
        <v>77958.548985909001</v>
      </c>
      <c r="J1502" t="b">
        <f t="shared" si="64"/>
        <v>0</v>
      </c>
      <c r="K1502" t="b">
        <f t="shared" si="66"/>
        <v>0</v>
      </c>
      <c r="L1502" t="b">
        <f t="shared" si="65"/>
        <v>0</v>
      </c>
    </row>
    <row r="1503" spans="1:12" x14ac:dyDescent="0.25">
      <c r="A1503">
        <v>1530</v>
      </c>
      <c r="B1503" s="1">
        <v>39639</v>
      </c>
      <c r="C1503">
        <v>51.950001</v>
      </c>
      <c r="D1503">
        <v>51.549999</v>
      </c>
      <c r="E1503">
        <v>15551</v>
      </c>
      <c r="F1503">
        <v>61.548625820430502</v>
      </c>
      <c r="G1503">
        <v>72.9118889547115</v>
      </c>
      <c r="H1503">
        <v>75.571028083631205</v>
      </c>
      <c r="I1503">
        <v>75511.194123716501</v>
      </c>
      <c r="J1503" t="b">
        <f t="shared" si="64"/>
        <v>0</v>
      </c>
      <c r="K1503" t="b">
        <f t="shared" si="66"/>
        <v>0</v>
      </c>
      <c r="L1503" t="b">
        <f t="shared" si="65"/>
        <v>0</v>
      </c>
    </row>
    <row r="1504" spans="1:12" x14ac:dyDescent="0.25">
      <c r="A1504">
        <v>1531</v>
      </c>
      <c r="B1504" s="1">
        <v>39640</v>
      </c>
      <c r="C1504">
        <v>52.049999</v>
      </c>
      <c r="D1504">
        <v>51.549999</v>
      </c>
      <c r="E1504">
        <v>30795</v>
      </c>
      <c r="F1504">
        <v>61.156522807864597</v>
      </c>
      <c r="G1504">
        <v>72.628950014913997</v>
      </c>
      <c r="H1504">
        <v>75.332012868868702</v>
      </c>
      <c r="I1504">
        <v>73757.617883570696</v>
      </c>
      <c r="J1504" t="b">
        <f t="shared" si="64"/>
        <v>0</v>
      </c>
      <c r="K1504" t="b">
        <f t="shared" si="66"/>
        <v>0</v>
      </c>
      <c r="L1504" t="b">
        <f t="shared" si="65"/>
        <v>0</v>
      </c>
    </row>
    <row r="1505" spans="1:12" x14ac:dyDescent="0.25">
      <c r="A1505">
        <v>1532</v>
      </c>
      <c r="B1505" s="1">
        <v>39643</v>
      </c>
      <c r="C1505">
        <v>51</v>
      </c>
      <c r="D1505">
        <v>51.75</v>
      </c>
      <c r="E1505">
        <v>10164</v>
      </c>
      <c r="F1505">
        <v>60.787639560497396</v>
      </c>
      <c r="G1505">
        <v>72.3524076306105</v>
      </c>
      <c r="H1505">
        <v>75.097365974651098</v>
      </c>
      <c r="I1505">
        <v>71263.750515587599</v>
      </c>
      <c r="J1505" t="b">
        <f t="shared" si="64"/>
        <v>0</v>
      </c>
      <c r="K1505" t="b">
        <f t="shared" si="66"/>
        <v>0</v>
      </c>
      <c r="L1505" t="b">
        <f t="shared" si="65"/>
        <v>0</v>
      </c>
    </row>
    <row r="1506" spans="1:12" x14ac:dyDescent="0.25">
      <c r="A1506">
        <v>1533</v>
      </c>
      <c r="B1506" s="1">
        <v>39644</v>
      </c>
      <c r="C1506">
        <v>52.950001</v>
      </c>
      <c r="D1506">
        <v>50.5</v>
      </c>
      <c r="E1506">
        <v>26572</v>
      </c>
      <c r="F1506">
        <v>60.384202714987701</v>
      </c>
      <c r="G1506">
        <v>72.0629717679534</v>
      </c>
      <c r="H1506">
        <v>74.852616064455503</v>
      </c>
      <c r="I1506">
        <v>69511.1328483096</v>
      </c>
      <c r="J1506" t="b">
        <f t="shared" si="64"/>
        <v>0</v>
      </c>
      <c r="K1506" t="b">
        <f t="shared" si="66"/>
        <v>0</v>
      </c>
      <c r="L1506" t="b">
        <f t="shared" si="65"/>
        <v>0</v>
      </c>
    </row>
    <row r="1507" spans="1:12" x14ac:dyDescent="0.25">
      <c r="A1507">
        <v>1534</v>
      </c>
      <c r="B1507" s="1">
        <v>39645</v>
      </c>
      <c r="C1507">
        <v>50.099997999999999</v>
      </c>
      <c r="D1507">
        <v>50</v>
      </c>
      <c r="E1507">
        <v>94350</v>
      </c>
      <c r="F1507">
        <v>59.976979079105803</v>
      </c>
      <c r="G1507">
        <v>71.770746976324901</v>
      </c>
      <c r="H1507">
        <v>74.605326352371407</v>
      </c>
      <c r="I1507">
        <v>70485.206069944499</v>
      </c>
      <c r="J1507" t="b">
        <f t="shared" si="64"/>
        <v>0</v>
      </c>
      <c r="K1507" t="b">
        <f t="shared" si="66"/>
        <v>0</v>
      </c>
      <c r="L1507" t="b">
        <f t="shared" si="65"/>
        <v>0</v>
      </c>
    </row>
    <row r="1508" spans="1:12" x14ac:dyDescent="0.25">
      <c r="A1508">
        <v>1535</v>
      </c>
      <c r="B1508" s="1">
        <v>39646</v>
      </c>
      <c r="C1508">
        <v>50</v>
      </c>
      <c r="D1508">
        <v>49.700001</v>
      </c>
      <c r="E1508">
        <v>16205</v>
      </c>
      <c r="F1508">
        <v>59.573960330905599</v>
      </c>
      <c r="G1508">
        <v>71.478419215049001</v>
      </c>
      <c r="H1508">
        <v>74.357512169760696</v>
      </c>
      <c r="I1508">
        <v>68356.570537789798</v>
      </c>
      <c r="J1508" t="b">
        <f t="shared" si="64"/>
        <v>0</v>
      </c>
      <c r="K1508" t="b">
        <f t="shared" si="66"/>
        <v>0</v>
      </c>
      <c r="L1508" t="b">
        <f t="shared" si="65"/>
        <v>0</v>
      </c>
    </row>
    <row r="1509" spans="1:12" x14ac:dyDescent="0.25">
      <c r="A1509">
        <v>1536</v>
      </c>
      <c r="B1509" s="1">
        <v>39647</v>
      </c>
      <c r="C1509">
        <v>49.700001</v>
      </c>
      <c r="D1509">
        <v>49.5</v>
      </c>
      <c r="E1509">
        <v>91267</v>
      </c>
      <c r="F1509">
        <v>59.178903063026901</v>
      </c>
      <c r="G1509">
        <v>71.1873143247835</v>
      </c>
      <c r="H1509">
        <v>74.110173740210897</v>
      </c>
      <c r="I1509">
        <v>69255.018751994197</v>
      </c>
      <c r="J1509" t="b">
        <f t="shared" si="64"/>
        <v>0</v>
      </c>
      <c r="K1509" t="b">
        <f t="shared" si="66"/>
        <v>0</v>
      </c>
      <c r="L1509" t="b">
        <f t="shared" si="65"/>
        <v>0</v>
      </c>
    </row>
    <row r="1510" spans="1:12" x14ac:dyDescent="0.25">
      <c r="A1510">
        <v>1537</v>
      </c>
      <c r="B1510" s="1">
        <v>39650</v>
      </c>
      <c r="C1510">
        <v>48.25</v>
      </c>
      <c r="D1510">
        <v>49.799999</v>
      </c>
      <c r="E1510">
        <v>11575</v>
      </c>
      <c r="F1510">
        <v>58.8111029036925</v>
      </c>
      <c r="G1510">
        <v>70.904038625117494</v>
      </c>
      <c r="H1510">
        <v>73.868281454238598</v>
      </c>
      <c r="I1510">
        <v>66993.0572323081</v>
      </c>
      <c r="J1510" t="b">
        <f t="shared" si="64"/>
        <v>0</v>
      </c>
      <c r="K1510" t="b">
        <f t="shared" si="66"/>
        <v>0</v>
      </c>
      <c r="L1510" t="b">
        <f t="shared" si="65"/>
        <v>0</v>
      </c>
    </row>
    <row r="1511" spans="1:12" x14ac:dyDescent="0.25">
      <c r="A1511">
        <v>1538</v>
      </c>
      <c r="B1511" s="1">
        <v>39651</v>
      </c>
      <c r="C1511">
        <v>49.25</v>
      </c>
      <c r="D1511">
        <v>51.450001</v>
      </c>
      <c r="E1511">
        <v>36813</v>
      </c>
      <c r="F1511">
        <v>58.522432240802601</v>
      </c>
      <c r="G1511">
        <v>70.646369252599399</v>
      </c>
      <c r="H1511">
        <v>73.645213987032307</v>
      </c>
      <c r="I1511">
        <v>65809.525576139204</v>
      </c>
      <c r="J1511" t="b">
        <f t="shared" si="64"/>
        <v>0</v>
      </c>
      <c r="K1511" t="b">
        <f t="shared" si="66"/>
        <v>0</v>
      </c>
      <c r="L1511" t="b">
        <f t="shared" si="65"/>
        <v>0</v>
      </c>
    </row>
    <row r="1512" spans="1:12" x14ac:dyDescent="0.25">
      <c r="A1512">
        <v>1539</v>
      </c>
      <c r="B1512" s="1">
        <v>39652</v>
      </c>
      <c r="C1512">
        <v>54.799999</v>
      </c>
      <c r="D1512">
        <v>53.150002000000001</v>
      </c>
      <c r="E1512">
        <v>35927</v>
      </c>
      <c r="F1512">
        <v>58.3117487019476</v>
      </c>
      <c r="G1512">
        <v>70.414629288988806</v>
      </c>
      <c r="H1512">
        <v>73.441281529449896</v>
      </c>
      <c r="I1512">
        <v>64637.661828055301</v>
      </c>
      <c r="J1512" t="b">
        <f t="shared" si="64"/>
        <v>0</v>
      </c>
      <c r="K1512" t="b">
        <f t="shared" si="66"/>
        <v>0</v>
      </c>
      <c r="L1512" t="b">
        <f t="shared" si="65"/>
        <v>0</v>
      </c>
    </row>
    <row r="1513" spans="1:12" x14ac:dyDescent="0.25">
      <c r="A1513">
        <v>1540</v>
      </c>
      <c r="B1513" s="1">
        <v>39653</v>
      </c>
      <c r="C1513">
        <v>54.450001</v>
      </c>
      <c r="D1513">
        <v>53.900002000000001</v>
      </c>
      <c r="E1513">
        <v>31125</v>
      </c>
      <c r="F1513">
        <v>58.138739027361403</v>
      </c>
      <c r="G1513">
        <v>70.195892503704201</v>
      </c>
      <c r="H1513">
        <v>73.246840937117</v>
      </c>
      <c r="I1513">
        <v>63323.439795582497</v>
      </c>
      <c r="J1513" t="b">
        <f t="shared" si="64"/>
        <v>0</v>
      </c>
      <c r="K1513" t="b">
        <f t="shared" si="66"/>
        <v>0</v>
      </c>
      <c r="L1513" t="b">
        <f t="shared" si="65"/>
        <v>0</v>
      </c>
    </row>
    <row r="1514" spans="1:12" x14ac:dyDescent="0.25">
      <c r="A1514">
        <v>1541</v>
      </c>
      <c r="B1514" s="1">
        <v>39654</v>
      </c>
      <c r="C1514">
        <v>53</v>
      </c>
      <c r="D1514">
        <v>53.150002000000001</v>
      </c>
      <c r="E1514">
        <v>39234</v>
      </c>
      <c r="F1514">
        <v>57.943102281190399</v>
      </c>
      <c r="G1514">
        <v>69.970119119549196</v>
      </c>
      <c r="H1514">
        <v>73.046872390478995</v>
      </c>
      <c r="I1514">
        <v>62378.7558820302</v>
      </c>
      <c r="J1514" t="b">
        <f t="shared" si="64"/>
        <v>0</v>
      </c>
      <c r="K1514" t="b">
        <f t="shared" si="66"/>
        <v>0</v>
      </c>
      <c r="L1514" t="b">
        <f t="shared" si="65"/>
        <v>0</v>
      </c>
    </row>
    <row r="1515" spans="1:12" x14ac:dyDescent="0.25">
      <c r="A1515">
        <v>1542</v>
      </c>
      <c r="B1515" s="1">
        <v>39657</v>
      </c>
      <c r="C1515">
        <v>53</v>
      </c>
      <c r="D1515">
        <v>54.150002000000001</v>
      </c>
      <c r="E1515">
        <v>37166</v>
      </c>
      <c r="F1515">
        <v>57.794353250555503</v>
      </c>
      <c r="G1515">
        <v>69.760581144455799</v>
      </c>
      <c r="H1515">
        <v>72.858843829379694</v>
      </c>
      <c r="I1515">
        <v>61390.020357244699</v>
      </c>
      <c r="J1515" t="b">
        <f t="shared" si="64"/>
        <v>0</v>
      </c>
      <c r="K1515" t="b">
        <f t="shared" si="66"/>
        <v>0</v>
      </c>
      <c r="L1515" t="b">
        <f t="shared" si="65"/>
        <v>0</v>
      </c>
    </row>
    <row r="1516" spans="1:12" x14ac:dyDescent="0.25">
      <c r="A1516">
        <v>1543</v>
      </c>
      <c r="B1516" s="1">
        <v>39658</v>
      </c>
      <c r="C1516">
        <v>54.400002000000001</v>
      </c>
      <c r="D1516">
        <v>53.75</v>
      </c>
      <c r="E1516">
        <v>11700</v>
      </c>
      <c r="F1516">
        <v>57.635751162298398</v>
      </c>
      <c r="G1516">
        <v>69.548520467045805</v>
      </c>
      <c r="H1516">
        <v>72.668706079833697</v>
      </c>
      <c r="I1516">
        <v>59441.392107940999</v>
      </c>
      <c r="J1516" t="b">
        <f t="shared" si="64"/>
        <v>0</v>
      </c>
      <c r="K1516" t="b">
        <f t="shared" si="66"/>
        <v>0</v>
      </c>
      <c r="L1516" t="b">
        <f t="shared" si="65"/>
        <v>0</v>
      </c>
    </row>
    <row r="1517" spans="1:12" x14ac:dyDescent="0.25">
      <c r="A1517">
        <v>1544</v>
      </c>
      <c r="B1517" s="1">
        <v>39659</v>
      </c>
      <c r="C1517">
        <v>51.099997999999999</v>
      </c>
      <c r="D1517">
        <v>53.400002000000001</v>
      </c>
      <c r="E1517">
        <v>33529</v>
      </c>
      <c r="F1517">
        <v>57.469643352012199</v>
      </c>
      <c r="G1517">
        <v>69.334632805230598</v>
      </c>
      <c r="H1517">
        <v>72.476977681029396</v>
      </c>
      <c r="I1517">
        <v>58425.2198684139</v>
      </c>
      <c r="J1517" t="b">
        <f t="shared" si="64"/>
        <v>0</v>
      </c>
      <c r="K1517" t="b">
        <f t="shared" si="66"/>
        <v>0</v>
      </c>
      <c r="L1517" t="b">
        <f t="shared" si="65"/>
        <v>0</v>
      </c>
    </row>
    <row r="1518" spans="1:12" x14ac:dyDescent="0.25">
      <c r="A1518">
        <v>1545</v>
      </c>
      <c r="B1518" s="1">
        <v>39660</v>
      </c>
      <c r="C1518">
        <v>53.75</v>
      </c>
      <c r="D1518">
        <v>52.200001</v>
      </c>
      <c r="E1518">
        <v>70566</v>
      </c>
      <c r="F1518">
        <v>57.262990710756803</v>
      </c>
      <c r="G1518">
        <v>69.107684039598396</v>
      </c>
      <c r="H1518">
        <v>72.275216719029103</v>
      </c>
      <c r="I1518">
        <v>58901.328893181999</v>
      </c>
      <c r="J1518" t="b">
        <f t="shared" si="64"/>
        <v>0</v>
      </c>
      <c r="K1518" t="b">
        <f t="shared" si="66"/>
        <v>0</v>
      </c>
      <c r="L1518" t="b">
        <f t="shared" si="65"/>
        <v>0</v>
      </c>
    </row>
    <row r="1519" spans="1:12" x14ac:dyDescent="0.25">
      <c r="A1519">
        <v>1546</v>
      </c>
      <c r="B1519" s="1">
        <v>39661</v>
      </c>
      <c r="C1519">
        <v>52</v>
      </c>
      <c r="D1519">
        <v>52.900002000000001</v>
      </c>
      <c r="E1519">
        <v>36617</v>
      </c>
      <c r="F1519">
        <v>57.0918931142565</v>
      </c>
      <c r="G1519">
        <v>68.893012754305701</v>
      </c>
      <c r="H1519">
        <v>72.082428512869598</v>
      </c>
      <c r="I1519">
        <v>58027.433642468997</v>
      </c>
      <c r="J1519" t="b">
        <f t="shared" si="64"/>
        <v>0</v>
      </c>
      <c r="K1519" t="b">
        <f t="shared" si="66"/>
        <v>0</v>
      </c>
      <c r="L1519" t="b">
        <f t="shared" si="65"/>
        <v>0</v>
      </c>
    </row>
    <row r="1520" spans="1:12" x14ac:dyDescent="0.25">
      <c r="A1520">
        <v>1547</v>
      </c>
      <c r="B1520" s="1">
        <v>39664</v>
      </c>
      <c r="C1520">
        <v>53</v>
      </c>
      <c r="D1520">
        <v>54.200001</v>
      </c>
      <c r="E1520">
        <v>22518</v>
      </c>
      <c r="F1520">
        <v>56.978485580364101</v>
      </c>
      <c r="G1520">
        <v>68.698403327096401</v>
      </c>
      <c r="H1520">
        <v>71.904493910751498</v>
      </c>
      <c r="I1520">
        <v>56634.906832960398</v>
      </c>
      <c r="J1520" t="b">
        <f t="shared" si="64"/>
        <v>0</v>
      </c>
      <c r="K1520" t="b">
        <f t="shared" si="66"/>
        <v>0</v>
      </c>
      <c r="L1520" t="b">
        <f t="shared" si="65"/>
        <v>0</v>
      </c>
    </row>
    <row r="1521" spans="1:12" x14ac:dyDescent="0.25">
      <c r="A1521">
        <v>1548</v>
      </c>
      <c r="B1521" s="1">
        <v>39665</v>
      </c>
      <c r="C1521">
        <v>54.849997999999999</v>
      </c>
      <c r="D1521">
        <v>54.849997999999999</v>
      </c>
      <c r="E1521">
        <v>57942</v>
      </c>
      <c r="F1521">
        <v>56.895015479173402</v>
      </c>
      <c r="G1521">
        <v>68.514980739982505</v>
      </c>
      <c r="H1521">
        <v>71.734797434027598</v>
      </c>
      <c r="I1521">
        <v>56686.1653885306</v>
      </c>
      <c r="J1521" t="b">
        <f t="shared" si="64"/>
        <v>0</v>
      </c>
      <c r="K1521" t="b">
        <f t="shared" si="66"/>
        <v>0</v>
      </c>
      <c r="L1521" t="b">
        <f t="shared" si="65"/>
        <v>0</v>
      </c>
    </row>
    <row r="1522" spans="1:12" x14ac:dyDescent="0.25">
      <c r="A1522">
        <v>1549</v>
      </c>
      <c r="B1522" s="1">
        <v>39666</v>
      </c>
      <c r="C1522">
        <v>55</v>
      </c>
      <c r="D1522">
        <v>55.099997999999999</v>
      </c>
      <c r="E1522">
        <v>48561</v>
      </c>
      <c r="F1522">
        <v>56.824622636852801</v>
      </c>
      <c r="G1522">
        <v>68.337298849386698</v>
      </c>
      <c r="H1522">
        <v>71.569277041649201</v>
      </c>
      <c r="I1522">
        <v>56367.531451725503</v>
      </c>
      <c r="J1522" t="b">
        <f t="shared" si="64"/>
        <v>0</v>
      </c>
      <c r="K1522" t="b">
        <f t="shared" si="66"/>
        <v>0</v>
      </c>
      <c r="L1522" t="b">
        <f t="shared" si="65"/>
        <v>0</v>
      </c>
    </row>
    <row r="1523" spans="1:12" x14ac:dyDescent="0.25">
      <c r="A1523">
        <v>1550</v>
      </c>
      <c r="B1523" s="1">
        <v>39667</v>
      </c>
      <c r="C1523">
        <v>55.75</v>
      </c>
      <c r="D1523">
        <v>54.849997999999999</v>
      </c>
      <c r="E1523">
        <v>18434</v>
      </c>
      <c r="F1523">
        <v>56.747186376584096</v>
      </c>
      <c r="G1523">
        <v>68.158659103037195</v>
      </c>
      <c r="H1523">
        <v>71.402916056160095</v>
      </c>
      <c r="I1523">
        <v>54879.941983030301</v>
      </c>
      <c r="J1523" t="b">
        <f t="shared" si="64"/>
        <v>0</v>
      </c>
      <c r="K1523" t="b">
        <f t="shared" si="66"/>
        <v>0</v>
      </c>
      <c r="L1523" t="b">
        <f t="shared" si="65"/>
        <v>0</v>
      </c>
    </row>
    <row r="1524" spans="1:12" x14ac:dyDescent="0.25">
      <c r="A1524">
        <v>1551</v>
      </c>
      <c r="B1524" s="1">
        <v>39668</v>
      </c>
      <c r="C1524">
        <v>54</v>
      </c>
      <c r="D1524">
        <v>53.950001</v>
      </c>
      <c r="E1524">
        <v>91269</v>
      </c>
      <c r="F1524">
        <v>56.637492832404298</v>
      </c>
      <c r="G1524">
        <v>67.970464955977107</v>
      </c>
      <c r="H1524">
        <v>71.2292552098302</v>
      </c>
      <c r="I1524">
        <v>56306.963866048798</v>
      </c>
      <c r="J1524" t="b">
        <f t="shared" ref="J1524:J1587" si="67">IF(AND(I1523 &gt; (E1523*1.5), E1524 &gt; (I1524*2), D1524 &gt; C1524 ), TRUE, FALSE)</f>
        <v>0</v>
      </c>
      <c r="K1524" t="b">
        <f t="shared" si="66"/>
        <v>0</v>
      </c>
      <c r="L1524" t="b">
        <f t="shared" si="65"/>
        <v>0</v>
      </c>
    </row>
    <row r="1525" spans="1:12" x14ac:dyDescent="0.25">
      <c r="A1525">
        <v>1552</v>
      </c>
      <c r="B1525" s="1">
        <v>39671</v>
      </c>
      <c r="C1525">
        <v>55.849997999999999</v>
      </c>
      <c r="D1525">
        <v>54.599997999999999</v>
      </c>
      <c r="E1525">
        <v>26909</v>
      </c>
      <c r="F1525">
        <v>56.557591074270803</v>
      </c>
      <c r="G1525">
        <v>67.793372678414499</v>
      </c>
      <c r="H1525">
        <v>71.063789963961199</v>
      </c>
      <c r="I1525">
        <v>55154.1025379684</v>
      </c>
      <c r="J1525" t="b">
        <f t="shared" si="67"/>
        <v>0</v>
      </c>
      <c r="K1525" t="b">
        <f t="shared" si="66"/>
        <v>0</v>
      </c>
      <c r="L1525" t="b">
        <f t="shared" si="65"/>
        <v>0</v>
      </c>
    </row>
    <row r="1526" spans="1:12" x14ac:dyDescent="0.25">
      <c r="A1526">
        <v>1553</v>
      </c>
      <c r="B1526" s="1">
        <v>39672</v>
      </c>
      <c r="C1526">
        <v>54.5</v>
      </c>
      <c r="D1526">
        <v>54.900002000000001</v>
      </c>
      <c r="E1526">
        <v>40927</v>
      </c>
      <c r="F1526">
        <v>56.492587581162198</v>
      </c>
      <c r="G1526">
        <v>67.622599556846097</v>
      </c>
      <c r="H1526">
        <v>70.902956252877004</v>
      </c>
      <c r="I1526">
        <v>54596.176948244101</v>
      </c>
      <c r="J1526" t="b">
        <f t="shared" si="67"/>
        <v>0</v>
      </c>
      <c r="K1526" t="b">
        <f t="shared" si="66"/>
        <v>0</v>
      </c>
      <c r="L1526" t="b">
        <f t="shared" si="65"/>
        <v>0</v>
      </c>
    </row>
    <row r="1527" spans="1:12" x14ac:dyDescent="0.25">
      <c r="A1527">
        <v>1554</v>
      </c>
      <c r="B1527" s="1">
        <v>39673</v>
      </c>
      <c r="C1527">
        <v>55</v>
      </c>
      <c r="D1527">
        <v>54.950001</v>
      </c>
      <c r="E1527">
        <v>26078</v>
      </c>
      <c r="F1527">
        <v>56.432093989743997</v>
      </c>
      <c r="G1527">
        <v>67.454750569338202</v>
      </c>
      <c r="H1527">
        <v>70.744220379714093</v>
      </c>
      <c r="I1527">
        <v>53477.817067920798</v>
      </c>
      <c r="J1527" t="b">
        <f t="shared" si="67"/>
        <v>0</v>
      </c>
      <c r="K1527" t="b">
        <f t="shared" si="66"/>
        <v>0</v>
      </c>
      <c r="L1527" t="b">
        <f t="shared" si="65"/>
        <v>0</v>
      </c>
    </row>
    <row r="1528" spans="1:12" x14ac:dyDescent="0.25">
      <c r="A1528">
        <v>1555</v>
      </c>
      <c r="B1528" s="1">
        <v>39674</v>
      </c>
      <c r="C1528">
        <v>50.049999</v>
      </c>
      <c r="D1528">
        <v>54.349997999999999</v>
      </c>
      <c r="E1528">
        <v>25770</v>
      </c>
      <c r="F1528">
        <v>56.350443166616799</v>
      </c>
      <c r="G1528">
        <v>67.281177687625103</v>
      </c>
      <c r="H1528">
        <v>70.5810937888712</v>
      </c>
      <c r="I1528">
        <v>52391.236006433799</v>
      </c>
      <c r="J1528" t="b">
        <f t="shared" si="67"/>
        <v>0</v>
      </c>
      <c r="K1528" t="b">
        <f t="shared" si="66"/>
        <v>0</v>
      </c>
      <c r="L1528" t="b">
        <f t="shared" ref="L1528:L1591" si="68">IF(AND(E1528 &gt;  I1528*1.5, E1527 &gt; I1527*1.5, E1526 &gt; I1526*1.5), TRUE, FALSE)</f>
        <v>0</v>
      </c>
    </row>
    <row r="1529" spans="1:12" x14ac:dyDescent="0.25">
      <c r="A1529">
        <v>1556</v>
      </c>
      <c r="B1529" s="1">
        <v>39678</v>
      </c>
      <c r="C1529">
        <v>53.25</v>
      </c>
      <c r="D1529">
        <v>53.799999</v>
      </c>
      <c r="E1529">
        <v>10444</v>
      </c>
      <c r="F1529">
        <v>56.250425748318101</v>
      </c>
      <c r="G1529">
        <v>67.102619029510905</v>
      </c>
      <c r="H1529">
        <v>70.414117721320196</v>
      </c>
      <c r="I1529">
        <v>50746.246359122597</v>
      </c>
      <c r="J1529" t="b">
        <f t="shared" si="67"/>
        <v>0</v>
      </c>
      <c r="K1529" t="b">
        <f t="shared" si="66"/>
        <v>0</v>
      </c>
      <c r="L1529" t="b">
        <f t="shared" si="68"/>
        <v>0</v>
      </c>
    </row>
    <row r="1530" spans="1:12" x14ac:dyDescent="0.25">
      <c r="A1530">
        <v>1557</v>
      </c>
      <c r="B1530" s="1">
        <v>39679</v>
      </c>
      <c r="C1530">
        <v>52.5</v>
      </c>
      <c r="D1530">
        <v>52.299999</v>
      </c>
      <c r="E1530">
        <v>21541</v>
      </c>
      <c r="F1530">
        <v>56.095507052305599</v>
      </c>
      <c r="G1530">
        <v>66.906557837067098</v>
      </c>
      <c r="H1530">
        <v>70.233877734043404</v>
      </c>
      <c r="I1530">
        <v>49600.942580333503</v>
      </c>
      <c r="J1530" t="b">
        <f t="shared" si="67"/>
        <v>0</v>
      </c>
      <c r="K1530" t="b">
        <f t="shared" si="66"/>
        <v>0</v>
      </c>
      <c r="L1530" t="b">
        <f t="shared" si="68"/>
        <v>0</v>
      </c>
    </row>
    <row r="1531" spans="1:12" x14ac:dyDescent="0.25">
      <c r="A1531">
        <v>1558</v>
      </c>
      <c r="B1531" s="1">
        <v>39680</v>
      </c>
      <c r="C1531">
        <v>53</v>
      </c>
      <c r="D1531">
        <v>52.349997999999999</v>
      </c>
      <c r="E1531">
        <v>26308</v>
      </c>
      <c r="F1531">
        <v>55.948624344372099</v>
      </c>
      <c r="G1531">
        <v>66.713755720019805</v>
      </c>
      <c r="H1531">
        <v>70.055928681963294</v>
      </c>
      <c r="I1531">
        <v>48687.493851692998</v>
      </c>
      <c r="J1531" t="b">
        <f t="shared" si="67"/>
        <v>0</v>
      </c>
      <c r="K1531" t="b">
        <f t="shared" si="66"/>
        <v>0</v>
      </c>
      <c r="L1531" t="b">
        <f t="shared" si="68"/>
        <v>0</v>
      </c>
    </row>
    <row r="1532" spans="1:12" x14ac:dyDescent="0.25">
      <c r="A1532">
        <v>1559</v>
      </c>
      <c r="B1532" s="1">
        <v>39681</v>
      </c>
      <c r="C1532">
        <v>51.599997999999999</v>
      </c>
      <c r="D1532">
        <v>51.950001</v>
      </c>
      <c r="E1532">
        <v>12142</v>
      </c>
      <c r="F1532">
        <v>55.791815585769299</v>
      </c>
      <c r="G1532">
        <v>66.518209299887104</v>
      </c>
      <c r="H1532">
        <v>69.8757701975657</v>
      </c>
      <c r="I1532">
        <v>47254.337230057899</v>
      </c>
      <c r="J1532" t="b">
        <f t="shared" si="67"/>
        <v>0</v>
      </c>
      <c r="K1532" t="b">
        <f t="shared" si="66"/>
        <v>0</v>
      </c>
      <c r="L1532" t="b">
        <f t="shared" si="68"/>
        <v>0</v>
      </c>
    </row>
    <row r="1533" spans="1:12" x14ac:dyDescent="0.25">
      <c r="A1533">
        <v>1560</v>
      </c>
      <c r="B1533" s="1">
        <v>39682</v>
      </c>
      <c r="C1533">
        <v>51.099997999999999</v>
      </c>
      <c r="D1533">
        <v>51.849997999999999</v>
      </c>
      <c r="E1533">
        <v>22363</v>
      </c>
      <c r="F1533">
        <v>55.637234503974398</v>
      </c>
      <c r="G1533">
        <v>66.323928355517694</v>
      </c>
      <c r="H1533">
        <v>69.696409280176994</v>
      </c>
      <c r="I1533">
        <v>46278.206358290998</v>
      </c>
      <c r="J1533" t="b">
        <f t="shared" si="67"/>
        <v>0</v>
      </c>
      <c r="K1533" t="b">
        <f t="shared" si="66"/>
        <v>0</v>
      </c>
      <c r="L1533" t="b">
        <f t="shared" si="68"/>
        <v>0</v>
      </c>
    </row>
    <row r="1534" spans="1:12" x14ac:dyDescent="0.25">
      <c r="A1534">
        <v>1561</v>
      </c>
      <c r="B1534" s="1">
        <v>39685</v>
      </c>
      <c r="C1534">
        <v>52.700001</v>
      </c>
      <c r="D1534">
        <v>51.599997999999999</v>
      </c>
      <c r="E1534">
        <v>10692</v>
      </c>
      <c r="F1534">
        <v>55.478911503818502</v>
      </c>
      <c r="G1534">
        <v>66.128909410411495</v>
      </c>
      <c r="H1534">
        <v>69.516345486344406</v>
      </c>
      <c r="I1534">
        <v>44882.668854044299</v>
      </c>
      <c r="J1534" t="b">
        <f t="shared" si="67"/>
        <v>0</v>
      </c>
      <c r="K1534" t="b">
        <f t="shared" si="66"/>
        <v>0</v>
      </c>
      <c r="L1534" t="b">
        <f t="shared" si="68"/>
        <v>0</v>
      </c>
    </row>
    <row r="1535" spans="1:12" x14ac:dyDescent="0.25">
      <c r="A1535">
        <v>1562</v>
      </c>
      <c r="B1535" s="1">
        <v>39686</v>
      </c>
      <c r="C1535">
        <v>52</v>
      </c>
      <c r="D1535">
        <v>51.700001</v>
      </c>
      <c r="E1535">
        <v>8700</v>
      </c>
      <c r="F1535">
        <v>55.330718935041297</v>
      </c>
      <c r="G1535">
        <v>65.937798040737206</v>
      </c>
      <c r="H1535">
        <v>69.339068426778795</v>
      </c>
      <c r="I1535">
        <v>43463.740663689598</v>
      </c>
      <c r="J1535" t="b">
        <f t="shared" si="67"/>
        <v>0</v>
      </c>
      <c r="K1535" t="b">
        <f t="shared" si="66"/>
        <v>0</v>
      </c>
      <c r="L1535" t="b">
        <f t="shared" si="68"/>
        <v>0</v>
      </c>
    </row>
    <row r="1536" spans="1:12" x14ac:dyDescent="0.25">
      <c r="A1536">
        <v>1563</v>
      </c>
      <c r="B1536" s="1">
        <v>39687</v>
      </c>
      <c r="C1536">
        <v>52.799999</v>
      </c>
      <c r="D1536">
        <v>51</v>
      </c>
      <c r="E1536">
        <v>16966</v>
      </c>
      <c r="F1536">
        <v>55.160886819941702</v>
      </c>
      <c r="G1536">
        <v>65.739946411058597</v>
      </c>
      <c r="H1536">
        <v>69.156590133975001</v>
      </c>
      <c r="I1536">
        <v>42424.613578839002</v>
      </c>
      <c r="J1536" t="b">
        <f t="shared" si="67"/>
        <v>0</v>
      </c>
      <c r="K1536" t="b">
        <f t="shared" si="66"/>
        <v>0</v>
      </c>
      <c r="L1536" t="b">
        <f t="shared" si="68"/>
        <v>0</v>
      </c>
    </row>
    <row r="1537" spans="1:12" x14ac:dyDescent="0.25">
      <c r="A1537">
        <v>1564</v>
      </c>
      <c r="B1537" s="1">
        <v>39688</v>
      </c>
      <c r="C1537">
        <v>51</v>
      </c>
      <c r="D1537">
        <v>50.150002000000001</v>
      </c>
      <c r="E1537">
        <v>17720</v>
      </c>
      <c r="F1537">
        <v>54.964381532885099</v>
      </c>
      <c r="G1537">
        <v>65.533457081110797</v>
      </c>
      <c r="H1537">
        <v>68.967469854034903</v>
      </c>
      <c r="I1537">
        <v>41455.805203198302</v>
      </c>
      <c r="J1537" t="b">
        <f t="shared" si="67"/>
        <v>0</v>
      </c>
      <c r="K1537" t="b">
        <f t="shared" si="66"/>
        <v>0</v>
      </c>
      <c r="L1537" t="b">
        <f t="shared" si="68"/>
        <v>0</v>
      </c>
    </row>
    <row r="1538" spans="1:12" x14ac:dyDescent="0.25">
      <c r="A1538">
        <v>1565</v>
      </c>
      <c r="B1538" s="1">
        <v>39689</v>
      </c>
      <c r="C1538">
        <v>50.5</v>
      </c>
      <c r="D1538">
        <v>50.75</v>
      </c>
      <c r="E1538">
        <v>16270</v>
      </c>
      <c r="F1538">
        <v>54.799111668850401</v>
      </c>
      <c r="G1538">
        <v>65.337649702552994</v>
      </c>
      <c r="H1538">
        <v>68.786201497278398</v>
      </c>
      <c r="I1538">
        <v>40468.126567778701</v>
      </c>
      <c r="J1538" t="b">
        <f t="shared" si="67"/>
        <v>0</v>
      </c>
      <c r="K1538" t="b">
        <f t="shared" si="66"/>
        <v>0</v>
      </c>
      <c r="L1538" t="b">
        <f t="shared" si="68"/>
        <v>0</v>
      </c>
    </row>
    <row r="1539" spans="1:12" x14ac:dyDescent="0.25">
      <c r="A1539">
        <v>1566</v>
      </c>
      <c r="B1539" s="1">
        <v>39692</v>
      </c>
      <c r="C1539">
        <v>47.099997999999999</v>
      </c>
      <c r="D1539">
        <v>50.950001</v>
      </c>
      <c r="E1539">
        <v>14867</v>
      </c>
      <c r="F1539">
        <v>54.648166152424899</v>
      </c>
      <c r="G1539">
        <v>65.147084819075502</v>
      </c>
      <c r="H1539">
        <v>68.608726865464703</v>
      </c>
      <c r="I1539">
        <v>39464.160820022698</v>
      </c>
      <c r="J1539" t="b">
        <f t="shared" si="67"/>
        <v>0</v>
      </c>
      <c r="K1539" t="b">
        <f t="shared" si="66"/>
        <v>0</v>
      </c>
      <c r="L1539" t="b">
        <f t="shared" si="68"/>
        <v>0</v>
      </c>
    </row>
    <row r="1540" spans="1:12" x14ac:dyDescent="0.25">
      <c r="A1540">
        <v>1567</v>
      </c>
      <c r="B1540" s="1">
        <v>39693</v>
      </c>
      <c r="C1540">
        <v>51.099997999999999</v>
      </c>
      <c r="D1540">
        <v>52.400002000000001</v>
      </c>
      <c r="E1540">
        <v>19501</v>
      </c>
      <c r="F1540">
        <v>54.560002852329802</v>
      </c>
      <c r="G1540">
        <v>64.978249285047994</v>
      </c>
      <c r="H1540">
        <v>68.447446021032206</v>
      </c>
      <c r="I1540">
        <v>38681.291768257099</v>
      </c>
      <c r="J1540" t="b">
        <f t="shared" si="67"/>
        <v>0</v>
      </c>
      <c r="K1540" t="b">
        <f t="shared" si="66"/>
        <v>0</v>
      </c>
      <c r="L1540" t="b">
        <f t="shared" si="68"/>
        <v>0</v>
      </c>
    </row>
    <row r="1541" spans="1:12" x14ac:dyDescent="0.25">
      <c r="A1541">
        <v>1568</v>
      </c>
      <c r="B1541" s="1">
        <v>39695</v>
      </c>
      <c r="C1541">
        <v>52.049999</v>
      </c>
      <c r="D1541">
        <v>52.099997999999999</v>
      </c>
      <c r="E1541">
        <v>13147</v>
      </c>
      <c r="F1541">
        <v>54.463532073807102</v>
      </c>
      <c r="G1541">
        <v>64.807676420345402</v>
      </c>
      <c r="H1541">
        <v>68.284784846693597</v>
      </c>
      <c r="I1541">
        <v>37679.946993031299</v>
      </c>
      <c r="J1541" t="b">
        <f t="shared" si="67"/>
        <v>0</v>
      </c>
      <c r="K1541" t="b">
        <f t="shared" si="66"/>
        <v>0</v>
      </c>
      <c r="L1541" t="b">
        <f t="shared" si="68"/>
        <v>0</v>
      </c>
    </row>
    <row r="1542" spans="1:12" x14ac:dyDescent="0.25">
      <c r="A1542">
        <v>1569</v>
      </c>
      <c r="B1542" s="1">
        <v>39696</v>
      </c>
      <c r="C1542">
        <v>51.700001</v>
      </c>
      <c r="D1542">
        <v>51</v>
      </c>
      <c r="E1542">
        <v>21094</v>
      </c>
      <c r="F1542">
        <v>54.327707286598901</v>
      </c>
      <c r="G1542">
        <v>64.624793288950102</v>
      </c>
      <c r="H1542">
        <v>68.112796937771193</v>
      </c>
      <c r="I1542">
        <v>37029.517699186901</v>
      </c>
      <c r="J1542" t="b">
        <f t="shared" si="67"/>
        <v>0</v>
      </c>
      <c r="K1542" t="b">
        <f t="shared" si="66"/>
        <v>0</v>
      </c>
      <c r="L1542" t="b">
        <f t="shared" si="68"/>
        <v>0</v>
      </c>
    </row>
    <row r="1543" spans="1:12" x14ac:dyDescent="0.25">
      <c r="A1543">
        <v>1570</v>
      </c>
      <c r="B1543" s="1">
        <v>39699</v>
      </c>
      <c r="C1543">
        <v>52.049999</v>
      </c>
      <c r="D1543">
        <v>51.849997999999999</v>
      </c>
      <c r="E1543">
        <v>28409</v>
      </c>
      <c r="F1543">
        <v>54.2305422165362</v>
      </c>
      <c r="G1543">
        <v>64.455590702341496</v>
      </c>
      <c r="H1543">
        <v>67.950978042868002</v>
      </c>
      <c r="I1543">
        <v>36691.458181571797</v>
      </c>
      <c r="J1543" t="b">
        <f t="shared" si="67"/>
        <v>0</v>
      </c>
      <c r="K1543" t="b">
        <f t="shared" si="66"/>
        <v>0</v>
      </c>
      <c r="L1543" t="b">
        <f t="shared" si="68"/>
        <v>0</v>
      </c>
    </row>
    <row r="1544" spans="1:12" x14ac:dyDescent="0.25">
      <c r="A1544">
        <v>1571</v>
      </c>
      <c r="B1544" s="1">
        <v>39700</v>
      </c>
      <c r="C1544">
        <v>53</v>
      </c>
      <c r="D1544">
        <v>51.400002000000001</v>
      </c>
      <c r="E1544">
        <v>19578</v>
      </c>
      <c r="F1544">
        <v>54.119540639417202</v>
      </c>
      <c r="G1544">
        <v>64.282668997674705</v>
      </c>
      <c r="H1544">
        <v>67.786291714083305</v>
      </c>
      <c r="I1544">
        <v>36020.342174451303</v>
      </c>
      <c r="J1544" t="b">
        <f t="shared" si="67"/>
        <v>0</v>
      </c>
      <c r="K1544" t="b">
        <f t="shared" si="66"/>
        <v>0</v>
      </c>
      <c r="L1544" t="b">
        <f t="shared" si="68"/>
        <v>0</v>
      </c>
    </row>
    <row r="1545" spans="1:12" x14ac:dyDescent="0.25">
      <c r="A1545">
        <v>1572</v>
      </c>
      <c r="B1545" s="1">
        <v>39701</v>
      </c>
      <c r="C1545">
        <v>50.900002000000001</v>
      </c>
      <c r="D1545">
        <v>50.400002000000001</v>
      </c>
      <c r="E1545">
        <v>24050</v>
      </c>
      <c r="F1545">
        <v>53.973676379047902</v>
      </c>
      <c r="G1545">
        <v>64.0987926135995</v>
      </c>
      <c r="H1545">
        <v>67.613293806480499</v>
      </c>
      <c r="I1545">
        <v>35550.9169911395</v>
      </c>
      <c r="J1545" t="b">
        <f t="shared" si="67"/>
        <v>0</v>
      </c>
      <c r="K1545" t="b">
        <f t="shared" si="66"/>
        <v>0</v>
      </c>
      <c r="L1545" t="b">
        <f t="shared" si="68"/>
        <v>0</v>
      </c>
    </row>
    <row r="1546" spans="1:12" x14ac:dyDescent="0.25">
      <c r="A1546">
        <v>1573</v>
      </c>
      <c r="B1546" s="1">
        <v>39702</v>
      </c>
      <c r="C1546">
        <v>49.950001</v>
      </c>
      <c r="D1546">
        <v>49.650002000000001</v>
      </c>
      <c r="E1546">
        <v>21993</v>
      </c>
      <c r="F1546">
        <v>53.804120521046002</v>
      </c>
      <c r="G1546">
        <v>63.907417903485602</v>
      </c>
      <c r="H1546">
        <v>67.434554584525401</v>
      </c>
      <c r="I1546">
        <v>35019.233971879097</v>
      </c>
      <c r="J1546" t="b">
        <f t="shared" si="67"/>
        <v>0</v>
      </c>
      <c r="K1546" t="b">
        <f t="shared" ref="K1546:K1609" si="69">IF(AND(D1546 &gt;  F1546, D1546 &gt; G1546, D1546 &gt; H1546), TRUE, FALSE)</f>
        <v>0</v>
      </c>
      <c r="L1546" t="b">
        <f t="shared" si="68"/>
        <v>0</v>
      </c>
    </row>
    <row r="1547" spans="1:12" x14ac:dyDescent="0.25">
      <c r="A1547">
        <v>1574</v>
      </c>
      <c r="B1547" s="1">
        <v>39703</v>
      </c>
      <c r="C1547">
        <v>50.75</v>
      </c>
      <c r="D1547">
        <v>49.599997999999999</v>
      </c>
      <c r="E1547">
        <v>21342</v>
      </c>
      <c r="F1547">
        <v>53.639252971201003</v>
      </c>
      <c r="G1547">
        <v>63.7179156531083</v>
      </c>
      <c r="H1547">
        <v>67.257096310052503</v>
      </c>
      <c r="I1547">
        <v>34482.871855334801</v>
      </c>
      <c r="J1547" t="b">
        <f t="shared" si="67"/>
        <v>0</v>
      </c>
      <c r="K1547" t="b">
        <f t="shared" si="69"/>
        <v>0</v>
      </c>
      <c r="L1547" t="b">
        <f t="shared" si="68"/>
        <v>0</v>
      </c>
    </row>
    <row r="1548" spans="1:12" x14ac:dyDescent="0.25">
      <c r="A1548">
        <v>1575</v>
      </c>
      <c r="B1548" s="1">
        <v>39706</v>
      </c>
      <c r="C1548">
        <v>48.950001</v>
      </c>
      <c r="D1548">
        <v>46.599997999999999</v>
      </c>
      <c r="E1548">
        <v>51447</v>
      </c>
      <c r="F1548">
        <v>53.363203756644097</v>
      </c>
      <c r="G1548">
        <v>63.491188266974397</v>
      </c>
      <c r="H1548">
        <v>67.051553043285793</v>
      </c>
      <c r="I1548">
        <v>35148.131782576602</v>
      </c>
      <c r="J1548" t="b">
        <f t="shared" si="67"/>
        <v>0</v>
      </c>
      <c r="K1548" t="b">
        <f t="shared" si="69"/>
        <v>0</v>
      </c>
      <c r="L1548" t="b">
        <f t="shared" si="68"/>
        <v>0</v>
      </c>
    </row>
    <row r="1549" spans="1:12" x14ac:dyDescent="0.25">
      <c r="A1549">
        <v>1576</v>
      </c>
      <c r="B1549" s="1">
        <v>39707</v>
      </c>
      <c r="C1549">
        <v>45.049999</v>
      </c>
      <c r="D1549">
        <v>45.950001</v>
      </c>
      <c r="E1549">
        <v>34530</v>
      </c>
      <c r="F1549">
        <v>53.072489923050298</v>
      </c>
      <c r="G1549">
        <v>63.258854660789297</v>
      </c>
      <c r="H1549">
        <v>66.841587351312896</v>
      </c>
      <c r="I1549">
        <v>35123.891320514798</v>
      </c>
      <c r="J1549" t="b">
        <f t="shared" si="67"/>
        <v>0</v>
      </c>
      <c r="K1549" t="b">
        <f t="shared" si="69"/>
        <v>0</v>
      </c>
      <c r="L1549" t="b">
        <f t="shared" si="68"/>
        <v>0</v>
      </c>
    </row>
    <row r="1550" spans="1:12" x14ac:dyDescent="0.25">
      <c r="A1550">
        <v>1577</v>
      </c>
      <c r="B1550" s="1">
        <v>39708</v>
      </c>
      <c r="C1550">
        <v>46</v>
      </c>
      <c r="D1550">
        <v>45.950001</v>
      </c>
      <c r="E1550">
        <v>16843</v>
      </c>
      <c r="F1550">
        <v>52.793176631950203</v>
      </c>
      <c r="G1550">
        <v>63.029598320911298</v>
      </c>
      <c r="H1550">
        <v>66.633710870205306</v>
      </c>
      <c r="I1550">
        <v>34406.993621670998</v>
      </c>
      <c r="J1550" t="b">
        <f t="shared" si="67"/>
        <v>0</v>
      </c>
      <c r="K1550" t="b">
        <f t="shared" si="69"/>
        <v>0</v>
      </c>
      <c r="L1550" t="b">
        <f t="shared" si="68"/>
        <v>0</v>
      </c>
    </row>
    <row r="1551" spans="1:12" x14ac:dyDescent="0.25">
      <c r="A1551">
        <v>1578</v>
      </c>
      <c r="B1551" s="1">
        <v>39709</v>
      </c>
      <c r="C1551">
        <v>44.950001</v>
      </c>
      <c r="D1551">
        <v>45.400002000000001</v>
      </c>
      <c r="E1551">
        <v>29804</v>
      </c>
      <c r="F1551">
        <v>52.503248215010998</v>
      </c>
      <c r="G1551">
        <v>62.796093733879403</v>
      </c>
      <c r="H1551">
        <v>66.422430184929595</v>
      </c>
      <c r="I1551">
        <v>34226.484067880003</v>
      </c>
      <c r="J1551" t="b">
        <f t="shared" si="67"/>
        <v>0</v>
      </c>
      <c r="K1551" t="b">
        <f t="shared" si="69"/>
        <v>0</v>
      </c>
      <c r="L1551" t="b">
        <f t="shared" si="68"/>
        <v>0</v>
      </c>
    </row>
    <row r="1552" spans="1:12" x14ac:dyDescent="0.25">
      <c r="A1552">
        <v>1579</v>
      </c>
      <c r="B1552" s="1">
        <v>39710</v>
      </c>
      <c r="C1552">
        <v>45.349997999999999</v>
      </c>
      <c r="D1552">
        <v>47.75</v>
      </c>
      <c r="E1552">
        <v>19164</v>
      </c>
      <c r="F1552">
        <v>52.316846324226297</v>
      </c>
      <c r="G1552">
        <v>62.596807724159099</v>
      </c>
      <c r="H1552">
        <v>66.236634859706399</v>
      </c>
      <c r="I1552">
        <v>33635.798418159196</v>
      </c>
      <c r="J1552" t="b">
        <f t="shared" si="67"/>
        <v>0</v>
      </c>
      <c r="K1552" t="b">
        <f t="shared" si="69"/>
        <v>0</v>
      </c>
      <c r="L1552" t="b">
        <f t="shared" si="68"/>
        <v>0</v>
      </c>
    </row>
    <row r="1553" spans="1:12" x14ac:dyDescent="0.25">
      <c r="A1553">
        <v>1580</v>
      </c>
      <c r="B1553" s="1">
        <v>39713</v>
      </c>
      <c r="C1553">
        <v>48</v>
      </c>
      <c r="D1553">
        <v>46.849997999999999</v>
      </c>
      <c r="E1553">
        <v>12745</v>
      </c>
      <c r="F1553">
        <v>52.102460115433097</v>
      </c>
      <c r="G1553">
        <v>62.388240707945101</v>
      </c>
      <c r="H1553">
        <v>66.043733000405894</v>
      </c>
      <c r="I1553">
        <v>32816.551421368698</v>
      </c>
      <c r="J1553" t="b">
        <f t="shared" si="67"/>
        <v>0</v>
      </c>
      <c r="K1553" t="b">
        <f t="shared" si="69"/>
        <v>0</v>
      </c>
      <c r="L1553" t="b">
        <f t="shared" si="68"/>
        <v>0</v>
      </c>
    </row>
    <row r="1554" spans="1:12" x14ac:dyDescent="0.25">
      <c r="A1554">
        <v>1581</v>
      </c>
      <c r="B1554" s="1">
        <v>39714</v>
      </c>
      <c r="C1554">
        <v>44.5</v>
      </c>
      <c r="D1554">
        <v>45.099997999999999</v>
      </c>
      <c r="E1554">
        <v>16515</v>
      </c>
      <c r="F1554">
        <v>51.827853757965102</v>
      </c>
      <c r="G1554">
        <v>62.15925736082</v>
      </c>
      <c r="H1554">
        <v>65.835337627267506</v>
      </c>
      <c r="I1554">
        <v>32177.2748950405</v>
      </c>
      <c r="J1554" t="b">
        <f t="shared" si="67"/>
        <v>0</v>
      </c>
      <c r="K1554" t="b">
        <f t="shared" si="69"/>
        <v>0</v>
      </c>
      <c r="L1554" t="b">
        <f t="shared" si="68"/>
        <v>0</v>
      </c>
    </row>
    <row r="1555" spans="1:12" x14ac:dyDescent="0.25">
      <c r="A1555">
        <v>1582</v>
      </c>
      <c r="B1555" s="1">
        <v>39715</v>
      </c>
      <c r="C1555">
        <v>44.599997999999999</v>
      </c>
      <c r="D1555">
        <v>44.849997999999999</v>
      </c>
      <c r="E1555">
        <v>18843</v>
      </c>
      <c r="F1555">
        <v>51.554212355692002</v>
      </c>
      <c r="G1555">
        <v>61.929995647431703</v>
      </c>
      <c r="H1555">
        <v>65.626528277742395</v>
      </c>
      <c r="I1555">
        <v>31654.362154058501</v>
      </c>
      <c r="J1555" t="b">
        <f t="shared" si="67"/>
        <v>0</v>
      </c>
      <c r="K1555" t="b">
        <f t="shared" si="69"/>
        <v>0</v>
      </c>
      <c r="L1555" t="b">
        <f t="shared" si="68"/>
        <v>0</v>
      </c>
    </row>
    <row r="1556" spans="1:12" x14ac:dyDescent="0.25">
      <c r="A1556">
        <v>1583</v>
      </c>
      <c r="B1556" s="1">
        <v>39716</v>
      </c>
      <c r="C1556">
        <v>45</v>
      </c>
      <c r="D1556">
        <v>44.75</v>
      </c>
      <c r="E1556">
        <v>12503</v>
      </c>
      <c r="F1556">
        <v>51.287380498605998</v>
      </c>
      <c r="G1556">
        <v>61.702446036207398</v>
      </c>
      <c r="H1556">
        <v>65.418801628212606</v>
      </c>
      <c r="I1556">
        <v>30903.3283440954</v>
      </c>
      <c r="J1556" t="b">
        <f t="shared" si="67"/>
        <v>0</v>
      </c>
      <c r="K1556" t="b">
        <f t="shared" si="69"/>
        <v>0</v>
      </c>
      <c r="L1556" t="b">
        <f t="shared" si="68"/>
        <v>0</v>
      </c>
    </row>
    <row r="1557" spans="1:12" x14ac:dyDescent="0.25">
      <c r="A1557">
        <v>1584</v>
      </c>
      <c r="B1557" s="1">
        <v>39717</v>
      </c>
      <c r="C1557">
        <v>43.799999</v>
      </c>
      <c r="D1557">
        <v>43.650002000000001</v>
      </c>
      <c r="E1557">
        <v>18426</v>
      </c>
      <c r="F1557">
        <v>50.987875459445</v>
      </c>
      <c r="G1557">
        <v>61.4633408171848</v>
      </c>
      <c r="H1557">
        <v>65.202196656787606</v>
      </c>
      <c r="I1557">
        <v>30414.021350209299</v>
      </c>
      <c r="J1557" t="b">
        <f t="shared" si="67"/>
        <v>0</v>
      </c>
      <c r="K1557" t="b">
        <f t="shared" si="69"/>
        <v>0</v>
      </c>
      <c r="L1557" t="b">
        <f t="shared" si="68"/>
        <v>0</v>
      </c>
    </row>
    <row r="1558" spans="1:12" x14ac:dyDescent="0.25">
      <c r="A1558">
        <v>1585</v>
      </c>
      <c r="B1558" s="1">
        <v>39720</v>
      </c>
      <c r="C1558">
        <v>44</v>
      </c>
      <c r="D1558">
        <v>41.75</v>
      </c>
      <c r="E1558">
        <v>38515</v>
      </c>
      <c r="F1558">
        <v>50.625605833584402</v>
      </c>
      <c r="G1558">
        <v>61.202236965301502</v>
      </c>
      <c r="H1558">
        <v>64.968841466172805</v>
      </c>
      <c r="I1558">
        <v>30731.706787456002</v>
      </c>
      <c r="J1558" t="b">
        <f t="shared" si="67"/>
        <v>0</v>
      </c>
      <c r="K1558" t="b">
        <f t="shared" si="69"/>
        <v>0</v>
      </c>
      <c r="L1558" t="b">
        <f t="shared" si="68"/>
        <v>0</v>
      </c>
    </row>
    <row r="1559" spans="1:12" x14ac:dyDescent="0.25">
      <c r="A1559">
        <v>1586</v>
      </c>
      <c r="B1559" s="1">
        <v>39721</v>
      </c>
      <c r="C1559">
        <v>41.75</v>
      </c>
      <c r="D1559">
        <v>41.549999</v>
      </c>
      <c r="E1559">
        <v>28514</v>
      </c>
      <c r="F1559">
        <v>50.269699683247801</v>
      </c>
      <c r="G1559">
        <v>60.941942422714803</v>
      </c>
      <c r="H1559">
        <v>64.7358181580517</v>
      </c>
      <c r="I1559">
        <v>30644.737893830301</v>
      </c>
      <c r="J1559" t="b">
        <f t="shared" si="67"/>
        <v>0</v>
      </c>
      <c r="K1559" t="b">
        <f t="shared" si="69"/>
        <v>0</v>
      </c>
      <c r="L1559" t="b">
        <f t="shared" si="68"/>
        <v>0</v>
      </c>
    </row>
    <row r="1560" spans="1:12" x14ac:dyDescent="0.25">
      <c r="A1560">
        <v>1587</v>
      </c>
      <c r="B1560" s="1">
        <v>39722</v>
      </c>
      <c r="C1560">
        <v>41.099997999999999</v>
      </c>
      <c r="D1560">
        <v>40.75</v>
      </c>
      <c r="E1560">
        <v>35415</v>
      </c>
      <c r="F1560">
        <v>49.896378127041999</v>
      </c>
      <c r="G1560">
        <v>60.674499476718502</v>
      </c>
      <c r="H1560">
        <v>64.497153300757702</v>
      </c>
      <c r="I1560">
        <v>30831.806996032999</v>
      </c>
      <c r="J1560" t="b">
        <f t="shared" si="67"/>
        <v>0</v>
      </c>
      <c r="K1560" t="b">
        <f t="shared" si="69"/>
        <v>0</v>
      </c>
      <c r="L1560" t="b">
        <f t="shared" si="68"/>
        <v>0</v>
      </c>
    </row>
    <row r="1561" spans="1:12" x14ac:dyDescent="0.25">
      <c r="A1561">
        <v>1588</v>
      </c>
      <c r="B1561" s="1">
        <v>39724</v>
      </c>
      <c r="C1561">
        <v>40.049999</v>
      </c>
      <c r="D1561">
        <v>40.650002000000001</v>
      </c>
      <c r="E1561">
        <v>65907</v>
      </c>
      <c r="F1561">
        <v>49.533775141667803</v>
      </c>
      <c r="G1561">
        <v>60.409274344576602</v>
      </c>
      <c r="H1561">
        <v>64.2598682131879</v>
      </c>
      <c r="I1561">
        <v>32207.304760894502</v>
      </c>
      <c r="J1561" t="b">
        <f t="shared" si="67"/>
        <v>0</v>
      </c>
      <c r="K1561" t="b">
        <f t="shared" si="69"/>
        <v>0</v>
      </c>
      <c r="L1561" t="b">
        <f t="shared" si="68"/>
        <v>0</v>
      </c>
    </row>
    <row r="1562" spans="1:12" x14ac:dyDescent="0.25">
      <c r="A1562">
        <v>1589</v>
      </c>
      <c r="B1562" s="1">
        <v>39727</v>
      </c>
      <c r="C1562">
        <v>41</v>
      </c>
      <c r="D1562">
        <v>39.200001</v>
      </c>
      <c r="E1562">
        <v>38099</v>
      </c>
      <c r="F1562">
        <v>49.1285290968965</v>
      </c>
      <c r="G1562">
        <v>60.128356816833801</v>
      </c>
      <c r="H1562">
        <v>64.010516300618903</v>
      </c>
      <c r="I1562">
        <v>32438.3516330163</v>
      </c>
      <c r="J1562" t="b">
        <f t="shared" si="67"/>
        <v>0</v>
      </c>
      <c r="K1562" t="b">
        <f t="shared" si="69"/>
        <v>0</v>
      </c>
      <c r="L1562" t="b">
        <f t="shared" si="68"/>
        <v>0</v>
      </c>
    </row>
    <row r="1563" spans="1:12" x14ac:dyDescent="0.25">
      <c r="A1563">
        <v>1590</v>
      </c>
      <c r="B1563" s="1">
        <v>39728</v>
      </c>
      <c r="C1563">
        <v>40</v>
      </c>
      <c r="D1563">
        <v>37.799999</v>
      </c>
      <c r="E1563">
        <v>51155</v>
      </c>
      <c r="F1563">
        <v>48.684273014665202</v>
      </c>
      <c r="G1563">
        <v>59.832616978200299</v>
      </c>
      <c r="H1563">
        <v>63.749715133448603</v>
      </c>
      <c r="I1563">
        <v>33172.337843486202</v>
      </c>
      <c r="J1563" t="b">
        <f t="shared" si="67"/>
        <v>0</v>
      </c>
      <c r="K1563" t="b">
        <f t="shared" si="69"/>
        <v>0</v>
      </c>
      <c r="L1563" t="b">
        <f t="shared" si="68"/>
        <v>0</v>
      </c>
    </row>
    <row r="1564" spans="1:12" x14ac:dyDescent="0.25">
      <c r="A1564">
        <v>1591</v>
      </c>
      <c r="B1564" s="1">
        <v>39729</v>
      </c>
      <c r="C1564">
        <v>38</v>
      </c>
      <c r="D1564">
        <v>37.5</v>
      </c>
      <c r="E1564">
        <v>32025</v>
      </c>
      <c r="F1564">
        <v>48.245674072913701</v>
      </c>
      <c r="G1564">
        <v>59.536820726833398</v>
      </c>
      <c r="H1564">
        <v>63.4885239380909</v>
      </c>
      <c r="I1564">
        <v>33127.344202565197</v>
      </c>
      <c r="J1564" t="b">
        <f t="shared" si="67"/>
        <v>0</v>
      </c>
      <c r="K1564" t="b">
        <f t="shared" si="69"/>
        <v>0</v>
      </c>
      <c r="L1564" t="b">
        <f t="shared" si="68"/>
        <v>0</v>
      </c>
    </row>
    <row r="1565" spans="1:12" x14ac:dyDescent="0.25">
      <c r="A1565">
        <v>1592</v>
      </c>
      <c r="B1565" s="1">
        <v>39731</v>
      </c>
      <c r="C1565">
        <v>37</v>
      </c>
      <c r="D1565">
        <v>32</v>
      </c>
      <c r="E1565">
        <v>86595</v>
      </c>
      <c r="F1565">
        <v>47.608588815152302</v>
      </c>
      <c r="G1565">
        <v>59.172094624491201</v>
      </c>
      <c r="H1565">
        <v>63.175205291940699</v>
      </c>
      <c r="I1565">
        <v>35224.1150181509</v>
      </c>
      <c r="J1565" t="b">
        <f t="shared" si="67"/>
        <v>0</v>
      </c>
      <c r="K1565" t="b">
        <f t="shared" si="69"/>
        <v>0</v>
      </c>
      <c r="L1565" t="b">
        <f t="shared" si="68"/>
        <v>0</v>
      </c>
    </row>
    <row r="1566" spans="1:12" x14ac:dyDescent="0.25">
      <c r="A1566">
        <v>1593</v>
      </c>
      <c r="B1566" s="1">
        <v>39734</v>
      </c>
      <c r="C1566">
        <v>32</v>
      </c>
      <c r="D1566">
        <v>33.849997999999999</v>
      </c>
      <c r="E1566">
        <v>42376</v>
      </c>
      <c r="F1566">
        <v>47.069036234165999</v>
      </c>
      <c r="G1566">
        <v>58.836702616219803</v>
      </c>
      <c r="H1566">
        <v>62.883412184558203</v>
      </c>
      <c r="I1566">
        <v>35504.581095870402</v>
      </c>
      <c r="J1566" t="b">
        <f t="shared" si="67"/>
        <v>0</v>
      </c>
      <c r="K1566" t="b">
        <f t="shared" si="69"/>
        <v>0</v>
      </c>
      <c r="L1566" t="b">
        <f t="shared" si="68"/>
        <v>0</v>
      </c>
    </row>
    <row r="1567" spans="1:12" x14ac:dyDescent="0.25">
      <c r="A1567">
        <v>1594</v>
      </c>
      <c r="B1567" s="1">
        <v>39735</v>
      </c>
      <c r="C1567">
        <v>34.75</v>
      </c>
      <c r="D1567">
        <v>34.900002000000001</v>
      </c>
      <c r="E1567">
        <v>35440</v>
      </c>
      <c r="F1567">
        <v>46.591819205375103</v>
      </c>
      <c r="G1567">
        <v>58.519660223952002</v>
      </c>
      <c r="H1567">
        <v>62.604970292174599</v>
      </c>
      <c r="I1567">
        <v>35502.0485038755</v>
      </c>
      <c r="J1567" t="b">
        <f t="shared" si="67"/>
        <v>0</v>
      </c>
      <c r="K1567" t="b">
        <f t="shared" si="69"/>
        <v>0</v>
      </c>
      <c r="L1567" t="b">
        <f t="shared" si="68"/>
        <v>0</v>
      </c>
    </row>
    <row r="1568" spans="1:12" x14ac:dyDescent="0.25">
      <c r="A1568">
        <v>1595</v>
      </c>
      <c r="B1568" s="1">
        <v>39736</v>
      </c>
      <c r="C1568">
        <v>33.400002000000001</v>
      </c>
      <c r="D1568">
        <v>32.900002000000001</v>
      </c>
      <c r="E1568">
        <v>19932</v>
      </c>
      <c r="F1568">
        <v>46.054885197321198</v>
      </c>
      <c r="G1568">
        <v>58.180327002442702</v>
      </c>
      <c r="H1568">
        <v>62.309398468371803</v>
      </c>
      <c r="I1568">
        <v>34891.4583664686</v>
      </c>
      <c r="J1568" t="b">
        <f t="shared" si="67"/>
        <v>0</v>
      </c>
      <c r="K1568" t="b">
        <f t="shared" si="69"/>
        <v>0</v>
      </c>
      <c r="L1568" t="b">
        <f t="shared" si="68"/>
        <v>0</v>
      </c>
    </row>
    <row r="1569" spans="1:12" x14ac:dyDescent="0.25">
      <c r="A1569">
        <v>1596</v>
      </c>
      <c r="B1569" s="1">
        <v>39737</v>
      </c>
      <c r="C1569">
        <v>31.950001</v>
      </c>
      <c r="D1569">
        <v>30.75</v>
      </c>
      <c r="E1569">
        <v>54030</v>
      </c>
      <c r="F1569">
        <v>45.454693620955702</v>
      </c>
      <c r="G1569">
        <v>57.817011413006398</v>
      </c>
      <c r="H1569">
        <v>61.995374603014902</v>
      </c>
      <c r="I1569">
        <v>35641.989410920803</v>
      </c>
      <c r="J1569" t="b">
        <f t="shared" si="67"/>
        <v>0</v>
      </c>
      <c r="K1569" t="b">
        <f t="shared" si="69"/>
        <v>0</v>
      </c>
      <c r="L1569" t="b">
        <f t="shared" si="68"/>
        <v>0</v>
      </c>
    </row>
    <row r="1570" spans="1:12" x14ac:dyDescent="0.25">
      <c r="A1570">
        <v>1597</v>
      </c>
      <c r="B1570" s="1">
        <v>39738</v>
      </c>
      <c r="C1570">
        <v>30.4</v>
      </c>
      <c r="D1570">
        <v>29.700001</v>
      </c>
      <c r="E1570">
        <v>66336</v>
      </c>
      <c r="F1570">
        <v>44.836862537780902</v>
      </c>
      <c r="G1570">
        <v>57.444600679059299</v>
      </c>
      <c r="H1570">
        <v>61.674027601989899</v>
      </c>
      <c r="I1570">
        <v>36845.676100688601</v>
      </c>
      <c r="J1570" t="b">
        <f t="shared" si="67"/>
        <v>0</v>
      </c>
      <c r="K1570" t="b">
        <f t="shared" si="69"/>
        <v>0</v>
      </c>
      <c r="L1570" t="b">
        <f t="shared" si="68"/>
        <v>0</v>
      </c>
    </row>
    <row r="1571" spans="1:12" x14ac:dyDescent="0.25">
      <c r="A1571">
        <v>1598</v>
      </c>
      <c r="B1571" s="1">
        <v>39741</v>
      </c>
      <c r="C1571">
        <v>29.35</v>
      </c>
      <c r="D1571">
        <v>29.85</v>
      </c>
      <c r="E1571">
        <v>34450</v>
      </c>
      <c r="F1571">
        <v>44.249142438260101</v>
      </c>
      <c r="G1571">
        <v>57.079109279336599</v>
      </c>
      <c r="H1571">
        <v>61.357370610925301</v>
      </c>
      <c r="I1571">
        <v>36751.728018308699</v>
      </c>
      <c r="J1571" t="b">
        <f t="shared" si="67"/>
        <v>0</v>
      </c>
      <c r="K1571" t="b">
        <f t="shared" si="69"/>
        <v>0</v>
      </c>
      <c r="L1571" t="b">
        <f t="shared" si="68"/>
        <v>0</v>
      </c>
    </row>
    <row r="1572" spans="1:12" x14ac:dyDescent="0.25">
      <c r="A1572">
        <v>1599</v>
      </c>
      <c r="B1572" s="1">
        <v>39742</v>
      </c>
      <c r="C1572">
        <v>30</v>
      </c>
      <c r="D1572">
        <v>29.1</v>
      </c>
      <c r="E1572">
        <v>37940</v>
      </c>
      <c r="F1572">
        <v>43.655058421073498</v>
      </c>
      <c r="G1572">
        <v>56.708525050471202</v>
      </c>
      <c r="H1572">
        <v>61.036401749124998</v>
      </c>
      <c r="I1572">
        <v>36798.326919551502</v>
      </c>
      <c r="J1572" t="b">
        <f t="shared" si="67"/>
        <v>0</v>
      </c>
      <c r="K1572" t="b">
        <f t="shared" si="69"/>
        <v>0</v>
      </c>
      <c r="L1572" t="b">
        <f t="shared" si="68"/>
        <v>0</v>
      </c>
    </row>
    <row r="1573" spans="1:12" x14ac:dyDescent="0.25">
      <c r="A1573">
        <v>1600</v>
      </c>
      <c r="B1573" s="1">
        <v>39743</v>
      </c>
      <c r="C1573">
        <v>28.950001</v>
      </c>
      <c r="D1573">
        <v>27.799999</v>
      </c>
      <c r="E1573">
        <v>35952</v>
      </c>
      <c r="F1573">
        <v>43.033291384952904</v>
      </c>
      <c r="G1573">
        <v>56.325630665696799</v>
      </c>
      <c r="H1573">
        <v>60.705691274009403</v>
      </c>
      <c r="I1573">
        <v>36765.137628588702</v>
      </c>
      <c r="J1573" t="b">
        <f t="shared" si="67"/>
        <v>0</v>
      </c>
      <c r="K1573" t="b">
        <f t="shared" si="69"/>
        <v>0</v>
      </c>
      <c r="L1573" t="b">
        <f t="shared" si="68"/>
        <v>0</v>
      </c>
    </row>
    <row r="1574" spans="1:12" x14ac:dyDescent="0.25">
      <c r="A1574">
        <v>1601</v>
      </c>
      <c r="B1574" s="1">
        <v>39744</v>
      </c>
      <c r="C1574">
        <v>27.799999</v>
      </c>
      <c r="D1574">
        <v>27.65</v>
      </c>
      <c r="E1574">
        <v>43506</v>
      </c>
      <c r="F1574">
        <v>42.4300250561312</v>
      </c>
      <c r="G1574">
        <v>55.945820988005401</v>
      </c>
      <c r="H1574">
        <v>60.376778923024197</v>
      </c>
      <c r="I1574">
        <v>37029.485172565597</v>
      </c>
      <c r="J1574" t="b">
        <f t="shared" si="67"/>
        <v>0</v>
      </c>
      <c r="K1574" t="b">
        <f t="shared" si="69"/>
        <v>0</v>
      </c>
      <c r="L1574" t="b">
        <f t="shared" si="68"/>
        <v>0</v>
      </c>
    </row>
    <row r="1575" spans="1:12" x14ac:dyDescent="0.25">
      <c r="A1575">
        <v>1602</v>
      </c>
      <c r="B1575" s="1">
        <v>39745</v>
      </c>
      <c r="C1575">
        <v>25.549999</v>
      </c>
      <c r="D1575">
        <v>24.950001</v>
      </c>
      <c r="E1575">
        <v>91768</v>
      </c>
      <c r="F1575">
        <v>41.744533916675103</v>
      </c>
      <c r="G1575">
        <v>55.535280325912602</v>
      </c>
      <c r="H1575">
        <v>60.024273670058797</v>
      </c>
      <c r="I1575">
        <v>39176.093597170897</v>
      </c>
      <c r="J1575" t="b">
        <f t="shared" si="67"/>
        <v>0</v>
      </c>
      <c r="K1575" t="b">
        <f t="shared" si="69"/>
        <v>0</v>
      </c>
      <c r="L1575" t="b">
        <f t="shared" si="68"/>
        <v>0</v>
      </c>
    </row>
    <row r="1576" spans="1:12" x14ac:dyDescent="0.25">
      <c r="A1576">
        <v>1603</v>
      </c>
      <c r="B1576" s="1">
        <v>39748</v>
      </c>
      <c r="C1576">
        <v>24</v>
      </c>
      <c r="D1576">
        <v>22</v>
      </c>
      <c r="E1576">
        <v>137168</v>
      </c>
      <c r="F1576">
        <v>40.9702384689624</v>
      </c>
      <c r="G1576">
        <v>55.091104427556203</v>
      </c>
      <c r="H1576">
        <v>59.645922688267099</v>
      </c>
      <c r="I1576">
        <v>43018.9134561053</v>
      </c>
      <c r="J1576" t="b">
        <f t="shared" si="67"/>
        <v>0</v>
      </c>
      <c r="K1576" t="b">
        <f t="shared" si="69"/>
        <v>0</v>
      </c>
      <c r="L1576" t="b">
        <f t="shared" si="68"/>
        <v>0</v>
      </c>
    </row>
    <row r="1577" spans="1:12" x14ac:dyDescent="0.25">
      <c r="A1577">
        <v>1604</v>
      </c>
      <c r="B1577" s="1">
        <v>39750</v>
      </c>
      <c r="C1577">
        <v>28.450001</v>
      </c>
      <c r="D1577">
        <v>24</v>
      </c>
      <c r="E1577">
        <v>49477</v>
      </c>
      <c r="F1577">
        <v>40.304738921159903</v>
      </c>
      <c r="G1577">
        <v>54.679301719906398</v>
      </c>
      <c r="H1577">
        <v>59.291236890373902</v>
      </c>
      <c r="I1577">
        <v>43272.171751944399</v>
      </c>
      <c r="J1577" t="b">
        <f t="shared" si="67"/>
        <v>0</v>
      </c>
      <c r="K1577" t="b">
        <f t="shared" si="69"/>
        <v>0</v>
      </c>
      <c r="L1577" t="b">
        <f t="shared" si="68"/>
        <v>0</v>
      </c>
    </row>
    <row r="1578" spans="1:12" x14ac:dyDescent="0.25">
      <c r="A1578">
        <v>1605</v>
      </c>
      <c r="B1578" s="1">
        <v>39752</v>
      </c>
      <c r="C1578">
        <v>24.75</v>
      </c>
      <c r="D1578">
        <v>23.9</v>
      </c>
      <c r="E1578">
        <v>120616</v>
      </c>
      <c r="F1578">
        <v>39.661415826212497</v>
      </c>
      <c r="G1578">
        <v>54.271628849444099</v>
      </c>
      <c r="H1578">
        <v>58.939085279524498</v>
      </c>
      <c r="I1578">
        <v>46305.263055789699</v>
      </c>
      <c r="J1578" t="b">
        <f t="shared" si="67"/>
        <v>0</v>
      </c>
      <c r="K1578" t="b">
        <f t="shared" si="69"/>
        <v>0</v>
      </c>
      <c r="L1578" t="b">
        <f t="shared" si="68"/>
        <v>0</v>
      </c>
    </row>
    <row r="1579" spans="1:12" x14ac:dyDescent="0.25">
      <c r="A1579">
        <v>1606</v>
      </c>
      <c r="B1579" s="1">
        <v>39755</v>
      </c>
      <c r="C1579">
        <v>24.700001</v>
      </c>
      <c r="D1579">
        <v>24.1</v>
      </c>
      <c r="E1579">
        <v>96970</v>
      </c>
      <c r="F1579">
        <v>39.0511642251845</v>
      </c>
      <c r="G1579">
        <v>53.872004626272698</v>
      </c>
      <c r="H1579">
        <v>58.592427714554098</v>
      </c>
      <c r="I1579">
        <v>48292.115484974398</v>
      </c>
      <c r="J1579" t="b">
        <f t="shared" si="67"/>
        <v>0</v>
      </c>
      <c r="K1579" t="b">
        <f t="shared" si="69"/>
        <v>0</v>
      </c>
      <c r="L1579" t="b">
        <f t="shared" si="68"/>
        <v>0</v>
      </c>
    </row>
    <row r="1580" spans="1:12" x14ac:dyDescent="0.25">
      <c r="A1580">
        <v>1607</v>
      </c>
      <c r="B1580" s="1">
        <v>39756</v>
      </c>
      <c r="C1580">
        <v>24.85</v>
      </c>
      <c r="D1580">
        <v>24.5</v>
      </c>
      <c r="E1580">
        <v>83440</v>
      </c>
      <c r="F1580">
        <v>38.480530334000797</v>
      </c>
      <c r="G1580">
        <v>53.482971452414702</v>
      </c>
      <c r="H1580">
        <v>58.253199578090801</v>
      </c>
      <c r="I1580">
        <v>49670.4638973283</v>
      </c>
      <c r="J1580" t="b">
        <f t="shared" si="67"/>
        <v>0</v>
      </c>
      <c r="K1580" t="b">
        <f t="shared" si="69"/>
        <v>0</v>
      </c>
      <c r="L1580" t="b">
        <f t="shared" si="68"/>
        <v>1</v>
      </c>
    </row>
    <row r="1581" spans="1:12" x14ac:dyDescent="0.25">
      <c r="A1581">
        <v>1608</v>
      </c>
      <c r="B1581" s="1">
        <v>39757</v>
      </c>
      <c r="C1581">
        <v>25</v>
      </c>
      <c r="D1581">
        <v>24.75</v>
      </c>
      <c r="E1581">
        <v>77559</v>
      </c>
      <c r="F1581">
        <v>37.942078164039998</v>
      </c>
      <c r="G1581">
        <v>53.1024022941046</v>
      </c>
      <c r="H1581">
        <v>57.919834408159602</v>
      </c>
      <c r="I1581">
        <v>50764.131979785998</v>
      </c>
      <c r="J1581" t="b">
        <f t="shared" si="67"/>
        <v>0</v>
      </c>
      <c r="K1581" t="b">
        <f t="shared" si="69"/>
        <v>0</v>
      </c>
      <c r="L1581" t="b">
        <f t="shared" si="68"/>
        <v>1</v>
      </c>
    </row>
    <row r="1582" spans="1:12" x14ac:dyDescent="0.25">
      <c r="A1582">
        <v>1609</v>
      </c>
      <c r="B1582" s="1">
        <v>39758</v>
      </c>
      <c r="C1582">
        <v>25</v>
      </c>
      <c r="D1582">
        <v>23.950001</v>
      </c>
      <c r="E1582">
        <v>37327</v>
      </c>
      <c r="F1582">
        <v>37.393369255646299</v>
      </c>
      <c r="G1582">
        <v>52.716277773652898</v>
      </c>
      <c r="H1582">
        <v>57.581826115541098</v>
      </c>
      <c r="I1582">
        <v>50237.185627637598</v>
      </c>
      <c r="J1582" t="b">
        <f t="shared" si="67"/>
        <v>0</v>
      </c>
      <c r="K1582" t="b">
        <f t="shared" si="69"/>
        <v>0</v>
      </c>
      <c r="L1582" t="b">
        <f t="shared" si="68"/>
        <v>0</v>
      </c>
    </row>
    <row r="1583" spans="1:12" x14ac:dyDescent="0.25">
      <c r="A1583">
        <v>1610</v>
      </c>
      <c r="B1583" s="1">
        <v>39759</v>
      </c>
      <c r="C1583">
        <v>24.5</v>
      </c>
      <c r="D1583">
        <v>23.950001</v>
      </c>
      <c r="E1583">
        <v>44427</v>
      </c>
      <c r="F1583">
        <v>36.866178343660103</v>
      </c>
      <c r="G1583">
        <v>52.335267485260097</v>
      </c>
      <c r="H1583">
        <v>57.247181089515799</v>
      </c>
      <c r="I1583">
        <v>50009.335210867503</v>
      </c>
      <c r="J1583" t="b">
        <f t="shared" si="67"/>
        <v>0</v>
      </c>
      <c r="K1583" t="b">
        <f t="shared" si="69"/>
        <v>0</v>
      </c>
      <c r="L1583" t="b">
        <f t="shared" si="68"/>
        <v>0</v>
      </c>
    </row>
    <row r="1584" spans="1:12" x14ac:dyDescent="0.25">
      <c r="A1584">
        <v>1611</v>
      </c>
      <c r="B1584" s="1">
        <v>39762</v>
      </c>
      <c r="C1584">
        <v>24.799999</v>
      </c>
      <c r="D1584">
        <v>24.9</v>
      </c>
      <c r="E1584">
        <v>41922</v>
      </c>
      <c r="F1584">
        <v>36.3969164478303</v>
      </c>
      <c r="G1584">
        <v>51.971886458965301</v>
      </c>
      <c r="H1584">
        <v>56.9253185911126</v>
      </c>
      <c r="I1584">
        <v>49692.1848104413</v>
      </c>
      <c r="J1584" t="b">
        <f t="shared" si="67"/>
        <v>0</v>
      </c>
      <c r="K1584" t="b">
        <f t="shared" si="69"/>
        <v>0</v>
      </c>
      <c r="L1584" t="b">
        <f t="shared" si="68"/>
        <v>0</v>
      </c>
    </row>
    <row r="1585" spans="1:12" x14ac:dyDescent="0.25">
      <c r="A1585">
        <v>1612</v>
      </c>
      <c r="B1585" s="1">
        <v>39763</v>
      </c>
      <c r="C1585">
        <v>25.5</v>
      </c>
      <c r="D1585">
        <v>24.1</v>
      </c>
      <c r="E1585">
        <v>40590</v>
      </c>
      <c r="F1585">
        <v>35.914684430268302</v>
      </c>
      <c r="G1585">
        <v>51.602722399906199</v>
      </c>
      <c r="H1585">
        <v>56.598698505628903</v>
      </c>
      <c r="I1585">
        <v>49335.236386502402</v>
      </c>
      <c r="J1585" t="b">
        <f t="shared" si="67"/>
        <v>0</v>
      </c>
      <c r="K1585" t="b">
        <f t="shared" si="69"/>
        <v>0</v>
      </c>
      <c r="L1585" t="b">
        <f t="shared" si="68"/>
        <v>0</v>
      </c>
    </row>
    <row r="1586" spans="1:12" x14ac:dyDescent="0.25">
      <c r="A1586">
        <v>1613</v>
      </c>
      <c r="B1586" s="1">
        <v>39764</v>
      </c>
      <c r="C1586">
        <v>23.9</v>
      </c>
      <c r="D1586">
        <v>23.299999</v>
      </c>
      <c r="E1586">
        <v>56307</v>
      </c>
      <c r="F1586">
        <v>35.419990883983303</v>
      </c>
      <c r="G1586">
        <v>51.227851891298101</v>
      </c>
      <c r="H1586">
        <v>56.267368162289301</v>
      </c>
      <c r="I1586">
        <v>49608.638881149403</v>
      </c>
      <c r="J1586" t="b">
        <f t="shared" si="67"/>
        <v>0</v>
      </c>
      <c r="K1586" t="b">
        <f t="shared" si="69"/>
        <v>0</v>
      </c>
      <c r="L1586" t="b">
        <f t="shared" si="68"/>
        <v>0</v>
      </c>
    </row>
    <row r="1587" spans="1:12" x14ac:dyDescent="0.25">
      <c r="A1587">
        <v>1614</v>
      </c>
      <c r="B1587" s="1">
        <v>39766</v>
      </c>
      <c r="C1587">
        <v>24</v>
      </c>
      <c r="D1587">
        <v>23</v>
      </c>
      <c r="E1587">
        <v>32949</v>
      </c>
      <c r="F1587">
        <v>34.932932417944798</v>
      </c>
      <c r="G1587">
        <v>50.853973058300802</v>
      </c>
      <c r="H1587">
        <v>55.936349573609803</v>
      </c>
      <c r="I1587">
        <v>48955.319709339601</v>
      </c>
      <c r="J1587" t="b">
        <f t="shared" si="67"/>
        <v>0</v>
      </c>
      <c r="K1587" t="b">
        <f t="shared" si="69"/>
        <v>0</v>
      </c>
      <c r="L1587" t="b">
        <f t="shared" si="68"/>
        <v>0</v>
      </c>
    </row>
    <row r="1588" spans="1:12" x14ac:dyDescent="0.25">
      <c r="A1588">
        <v>1615</v>
      </c>
      <c r="B1588" s="1">
        <v>39769</v>
      </c>
      <c r="C1588">
        <v>23</v>
      </c>
      <c r="D1588">
        <v>22.450001</v>
      </c>
      <c r="E1588">
        <v>24573</v>
      </c>
      <c r="F1588">
        <v>34.443405695672404</v>
      </c>
      <c r="G1588">
        <v>50.477761507859697</v>
      </c>
      <c r="H1588">
        <v>55.603152075365003</v>
      </c>
      <c r="I1588">
        <v>47999.150308973301</v>
      </c>
      <c r="J1588" t="b">
        <f t="shared" ref="J1588:J1651" si="70">IF(AND(I1587 &gt; (E1587*1.5), E1588 &gt; (I1588*2), D1588 &gt; C1588 ), TRUE, FALSE)</f>
        <v>0</v>
      </c>
      <c r="K1588" t="b">
        <f t="shared" si="69"/>
        <v>0</v>
      </c>
      <c r="L1588" t="b">
        <f t="shared" si="68"/>
        <v>0</v>
      </c>
    </row>
    <row r="1589" spans="1:12" x14ac:dyDescent="0.25">
      <c r="A1589">
        <v>1616</v>
      </c>
      <c r="B1589" s="1">
        <v>39770</v>
      </c>
      <c r="C1589">
        <v>22.85</v>
      </c>
      <c r="D1589">
        <v>22.65</v>
      </c>
      <c r="E1589">
        <v>20754</v>
      </c>
      <c r="F1589">
        <v>33.980919197802898</v>
      </c>
      <c r="G1589">
        <v>50.109181885239103</v>
      </c>
      <c r="H1589">
        <v>55.275260014913599</v>
      </c>
      <c r="I1589">
        <v>46930.713041954798</v>
      </c>
      <c r="J1589" t="b">
        <f t="shared" si="70"/>
        <v>0</v>
      </c>
      <c r="K1589" t="b">
        <f t="shared" si="69"/>
        <v>0</v>
      </c>
      <c r="L1589" t="b">
        <f t="shared" si="68"/>
        <v>0</v>
      </c>
    </row>
    <row r="1590" spans="1:12" x14ac:dyDescent="0.25">
      <c r="A1590">
        <v>1617</v>
      </c>
      <c r="B1590" s="1">
        <v>39771</v>
      </c>
      <c r="C1590">
        <v>23</v>
      </c>
      <c r="D1590">
        <v>22.950001</v>
      </c>
      <c r="E1590">
        <v>25069</v>
      </c>
      <c r="F1590">
        <v>33.548334170438103</v>
      </c>
      <c r="G1590">
        <v>49.749457635103497</v>
      </c>
      <c r="H1590">
        <v>54.953615646606004</v>
      </c>
      <c r="I1590">
        <v>46073.390961878104</v>
      </c>
      <c r="J1590" t="b">
        <f t="shared" si="70"/>
        <v>0</v>
      </c>
      <c r="K1590" t="b">
        <f t="shared" si="69"/>
        <v>0</v>
      </c>
      <c r="L1590" t="b">
        <f t="shared" si="68"/>
        <v>0</v>
      </c>
    </row>
    <row r="1591" spans="1:12" x14ac:dyDescent="0.25">
      <c r="A1591">
        <v>1618</v>
      </c>
      <c r="B1591" s="1">
        <v>39772</v>
      </c>
      <c r="C1591">
        <v>23</v>
      </c>
      <c r="D1591">
        <v>21.9</v>
      </c>
      <c r="E1591">
        <v>31198</v>
      </c>
      <c r="F1591">
        <v>33.091536751989501</v>
      </c>
      <c r="G1591">
        <v>49.380590646559</v>
      </c>
      <c r="H1591">
        <v>54.6247239486298</v>
      </c>
      <c r="I1591">
        <v>45490.042296706401</v>
      </c>
      <c r="J1591" t="b">
        <f t="shared" si="70"/>
        <v>0</v>
      </c>
      <c r="K1591" t="b">
        <f t="shared" si="69"/>
        <v>0</v>
      </c>
      <c r="L1591" t="b">
        <f t="shared" si="68"/>
        <v>0</v>
      </c>
    </row>
    <row r="1592" spans="1:12" x14ac:dyDescent="0.25">
      <c r="A1592">
        <v>1619</v>
      </c>
      <c r="B1592" s="1">
        <v>39773</v>
      </c>
      <c r="C1592">
        <v>20.9</v>
      </c>
      <c r="D1592">
        <v>21.549999</v>
      </c>
      <c r="E1592">
        <v>29059</v>
      </c>
      <c r="F1592">
        <v>32.638927428382097</v>
      </c>
      <c r="G1592">
        <v>49.0119735386576</v>
      </c>
      <c r="H1592">
        <v>54.295622207847401</v>
      </c>
      <c r="I1592">
        <v>44845.687696835601</v>
      </c>
      <c r="J1592" t="b">
        <f t="shared" si="70"/>
        <v>0</v>
      </c>
      <c r="K1592" t="b">
        <f t="shared" si="69"/>
        <v>0</v>
      </c>
      <c r="L1592" t="b">
        <f t="shared" ref="L1592:L1655" si="71">IF(AND(E1592 &gt;  I1592*1.5, E1591 &gt; I1591*1.5, E1590 &gt; I1590*1.5), TRUE, FALSE)</f>
        <v>0</v>
      </c>
    </row>
    <row r="1593" spans="1:12" x14ac:dyDescent="0.25">
      <c r="A1593">
        <v>1620</v>
      </c>
      <c r="B1593" s="1">
        <v>39776</v>
      </c>
      <c r="C1593">
        <v>22.5</v>
      </c>
      <c r="D1593">
        <v>21.549999</v>
      </c>
      <c r="E1593">
        <v>45072</v>
      </c>
      <c r="F1593">
        <v>32.204067490014197</v>
      </c>
      <c r="G1593">
        <v>48.648238776556198</v>
      </c>
      <c r="H1593">
        <v>53.969795111251898</v>
      </c>
      <c r="I1593">
        <v>44854.562689116501</v>
      </c>
      <c r="J1593" t="b">
        <f t="shared" si="70"/>
        <v>0</v>
      </c>
      <c r="K1593" t="b">
        <f t="shared" si="69"/>
        <v>0</v>
      </c>
      <c r="L1593" t="b">
        <f t="shared" si="71"/>
        <v>0</v>
      </c>
    </row>
    <row r="1594" spans="1:12" x14ac:dyDescent="0.25">
      <c r="A1594">
        <v>1621</v>
      </c>
      <c r="B1594" s="1">
        <v>39777</v>
      </c>
      <c r="C1594">
        <v>22.35</v>
      </c>
      <c r="D1594">
        <v>20.5</v>
      </c>
      <c r="E1594">
        <v>107230</v>
      </c>
      <c r="F1594">
        <v>31.745084451190099</v>
      </c>
      <c r="G1594">
        <v>48.275414421899796</v>
      </c>
      <c r="H1594">
        <v>53.636762324075299</v>
      </c>
      <c r="I1594">
        <v>47300.658269935499</v>
      </c>
      <c r="J1594" t="b">
        <f t="shared" si="70"/>
        <v>0</v>
      </c>
      <c r="K1594" t="b">
        <f t="shared" si="69"/>
        <v>0</v>
      </c>
      <c r="L1594" t="b">
        <f t="shared" si="71"/>
        <v>0</v>
      </c>
    </row>
    <row r="1595" spans="1:12" x14ac:dyDescent="0.25">
      <c r="A1595">
        <v>1622</v>
      </c>
      <c r="B1595" s="1">
        <v>39778</v>
      </c>
      <c r="C1595">
        <v>20.299999</v>
      </c>
      <c r="D1595">
        <v>20.049999</v>
      </c>
      <c r="E1595">
        <v>59999</v>
      </c>
      <c r="F1595">
        <v>31.286453649182601</v>
      </c>
      <c r="G1595">
        <v>47.9015678600203</v>
      </c>
      <c r="H1595">
        <v>53.302565674084498</v>
      </c>
      <c r="I1595">
        <v>47798.632455428196</v>
      </c>
      <c r="J1595" t="b">
        <f t="shared" si="70"/>
        <v>0</v>
      </c>
      <c r="K1595" t="b">
        <f t="shared" si="69"/>
        <v>0</v>
      </c>
      <c r="L1595" t="b">
        <f t="shared" si="71"/>
        <v>0</v>
      </c>
    </row>
    <row r="1596" spans="1:12" x14ac:dyDescent="0.25">
      <c r="A1596">
        <v>1624</v>
      </c>
      <c r="B1596" s="1">
        <v>39780</v>
      </c>
      <c r="C1596">
        <v>19.950001</v>
      </c>
      <c r="D1596">
        <v>20</v>
      </c>
      <c r="E1596">
        <v>46116</v>
      </c>
      <c r="F1596">
        <v>30.8438476237245</v>
      </c>
      <c r="G1596">
        <v>47.532010669821403</v>
      </c>
      <c r="H1596">
        <v>52.971196861407002</v>
      </c>
      <c r="I1596">
        <v>47732.646868940799</v>
      </c>
      <c r="J1596" t="b">
        <f t="shared" si="70"/>
        <v>0</v>
      </c>
      <c r="K1596" t="b">
        <f t="shared" si="69"/>
        <v>0</v>
      </c>
      <c r="L1596" t="b">
        <f t="shared" si="71"/>
        <v>0</v>
      </c>
    </row>
    <row r="1597" spans="1:12" x14ac:dyDescent="0.25">
      <c r="A1597">
        <v>1625</v>
      </c>
      <c r="B1597" s="1">
        <v>39783</v>
      </c>
      <c r="C1597">
        <v>20.85</v>
      </c>
      <c r="D1597">
        <v>19.799999</v>
      </c>
      <c r="E1597">
        <v>52575</v>
      </c>
      <c r="F1597">
        <v>30.410755520833298</v>
      </c>
      <c r="G1597">
        <v>47.1646992569761</v>
      </c>
      <c r="H1597">
        <v>52.641135191144301</v>
      </c>
      <c r="I1597">
        <v>47922.543070158797</v>
      </c>
      <c r="J1597" t="b">
        <f t="shared" si="70"/>
        <v>0</v>
      </c>
      <c r="K1597" t="b">
        <f t="shared" si="69"/>
        <v>0</v>
      </c>
      <c r="L1597" t="b">
        <f t="shared" si="71"/>
        <v>0</v>
      </c>
    </row>
    <row r="1598" spans="1:12" x14ac:dyDescent="0.25">
      <c r="A1598">
        <v>1626</v>
      </c>
      <c r="B1598" s="1">
        <v>39784</v>
      </c>
      <c r="C1598">
        <v>19.799999</v>
      </c>
      <c r="D1598">
        <v>20.100000000000001</v>
      </c>
      <c r="E1598">
        <v>46640</v>
      </c>
      <c r="F1598">
        <v>30.006412167075101</v>
      </c>
      <c r="G1598">
        <v>46.806226419135299</v>
      </c>
      <c r="H1598">
        <v>52.317342801182598</v>
      </c>
      <c r="I1598">
        <v>47872.2472634859</v>
      </c>
      <c r="J1598" t="b">
        <f t="shared" si="70"/>
        <v>0</v>
      </c>
      <c r="K1598" t="b">
        <f t="shared" si="69"/>
        <v>0</v>
      </c>
      <c r="L1598" t="b">
        <f t="shared" si="71"/>
        <v>0</v>
      </c>
    </row>
    <row r="1599" spans="1:12" x14ac:dyDescent="0.25">
      <c r="A1599">
        <v>1627</v>
      </c>
      <c r="B1599" s="1">
        <v>39785</v>
      </c>
      <c r="C1599">
        <v>21</v>
      </c>
      <c r="D1599">
        <v>20.049999</v>
      </c>
      <c r="E1599">
        <v>29775</v>
      </c>
      <c r="F1599">
        <v>29.6159645918957</v>
      </c>
      <c r="G1599">
        <v>46.451839301001101</v>
      </c>
      <c r="H1599">
        <v>51.996274703658401</v>
      </c>
      <c r="I1599">
        <v>47162.5512923688</v>
      </c>
      <c r="J1599" t="b">
        <f t="shared" si="70"/>
        <v>0</v>
      </c>
      <c r="K1599" t="b">
        <f t="shared" si="69"/>
        <v>0</v>
      </c>
      <c r="L1599" t="b">
        <f t="shared" si="71"/>
        <v>0</v>
      </c>
    </row>
    <row r="1600" spans="1:12" x14ac:dyDescent="0.25">
      <c r="A1600">
        <v>1628</v>
      </c>
      <c r="B1600" s="1">
        <v>39786</v>
      </c>
      <c r="C1600">
        <v>19.799999</v>
      </c>
      <c r="D1600">
        <v>20</v>
      </c>
      <c r="E1600">
        <v>46701</v>
      </c>
      <c r="F1600">
        <v>29.238867941233099</v>
      </c>
      <c r="G1600">
        <v>46.101483813570603</v>
      </c>
      <c r="H1600">
        <v>51.677903811084697</v>
      </c>
      <c r="I1600">
        <v>47144.451241687697</v>
      </c>
      <c r="J1600" t="b">
        <f t="shared" si="70"/>
        <v>0</v>
      </c>
      <c r="K1600" t="b">
        <f t="shared" si="69"/>
        <v>0</v>
      </c>
      <c r="L1600" t="b">
        <f t="shared" si="71"/>
        <v>0</v>
      </c>
    </row>
    <row r="1601" spans="1:12" x14ac:dyDescent="0.25">
      <c r="A1601">
        <v>1629</v>
      </c>
      <c r="B1601" s="1">
        <v>39787</v>
      </c>
      <c r="C1601">
        <v>20</v>
      </c>
      <c r="D1601">
        <v>19.850000000000001</v>
      </c>
      <c r="E1601">
        <v>66736</v>
      </c>
      <c r="F1601">
        <v>28.870677041576901</v>
      </c>
      <c r="G1601">
        <v>45.753782041205397</v>
      </c>
      <c r="H1601">
        <v>51.361208250775398</v>
      </c>
      <c r="I1601">
        <v>47912.747271425404</v>
      </c>
      <c r="J1601" t="b">
        <f t="shared" si="70"/>
        <v>0</v>
      </c>
      <c r="K1601" t="b">
        <f t="shared" si="69"/>
        <v>0</v>
      </c>
      <c r="L1601" t="b">
        <f t="shared" si="71"/>
        <v>0</v>
      </c>
    </row>
    <row r="1602" spans="1:12" x14ac:dyDescent="0.25">
      <c r="A1602">
        <v>1630</v>
      </c>
      <c r="B1602" s="1">
        <v>39790</v>
      </c>
      <c r="C1602">
        <v>20</v>
      </c>
      <c r="D1602">
        <v>20.049999</v>
      </c>
      <c r="E1602">
        <v>28922</v>
      </c>
      <c r="F1602">
        <v>28.52476809877</v>
      </c>
      <c r="G1602">
        <v>45.413334583706003</v>
      </c>
      <c r="H1602">
        <v>51.0496539298722</v>
      </c>
      <c r="I1602">
        <v>47168.0120843107</v>
      </c>
      <c r="J1602" t="b">
        <f t="shared" si="70"/>
        <v>0</v>
      </c>
      <c r="K1602" t="b">
        <f t="shared" si="69"/>
        <v>0</v>
      </c>
      <c r="L1602" t="b">
        <f t="shared" si="71"/>
        <v>0</v>
      </c>
    </row>
    <row r="1603" spans="1:12" x14ac:dyDescent="0.25">
      <c r="A1603">
        <v>1631</v>
      </c>
      <c r="B1603" s="1">
        <v>39792</v>
      </c>
      <c r="C1603">
        <v>20.6</v>
      </c>
      <c r="D1603">
        <v>20.049999</v>
      </c>
      <c r="E1603">
        <v>99519</v>
      </c>
      <c r="F1603">
        <v>28.192424212543699</v>
      </c>
      <c r="G1603">
        <v>45.077396364054302</v>
      </c>
      <c r="H1603">
        <v>50.741199651963001</v>
      </c>
      <c r="I1603">
        <v>49220.992002573003</v>
      </c>
      <c r="J1603" t="b">
        <f t="shared" si="70"/>
        <v>0</v>
      </c>
      <c r="K1603" t="b">
        <f t="shared" si="69"/>
        <v>0</v>
      </c>
      <c r="L1603" t="b">
        <f t="shared" si="71"/>
        <v>0</v>
      </c>
    </row>
    <row r="1604" spans="1:12" x14ac:dyDescent="0.25">
      <c r="A1604">
        <v>1632</v>
      </c>
      <c r="B1604" s="1">
        <v>39793</v>
      </c>
      <c r="C1604">
        <v>20.399999999999999</v>
      </c>
      <c r="D1604">
        <v>20</v>
      </c>
      <c r="E1604">
        <v>82282</v>
      </c>
      <c r="F1604">
        <v>27.8711526747969</v>
      </c>
      <c r="G1604">
        <v>44.745245418834998</v>
      </c>
      <c r="H1604">
        <v>50.4353170683614</v>
      </c>
      <c r="I1604">
        <v>50517.502120119199</v>
      </c>
      <c r="J1604" t="b">
        <f t="shared" si="70"/>
        <v>0</v>
      </c>
      <c r="K1604" t="b">
        <f t="shared" si="69"/>
        <v>0</v>
      </c>
      <c r="L1604" t="b">
        <f t="shared" si="71"/>
        <v>0</v>
      </c>
    </row>
    <row r="1605" spans="1:12" x14ac:dyDescent="0.25">
      <c r="A1605">
        <v>1633</v>
      </c>
      <c r="B1605" s="1">
        <v>39794</v>
      </c>
      <c r="C1605">
        <v>20</v>
      </c>
      <c r="D1605">
        <v>20</v>
      </c>
      <c r="E1605">
        <v>151636</v>
      </c>
      <c r="F1605">
        <v>27.562480020883299</v>
      </c>
      <c r="G1605">
        <v>44.417493823883603</v>
      </c>
      <c r="H1605">
        <v>50.132478092556802</v>
      </c>
      <c r="I1605">
        <v>54482.933409526297</v>
      </c>
      <c r="J1605" t="b">
        <f t="shared" si="70"/>
        <v>0</v>
      </c>
      <c r="K1605" t="b">
        <f t="shared" si="69"/>
        <v>0</v>
      </c>
      <c r="L1605" t="b">
        <f t="shared" si="71"/>
        <v>1</v>
      </c>
    </row>
    <row r="1606" spans="1:12" x14ac:dyDescent="0.25">
      <c r="A1606">
        <v>1634</v>
      </c>
      <c r="B1606" s="1">
        <v>39797</v>
      </c>
      <c r="C1606">
        <v>20.6</v>
      </c>
      <c r="D1606">
        <v>21.049999</v>
      </c>
      <c r="E1606">
        <v>502934</v>
      </c>
      <c r="F1606">
        <v>27.307088608299601</v>
      </c>
      <c r="G1606">
        <v>44.107990581183103</v>
      </c>
      <c r="H1606">
        <v>49.843100191138298</v>
      </c>
      <c r="I1606">
        <v>72069.2497464076</v>
      </c>
      <c r="J1606" t="b">
        <f t="shared" si="70"/>
        <v>0</v>
      </c>
      <c r="K1606" t="b">
        <f t="shared" si="69"/>
        <v>0</v>
      </c>
      <c r="L1606" t="b">
        <f t="shared" si="71"/>
        <v>1</v>
      </c>
    </row>
    <row r="1607" spans="1:12" x14ac:dyDescent="0.25">
      <c r="A1607">
        <v>1635</v>
      </c>
      <c r="B1607" s="1">
        <v>39798</v>
      </c>
      <c r="C1607">
        <v>21.5</v>
      </c>
      <c r="D1607">
        <v>23.450001</v>
      </c>
      <c r="E1607">
        <v>494034</v>
      </c>
      <c r="F1607">
        <v>27.155830270719299</v>
      </c>
      <c r="G1607">
        <v>43.834374825140998</v>
      </c>
      <c r="H1607">
        <v>49.580482288738899</v>
      </c>
      <c r="I1607">
        <v>88616.887011254395</v>
      </c>
      <c r="J1607" t="b">
        <f t="shared" si="70"/>
        <v>0</v>
      </c>
      <c r="K1607" t="b">
        <f t="shared" si="69"/>
        <v>0</v>
      </c>
      <c r="L1607" t="b">
        <f t="shared" si="71"/>
        <v>1</v>
      </c>
    </row>
    <row r="1608" spans="1:12" x14ac:dyDescent="0.25">
      <c r="A1608">
        <v>1636</v>
      </c>
      <c r="B1608" s="1">
        <v>39799</v>
      </c>
      <c r="C1608">
        <v>24.4</v>
      </c>
      <c r="D1608">
        <v>24</v>
      </c>
      <c r="E1608">
        <v>596788</v>
      </c>
      <c r="F1608">
        <v>27.032072220887098</v>
      </c>
      <c r="G1608">
        <v>43.571667873814597</v>
      </c>
      <c r="H1608">
        <v>49.325950126661901</v>
      </c>
      <c r="I1608">
        <v>108545.16595198899</v>
      </c>
      <c r="J1608" t="b">
        <f t="shared" si="70"/>
        <v>0</v>
      </c>
      <c r="K1608" t="b">
        <f t="shared" si="69"/>
        <v>0</v>
      </c>
      <c r="L1608" t="b">
        <f t="shared" si="71"/>
        <v>1</v>
      </c>
    </row>
    <row r="1609" spans="1:12" x14ac:dyDescent="0.25">
      <c r="A1609">
        <v>1637</v>
      </c>
      <c r="B1609" s="1">
        <v>39800</v>
      </c>
      <c r="C1609">
        <v>24.299999</v>
      </c>
      <c r="D1609">
        <v>24.450001</v>
      </c>
      <c r="E1609">
        <v>167004</v>
      </c>
      <c r="F1609">
        <v>26.930814525950399</v>
      </c>
      <c r="G1609">
        <v>43.318400762903103</v>
      </c>
      <c r="H1609">
        <v>49.078428244804599</v>
      </c>
      <c r="I1609">
        <v>110837.669247989</v>
      </c>
      <c r="J1609" t="b">
        <f t="shared" si="70"/>
        <v>0</v>
      </c>
      <c r="K1609" t="b">
        <f t="shared" si="69"/>
        <v>0</v>
      </c>
      <c r="L1609" t="b">
        <f t="shared" si="71"/>
        <v>1</v>
      </c>
    </row>
    <row r="1610" spans="1:12" x14ac:dyDescent="0.25">
      <c r="A1610">
        <v>1638</v>
      </c>
      <c r="B1610" s="1">
        <v>39801</v>
      </c>
      <c r="C1610">
        <v>24.5</v>
      </c>
      <c r="D1610">
        <v>24</v>
      </c>
      <c r="E1610">
        <v>129892</v>
      </c>
      <c r="F1610">
        <v>26.8158806229719</v>
      </c>
      <c r="G1610">
        <v>43.062527905116298</v>
      </c>
      <c r="H1610">
        <v>48.828891645353799</v>
      </c>
      <c r="I1610">
        <v>111584.897904931</v>
      </c>
      <c r="J1610" t="b">
        <f t="shared" si="70"/>
        <v>0</v>
      </c>
      <c r="K1610" t="b">
        <f t="shared" ref="K1610:K1673" si="72">IF(AND(D1610 &gt;  F1610, D1610 &gt; G1610, D1610 &gt; H1610), TRUE, FALSE)</f>
        <v>0</v>
      </c>
      <c r="L1610" t="b">
        <f t="shared" si="71"/>
        <v>0</v>
      </c>
    </row>
    <row r="1611" spans="1:12" x14ac:dyDescent="0.25">
      <c r="A1611">
        <v>1639</v>
      </c>
      <c r="B1611" s="1">
        <v>39804</v>
      </c>
      <c r="C1611">
        <v>24.25</v>
      </c>
      <c r="D1611">
        <v>23.9</v>
      </c>
      <c r="E1611">
        <v>125612</v>
      </c>
      <c r="F1611">
        <v>26.701532363247502</v>
      </c>
      <c r="G1611">
        <v>42.808719588492302</v>
      </c>
      <c r="H1611">
        <v>48.5808429722657</v>
      </c>
      <c r="I1611">
        <v>112134.98034003199</v>
      </c>
      <c r="J1611" t="b">
        <f t="shared" si="70"/>
        <v>0</v>
      </c>
      <c r="K1611" t="b">
        <f t="shared" si="72"/>
        <v>0</v>
      </c>
      <c r="L1611" t="b">
        <f t="shared" si="71"/>
        <v>0</v>
      </c>
    </row>
    <row r="1612" spans="1:12" x14ac:dyDescent="0.25">
      <c r="A1612">
        <v>1640</v>
      </c>
      <c r="B1612" s="1">
        <v>39805</v>
      </c>
      <c r="C1612">
        <v>24</v>
      </c>
      <c r="D1612">
        <v>23.15</v>
      </c>
      <c r="E1612">
        <v>62479</v>
      </c>
      <c r="F1612">
        <v>26.562256584296701</v>
      </c>
      <c r="G1612">
        <v>42.548339196591698</v>
      </c>
      <c r="H1612">
        <v>48.327799758611299</v>
      </c>
      <c r="I1612">
        <v>110187.686993364</v>
      </c>
      <c r="J1612" t="b">
        <f t="shared" si="70"/>
        <v>0</v>
      </c>
      <c r="K1612" t="b">
        <f t="shared" si="72"/>
        <v>0</v>
      </c>
      <c r="L1612" t="b">
        <f t="shared" si="71"/>
        <v>0</v>
      </c>
    </row>
    <row r="1613" spans="1:12" x14ac:dyDescent="0.25">
      <c r="A1613">
        <v>1641</v>
      </c>
      <c r="B1613" s="1">
        <v>39806</v>
      </c>
      <c r="C1613">
        <v>23</v>
      </c>
      <c r="D1613">
        <v>22.15</v>
      </c>
      <c r="E1613">
        <v>62697</v>
      </c>
      <c r="F1613">
        <v>26.389226914324201</v>
      </c>
      <c r="G1613">
        <v>42.2781625184912</v>
      </c>
      <c r="H1613">
        <v>48.067324139122597</v>
      </c>
      <c r="I1613">
        <v>108325.307111271</v>
      </c>
      <c r="J1613" t="b">
        <f t="shared" si="70"/>
        <v>0</v>
      </c>
      <c r="K1613" t="b">
        <f t="shared" si="72"/>
        <v>0</v>
      </c>
      <c r="L1613" t="b">
        <f t="shared" si="71"/>
        <v>0</v>
      </c>
    </row>
    <row r="1614" spans="1:12" x14ac:dyDescent="0.25">
      <c r="A1614">
        <v>1642</v>
      </c>
      <c r="B1614" s="1">
        <v>39808</v>
      </c>
      <c r="C1614">
        <v>22.049999</v>
      </c>
      <c r="D1614">
        <v>22.4</v>
      </c>
      <c r="E1614">
        <v>60939</v>
      </c>
      <c r="F1614">
        <v>26.2327866431743</v>
      </c>
      <c r="G1614">
        <v>42.014875597716397</v>
      </c>
      <c r="H1614">
        <v>47.811927879031899</v>
      </c>
      <c r="I1614">
        <v>106467.020557888</v>
      </c>
      <c r="J1614" t="b">
        <f t="shared" si="70"/>
        <v>0</v>
      </c>
      <c r="K1614" t="b">
        <f t="shared" si="72"/>
        <v>0</v>
      </c>
      <c r="L1614" t="b">
        <f t="shared" si="71"/>
        <v>0</v>
      </c>
    </row>
    <row r="1615" spans="1:12" x14ac:dyDescent="0.25">
      <c r="A1615">
        <v>1643</v>
      </c>
      <c r="B1615" s="1">
        <v>39811</v>
      </c>
      <c r="C1615">
        <v>22.1</v>
      </c>
      <c r="D1615">
        <v>22.65</v>
      </c>
      <c r="E1615">
        <v>37138</v>
      </c>
      <c r="F1615">
        <v>26.092285206187</v>
      </c>
      <c r="G1615">
        <v>41.758387179203602</v>
      </c>
      <c r="H1615">
        <v>47.561560437449501</v>
      </c>
      <c r="I1615">
        <v>103748.235437971</v>
      </c>
      <c r="J1615" t="b">
        <f t="shared" si="70"/>
        <v>0</v>
      </c>
      <c r="K1615" t="b">
        <f t="shared" si="72"/>
        <v>0</v>
      </c>
      <c r="L1615" t="b">
        <f t="shared" si="71"/>
        <v>0</v>
      </c>
    </row>
    <row r="1616" spans="1:12" x14ac:dyDescent="0.25">
      <c r="A1616">
        <v>1644</v>
      </c>
      <c r="B1616" s="1">
        <v>39812</v>
      </c>
      <c r="C1616">
        <v>22.25</v>
      </c>
      <c r="D1616">
        <v>22.5</v>
      </c>
      <c r="E1616">
        <v>29912</v>
      </c>
      <c r="F1616">
        <v>25.9514112765326</v>
      </c>
      <c r="G1616">
        <v>41.5033092033201</v>
      </c>
      <c r="H1616">
        <v>47.312191676877802</v>
      </c>
      <c r="I1616">
        <v>100852.696793344</v>
      </c>
      <c r="J1616" t="b">
        <f t="shared" si="70"/>
        <v>0</v>
      </c>
      <c r="K1616" t="b">
        <f t="shared" si="72"/>
        <v>0</v>
      </c>
      <c r="L1616" t="b">
        <f t="shared" si="71"/>
        <v>0</v>
      </c>
    </row>
    <row r="1617" spans="1:12" x14ac:dyDescent="0.25">
      <c r="A1617">
        <v>1645</v>
      </c>
      <c r="B1617" s="1">
        <v>39813</v>
      </c>
      <c r="C1617">
        <v>22.6</v>
      </c>
      <c r="D1617">
        <v>23.200001</v>
      </c>
      <c r="E1617">
        <v>62908</v>
      </c>
      <c r="F1617">
        <v>25.8435128343157</v>
      </c>
      <c r="G1617">
        <v>41.260881280097401</v>
      </c>
      <c r="H1617">
        <v>47.0722693815855</v>
      </c>
      <c r="I1617">
        <v>99364.669468115593</v>
      </c>
      <c r="J1617" t="b">
        <f t="shared" si="70"/>
        <v>0</v>
      </c>
      <c r="K1617" t="b">
        <f t="shared" si="72"/>
        <v>0</v>
      </c>
      <c r="L1617" t="b">
        <f t="shared" si="71"/>
        <v>0</v>
      </c>
    </row>
    <row r="1618" spans="1:12" x14ac:dyDescent="0.25">
      <c r="A1618">
        <v>1646</v>
      </c>
      <c r="B1618" s="1">
        <v>39815</v>
      </c>
      <c r="C1618">
        <v>24.75</v>
      </c>
      <c r="D1618">
        <v>25.549999</v>
      </c>
      <c r="E1618">
        <v>208000</v>
      </c>
      <c r="F1618">
        <v>25.8320024878719</v>
      </c>
      <c r="G1618">
        <v>41.052790124069602</v>
      </c>
      <c r="H1618">
        <v>46.858117437490101</v>
      </c>
      <c r="I1618">
        <v>103624.87850858099</v>
      </c>
      <c r="J1618" t="b">
        <f t="shared" si="70"/>
        <v>1</v>
      </c>
      <c r="K1618" t="b">
        <f t="shared" si="72"/>
        <v>0</v>
      </c>
      <c r="L1618" t="b">
        <f t="shared" si="71"/>
        <v>0</v>
      </c>
    </row>
    <row r="1619" spans="1:12" x14ac:dyDescent="0.25">
      <c r="A1619">
        <v>1647</v>
      </c>
      <c r="B1619" s="1">
        <v>39818</v>
      </c>
      <c r="C1619">
        <v>26</v>
      </c>
      <c r="D1619">
        <v>26.35</v>
      </c>
      <c r="E1619">
        <v>236509</v>
      </c>
      <c r="F1619">
        <v>25.852316115798502</v>
      </c>
      <c r="G1619">
        <v>40.858051182028902</v>
      </c>
      <c r="H1619">
        <v>46.654056567465403</v>
      </c>
      <c r="I1619">
        <v>108836.020527853</v>
      </c>
      <c r="J1619" t="b">
        <f t="shared" si="70"/>
        <v>0</v>
      </c>
      <c r="K1619" t="b">
        <f t="shared" si="72"/>
        <v>0</v>
      </c>
      <c r="L1619" t="b">
        <f t="shared" si="71"/>
        <v>0</v>
      </c>
    </row>
    <row r="1620" spans="1:12" x14ac:dyDescent="0.25">
      <c r="A1620">
        <v>1648</v>
      </c>
      <c r="B1620" s="1">
        <v>39819</v>
      </c>
      <c r="C1620">
        <v>26.450001</v>
      </c>
      <c r="D1620">
        <v>25.75</v>
      </c>
      <c r="E1620">
        <v>120497</v>
      </c>
      <c r="F1620">
        <v>25.8483037191005</v>
      </c>
      <c r="G1620">
        <v>40.657944543856402</v>
      </c>
      <c r="H1620">
        <v>46.446056004604998</v>
      </c>
      <c r="I1620">
        <v>109293.31384048599</v>
      </c>
      <c r="J1620" t="b">
        <f t="shared" si="70"/>
        <v>0</v>
      </c>
      <c r="K1620" t="b">
        <f t="shared" si="72"/>
        <v>0</v>
      </c>
      <c r="L1620" t="b">
        <f t="shared" si="71"/>
        <v>0</v>
      </c>
    </row>
    <row r="1621" spans="1:12" x14ac:dyDescent="0.25">
      <c r="A1621">
        <v>1649</v>
      </c>
      <c r="B1621" s="1">
        <v>39820</v>
      </c>
      <c r="C1621">
        <v>25.75</v>
      </c>
      <c r="D1621">
        <v>24.049999</v>
      </c>
      <c r="E1621">
        <v>148742</v>
      </c>
      <c r="F1621">
        <v>25.777781965410298</v>
      </c>
      <c r="G1621">
        <v>40.437971755196003</v>
      </c>
      <c r="H1621">
        <v>46.223209666250703</v>
      </c>
      <c r="I1621">
        <v>110840.321140859</v>
      </c>
      <c r="J1621" t="b">
        <f t="shared" si="70"/>
        <v>0</v>
      </c>
      <c r="K1621" t="b">
        <f t="shared" si="72"/>
        <v>0</v>
      </c>
      <c r="L1621" t="b">
        <f t="shared" si="71"/>
        <v>0</v>
      </c>
    </row>
    <row r="1622" spans="1:12" x14ac:dyDescent="0.25">
      <c r="A1622">
        <v>1650</v>
      </c>
      <c r="B1622" s="1">
        <v>39822</v>
      </c>
      <c r="C1622">
        <v>23.5</v>
      </c>
      <c r="D1622">
        <v>23.450001</v>
      </c>
      <c r="E1622">
        <v>50415</v>
      </c>
      <c r="F1622">
        <v>25.686496437355</v>
      </c>
      <c r="G1622">
        <v>40.212965520027801</v>
      </c>
      <c r="H1622">
        <v>45.996610575044301</v>
      </c>
      <c r="I1622">
        <v>108470.70070396199</v>
      </c>
      <c r="J1622" t="b">
        <f t="shared" si="70"/>
        <v>0</v>
      </c>
      <c r="K1622" t="b">
        <f t="shared" si="72"/>
        <v>0</v>
      </c>
      <c r="L1622" t="b">
        <f t="shared" si="71"/>
        <v>0</v>
      </c>
    </row>
    <row r="1623" spans="1:12" x14ac:dyDescent="0.25">
      <c r="A1623">
        <v>1651</v>
      </c>
      <c r="B1623" s="1">
        <v>39825</v>
      </c>
      <c r="C1623">
        <v>27</v>
      </c>
      <c r="D1623">
        <v>23.25</v>
      </c>
      <c r="E1623">
        <v>53751</v>
      </c>
      <c r="F1623">
        <v>25.590947557458701</v>
      </c>
      <c r="G1623">
        <v>39.988290480027501</v>
      </c>
      <c r="H1623">
        <v>45.7702761414617</v>
      </c>
      <c r="I1623">
        <v>106324.830088121</v>
      </c>
      <c r="J1623" t="b">
        <f t="shared" si="70"/>
        <v>0</v>
      </c>
      <c r="K1623" t="b">
        <f t="shared" si="72"/>
        <v>0</v>
      </c>
      <c r="L1623" t="b">
        <f t="shared" si="71"/>
        <v>0</v>
      </c>
    </row>
    <row r="1624" spans="1:12" x14ac:dyDescent="0.25">
      <c r="A1624">
        <v>1652</v>
      </c>
      <c r="B1624" s="1">
        <v>39826</v>
      </c>
      <c r="C1624">
        <v>24</v>
      </c>
      <c r="D1624">
        <v>23.049999</v>
      </c>
      <c r="E1624">
        <v>38247</v>
      </c>
      <c r="F1624">
        <v>25.491302515989702</v>
      </c>
      <c r="G1624">
        <v>39.763942248503902</v>
      </c>
      <c r="H1624">
        <v>45.544203732093898</v>
      </c>
      <c r="I1624">
        <v>103655.111261136</v>
      </c>
      <c r="J1624" t="b">
        <f t="shared" si="70"/>
        <v>0</v>
      </c>
      <c r="K1624" t="b">
        <f t="shared" si="72"/>
        <v>0</v>
      </c>
      <c r="L1624" t="b">
        <f t="shared" si="71"/>
        <v>0</v>
      </c>
    </row>
    <row r="1625" spans="1:12" x14ac:dyDescent="0.25">
      <c r="A1625">
        <v>1653</v>
      </c>
      <c r="B1625" s="1">
        <v>39827</v>
      </c>
      <c r="C1625">
        <v>23.85</v>
      </c>
      <c r="D1625">
        <v>23.9</v>
      </c>
      <c r="E1625">
        <v>22429</v>
      </c>
      <c r="F1625">
        <v>25.4288984957549</v>
      </c>
      <c r="G1625">
        <v>39.553823808126403</v>
      </c>
      <c r="H1625">
        <v>45.328838520829301</v>
      </c>
      <c r="I1625">
        <v>100469.77356462</v>
      </c>
      <c r="J1625" t="b">
        <f t="shared" si="70"/>
        <v>0</v>
      </c>
      <c r="K1625" t="b">
        <f t="shared" si="72"/>
        <v>0</v>
      </c>
      <c r="L1625" t="b">
        <f t="shared" si="71"/>
        <v>0</v>
      </c>
    </row>
    <row r="1626" spans="1:12" x14ac:dyDescent="0.25">
      <c r="A1626">
        <v>1654</v>
      </c>
      <c r="B1626" s="1">
        <v>39828</v>
      </c>
      <c r="C1626">
        <v>23.75</v>
      </c>
      <c r="D1626">
        <v>23.950001</v>
      </c>
      <c r="E1626">
        <v>45613</v>
      </c>
      <c r="F1626">
        <v>25.370902515529199</v>
      </c>
      <c r="G1626">
        <v>39.347150658349904</v>
      </c>
      <c r="H1626">
        <v>45.116113769378302</v>
      </c>
      <c r="I1626">
        <v>98318.5275424789</v>
      </c>
      <c r="J1626" t="b">
        <f t="shared" si="70"/>
        <v>0</v>
      </c>
      <c r="K1626" t="b">
        <f t="shared" si="72"/>
        <v>0</v>
      </c>
      <c r="L1626" t="b">
        <f t="shared" si="71"/>
        <v>0</v>
      </c>
    </row>
    <row r="1627" spans="1:12" x14ac:dyDescent="0.25">
      <c r="A1627">
        <v>1655</v>
      </c>
      <c r="B1627" s="1">
        <v>39829</v>
      </c>
      <c r="C1627">
        <v>24</v>
      </c>
      <c r="D1627">
        <v>23.85</v>
      </c>
      <c r="E1627">
        <v>18713</v>
      </c>
      <c r="F1627">
        <v>25.3112592796261</v>
      </c>
      <c r="G1627">
        <v>39.1418903847294</v>
      </c>
      <c r="H1627">
        <v>44.904510647294899</v>
      </c>
      <c r="I1627">
        <v>95196.742148656194</v>
      </c>
      <c r="J1627" t="b">
        <f t="shared" si="70"/>
        <v>0</v>
      </c>
      <c r="K1627" t="b">
        <f t="shared" si="72"/>
        <v>0</v>
      </c>
      <c r="L1627" t="b">
        <f t="shared" si="71"/>
        <v>0</v>
      </c>
    </row>
    <row r="1628" spans="1:12" x14ac:dyDescent="0.25">
      <c r="A1628">
        <v>1656</v>
      </c>
      <c r="B1628" s="1">
        <v>39832</v>
      </c>
      <c r="C1628">
        <v>24.5</v>
      </c>
      <c r="D1628">
        <v>23.950001</v>
      </c>
      <c r="E1628">
        <v>12293</v>
      </c>
      <c r="F1628">
        <v>25.257876601993701</v>
      </c>
      <c r="G1628">
        <v>38.940673306785897</v>
      </c>
      <c r="H1628">
        <v>44.696008063739697</v>
      </c>
      <c r="I1628">
        <v>91945.615005571599</v>
      </c>
      <c r="J1628" t="b">
        <f t="shared" si="70"/>
        <v>0</v>
      </c>
      <c r="K1628" t="b">
        <f t="shared" si="72"/>
        <v>0</v>
      </c>
      <c r="L1628" t="b">
        <f t="shared" si="71"/>
        <v>0</v>
      </c>
    </row>
    <row r="1629" spans="1:12" x14ac:dyDescent="0.25">
      <c r="A1629">
        <v>1657</v>
      </c>
      <c r="B1629" s="1">
        <v>39833</v>
      </c>
      <c r="C1629">
        <v>23.75</v>
      </c>
      <c r="D1629">
        <v>22.950001</v>
      </c>
      <c r="E1629">
        <v>64057</v>
      </c>
      <c r="F1629">
        <v>25.167371676425301</v>
      </c>
      <c r="G1629">
        <v>38.728876322590096</v>
      </c>
      <c r="H1629">
        <v>44.479629884001</v>
      </c>
      <c r="I1629">
        <v>90851.943828882606</v>
      </c>
      <c r="J1629" t="b">
        <f t="shared" si="70"/>
        <v>0</v>
      </c>
      <c r="K1629" t="b">
        <f t="shared" si="72"/>
        <v>0</v>
      </c>
      <c r="L1629" t="b">
        <f t="shared" si="71"/>
        <v>0</v>
      </c>
    </row>
    <row r="1630" spans="1:12" x14ac:dyDescent="0.25">
      <c r="A1630">
        <v>1658</v>
      </c>
      <c r="B1630" s="1">
        <v>39834</v>
      </c>
      <c r="C1630">
        <v>22.299999</v>
      </c>
      <c r="D1630">
        <v>22.4</v>
      </c>
      <c r="E1630">
        <v>36048</v>
      </c>
      <c r="F1630">
        <v>25.058847296957602</v>
      </c>
      <c r="G1630">
        <v>38.512599815006098</v>
      </c>
      <c r="H1630">
        <v>44.259932074209999</v>
      </c>
      <c r="I1630">
        <v>88702.769561083202</v>
      </c>
      <c r="J1630" t="b">
        <f t="shared" si="70"/>
        <v>0</v>
      </c>
      <c r="K1630" t="b">
        <f t="shared" si="72"/>
        <v>0</v>
      </c>
      <c r="L1630" t="b">
        <f t="shared" si="71"/>
        <v>0</v>
      </c>
    </row>
    <row r="1631" spans="1:12" x14ac:dyDescent="0.25">
      <c r="A1631">
        <v>1659</v>
      </c>
      <c r="B1631" s="1">
        <v>39835</v>
      </c>
      <c r="C1631">
        <v>23.25</v>
      </c>
      <c r="D1631">
        <v>22.549999</v>
      </c>
      <c r="E1631">
        <v>25526</v>
      </c>
      <c r="F1631">
        <v>24.960461089233799</v>
      </c>
      <c r="G1631">
        <v>38.301174638648398</v>
      </c>
      <c r="H1631">
        <v>44.043912839640697</v>
      </c>
      <c r="I1631">
        <v>86225.249186138797</v>
      </c>
      <c r="J1631" t="b">
        <f t="shared" si="70"/>
        <v>0</v>
      </c>
      <c r="K1631" t="b">
        <f t="shared" si="72"/>
        <v>0</v>
      </c>
      <c r="L1631" t="b">
        <f t="shared" si="71"/>
        <v>0</v>
      </c>
    </row>
    <row r="1632" spans="1:12" x14ac:dyDescent="0.25">
      <c r="A1632">
        <v>1660</v>
      </c>
      <c r="B1632" s="1">
        <v>39836</v>
      </c>
      <c r="C1632">
        <v>23.5</v>
      </c>
      <c r="D1632">
        <v>21.85</v>
      </c>
      <c r="E1632">
        <v>21872</v>
      </c>
      <c r="F1632">
        <v>24.838482222989299</v>
      </c>
      <c r="G1632">
        <v>38.083278285818601</v>
      </c>
      <c r="H1632">
        <v>43.823077886012499</v>
      </c>
      <c r="I1632">
        <v>83701.592355309796</v>
      </c>
      <c r="J1632" t="b">
        <f t="shared" si="70"/>
        <v>0</v>
      </c>
      <c r="K1632" t="b">
        <f t="shared" si="72"/>
        <v>0</v>
      </c>
      <c r="L1632" t="b">
        <f t="shared" si="71"/>
        <v>0</v>
      </c>
    </row>
    <row r="1633" spans="1:12" x14ac:dyDescent="0.25">
      <c r="A1633">
        <v>1661</v>
      </c>
      <c r="B1633" s="1">
        <v>39840</v>
      </c>
      <c r="C1633">
        <v>22.799999</v>
      </c>
      <c r="D1633">
        <v>21.85</v>
      </c>
      <c r="E1633">
        <v>21764</v>
      </c>
      <c r="F1633">
        <v>24.721286841695601</v>
      </c>
      <c r="G1633">
        <v>37.868267977397203</v>
      </c>
      <c r="H1633">
        <v>43.604440295106897</v>
      </c>
      <c r="I1633">
        <v>81272.667164905506</v>
      </c>
      <c r="J1633" t="b">
        <f t="shared" si="70"/>
        <v>0</v>
      </c>
      <c r="K1633" t="b">
        <f t="shared" si="72"/>
        <v>0</v>
      </c>
      <c r="L1633" t="b">
        <f t="shared" si="71"/>
        <v>0</v>
      </c>
    </row>
    <row r="1634" spans="1:12" x14ac:dyDescent="0.25">
      <c r="A1634">
        <v>1662</v>
      </c>
      <c r="B1634" s="1">
        <v>39841</v>
      </c>
      <c r="C1634">
        <v>21.1</v>
      </c>
      <c r="D1634">
        <v>20.049999</v>
      </c>
      <c r="E1634">
        <v>221071</v>
      </c>
      <c r="F1634">
        <v>24.5380990831978</v>
      </c>
      <c r="G1634">
        <v>37.632264414782597</v>
      </c>
      <c r="H1634">
        <v>43.370067744906798</v>
      </c>
      <c r="I1634">
        <v>86754.954727066099</v>
      </c>
      <c r="J1634" t="b">
        <f t="shared" si="70"/>
        <v>0</v>
      </c>
      <c r="K1634" t="b">
        <f t="shared" si="72"/>
        <v>0</v>
      </c>
      <c r="L1634" t="b">
        <f t="shared" si="71"/>
        <v>0</v>
      </c>
    </row>
    <row r="1635" spans="1:12" x14ac:dyDescent="0.25">
      <c r="A1635">
        <v>1663</v>
      </c>
      <c r="B1635" s="1">
        <v>39842</v>
      </c>
      <c r="C1635">
        <v>21</v>
      </c>
      <c r="D1635">
        <v>19.950001</v>
      </c>
      <c r="E1635">
        <v>113895</v>
      </c>
      <c r="F1635">
        <v>24.358173668170402</v>
      </c>
      <c r="G1635">
        <v>37.398062250348403</v>
      </c>
      <c r="H1635">
        <v>43.137032254907702</v>
      </c>
      <c r="I1635">
        <v>87819.270227965404</v>
      </c>
      <c r="J1635" t="b">
        <f t="shared" si="70"/>
        <v>0</v>
      </c>
      <c r="K1635" t="b">
        <f t="shared" si="72"/>
        <v>0</v>
      </c>
      <c r="L1635" t="b">
        <f t="shared" si="71"/>
        <v>0</v>
      </c>
    </row>
    <row r="1636" spans="1:12" x14ac:dyDescent="0.25">
      <c r="A1636">
        <v>1664</v>
      </c>
      <c r="B1636" s="1">
        <v>39843</v>
      </c>
      <c r="C1636">
        <v>19.600000000000001</v>
      </c>
      <c r="D1636">
        <v>19.950001</v>
      </c>
      <c r="E1636">
        <v>92905</v>
      </c>
      <c r="F1636">
        <v>24.1853041517716</v>
      </c>
      <c r="G1636">
        <v>37.166962101337198</v>
      </c>
      <c r="H1636">
        <v>42.906315526003198</v>
      </c>
      <c r="I1636">
        <v>88018.710611182498</v>
      </c>
      <c r="J1636" t="b">
        <f t="shared" si="70"/>
        <v>0</v>
      </c>
      <c r="K1636" t="b">
        <f t="shared" si="72"/>
        <v>0</v>
      </c>
      <c r="L1636" t="b">
        <f t="shared" si="71"/>
        <v>0</v>
      </c>
    </row>
    <row r="1637" spans="1:12" x14ac:dyDescent="0.25">
      <c r="A1637">
        <v>1665</v>
      </c>
      <c r="B1637" s="1">
        <v>39846</v>
      </c>
      <c r="C1637">
        <v>20.049999</v>
      </c>
      <c r="D1637">
        <v>19.950001</v>
      </c>
      <c r="E1637">
        <v>110552</v>
      </c>
      <c r="F1637">
        <v>24.019213832094199</v>
      </c>
      <c r="G1637">
        <v>36.938922881451902</v>
      </c>
      <c r="H1637">
        <v>42.677894485943398</v>
      </c>
      <c r="I1637">
        <v>88902.369018587095</v>
      </c>
      <c r="J1637" t="b">
        <f t="shared" si="70"/>
        <v>0</v>
      </c>
      <c r="K1637" t="b">
        <f t="shared" si="72"/>
        <v>0</v>
      </c>
      <c r="L1637" t="b">
        <f t="shared" si="71"/>
        <v>0</v>
      </c>
    </row>
    <row r="1638" spans="1:12" x14ac:dyDescent="0.25">
      <c r="A1638">
        <v>1666</v>
      </c>
      <c r="B1638" s="1">
        <v>39847</v>
      </c>
      <c r="C1638">
        <v>20.700001</v>
      </c>
      <c r="D1638">
        <v>19.700001</v>
      </c>
      <c r="E1638">
        <v>85795</v>
      </c>
      <c r="F1638">
        <v>23.849832936717998</v>
      </c>
      <c r="G1638">
        <v>36.710592790306897</v>
      </c>
      <c r="H1638">
        <v>42.449258729864397</v>
      </c>
      <c r="I1638">
        <v>88780.511410015097</v>
      </c>
      <c r="J1638" t="b">
        <f t="shared" si="70"/>
        <v>0</v>
      </c>
      <c r="K1638" t="b">
        <f t="shared" si="72"/>
        <v>0</v>
      </c>
      <c r="L1638" t="b">
        <f t="shared" si="71"/>
        <v>0</v>
      </c>
    </row>
    <row r="1639" spans="1:12" x14ac:dyDescent="0.25">
      <c r="A1639">
        <v>1667</v>
      </c>
      <c r="B1639" s="1">
        <v>39848</v>
      </c>
      <c r="C1639">
        <v>19.700001</v>
      </c>
      <c r="D1639">
        <v>19.799999</v>
      </c>
      <c r="E1639">
        <v>34304</v>
      </c>
      <c r="F1639">
        <v>23.691015919591798</v>
      </c>
      <c r="G1639">
        <v>36.486611415600798</v>
      </c>
      <c r="H1639">
        <v>42.223892961407998</v>
      </c>
      <c r="I1639">
        <v>86644.177629230195</v>
      </c>
      <c r="J1639" t="b">
        <f t="shared" si="70"/>
        <v>0</v>
      </c>
      <c r="K1639" t="b">
        <f t="shared" si="72"/>
        <v>0</v>
      </c>
      <c r="L1639" t="b">
        <f t="shared" si="71"/>
        <v>0</v>
      </c>
    </row>
    <row r="1640" spans="1:12" x14ac:dyDescent="0.25">
      <c r="A1640">
        <v>1668</v>
      </c>
      <c r="B1640" s="1">
        <v>39849</v>
      </c>
      <c r="C1640">
        <v>20.100000000000001</v>
      </c>
      <c r="D1640">
        <v>19.350000000000001</v>
      </c>
      <c r="E1640">
        <v>84870</v>
      </c>
      <c r="F1640">
        <v>23.520780001176401</v>
      </c>
      <c r="G1640">
        <v>36.259636429963699</v>
      </c>
      <c r="H1640">
        <v>41.9962920364189</v>
      </c>
      <c r="I1640">
        <v>86574.602035927004</v>
      </c>
      <c r="J1640" t="b">
        <f t="shared" si="70"/>
        <v>0</v>
      </c>
      <c r="K1640" t="b">
        <f t="shared" si="72"/>
        <v>0</v>
      </c>
      <c r="L1640" t="b">
        <f t="shared" si="71"/>
        <v>0</v>
      </c>
    </row>
    <row r="1641" spans="1:12" x14ac:dyDescent="0.25">
      <c r="A1641">
        <v>1669</v>
      </c>
      <c r="B1641" s="1">
        <v>39850</v>
      </c>
      <c r="C1641">
        <v>19.399999999999999</v>
      </c>
      <c r="D1641">
        <v>19.350000000000001</v>
      </c>
      <c r="E1641">
        <v>38949</v>
      </c>
      <c r="F1641">
        <v>23.357220001130301</v>
      </c>
      <c r="G1641">
        <v>36.035667735527099</v>
      </c>
      <c r="H1641">
        <v>41.770955797250501</v>
      </c>
      <c r="I1641">
        <v>84706.931367851401</v>
      </c>
      <c r="J1641" t="b">
        <f t="shared" si="70"/>
        <v>0</v>
      </c>
      <c r="K1641" t="b">
        <f t="shared" si="72"/>
        <v>0</v>
      </c>
      <c r="L1641" t="b">
        <f t="shared" si="71"/>
        <v>0</v>
      </c>
    </row>
    <row r="1642" spans="1:12" x14ac:dyDescent="0.25">
      <c r="A1642">
        <v>1670</v>
      </c>
      <c r="B1642" s="1">
        <v>39853</v>
      </c>
      <c r="C1642">
        <v>19.799999</v>
      </c>
      <c r="D1642">
        <v>19.649999999999999</v>
      </c>
      <c r="E1642">
        <v>57411</v>
      </c>
      <c r="F1642">
        <v>23.211838824615398</v>
      </c>
      <c r="G1642">
        <v>35.818639023798298</v>
      </c>
      <c r="H1642">
        <v>41.550846784342603</v>
      </c>
      <c r="I1642">
        <v>83636.502686759195</v>
      </c>
      <c r="J1642" t="b">
        <f t="shared" si="70"/>
        <v>0</v>
      </c>
      <c r="K1642" t="b">
        <f t="shared" si="72"/>
        <v>0</v>
      </c>
      <c r="L1642" t="b">
        <f t="shared" si="71"/>
        <v>0</v>
      </c>
    </row>
    <row r="1643" spans="1:12" x14ac:dyDescent="0.25">
      <c r="A1643">
        <v>1671</v>
      </c>
      <c r="B1643" s="1">
        <v>39854</v>
      </c>
      <c r="C1643">
        <v>20.049999</v>
      </c>
      <c r="D1643">
        <v>19.649999999999999</v>
      </c>
      <c r="E1643">
        <v>96878</v>
      </c>
      <c r="F1643">
        <v>23.0721588707089</v>
      </c>
      <c r="G1643">
        <v>35.604484864542698</v>
      </c>
      <c r="H1643">
        <v>41.332927910866502</v>
      </c>
      <c r="I1643">
        <v>84155.777091199998</v>
      </c>
      <c r="J1643" t="b">
        <f t="shared" si="70"/>
        <v>0</v>
      </c>
      <c r="K1643" t="b">
        <f t="shared" si="72"/>
        <v>0</v>
      </c>
      <c r="L1643" t="b">
        <f t="shared" si="71"/>
        <v>0</v>
      </c>
    </row>
    <row r="1644" spans="1:12" x14ac:dyDescent="0.25">
      <c r="A1644">
        <v>1672</v>
      </c>
      <c r="B1644" s="1">
        <v>39855</v>
      </c>
      <c r="C1644">
        <v>20.149999999999999</v>
      </c>
      <c r="D1644">
        <v>19.700001</v>
      </c>
      <c r="E1644">
        <v>26401</v>
      </c>
      <c r="F1644">
        <v>22.939917385583001</v>
      </c>
      <c r="G1644">
        <v>35.3938294491183</v>
      </c>
      <c r="H1644">
        <v>41.117674906778298</v>
      </c>
      <c r="I1644">
        <v>81890.883871937302</v>
      </c>
      <c r="J1644" t="b">
        <f t="shared" si="70"/>
        <v>0</v>
      </c>
      <c r="K1644" t="b">
        <f t="shared" si="72"/>
        <v>0</v>
      </c>
      <c r="L1644" t="b">
        <f t="shared" si="71"/>
        <v>0</v>
      </c>
    </row>
    <row r="1645" spans="1:12" x14ac:dyDescent="0.25">
      <c r="A1645">
        <v>1673</v>
      </c>
      <c r="B1645" s="1">
        <v>39856</v>
      </c>
      <c r="C1645">
        <v>19.799999</v>
      </c>
      <c r="D1645">
        <v>19.799999</v>
      </c>
      <c r="E1645">
        <v>47970</v>
      </c>
      <c r="F1645">
        <v>22.816783331246501</v>
      </c>
      <c r="G1645">
        <v>35.1872886484677</v>
      </c>
      <c r="H1645">
        <v>40.905558728601399</v>
      </c>
      <c r="I1645">
        <v>80560.653131861298</v>
      </c>
      <c r="J1645" t="b">
        <f t="shared" si="70"/>
        <v>0</v>
      </c>
      <c r="K1645" t="b">
        <f t="shared" si="72"/>
        <v>0</v>
      </c>
      <c r="L1645" t="b">
        <f t="shared" si="71"/>
        <v>0</v>
      </c>
    </row>
    <row r="1646" spans="1:12" x14ac:dyDescent="0.25">
      <c r="A1646">
        <v>1674</v>
      </c>
      <c r="B1646" s="1">
        <v>39857</v>
      </c>
      <c r="C1646">
        <v>20</v>
      </c>
      <c r="D1646">
        <v>19.649999999999999</v>
      </c>
      <c r="E1646">
        <v>66844</v>
      </c>
      <c r="F1646">
        <v>22.6925957496289</v>
      </c>
      <c r="G1646">
        <v>34.981496745839003</v>
      </c>
      <c r="H1646">
        <v>40.694060631799402</v>
      </c>
      <c r="I1646">
        <v>80022.745165905901</v>
      </c>
      <c r="J1646" t="b">
        <f t="shared" si="70"/>
        <v>0</v>
      </c>
      <c r="K1646" t="b">
        <f t="shared" si="72"/>
        <v>0</v>
      </c>
      <c r="L1646" t="b">
        <f t="shared" si="71"/>
        <v>0</v>
      </c>
    </row>
    <row r="1647" spans="1:12" x14ac:dyDescent="0.25">
      <c r="A1647">
        <v>1675</v>
      </c>
      <c r="B1647" s="1">
        <v>39860</v>
      </c>
      <c r="C1647">
        <v>19.649999999999999</v>
      </c>
      <c r="D1647">
        <v>19.25</v>
      </c>
      <c r="E1647">
        <v>49679</v>
      </c>
      <c r="F1647">
        <v>22.5575919947415</v>
      </c>
      <c r="G1647">
        <v>34.773132550529901</v>
      </c>
      <c r="H1647">
        <v>40.480686894169601</v>
      </c>
      <c r="I1647">
        <v>78832.794375086101</v>
      </c>
      <c r="J1647" t="b">
        <f t="shared" si="70"/>
        <v>0</v>
      </c>
      <c r="K1647" t="b">
        <f t="shared" si="72"/>
        <v>0</v>
      </c>
      <c r="L1647" t="b">
        <f t="shared" si="71"/>
        <v>0</v>
      </c>
    </row>
    <row r="1648" spans="1:12" x14ac:dyDescent="0.25">
      <c r="A1648">
        <v>1676</v>
      </c>
      <c r="B1648" s="1">
        <v>39861</v>
      </c>
      <c r="C1648">
        <v>19</v>
      </c>
      <c r="D1648">
        <v>18.700001</v>
      </c>
      <c r="E1648">
        <v>70284</v>
      </c>
      <c r="F1648">
        <v>22.4063139165164</v>
      </c>
      <c r="G1648">
        <v>34.560243390920199</v>
      </c>
      <c r="H1648">
        <v>40.2639636514415</v>
      </c>
      <c r="I1648">
        <v>78497.5475368474</v>
      </c>
      <c r="J1648" t="b">
        <f t="shared" si="70"/>
        <v>0</v>
      </c>
      <c r="K1648" t="b">
        <f t="shared" si="72"/>
        <v>0</v>
      </c>
      <c r="L1648" t="b">
        <f t="shared" si="71"/>
        <v>0</v>
      </c>
    </row>
    <row r="1649" spans="1:12" x14ac:dyDescent="0.25">
      <c r="A1649">
        <v>1677</v>
      </c>
      <c r="B1649" s="1">
        <v>39862</v>
      </c>
      <c r="C1649">
        <v>18.5</v>
      </c>
      <c r="D1649">
        <v>18.700001</v>
      </c>
      <c r="E1649">
        <v>44693</v>
      </c>
      <c r="F1649">
        <v>22.260968311947099</v>
      </c>
      <c r="G1649">
        <v>34.350173955278898</v>
      </c>
      <c r="H1649">
        <v>40.0493968588898</v>
      </c>
      <c r="I1649">
        <v>77171.879005990704</v>
      </c>
      <c r="J1649" t="b">
        <f t="shared" si="70"/>
        <v>0</v>
      </c>
      <c r="K1649" t="b">
        <f t="shared" si="72"/>
        <v>0</v>
      </c>
      <c r="L1649" t="b">
        <f t="shared" si="71"/>
        <v>0</v>
      </c>
    </row>
    <row r="1650" spans="1:12" x14ac:dyDescent="0.25">
      <c r="A1650">
        <v>1678</v>
      </c>
      <c r="B1650" s="1">
        <v>39863</v>
      </c>
      <c r="C1650">
        <v>18.799999</v>
      </c>
      <c r="D1650">
        <v>18.700001</v>
      </c>
      <c r="E1650">
        <v>17886</v>
      </c>
      <c r="F1650">
        <v>22.121322535008002</v>
      </c>
      <c r="G1650">
        <v>34.1428868962686</v>
      </c>
      <c r="H1650">
        <v>39.836965059298898</v>
      </c>
      <c r="I1650">
        <v>74846.942574383196</v>
      </c>
      <c r="J1650" t="b">
        <f t="shared" si="70"/>
        <v>0</v>
      </c>
      <c r="K1650" t="b">
        <f t="shared" si="72"/>
        <v>0</v>
      </c>
      <c r="L1650" t="b">
        <f t="shared" si="71"/>
        <v>0</v>
      </c>
    </row>
    <row r="1651" spans="1:12" x14ac:dyDescent="0.25">
      <c r="A1651">
        <v>1679</v>
      </c>
      <c r="B1651" s="1">
        <v>39864</v>
      </c>
      <c r="C1651">
        <v>18.75</v>
      </c>
      <c r="D1651">
        <v>18.450001</v>
      </c>
      <c r="E1651">
        <v>31851</v>
      </c>
      <c r="F1651">
        <v>21.9773491414783</v>
      </c>
      <c r="G1651">
        <v>33.935034102940499</v>
      </c>
      <c r="H1651">
        <v>39.624159446768601</v>
      </c>
      <c r="I1651">
        <v>73160.827179309301</v>
      </c>
      <c r="J1651" t="b">
        <f t="shared" si="70"/>
        <v>0</v>
      </c>
      <c r="K1651" t="b">
        <f t="shared" si="72"/>
        <v>0</v>
      </c>
      <c r="L1651" t="b">
        <f t="shared" si="71"/>
        <v>0</v>
      </c>
    </row>
    <row r="1652" spans="1:12" x14ac:dyDescent="0.25">
      <c r="A1652">
        <v>1680</v>
      </c>
      <c r="B1652" s="1">
        <v>39868</v>
      </c>
      <c r="C1652">
        <v>18.450001</v>
      </c>
      <c r="D1652">
        <v>18.100000000000001</v>
      </c>
      <c r="E1652">
        <v>20398</v>
      </c>
      <c r="F1652">
        <v>21.825296233969301</v>
      </c>
      <c r="G1652">
        <v>33.725298551908203</v>
      </c>
      <c r="H1652">
        <v>39.409988706004697</v>
      </c>
      <c r="I1652">
        <v>71091.696701689405</v>
      </c>
      <c r="J1652" t="b">
        <f t="shared" ref="J1652:J1715" si="73">IF(AND(I1651 &gt; (E1651*1.5), E1652 &gt; (I1652*2), D1652 &gt; C1652 ), TRUE, FALSE)</f>
        <v>0</v>
      </c>
      <c r="K1652" t="b">
        <f t="shared" si="72"/>
        <v>0</v>
      </c>
      <c r="L1652" t="b">
        <f t="shared" si="71"/>
        <v>0</v>
      </c>
    </row>
    <row r="1653" spans="1:12" x14ac:dyDescent="0.25">
      <c r="A1653">
        <v>1681</v>
      </c>
      <c r="B1653" s="1">
        <v>39869</v>
      </c>
      <c r="C1653">
        <v>18.5</v>
      </c>
      <c r="D1653">
        <v>18.25</v>
      </c>
      <c r="E1653">
        <v>11833</v>
      </c>
      <c r="F1653">
        <v>21.685088538519501</v>
      </c>
      <c r="G1653">
        <v>33.520327710160998</v>
      </c>
      <c r="H1653">
        <v>39.199441554701203</v>
      </c>
      <c r="I1653">
        <v>68767.826242799594</v>
      </c>
      <c r="J1653" t="b">
        <f t="shared" si="73"/>
        <v>0</v>
      </c>
      <c r="K1653" t="b">
        <f t="shared" si="72"/>
        <v>0</v>
      </c>
      <c r="L1653" t="b">
        <f t="shared" si="71"/>
        <v>0</v>
      </c>
    </row>
    <row r="1654" spans="1:12" x14ac:dyDescent="0.25">
      <c r="A1654">
        <v>1682</v>
      </c>
      <c r="B1654" s="1">
        <v>39870</v>
      </c>
      <c r="C1654">
        <v>18.149999999999999</v>
      </c>
      <c r="D1654">
        <v>18.450001</v>
      </c>
      <c r="E1654">
        <v>23235</v>
      </c>
      <c r="F1654">
        <v>21.558222360538402</v>
      </c>
      <c r="G1654">
        <v>33.320720733867503</v>
      </c>
      <c r="H1654">
        <v>38.992979459629503</v>
      </c>
      <c r="I1654">
        <v>66982.225213670201</v>
      </c>
      <c r="J1654" t="b">
        <f t="shared" si="73"/>
        <v>0</v>
      </c>
      <c r="K1654" t="b">
        <f t="shared" si="72"/>
        <v>0</v>
      </c>
      <c r="L1654" t="b">
        <f t="shared" si="71"/>
        <v>0</v>
      </c>
    </row>
    <row r="1655" spans="1:12" x14ac:dyDescent="0.25">
      <c r="A1655">
        <v>1683</v>
      </c>
      <c r="B1655" s="1">
        <v>39871</v>
      </c>
      <c r="C1655">
        <v>18.100000000000001</v>
      </c>
      <c r="D1655">
        <v>18.25</v>
      </c>
      <c r="E1655">
        <v>14058</v>
      </c>
      <c r="F1655">
        <v>21.428488150321201</v>
      </c>
      <c r="G1655">
        <v>33.121108538717003</v>
      </c>
      <c r="H1655">
        <v>38.786581654061102</v>
      </c>
      <c r="I1655">
        <v>64906.765401369397</v>
      </c>
      <c r="J1655" t="b">
        <f t="shared" si="73"/>
        <v>0</v>
      </c>
      <c r="K1655" t="b">
        <f t="shared" si="72"/>
        <v>0</v>
      </c>
      <c r="L1655" t="b">
        <f t="shared" si="71"/>
        <v>0</v>
      </c>
    </row>
    <row r="1656" spans="1:12" x14ac:dyDescent="0.25">
      <c r="A1656">
        <v>1684</v>
      </c>
      <c r="B1656" s="1">
        <v>39874</v>
      </c>
      <c r="C1656">
        <v>18.100000000000001</v>
      </c>
      <c r="D1656">
        <v>17.950001</v>
      </c>
      <c r="E1656">
        <v>24299</v>
      </c>
      <c r="F1656">
        <v>21.292076889524299</v>
      </c>
      <c r="G1656">
        <v>32.920166717012101</v>
      </c>
      <c r="H1656">
        <v>38.579252493324098</v>
      </c>
      <c r="I1656">
        <v>63314.3040130804</v>
      </c>
      <c r="J1656" t="b">
        <f t="shared" si="73"/>
        <v>0</v>
      </c>
      <c r="K1656" t="b">
        <f t="shared" si="72"/>
        <v>0</v>
      </c>
      <c r="L1656" t="b">
        <f t="shared" ref="L1656:L1719" si="74">IF(AND(E1656 &gt;  I1656*1.5, E1655 &gt; I1655*1.5, E1654 &gt; I1654*1.5), TRUE, FALSE)</f>
        <v>0</v>
      </c>
    </row>
    <row r="1657" spans="1:12" x14ac:dyDescent="0.25">
      <c r="A1657">
        <v>1685</v>
      </c>
      <c r="B1657" s="1">
        <v>39875</v>
      </c>
      <c r="C1657">
        <v>18.399999999999999</v>
      </c>
      <c r="D1657">
        <v>18</v>
      </c>
      <c r="E1657">
        <v>17989</v>
      </c>
      <c r="F1657">
        <v>21.162975835033102</v>
      </c>
      <c r="G1657">
        <v>32.722548614799997</v>
      </c>
      <c r="H1657">
        <v>38.374483811798498</v>
      </c>
      <c r="I1657">
        <v>61536.841110606598</v>
      </c>
      <c r="J1657" t="b">
        <f t="shared" si="73"/>
        <v>0</v>
      </c>
      <c r="K1657" t="b">
        <f t="shared" si="72"/>
        <v>0</v>
      </c>
      <c r="L1657" t="b">
        <f t="shared" si="74"/>
        <v>0</v>
      </c>
    </row>
    <row r="1658" spans="1:12" x14ac:dyDescent="0.25">
      <c r="A1658">
        <v>1686</v>
      </c>
      <c r="B1658" s="1">
        <v>39876</v>
      </c>
      <c r="C1658">
        <v>18</v>
      </c>
      <c r="D1658">
        <v>17.850000000000001</v>
      </c>
      <c r="E1658">
        <v>24118</v>
      </c>
      <c r="F1658">
        <v>21.033055214051402</v>
      </c>
      <c r="G1658">
        <v>32.525561215928498</v>
      </c>
      <c r="H1658">
        <v>38.170260092278099</v>
      </c>
      <c r="I1658">
        <v>60069.435576857402</v>
      </c>
      <c r="J1658" t="b">
        <f t="shared" si="73"/>
        <v>0</v>
      </c>
      <c r="K1658" t="b">
        <f t="shared" si="72"/>
        <v>0</v>
      </c>
      <c r="L1658" t="b">
        <f t="shared" si="74"/>
        <v>0</v>
      </c>
    </row>
    <row r="1659" spans="1:12" x14ac:dyDescent="0.25">
      <c r="A1659">
        <v>1687</v>
      </c>
      <c r="B1659" s="1">
        <v>39877</v>
      </c>
      <c r="C1659">
        <v>17.950001</v>
      </c>
      <c r="D1659">
        <v>17.600000000000001</v>
      </c>
      <c r="E1659">
        <v>20004</v>
      </c>
      <c r="F1659">
        <v>20.8984255978141</v>
      </c>
      <c r="G1659">
        <v>32.327871663399598</v>
      </c>
      <c r="H1659">
        <v>37.965580887379801</v>
      </c>
      <c r="I1659">
        <v>58498.242024823703</v>
      </c>
      <c r="J1659" t="b">
        <f t="shared" si="73"/>
        <v>0</v>
      </c>
      <c r="K1659" t="b">
        <f t="shared" si="72"/>
        <v>0</v>
      </c>
      <c r="L1659" t="b">
        <f t="shared" si="74"/>
        <v>0</v>
      </c>
    </row>
    <row r="1660" spans="1:12" x14ac:dyDescent="0.25">
      <c r="A1660">
        <v>1688</v>
      </c>
      <c r="B1660" s="1">
        <v>39878</v>
      </c>
      <c r="C1660">
        <v>17.600000000000001</v>
      </c>
      <c r="D1660">
        <v>17.25</v>
      </c>
      <c r="E1660">
        <v>31879</v>
      </c>
      <c r="F1660">
        <v>20.755350084174299</v>
      </c>
      <c r="G1660">
        <v>32.1281647539506</v>
      </c>
      <c r="H1660">
        <v>37.759455704420802</v>
      </c>
      <c r="I1660">
        <v>57454.350180713001</v>
      </c>
      <c r="J1660" t="b">
        <f t="shared" si="73"/>
        <v>0</v>
      </c>
      <c r="K1660" t="b">
        <f t="shared" si="72"/>
        <v>0</v>
      </c>
      <c r="L1660" t="b">
        <f t="shared" si="74"/>
        <v>0</v>
      </c>
    </row>
    <row r="1661" spans="1:12" x14ac:dyDescent="0.25">
      <c r="A1661">
        <v>1689</v>
      </c>
      <c r="B1661" s="1">
        <v>39881</v>
      </c>
      <c r="C1661">
        <v>17.5</v>
      </c>
      <c r="D1661">
        <v>17.350000000000001</v>
      </c>
      <c r="E1661">
        <v>21407</v>
      </c>
      <c r="F1661">
        <v>20.621806943618498</v>
      </c>
      <c r="G1661">
        <v>31.932427472441301</v>
      </c>
      <c r="H1661">
        <v>37.5563765431828</v>
      </c>
      <c r="I1661">
        <v>56040.728604998803</v>
      </c>
      <c r="J1661" t="b">
        <f t="shared" si="73"/>
        <v>0</v>
      </c>
      <c r="K1661" t="b">
        <f t="shared" si="72"/>
        <v>0</v>
      </c>
      <c r="L1661" t="b">
        <f t="shared" si="74"/>
        <v>0</v>
      </c>
    </row>
    <row r="1662" spans="1:12" x14ac:dyDescent="0.25">
      <c r="A1662">
        <v>1690</v>
      </c>
      <c r="B1662" s="1">
        <v>39884</v>
      </c>
      <c r="C1662">
        <v>17.399999999999999</v>
      </c>
      <c r="D1662">
        <v>17.200001</v>
      </c>
      <c r="E1662">
        <v>21904</v>
      </c>
      <c r="F1662">
        <v>20.487618475241302</v>
      </c>
      <c r="G1662">
        <v>31.7372959959852</v>
      </c>
      <c r="H1662">
        <v>37.3538255427531</v>
      </c>
      <c r="I1662">
        <v>54702.033365586998</v>
      </c>
      <c r="J1662" t="b">
        <f t="shared" si="73"/>
        <v>0</v>
      </c>
      <c r="K1662" t="b">
        <f t="shared" si="72"/>
        <v>0</v>
      </c>
      <c r="L1662" t="b">
        <f t="shared" si="74"/>
        <v>0</v>
      </c>
    </row>
    <row r="1663" spans="1:12" x14ac:dyDescent="0.25">
      <c r="A1663">
        <v>1691</v>
      </c>
      <c r="B1663" s="1">
        <v>39885</v>
      </c>
      <c r="C1663">
        <v>17.25</v>
      </c>
      <c r="D1663">
        <v>17.799999</v>
      </c>
      <c r="E1663">
        <v>34944</v>
      </c>
      <c r="F1663">
        <v>20.382221633075002</v>
      </c>
      <c r="G1663">
        <v>31.552696035773401</v>
      </c>
      <c r="H1663">
        <v>37.159260104516797</v>
      </c>
      <c r="I1663">
        <v>53927.208527720897</v>
      </c>
      <c r="J1663" t="b">
        <f t="shared" si="73"/>
        <v>0</v>
      </c>
      <c r="K1663" t="b">
        <f t="shared" si="72"/>
        <v>0</v>
      </c>
      <c r="L1663" t="b">
        <f t="shared" si="74"/>
        <v>0</v>
      </c>
    </row>
    <row r="1664" spans="1:12" x14ac:dyDescent="0.25">
      <c r="A1664">
        <v>1692</v>
      </c>
      <c r="B1664" s="1">
        <v>39888</v>
      </c>
      <c r="C1664">
        <v>18</v>
      </c>
      <c r="D1664">
        <v>17.950001</v>
      </c>
      <c r="E1664">
        <v>45768</v>
      </c>
      <c r="F1664">
        <v>20.2868404317779</v>
      </c>
      <c r="G1664">
        <v>31.372527889604299</v>
      </c>
      <c r="H1664">
        <v>36.9681231980042</v>
      </c>
      <c r="I1664">
        <v>53607.239565849501</v>
      </c>
      <c r="J1664" t="b">
        <f t="shared" si="73"/>
        <v>0</v>
      </c>
      <c r="K1664" t="b">
        <f t="shared" si="72"/>
        <v>0</v>
      </c>
      <c r="L1664" t="b">
        <f t="shared" si="74"/>
        <v>0</v>
      </c>
    </row>
    <row r="1665" spans="1:12" x14ac:dyDescent="0.25">
      <c r="A1665">
        <v>1693</v>
      </c>
      <c r="B1665" s="1">
        <v>39889</v>
      </c>
      <c r="C1665">
        <v>17.799999</v>
      </c>
      <c r="D1665">
        <v>18.049999</v>
      </c>
      <c r="E1665">
        <v>38294</v>
      </c>
      <c r="F1665">
        <v>20.199121159943498</v>
      </c>
      <c r="G1665">
        <v>31.196070553318101</v>
      </c>
      <c r="H1665">
        <v>36.779883156232998</v>
      </c>
      <c r="I1665">
        <v>53006.720367188696</v>
      </c>
      <c r="J1665" t="b">
        <f t="shared" si="73"/>
        <v>0</v>
      </c>
      <c r="K1665" t="b">
        <f t="shared" si="72"/>
        <v>0</v>
      </c>
      <c r="L1665" t="b">
        <f t="shared" si="74"/>
        <v>0</v>
      </c>
    </row>
    <row r="1666" spans="1:12" x14ac:dyDescent="0.25">
      <c r="A1666">
        <v>1694</v>
      </c>
      <c r="B1666" s="1">
        <v>39890</v>
      </c>
      <c r="C1666">
        <v>18.450001</v>
      </c>
      <c r="D1666">
        <v>18.450001</v>
      </c>
      <c r="E1666">
        <v>21688</v>
      </c>
      <c r="F1666">
        <v>20.130528212494699</v>
      </c>
      <c r="G1666">
        <v>31.027248440029101</v>
      </c>
      <c r="H1666">
        <v>36.597496269106301</v>
      </c>
      <c r="I1666">
        <v>51778.535254749899</v>
      </c>
      <c r="J1666" t="b">
        <f t="shared" si="73"/>
        <v>0</v>
      </c>
      <c r="K1666" t="b">
        <f t="shared" si="72"/>
        <v>0</v>
      </c>
      <c r="L1666" t="b">
        <f t="shared" si="74"/>
        <v>0</v>
      </c>
    </row>
    <row r="1667" spans="1:12" x14ac:dyDescent="0.25">
      <c r="A1667">
        <v>1695</v>
      </c>
      <c r="B1667" s="1">
        <v>39891</v>
      </c>
      <c r="C1667">
        <v>18.100000000000001</v>
      </c>
      <c r="D1667">
        <v>18.75</v>
      </c>
      <c r="E1667">
        <v>22487</v>
      </c>
      <c r="F1667">
        <v>20.076389851220402</v>
      </c>
      <c r="G1667">
        <v>30.8646358779095</v>
      </c>
      <c r="H1667">
        <v>36.419909241553</v>
      </c>
      <c r="I1667">
        <v>50629.8475977009</v>
      </c>
      <c r="J1667" t="b">
        <f t="shared" si="73"/>
        <v>0</v>
      </c>
      <c r="K1667" t="b">
        <f t="shared" si="72"/>
        <v>0</v>
      </c>
      <c r="L1667" t="b">
        <f t="shared" si="74"/>
        <v>0</v>
      </c>
    </row>
    <row r="1668" spans="1:12" x14ac:dyDescent="0.25">
      <c r="A1668">
        <v>1696</v>
      </c>
      <c r="B1668" s="1">
        <v>39892</v>
      </c>
      <c r="C1668">
        <v>19.200001</v>
      </c>
      <c r="D1668">
        <v>18.899999999999999</v>
      </c>
      <c r="E1668">
        <v>25661</v>
      </c>
      <c r="F1668">
        <v>20.0302569158784</v>
      </c>
      <c r="G1668">
        <v>30.706163879526599</v>
      </c>
      <c r="H1668">
        <v>36.245581786413197</v>
      </c>
      <c r="I1668">
        <v>49650.677103673399</v>
      </c>
      <c r="J1668" t="b">
        <f t="shared" si="73"/>
        <v>0</v>
      </c>
      <c r="K1668" t="b">
        <f t="shared" si="72"/>
        <v>0</v>
      </c>
      <c r="L1668" t="b">
        <f t="shared" si="74"/>
        <v>0</v>
      </c>
    </row>
    <row r="1669" spans="1:12" x14ac:dyDescent="0.25">
      <c r="A1669">
        <v>1697</v>
      </c>
      <c r="B1669" s="1">
        <v>39895</v>
      </c>
      <c r="C1669">
        <v>19</v>
      </c>
      <c r="D1669">
        <v>19.100000000000001</v>
      </c>
      <c r="E1669">
        <v>44975</v>
      </c>
      <c r="F1669">
        <v>19.9937762525106</v>
      </c>
      <c r="G1669">
        <v>30.552439854632201</v>
      </c>
      <c r="H1669">
        <v>36.074978982568297</v>
      </c>
      <c r="I1669">
        <v>49467.317217254902</v>
      </c>
      <c r="J1669" t="b">
        <f t="shared" si="73"/>
        <v>0</v>
      </c>
      <c r="K1669" t="b">
        <f t="shared" si="72"/>
        <v>0</v>
      </c>
      <c r="L1669" t="b">
        <f t="shared" si="74"/>
        <v>0</v>
      </c>
    </row>
    <row r="1670" spans="1:12" x14ac:dyDescent="0.25">
      <c r="A1670">
        <v>1698</v>
      </c>
      <c r="B1670" s="1">
        <v>39896</v>
      </c>
      <c r="C1670">
        <v>19.5</v>
      </c>
      <c r="D1670">
        <v>19.100000000000001</v>
      </c>
      <c r="E1670">
        <v>32144</v>
      </c>
      <c r="F1670">
        <v>19.958726203392601</v>
      </c>
      <c r="G1670">
        <v>30.400751909537799</v>
      </c>
      <c r="H1670">
        <v>35.906073719060103</v>
      </c>
      <c r="I1670">
        <v>48787.971444029201</v>
      </c>
      <c r="J1670" t="b">
        <f t="shared" si="73"/>
        <v>0</v>
      </c>
      <c r="K1670" t="b">
        <f t="shared" si="72"/>
        <v>0</v>
      </c>
      <c r="L1670" t="b">
        <f t="shared" si="74"/>
        <v>0</v>
      </c>
    </row>
    <row r="1671" spans="1:12" x14ac:dyDescent="0.25">
      <c r="A1671">
        <v>1699</v>
      </c>
      <c r="B1671" s="1">
        <v>39897</v>
      </c>
      <c r="C1671">
        <v>18.75</v>
      </c>
      <c r="D1671">
        <v>18.950001</v>
      </c>
      <c r="E1671">
        <v>37596</v>
      </c>
      <c r="F1671">
        <v>19.919168352279101</v>
      </c>
      <c r="G1671">
        <v>30.249086334577001</v>
      </c>
      <c r="H1671">
        <v>35.737356577576897</v>
      </c>
      <c r="I1671">
        <v>48349.070603086897</v>
      </c>
      <c r="J1671" t="b">
        <f t="shared" si="73"/>
        <v>0</v>
      </c>
      <c r="K1671" t="b">
        <f t="shared" si="72"/>
        <v>0</v>
      </c>
      <c r="L1671" t="b">
        <f t="shared" si="74"/>
        <v>0</v>
      </c>
    </row>
    <row r="1672" spans="1:12" x14ac:dyDescent="0.25">
      <c r="A1672">
        <v>1700</v>
      </c>
      <c r="B1672" s="1">
        <v>39898</v>
      </c>
      <c r="C1672">
        <v>18.75</v>
      </c>
      <c r="D1672">
        <v>18.649999999999999</v>
      </c>
      <c r="E1672">
        <v>86546</v>
      </c>
      <c r="F1672">
        <v>19.869397044346599</v>
      </c>
      <c r="G1672">
        <v>30.0954560519998</v>
      </c>
      <c r="H1672">
        <v>35.567333129043803</v>
      </c>
      <c r="I1672">
        <v>49846.989402965803</v>
      </c>
      <c r="J1672" t="b">
        <f t="shared" si="73"/>
        <v>0</v>
      </c>
      <c r="K1672" t="b">
        <f t="shared" si="72"/>
        <v>0</v>
      </c>
      <c r="L1672" t="b">
        <f t="shared" si="74"/>
        <v>0</v>
      </c>
    </row>
    <row r="1673" spans="1:12" x14ac:dyDescent="0.25">
      <c r="A1673">
        <v>1701</v>
      </c>
      <c r="B1673" s="1">
        <v>39899</v>
      </c>
      <c r="C1673">
        <v>19</v>
      </c>
      <c r="D1673">
        <v>19.600000000000001</v>
      </c>
      <c r="E1673">
        <v>61146</v>
      </c>
      <c r="F1673">
        <v>19.858832454372202</v>
      </c>
      <c r="G1673">
        <v>29.956443389059402</v>
      </c>
      <c r="H1673">
        <v>35.408454192436402</v>
      </c>
      <c r="I1673">
        <v>50290.087857751401</v>
      </c>
      <c r="J1673" t="b">
        <f t="shared" si="73"/>
        <v>0</v>
      </c>
      <c r="K1673" t="b">
        <f t="shared" si="72"/>
        <v>0</v>
      </c>
      <c r="L1673" t="b">
        <f t="shared" si="74"/>
        <v>0</v>
      </c>
    </row>
    <row r="1674" spans="1:12" x14ac:dyDescent="0.25">
      <c r="A1674">
        <v>1702</v>
      </c>
      <c r="B1674" s="1">
        <v>39902</v>
      </c>
      <c r="C1674">
        <v>19.700001</v>
      </c>
      <c r="D1674">
        <v>19.049999</v>
      </c>
      <c r="E1674">
        <v>35431</v>
      </c>
      <c r="F1674">
        <v>19.827113495377201</v>
      </c>
      <c r="G1674">
        <v>29.811987171985798</v>
      </c>
      <c r="H1674">
        <v>35.245683494004197</v>
      </c>
      <c r="I1674">
        <v>49707.378529996502</v>
      </c>
      <c r="J1674" t="b">
        <f t="shared" si="73"/>
        <v>0</v>
      </c>
      <c r="K1674" t="b">
        <f t="shared" ref="K1674:K1737" si="75">IF(AND(D1674 &gt;  F1674, D1674 &gt; G1674, D1674 &gt; H1674), TRUE, FALSE)</f>
        <v>0</v>
      </c>
      <c r="L1674" t="b">
        <f t="shared" si="74"/>
        <v>0</v>
      </c>
    </row>
    <row r="1675" spans="1:12" x14ac:dyDescent="0.25">
      <c r="A1675">
        <v>1703</v>
      </c>
      <c r="B1675" s="1">
        <v>39903</v>
      </c>
      <c r="C1675">
        <v>19</v>
      </c>
      <c r="D1675">
        <v>19.299999</v>
      </c>
      <c r="E1675">
        <v>17041</v>
      </c>
      <c r="F1675">
        <v>19.806442338695799</v>
      </c>
      <c r="G1675">
        <v>29.672755540568801</v>
      </c>
      <c r="H1675">
        <v>35.087019966700701</v>
      </c>
      <c r="I1675">
        <v>48426.3440778398</v>
      </c>
      <c r="J1675" t="b">
        <f t="shared" si="73"/>
        <v>0</v>
      </c>
      <c r="K1675" t="b">
        <f t="shared" si="75"/>
        <v>0</v>
      </c>
      <c r="L1675" t="b">
        <f t="shared" si="74"/>
        <v>0</v>
      </c>
    </row>
    <row r="1676" spans="1:12" x14ac:dyDescent="0.25">
      <c r="A1676">
        <v>1704</v>
      </c>
      <c r="B1676" s="1">
        <v>39904</v>
      </c>
      <c r="C1676">
        <v>19.899999999999999</v>
      </c>
      <c r="D1676">
        <v>20.350000000000001</v>
      </c>
      <c r="E1676">
        <v>48145</v>
      </c>
      <c r="F1676">
        <v>19.827758325413601</v>
      </c>
      <c r="G1676">
        <v>29.549275334733402</v>
      </c>
      <c r="H1676">
        <v>34.940382952106702</v>
      </c>
      <c r="I1676">
        <v>48415.310976747998</v>
      </c>
      <c r="J1676" t="b">
        <f t="shared" si="73"/>
        <v>0</v>
      </c>
      <c r="K1676" t="b">
        <f t="shared" si="75"/>
        <v>0</v>
      </c>
      <c r="L1676" t="b">
        <f t="shared" si="74"/>
        <v>0</v>
      </c>
    </row>
    <row r="1677" spans="1:12" x14ac:dyDescent="0.25">
      <c r="A1677">
        <v>1705</v>
      </c>
      <c r="B1677" s="1">
        <v>39905</v>
      </c>
      <c r="C1677">
        <v>20.950001</v>
      </c>
      <c r="D1677">
        <v>22.549999</v>
      </c>
      <c r="E1677">
        <v>431912</v>
      </c>
      <c r="F1677">
        <v>19.934512861671902</v>
      </c>
      <c r="G1677">
        <v>29.456569687915799</v>
      </c>
      <c r="H1677">
        <v>34.8170955495981</v>
      </c>
      <c r="I1677">
        <v>63454.396820797097</v>
      </c>
      <c r="J1677" t="b">
        <f t="shared" si="73"/>
        <v>0</v>
      </c>
      <c r="K1677" t="b">
        <f t="shared" si="75"/>
        <v>0</v>
      </c>
      <c r="L1677" t="b">
        <f t="shared" si="74"/>
        <v>0</v>
      </c>
    </row>
    <row r="1678" spans="1:12" x14ac:dyDescent="0.25">
      <c r="A1678">
        <v>1706</v>
      </c>
      <c r="B1678" s="1">
        <v>39909</v>
      </c>
      <c r="C1678">
        <v>23.9</v>
      </c>
      <c r="D1678">
        <v>23.200001</v>
      </c>
      <c r="E1678">
        <v>153805</v>
      </c>
      <c r="F1678">
        <v>20.0625712200377</v>
      </c>
      <c r="G1678">
        <v>29.373701228473202</v>
      </c>
      <c r="H1678">
        <v>34.7015025690051</v>
      </c>
      <c r="I1678">
        <v>66997.557729785403</v>
      </c>
      <c r="J1678" t="b">
        <f t="shared" si="73"/>
        <v>0</v>
      </c>
      <c r="K1678" t="b">
        <f t="shared" si="75"/>
        <v>0</v>
      </c>
      <c r="L1678" t="b">
        <f t="shared" si="74"/>
        <v>0</v>
      </c>
    </row>
    <row r="1679" spans="1:12" x14ac:dyDescent="0.25">
      <c r="A1679">
        <v>1707</v>
      </c>
      <c r="B1679" s="1">
        <v>39911</v>
      </c>
      <c r="C1679">
        <v>23</v>
      </c>
      <c r="D1679">
        <v>24.299999</v>
      </c>
      <c r="E1679">
        <v>238949</v>
      </c>
      <c r="F1679">
        <v>20.2287448584676</v>
      </c>
      <c r="G1679">
        <v>29.3064998744536</v>
      </c>
      <c r="H1679">
        <v>34.598005021054803</v>
      </c>
      <c r="I1679">
        <v>73740.751544303697</v>
      </c>
      <c r="J1679" t="b">
        <f t="shared" si="73"/>
        <v>0</v>
      </c>
      <c r="K1679" t="b">
        <f t="shared" si="75"/>
        <v>0</v>
      </c>
      <c r="L1679" t="b">
        <f t="shared" si="74"/>
        <v>1</v>
      </c>
    </row>
    <row r="1680" spans="1:12" x14ac:dyDescent="0.25">
      <c r="A1680">
        <v>1708</v>
      </c>
      <c r="B1680" s="1">
        <v>39912</v>
      </c>
      <c r="C1680">
        <v>24.5</v>
      </c>
      <c r="D1680">
        <v>25</v>
      </c>
      <c r="E1680">
        <v>155976</v>
      </c>
      <c r="F1680">
        <v>20.415852903233599</v>
      </c>
      <c r="G1680">
        <v>29.249460141017199</v>
      </c>
      <c r="H1680">
        <v>34.502502483531899</v>
      </c>
      <c r="I1680">
        <v>76965.663248448604</v>
      </c>
      <c r="J1680" t="b">
        <f t="shared" si="73"/>
        <v>0</v>
      </c>
      <c r="K1680" t="b">
        <f t="shared" si="75"/>
        <v>0</v>
      </c>
      <c r="L1680" t="b">
        <f t="shared" si="74"/>
        <v>1</v>
      </c>
    </row>
    <row r="1681" spans="1:12" x14ac:dyDescent="0.25">
      <c r="A1681">
        <v>1709</v>
      </c>
      <c r="B1681" s="1">
        <v>39916</v>
      </c>
      <c r="C1681">
        <v>25</v>
      </c>
      <c r="D1681">
        <v>25.950001</v>
      </c>
      <c r="E1681">
        <v>153997</v>
      </c>
      <c r="F1681">
        <v>20.632878318793001</v>
      </c>
      <c r="G1681">
        <v>29.205758695440799</v>
      </c>
      <c r="H1681">
        <v>34.4174029662828</v>
      </c>
      <c r="I1681">
        <v>79986.499983803602</v>
      </c>
      <c r="J1681" t="b">
        <f t="shared" si="73"/>
        <v>0</v>
      </c>
      <c r="K1681" t="b">
        <f t="shared" si="75"/>
        <v>0</v>
      </c>
      <c r="L1681" t="b">
        <f t="shared" si="74"/>
        <v>1</v>
      </c>
    </row>
    <row r="1682" spans="1:12" x14ac:dyDescent="0.25">
      <c r="A1682">
        <v>1710</v>
      </c>
      <c r="B1682" s="1">
        <v>39918</v>
      </c>
      <c r="C1682">
        <v>26</v>
      </c>
      <c r="D1682">
        <v>27</v>
      </c>
      <c r="E1682">
        <v>221511</v>
      </c>
      <c r="F1682">
        <v>20.8825693651149</v>
      </c>
      <c r="G1682">
        <v>29.176543348481299</v>
      </c>
      <c r="H1682">
        <v>34.343597961643198</v>
      </c>
      <c r="I1682">
        <v>85536.480376595602</v>
      </c>
      <c r="J1682" t="b">
        <f t="shared" si="73"/>
        <v>0</v>
      </c>
      <c r="K1682" t="b">
        <f t="shared" si="75"/>
        <v>0</v>
      </c>
      <c r="L1682" t="b">
        <f t="shared" si="74"/>
        <v>1</v>
      </c>
    </row>
    <row r="1683" spans="1:12" x14ac:dyDescent="0.25">
      <c r="A1683">
        <v>1711</v>
      </c>
      <c r="B1683" s="1">
        <v>39919</v>
      </c>
      <c r="C1683">
        <v>27</v>
      </c>
      <c r="D1683">
        <v>25.5</v>
      </c>
      <c r="E1683">
        <v>138678</v>
      </c>
      <c r="F1683">
        <v>21.0636450762868</v>
      </c>
      <c r="G1683">
        <v>29.127847410090801</v>
      </c>
      <c r="H1683">
        <v>34.255601962024897</v>
      </c>
      <c r="I1683">
        <v>87620.461538297706</v>
      </c>
      <c r="J1683" t="b">
        <f t="shared" si="73"/>
        <v>0</v>
      </c>
      <c r="K1683" t="b">
        <f t="shared" si="75"/>
        <v>0</v>
      </c>
      <c r="L1683" t="b">
        <f t="shared" si="74"/>
        <v>1</v>
      </c>
    </row>
    <row r="1684" spans="1:12" x14ac:dyDescent="0.25">
      <c r="A1684">
        <v>1712</v>
      </c>
      <c r="B1684" s="1">
        <v>39920</v>
      </c>
      <c r="C1684">
        <v>26</v>
      </c>
      <c r="D1684">
        <v>25.4</v>
      </c>
      <c r="E1684">
        <v>72398</v>
      </c>
      <c r="F1684">
        <v>21.233698210550099</v>
      </c>
      <c r="G1684">
        <v>29.078471947705498</v>
      </c>
      <c r="H1684">
        <v>34.167486519616602</v>
      </c>
      <c r="I1684">
        <v>87023.502262285998</v>
      </c>
      <c r="J1684" t="b">
        <f t="shared" si="73"/>
        <v>0</v>
      </c>
      <c r="K1684" t="b">
        <f t="shared" si="75"/>
        <v>0</v>
      </c>
      <c r="L1684" t="b">
        <f t="shared" si="74"/>
        <v>0</v>
      </c>
    </row>
    <row r="1685" spans="1:12" x14ac:dyDescent="0.25">
      <c r="A1685">
        <v>1713</v>
      </c>
      <c r="B1685" s="1">
        <v>39923</v>
      </c>
      <c r="C1685">
        <v>25.1</v>
      </c>
      <c r="D1685">
        <v>25</v>
      </c>
      <c r="E1685">
        <v>92378</v>
      </c>
      <c r="F1685">
        <v>21.381396319940301</v>
      </c>
      <c r="G1685">
        <v>29.024452451709401</v>
      </c>
      <c r="H1685">
        <v>34.076267748277203</v>
      </c>
      <c r="I1685">
        <v>87233.482565725804</v>
      </c>
      <c r="J1685" t="b">
        <f t="shared" si="73"/>
        <v>0</v>
      </c>
      <c r="K1685" t="b">
        <f t="shared" si="75"/>
        <v>0</v>
      </c>
      <c r="L1685" t="b">
        <f t="shared" si="74"/>
        <v>0</v>
      </c>
    </row>
    <row r="1686" spans="1:12" x14ac:dyDescent="0.25">
      <c r="A1686">
        <v>1714</v>
      </c>
      <c r="B1686" s="1">
        <v>39924</v>
      </c>
      <c r="C1686">
        <v>24.75</v>
      </c>
      <c r="D1686">
        <v>24.65</v>
      </c>
      <c r="E1686">
        <v>37040</v>
      </c>
      <c r="F1686">
        <v>21.509576856413201</v>
      </c>
      <c r="G1686">
        <v>28.966512684137101</v>
      </c>
      <c r="H1686">
        <v>33.982474039339102</v>
      </c>
      <c r="I1686">
        <v>85265.110700403195</v>
      </c>
      <c r="J1686" t="b">
        <f t="shared" si="73"/>
        <v>0</v>
      </c>
      <c r="K1686" t="b">
        <f t="shared" si="75"/>
        <v>0</v>
      </c>
      <c r="L1686" t="b">
        <f t="shared" si="74"/>
        <v>0</v>
      </c>
    </row>
    <row r="1687" spans="1:12" x14ac:dyDescent="0.25">
      <c r="A1687">
        <v>1715</v>
      </c>
      <c r="B1687" s="1">
        <v>39925</v>
      </c>
      <c r="C1687">
        <v>25.1</v>
      </c>
      <c r="D1687">
        <v>23.799999</v>
      </c>
      <c r="E1687">
        <v>67834</v>
      </c>
      <c r="F1687">
        <v>21.5993973326323</v>
      </c>
      <c r="G1687">
        <v>28.898082039314101</v>
      </c>
      <c r="H1687">
        <v>33.881155879743702</v>
      </c>
      <c r="I1687">
        <v>84581.537731760007</v>
      </c>
      <c r="J1687" t="b">
        <f t="shared" si="73"/>
        <v>0</v>
      </c>
      <c r="K1687" t="b">
        <f t="shared" si="75"/>
        <v>0</v>
      </c>
      <c r="L1687" t="b">
        <f t="shared" si="74"/>
        <v>0</v>
      </c>
    </row>
    <row r="1688" spans="1:12" x14ac:dyDescent="0.25">
      <c r="A1688">
        <v>1716</v>
      </c>
      <c r="B1688" s="1">
        <v>39926</v>
      </c>
      <c r="C1688">
        <v>23.799999</v>
      </c>
      <c r="D1688">
        <v>24.700001</v>
      </c>
      <c r="E1688">
        <v>35868</v>
      </c>
      <c r="F1688">
        <v>21.720989633313401</v>
      </c>
      <c r="G1688">
        <v>28.842478316939101</v>
      </c>
      <c r="H1688">
        <v>33.789801104820903</v>
      </c>
      <c r="I1688">
        <v>82671.202918749797</v>
      </c>
      <c r="J1688" t="b">
        <f t="shared" si="73"/>
        <v>0</v>
      </c>
      <c r="K1688" t="b">
        <f t="shared" si="75"/>
        <v>0</v>
      </c>
      <c r="L1688" t="b">
        <f t="shared" si="74"/>
        <v>0</v>
      </c>
    </row>
    <row r="1689" spans="1:12" x14ac:dyDescent="0.25">
      <c r="A1689">
        <v>1717</v>
      </c>
      <c r="B1689" s="1">
        <v>39927</v>
      </c>
      <c r="C1689">
        <v>24.700001</v>
      </c>
      <c r="D1689">
        <v>24.450001</v>
      </c>
      <c r="E1689">
        <v>33973</v>
      </c>
      <c r="F1689">
        <v>21.828009686908899</v>
      </c>
      <c r="G1689">
        <v>28.7842998094299</v>
      </c>
      <c r="H1689">
        <v>33.696867770444499</v>
      </c>
      <c r="I1689">
        <v>80761.469470955693</v>
      </c>
      <c r="J1689" t="b">
        <f t="shared" si="73"/>
        <v>0</v>
      </c>
      <c r="K1689" t="b">
        <f t="shared" si="75"/>
        <v>0</v>
      </c>
      <c r="L1689" t="b">
        <f t="shared" si="74"/>
        <v>0</v>
      </c>
    </row>
    <row r="1690" spans="1:12" x14ac:dyDescent="0.25">
      <c r="A1690">
        <v>1718</v>
      </c>
      <c r="B1690" s="1">
        <v>39930</v>
      </c>
      <c r="C1690">
        <v>24.950001</v>
      </c>
      <c r="D1690">
        <v>24.549999</v>
      </c>
      <c r="E1690">
        <v>23562</v>
      </c>
      <c r="F1690">
        <v>21.934754365853699</v>
      </c>
      <c r="G1690">
        <v>28.728216355000399</v>
      </c>
      <c r="H1690">
        <v>33.605854150838098</v>
      </c>
      <c r="I1690">
        <v>78518.353021114293</v>
      </c>
      <c r="J1690" t="b">
        <f t="shared" si="73"/>
        <v>0</v>
      </c>
      <c r="K1690" t="b">
        <f t="shared" si="75"/>
        <v>0</v>
      </c>
      <c r="L1690" t="b">
        <f t="shared" si="74"/>
        <v>0</v>
      </c>
    </row>
    <row r="1691" spans="1:12" x14ac:dyDescent="0.25">
      <c r="A1691">
        <v>1719</v>
      </c>
      <c r="B1691" s="1">
        <v>39931</v>
      </c>
      <c r="C1691">
        <v>24.1</v>
      </c>
      <c r="D1691">
        <v>23.700001</v>
      </c>
      <c r="E1691">
        <v>24438</v>
      </c>
      <c r="F1691">
        <v>22.003979724055501</v>
      </c>
      <c r="G1691">
        <v>28.661617476126199</v>
      </c>
      <c r="H1691">
        <v>33.507288447844701</v>
      </c>
      <c r="I1691">
        <v>76397.554863423502</v>
      </c>
      <c r="J1691" t="b">
        <f t="shared" si="73"/>
        <v>0</v>
      </c>
      <c r="K1691" t="b">
        <f t="shared" si="75"/>
        <v>0</v>
      </c>
      <c r="L1691" t="b">
        <f t="shared" si="74"/>
        <v>0</v>
      </c>
    </row>
    <row r="1692" spans="1:12" x14ac:dyDescent="0.25">
      <c r="A1692">
        <v>1720</v>
      </c>
      <c r="B1692" s="1">
        <v>39932</v>
      </c>
      <c r="C1692">
        <v>23.25</v>
      </c>
      <c r="D1692">
        <v>23.75</v>
      </c>
      <c r="E1692">
        <v>21992</v>
      </c>
      <c r="F1692">
        <v>22.072451107425898</v>
      </c>
      <c r="G1692">
        <v>28.5965629400186</v>
      </c>
      <c r="H1692">
        <v>33.410201000602498</v>
      </c>
      <c r="I1692">
        <v>74264.003692308805</v>
      </c>
      <c r="J1692" t="b">
        <f t="shared" si="73"/>
        <v>0</v>
      </c>
      <c r="K1692" t="b">
        <f t="shared" si="75"/>
        <v>0</v>
      </c>
      <c r="L1692" t="b">
        <f t="shared" si="74"/>
        <v>0</v>
      </c>
    </row>
    <row r="1693" spans="1:12" x14ac:dyDescent="0.25">
      <c r="A1693">
        <v>1721</v>
      </c>
      <c r="B1693" s="1">
        <v>39933</v>
      </c>
      <c r="C1693">
        <v>23.950001</v>
      </c>
      <c r="D1693">
        <v>23.950001</v>
      </c>
      <c r="E1693">
        <v>0</v>
      </c>
      <c r="F1693">
        <v>22.1460805149778</v>
      </c>
      <c r="G1693">
        <v>28.535019073263399</v>
      </c>
      <c r="H1693">
        <v>33.316069657312902</v>
      </c>
      <c r="I1693">
        <v>71351.689822022206</v>
      </c>
      <c r="J1693" t="b">
        <f t="shared" si="73"/>
        <v>0</v>
      </c>
      <c r="K1693" t="b">
        <f t="shared" si="75"/>
        <v>0</v>
      </c>
      <c r="L1693" t="b">
        <f t="shared" si="74"/>
        <v>0</v>
      </c>
    </row>
    <row r="1694" spans="1:12" x14ac:dyDescent="0.25">
      <c r="A1694">
        <v>1722</v>
      </c>
      <c r="B1694" s="1">
        <v>39937</v>
      </c>
      <c r="C1694">
        <v>24.75</v>
      </c>
      <c r="D1694">
        <v>24.299999</v>
      </c>
      <c r="E1694">
        <v>47362</v>
      </c>
      <c r="F1694">
        <v>22.230547906547301</v>
      </c>
      <c r="G1694">
        <v>28.478926092160599</v>
      </c>
      <c r="H1694">
        <v>33.226357511468997</v>
      </c>
      <c r="I1694">
        <v>70410.917672138996</v>
      </c>
      <c r="J1694" t="b">
        <f t="shared" si="73"/>
        <v>0</v>
      </c>
      <c r="K1694" t="b">
        <f t="shared" si="75"/>
        <v>0</v>
      </c>
      <c r="L1694" t="b">
        <f t="shared" si="74"/>
        <v>0</v>
      </c>
    </row>
    <row r="1695" spans="1:12" x14ac:dyDescent="0.25">
      <c r="A1695">
        <v>1723</v>
      </c>
      <c r="B1695" s="1">
        <v>39938</v>
      </c>
      <c r="C1695">
        <v>24.200001</v>
      </c>
      <c r="D1695">
        <v>24.6</v>
      </c>
      <c r="E1695">
        <v>44422</v>
      </c>
      <c r="F1695">
        <v>22.323467596486601</v>
      </c>
      <c r="G1695">
        <v>28.427549587628601</v>
      </c>
      <c r="H1695">
        <v>33.140523108369798</v>
      </c>
      <c r="I1695">
        <v>69391.744430094303</v>
      </c>
      <c r="J1695" t="b">
        <f t="shared" si="73"/>
        <v>0</v>
      </c>
      <c r="K1695" t="b">
        <f t="shared" si="75"/>
        <v>0</v>
      </c>
      <c r="L1695" t="b">
        <f t="shared" si="74"/>
        <v>0</v>
      </c>
    </row>
    <row r="1696" spans="1:12" x14ac:dyDescent="0.25">
      <c r="A1696">
        <v>1724</v>
      </c>
      <c r="B1696" s="1">
        <v>39939</v>
      </c>
      <c r="C1696">
        <v>25</v>
      </c>
      <c r="D1696">
        <v>24.549999</v>
      </c>
      <c r="E1696">
        <v>89972</v>
      </c>
      <c r="F1696">
        <v>22.410782553487099</v>
      </c>
      <c r="G1696">
        <v>28.376191301699802</v>
      </c>
      <c r="H1696">
        <v>33.055045256545199</v>
      </c>
      <c r="I1696">
        <v>70198.813275973007</v>
      </c>
      <c r="J1696" t="b">
        <f t="shared" si="73"/>
        <v>0</v>
      </c>
      <c r="K1696" t="b">
        <f t="shared" si="75"/>
        <v>0</v>
      </c>
      <c r="L1696" t="b">
        <f t="shared" si="74"/>
        <v>0</v>
      </c>
    </row>
    <row r="1697" spans="1:12" x14ac:dyDescent="0.25">
      <c r="A1697">
        <v>1725</v>
      </c>
      <c r="B1697" s="1">
        <v>39940</v>
      </c>
      <c r="C1697">
        <v>25.1</v>
      </c>
      <c r="D1697">
        <v>25.299999</v>
      </c>
      <c r="E1697">
        <v>48835</v>
      </c>
      <c r="F1697">
        <v>22.524085159232701</v>
      </c>
      <c r="G1697">
        <v>28.335447032803099</v>
      </c>
      <c r="H1697">
        <v>32.977880617176602</v>
      </c>
      <c r="I1697">
        <v>69361.016676915198</v>
      </c>
      <c r="J1697" t="b">
        <f t="shared" si="73"/>
        <v>0</v>
      </c>
      <c r="K1697" t="b">
        <f t="shared" si="75"/>
        <v>0</v>
      </c>
      <c r="L1697" t="b">
        <f t="shared" si="74"/>
        <v>0</v>
      </c>
    </row>
    <row r="1698" spans="1:12" x14ac:dyDescent="0.25">
      <c r="A1698">
        <v>1726</v>
      </c>
      <c r="B1698" s="1">
        <v>39941</v>
      </c>
      <c r="C1698">
        <v>25.6</v>
      </c>
      <c r="D1698">
        <v>25</v>
      </c>
      <c r="E1698">
        <v>60156</v>
      </c>
      <c r="F1698">
        <v>22.6211798588707</v>
      </c>
      <c r="G1698">
        <v>28.2912689264083</v>
      </c>
      <c r="H1698">
        <v>32.898498720488298</v>
      </c>
      <c r="I1698">
        <v>69000.035630761704</v>
      </c>
      <c r="J1698" t="b">
        <f t="shared" si="73"/>
        <v>0</v>
      </c>
      <c r="K1698" t="b">
        <f t="shared" si="75"/>
        <v>0</v>
      </c>
      <c r="L1698" t="b">
        <f t="shared" si="74"/>
        <v>0</v>
      </c>
    </row>
    <row r="1699" spans="1:12" x14ac:dyDescent="0.25">
      <c r="A1699">
        <v>1727</v>
      </c>
      <c r="B1699" s="1">
        <v>39944</v>
      </c>
      <c r="C1699">
        <v>25</v>
      </c>
      <c r="D1699">
        <v>24.4</v>
      </c>
      <c r="E1699">
        <v>25473</v>
      </c>
      <c r="F1699">
        <v>22.690937511464</v>
      </c>
      <c r="G1699">
        <v>28.239728940628101</v>
      </c>
      <c r="H1699">
        <v>32.813936544165003</v>
      </c>
      <c r="I1699">
        <v>67293.093057006306</v>
      </c>
      <c r="J1699" t="b">
        <f t="shared" si="73"/>
        <v>0</v>
      </c>
      <c r="K1699" t="b">
        <f t="shared" si="75"/>
        <v>0</v>
      </c>
      <c r="L1699" t="b">
        <f t="shared" si="74"/>
        <v>0</v>
      </c>
    </row>
    <row r="1700" spans="1:12" x14ac:dyDescent="0.25">
      <c r="A1700">
        <v>1728</v>
      </c>
      <c r="B1700" s="1">
        <v>39945</v>
      </c>
      <c r="C1700">
        <v>24</v>
      </c>
      <c r="D1700">
        <v>24.299999</v>
      </c>
      <c r="E1700">
        <v>26344</v>
      </c>
      <c r="F1700">
        <v>22.754037961994801</v>
      </c>
      <c r="G1700">
        <v>28.187547087109799</v>
      </c>
      <c r="H1700">
        <v>32.729220747705597</v>
      </c>
      <c r="I1700">
        <v>65687.246270457006</v>
      </c>
      <c r="J1700" t="b">
        <f t="shared" si="73"/>
        <v>0</v>
      </c>
      <c r="K1700" t="b">
        <f t="shared" si="75"/>
        <v>0</v>
      </c>
      <c r="L1700" t="b">
        <f t="shared" si="74"/>
        <v>0</v>
      </c>
    </row>
    <row r="1701" spans="1:12" x14ac:dyDescent="0.25">
      <c r="A1701">
        <v>1729</v>
      </c>
      <c r="B1701" s="1">
        <v>39946</v>
      </c>
      <c r="C1701">
        <v>24.35</v>
      </c>
      <c r="D1701">
        <v>24.75</v>
      </c>
      <c r="E1701">
        <v>36134</v>
      </c>
      <c r="F1701">
        <v>22.832310983092999</v>
      </c>
      <c r="G1701">
        <v>28.142016662115001</v>
      </c>
      <c r="H1701">
        <v>32.649825516385199</v>
      </c>
      <c r="I1701">
        <v>64528.295436321503</v>
      </c>
      <c r="J1701" t="b">
        <f t="shared" si="73"/>
        <v>0</v>
      </c>
      <c r="K1701" t="b">
        <f t="shared" si="75"/>
        <v>0</v>
      </c>
      <c r="L1701" t="b">
        <f t="shared" si="74"/>
        <v>0</v>
      </c>
    </row>
    <row r="1702" spans="1:12" x14ac:dyDescent="0.25">
      <c r="A1702">
        <v>1730</v>
      </c>
      <c r="B1702" s="1">
        <v>39947</v>
      </c>
      <c r="C1702">
        <v>24.35</v>
      </c>
      <c r="D1702">
        <v>24.85</v>
      </c>
      <c r="E1702">
        <v>20914</v>
      </c>
      <c r="F1702">
        <v>22.911436042579599</v>
      </c>
      <c r="G1702">
        <v>28.0984137924181</v>
      </c>
      <c r="H1702">
        <v>32.572215312242101</v>
      </c>
      <c r="I1702">
        <v>62817.930909406903</v>
      </c>
      <c r="J1702" t="b">
        <f t="shared" si="73"/>
        <v>0</v>
      </c>
      <c r="K1702" t="b">
        <f t="shared" si="75"/>
        <v>0</v>
      </c>
      <c r="L1702" t="b">
        <f t="shared" si="74"/>
        <v>0</v>
      </c>
    </row>
    <row r="1703" spans="1:12" x14ac:dyDescent="0.25">
      <c r="A1703">
        <v>1731</v>
      </c>
      <c r="B1703" s="1">
        <v>39948</v>
      </c>
      <c r="C1703">
        <v>25</v>
      </c>
      <c r="D1703">
        <v>24.85</v>
      </c>
      <c r="E1703">
        <v>50949</v>
      </c>
      <c r="F1703">
        <v>22.987458158556802</v>
      </c>
      <c r="G1703">
        <v>28.055388444174199</v>
      </c>
      <c r="H1703">
        <v>32.495377348936202</v>
      </c>
      <c r="I1703">
        <v>62352.482638449801</v>
      </c>
      <c r="J1703" t="b">
        <f t="shared" si="73"/>
        <v>0</v>
      </c>
      <c r="K1703" t="b">
        <f t="shared" si="75"/>
        <v>0</v>
      </c>
      <c r="L1703" t="b">
        <f t="shared" si="74"/>
        <v>0</v>
      </c>
    </row>
    <row r="1704" spans="1:12" x14ac:dyDescent="0.25">
      <c r="A1704">
        <v>1732</v>
      </c>
      <c r="B1704" s="1">
        <v>39951</v>
      </c>
      <c r="C1704">
        <v>26.5</v>
      </c>
      <c r="D1704">
        <v>26.5</v>
      </c>
      <c r="E1704">
        <v>2</v>
      </c>
      <c r="F1704">
        <v>23.125204897437001</v>
      </c>
      <c r="G1704">
        <v>28.034787272728199</v>
      </c>
      <c r="H1704">
        <v>32.435721852926903</v>
      </c>
      <c r="I1704">
        <v>59907.365672236003</v>
      </c>
      <c r="J1704" t="b">
        <f t="shared" si="73"/>
        <v>0</v>
      </c>
      <c r="K1704" t="b">
        <f t="shared" si="75"/>
        <v>0</v>
      </c>
      <c r="L1704" t="b">
        <f t="shared" si="74"/>
        <v>0</v>
      </c>
    </row>
    <row r="1705" spans="1:12" x14ac:dyDescent="0.25">
      <c r="A1705">
        <v>1733</v>
      </c>
      <c r="B1705" s="1">
        <v>39952</v>
      </c>
      <c r="C1705">
        <v>28.15</v>
      </c>
      <c r="D1705">
        <v>27.700001</v>
      </c>
      <c r="E1705">
        <v>263626</v>
      </c>
      <c r="F1705">
        <v>23.304608666164899</v>
      </c>
      <c r="G1705">
        <v>28.0303530174602</v>
      </c>
      <c r="H1705">
        <v>32.388600252400202</v>
      </c>
      <c r="I1705">
        <v>67896.331724305201</v>
      </c>
      <c r="J1705" t="b">
        <f t="shared" si="73"/>
        <v>0</v>
      </c>
      <c r="K1705" t="b">
        <f t="shared" si="75"/>
        <v>0</v>
      </c>
      <c r="L1705" t="b">
        <f t="shared" si="74"/>
        <v>0</v>
      </c>
    </row>
    <row r="1706" spans="1:12" x14ac:dyDescent="0.25">
      <c r="A1706">
        <v>1734</v>
      </c>
      <c r="B1706" s="1">
        <v>39953</v>
      </c>
      <c r="C1706">
        <v>27.4</v>
      </c>
      <c r="D1706">
        <v>33.25</v>
      </c>
      <c r="E1706">
        <v>390014</v>
      </c>
      <c r="F1706">
        <v>23.694624012589799</v>
      </c>
      <c r="G1706">
        <v>28.09948741458</v>
      </c>
      <c r="H1706">
        <v>32.397171394167401</v>
      </c>
      <c r="I1706">
        <v>80528.3971468815</v>
      </c>
      <c r="J1706" t="b">
        <f t="shared" si="73"/>
        <v>0</v>
      </c>
      <c r="K1706" t="b">
        <f t="shared" si="75"/>
        <v>1</v>
      </c>
      <c r="L1706" t="b">
        <f t="shared" si="74"/>
        <v>0</v>
      </c>
    </row>
    <row r="1707" spans="1:12" x14ac:dyDescent="0.25">
      <c r="A1707">
        <v>1735</v>
      </c>
      <c r="B1707" s="1">
        <v>39954</v>
      </c>
      <c r="C1707">
        <v>34</v>
      </c>
      <c r="D1707">
        <v>36.200001</v>
      </c>
      <c r="E1707">
        <v>410030</v>
      </c>
      <c r="F1707">
        <v>24.185030953272602</v>
      </c>
      <c r="G1707">
        <v>28.206778985247801</v>
      </c>
      <c r="H1707">
        <v>32.435010494722903</v>
      </c>
      <c r="I1707">
        <v>93450.028631317502</v>
      </c>
      <c r="J1707" t="b">
        <f t="shared" si="73"/>
        <v>0</v>
      </c>
      <c r="K1707" t="b">
        <f t="shared" si="75"/>
        <v>1</v>
      </c>
      <c r="L1707" t="b">
        <f t="shared" si="74"/>
        <v>1</v>
      </c>
    </row>
    <row r="1708" spans="1:12" x14ac:dyDescent="0.25">
      <c r="A1708">
        <v>1736</v>
      </c>
      <c r="B1708" s="1">
        <v>39955</v>
      </c>
      <c r="C1708">
        <v>35</v>
      </c>
      <c r="D1708">
        <v>36.349997999999999</v>
      </c>
      <c r="E1708">
        <v>187639</v>
      </c>
      <c r="F1708">
        <v>24.662088484516801</v>
      </c>
      <c r="G1708">
        <v>28.314636190741201</v>
      </c>
      <c r="H1708">
        <v>32.4739655942779</v>
      </c>
      <c r="I1708">
        <v>97143.7137830305</v>
      </c>
      <c r="J1708" t="b">
        <f t="shared" si="73"/>
        <v>0</v>
      </c>
      <c r="K1708" t="b">
        <f t="shared" si="75"/>
        <v>1</v>
      </c>
      <c r="L1708" t="b">
        <f t="shared" si="74"/>
        <v>1</v>
      </c>
    </row>
    <row r="1709" spans="1:12" x14ac:dyDescent="0.25">
      <c r="A1709">
        <v>1737</v>
      </c>
      <c r="B1709" s="1">
        <v>39958</v>
      </c>
      <c r="C1709">
        <v>36.299999</v>
      </c>
      <c r="D1709">
        <v>38.700001</v>
      </c>
      <c r="E1709">
        <v>186942</v>
      </c>
      <c r="F1709">
        <v>25.212594857673</v>
      </c>
      <c r="G1709">
        <v>28.452190691526098</v>
      </c>
      <c r="H1709">
        <v>32.535916195329897</v>
      </c>
      <c r="I1709">
        <v>100665.215203303</v>
      </c>
      <c r="J1709" t="b">
        <f t="shared" si="73"/>
        <v>0</v>
      </c>
      <c r="K1709" t="b">
        <f t="shared" si="75"/>
        <v>1</v>
      </c>
      <c r="L1709" t="b">
        <f t="shared" si="74"/>
        <v>1</v>
      </c>
    </row>
    <row r="1710" spans="1:12" x14ac:dyDescent="0.25">
      <c r="A1710">
        <v>1738</v>
      </c>
      <c r="B1710" s="1">
        <v>39959</v>
      </c>
      <c r="C1710">
        <v>39</v>
      </c>
      <c r="D1710">
        <v>35.900002000000001</v>
      </c>
      <c r="E1710">
        <v>272398</v>
      </c>
      <c r="F1710">
        <v>25.631708863254399</v>
      </c>
      <c r="G1710">
        <v>28.550837198923102</v>
      </c>
      <c r="H1710">
        <v>32.569389685923603</v>
      </c>
      <c r="I1710">
        <v>107399.83421493899</v>
      </c>
      <c r="J1710" t="b">
        <f t="shared" si="73"/>
        <v>0</v>
      </c>
      <c r="K1710" t="b">
        <f t="shared" si="75"/>
        <v>1</v>
      </c>
      <c r="L1710" t="b">
        <f t="shared" si="74"/>
        <v>1</v>
      </c>
    </row>
    <row r="1711" spans="1:12" x14ac:dyDescent="0.25">
      <c r="A1711">
        <v>1739</v>
      </c>
      <c r="B1711" s="1">
        <v>39960</v>
      </c>
      <c r="C1711">
        <v>37.349997999999999</v>
      </c>
      <c r="D1711">
        <v>37.799999</v>
      </c>
      <c r="E1711">
        <v>155024</v>
      </c>
      <c r="F1711">
        <v>26.108896711754301</v>
      </c>
      <c r="G1711">
        <v>28.673342653241999</v>
      </c>
      <c r="H1711">
        <v>32.6214355497453</v>
      </c>
      <c r="I1711">
        <v>109267.448559451</v>
      </c>
      <c r="J1711" t="b">
        <f t="shared" si="73"/>
        <v>0</v>
      </c>
      <c r="K1711" t="b">
        <f t="shared" si="75"/>
        <v>1</v>
      </c>
      <c r="L1711" t="b">
        <f t="shared" si="74"/>
        <v>0</v>
      </c>
    </row>
    <row r="1712" spans="1:12" x14ac:dyDescent="0.25">
      <c r="A1712">
        <v>1740</v>
      </c>
      <c r="B1712" s="1">
        <v>39961</v>
      </c>
      <c r="C1712">
        <v>37.700001</v>
      </c>
      <c r="D1712">
        <v>39.75</v>
      </c>
      <c r="E1712">
        <v>285130</v>
      </c>
      <c r="F1712">
        <v>26.643841938744298</v>
      </c>
      <c r="G1712">
        <v>28.820053346576501</v>
      </c>
      <c r="H1712">
        <v>32.692366539300103</v>
      </c>
      <c r="I1712">
        <v>116164.019204178</v>
      </c>
      <c r="J1712" t="b">
        <f t="shared" si="73"/>
        <v>0</v>
      </c>
      <c r="K1712" t="b">
        <f t="shared" si="75"/>
        <v>1</v>
      </c>
      <c r="L1712" t="b">
        <f t="shared" si="74"/>
        <v>0</v>
      </c>
    </row>
    <row r="1713" spans="1:12" x14ac:dyDescent="0.25">
      <c r="A1713">
        <v>1741</v>
      </c>
      <c r="B1713" s="1">
        <v>39962</v>
      </c>
      <c r="C1713">
        <v>40</v>
      </c>
      <c r="D1713">
        <v>40.049999</v>
      </c>
      <c r="E1713">
        <v>195974</v>
      </c>
      <c r="F1713">
        <v>27.169573588205299</v>
      </c>
      <c r="G1713">
        <v>28.968794348608601</v>
      </c>
      <c r="H1713">
        <v>32.7655768125409</v>
      </c>
      <c r="I1713">
        <v>119293.822372642</v>
      </c>
      <c r="J1713" t="b">
        <f t="shared" si="73"/>
        <v>0</v>
      </c>
      <c r="K1713" t="b">
        <f t="shared" si="75"/>
        <v>1</v>
      </c>
      <c r="L1713" t="b">
        <f t="shared" si="74"/>
        <v>0</v>
      </c>
    </row>
    <row r="1714" spans="1:12" x14ac:dyDescent="0.25">
      <c r="A1714">
        <v>1742</v>
      </c>
      <c r="B1714" s="1">
        <v>39965</v>
      </c>
      <c r="C1714">
        <v>41</v>
      </c>
      <c r="D1714">
        <v>40.700001</v>
      </c>
      <c r="E1714">
        <v>186840</v>
      </c>
      <c r="F1714">
        <v>27.7001785847463</v>
      </c>
      <c r="G1714">
        <v>29.124174569156899</v>
      </c>
      <c r="H1714">
        <v>32.844526306943401</v>
      </c>
      <c r="I1714">
        <v>121942.692083519</v>
      </c>
      <c r="J1714" t="b">
        <f t="shared" si="73"/>
        <v>0</v>
      </c>
      <c r="K1714" t="b">
        <f t="shared" si="75"/>
        <v>1</v>
      </c>
      <c r="L1714" t="b">
        <f t="shared" si="74"/>
        <v>1</v>
      </c>
    </row>
    <row r="1715" spans="1:12" x14ac:dyDescent="0.25">
      <c r="A1715">
        <v>1743</v>
      </c>
      <c r="B1715" s="1">
        <v>39966</v>
      </c>
      <c r="C1715">
        <v>41.700001</v>
      </c>
      <c r="D1715">
        <v>42.150002000000001</v>
      </c>
      <c r="E1715">
        <v>224705</v>
      </c>
      <c r="F1715">
        <v>28.266838326520901</v>
      </c>
      <c r="G1715">
        <v>29.2967020847972</v>
      </c>
      <c r="H1715">
        <v>32.937118104884298</v>
      </c>
      <c r="I1715">
        <v>125972.586511616</v>
      </c>
      <c r="J1715" t="b">
        <f t="shared" si="73"/>
        <v>0</v>
      </c>
      <c r="K1715" t="b">
        <f t="shared" si="75"/>
        <v>1</v>
      </c>
      <c r="L1715" t="b">
        <f t="shared" si="74"/>
        <v>1</v>
      </c>
    </row>
    <row r="1716" spans="1:12" x14ac:dyDescent="0.25">
      <c r="A1716">
        <v>1744</v>
      </c>
      <c r="B1716" s="1">
        <v>39967</v>
      </c>
      <c r="C1716">
        <v>43</v>
      </c>
      <c r="D1716">
        <v>42.25</v>
      </c>
      <c r="E1716">
        <v>243393</v>
      </c>
      <c r="F1716">
        <v>28.815197607833799</v>
      </c>
      <c r="G1716">
        <v>29.468268944601199</v>
      </c>
      <c r="H1716">
        <v>33.029783596378003</v>
      </c>
      <c r="I1716">
        <v>130577.308609199</v>
      </c>
      <c r="J1716" t="b">
        <f t="shared" ref="J1716:J1779" si="76">IF(AND(I1715 &gt; (E1715*1.5), E1716 &gt; (I1716*2), D1716 &gt; C1716 ), TRUE, FALSE)</f>
        <v>0</v>
      </c>
      <c r="K1716" t="b">
        <f t="shared" si="75"/>
        <v>1</v>
      </c>
      <c r="L1716" t="b">
        <f t="shared" si="74"/>
        <v>1</v>
      </c>
    </row>
    <row r="1717" spans="1:12" x14ac:dyDescent="0.25">
      <c r="A1717">
        <v>1745</v>
      </c>
      <c r="B1717" s="1">
        <v>39968</v>
      </c>
      <c r="C1717">
        <v>42.5</v>
      </c>
      <c r="D1717">
        <v>42.200001</v>
      </c>
      <c r="E1717">
        <v>133332</v>
      </c>
      <c r="F1717">
        <v>29.340091858507002</v>
      </c>
      <c r="G1717">
        <v>29.636901157255501</v>
      </c>
      <c r="H1717">
        <v>33.121029540692597</v>
      </c>
      <c r="I1717">
        <v>130685.33572256401</v>
      </c>
      <c r="J1717" t="b">
        <f t="shared" si="76"/>
        <v>0</v>
      </c>
      <c r="K1717" t="b">
        <f t="shared" si="75"/>
        <v>1</v>
      </c>
      <c r="L1717" t="b">
        <f t="shared" si="74"/>
        <v>0</v>
      </c>
    </row>
    <row r="1718" spans="1:12" x14ac:dyDescent="0.25">
      <c r="A1718">
        <v>1746</v>
      </c>
      <c r="B1718" s="1">
        <v>39969</v>
      </c>
      <c r="C1718">
        <v>42.5</v>
      </c>
      <c r="D1718">
        <v>41.299999</v>
      </c>
      <c r="E1718">
        <v>192410</v>
      </c>
      <c r="F1718">
        <v>29.809107824840101</v>
      </c>
      <c r="G1718">
        <v>29.791379274377899</v>
      </c>
      <c r="H1718">
        <v>33.202412321382297</v>
      </c>
      <c r="I1718">
        <v>133105.910792268</v>
      </c>
      <c r="J1718" t="b">
        <f t="shared" si="76"/>
        <v>0</v>
      </c>
      <c r="K1718" t="b">
        <f t="shared" si="75"/>
        <v>1</v>
      </c>
      <c r="L1718" t="b">
        <f t="shared" si="74"/>
        <v>0</v>
      </c>
    </row>
    <row r="1719" spans="1:12" x14ac:dyDescent="0.25">
      <c r="A1719">
        <v>1747</v>
      </c>
      <c r="B1719" s="1">
        <v>39972</v>
      </c>
      <c r="C1719">
        <v>42</v>
      </c>
      <c r="D1719">
        <v>38.299999</v>
      </c>
      <c r="E1719">
        <v>145853</v>
      </c>
      <c r="F1719">
        <v>30.142083949356099</v>
      </c>
      <c r="G1719">
        <v>29.904076224386099</v>
      </c>
      <c r="H1719">
        <v>33.253134576890901</v>
      </c>
      <c r="I1719">
        <v>133605.796643551</v>
      </c>
      <c r="J1719" t="b">
        <f t="shared" si="76"/>
        <v>0</v>
      </c>
      <c r="K1719" t="b">
        <f t="shared" si="75"/>
        <v>1</v>
      </c>
      <c r="L1719" t="b">
        <f t="shared" si="74"/>
        <v>0</v>
      </c>
    </row>
    <row r="1720" spans="1:12" x14ac:dyDescent="0.25">
      <c r="A1720">
        <v>1748</v>
      </c>
      <c r="B1720" s="1">
        <v>39973</v>
      </c>
      <c r="C1720">
        <v>38.25</v>
      </c>
      <c r="D1720">
        <v>37.900002000000001</v>
      </c>
      <c r="E1720">
        <v>90662</v>
      </c>
      <c r="F1720">
        <v>30.446316029773499</v>
      </c>
      <c r="G1720">
        <v>30.0099825260499</v>
      </c>
      <c r="H1720">
        <v>33.299372063687997</v>
      </c>
      <c r="I1720">
        <v>131921.726186941</v>
      </c>
      <c r="J1720" t="b">
        <f t="shared" si="76"/>
        <v>0</v>
      </c>
      <c r="K1720" t="b">
        <f t="shared" si="75"/>
        <v>1</v>
      </c>
      <c r="L1720" t="b">
        <f t="shared" ref="L1720:L1783" si="77">IF(AND(E1720 &gt;  I1720*1.5, E1719 &gt; I1719*1.5, E1718 &gt; I1718*1.5), TRUE, FALSE)</f>
        <v>0</v>
      </c>
    </row>
    <row r="1721" spans="1:12" x14ac:dyDescent="0.25">
      <c r="A1721">
        <v>1749</v>
      </c>
      <c r="B1721" s="1">
        <v>39974</v>
      </c>
      <c r="C1721">
        <v>38.650002000000001</v>
      </c>
      <c r="D1721">
        <v>37.549999</v>
      </c>
      <c r="E1721">
        <v>162732</v>
      </c>
      <c r="F1721">
        <v>30.724891832527501</v>
      </c>
      <c r="G1721">
        <v>30.1098502939168</v>
      </c>
      <c r="H1721">
        <v>33.341666859074202</v>
      </c>
      <c r="I1721">
        <v>133129.97221882601</v>
      </c>
      <c r="J1721" t="b">
        <f t="shared" si="76"/>
        <v>0</v>
      </c>
      <c r="K1721" t="b">
        <f t="shared" si="75"/>
        <v>1</v>
      </c>
      <c r="L1721" t="b">
        <f t="shared" si="77"/>
        <v>0</v>
      </c>
    </row>
    <row r="1722" spans="1:12" x14ac:dyDescent="0.25">
      <c r="A1722">
        <v>1750</v>
      </c>
      <c r="B1722" s="1">
        <v>39975</v>
      </c>
      <c r="C1722">
        <v>38.049999</v>
      </c>
      <c r="D1722">
        <v>37</v>
      </c>
      <c r="E1722">
        <v>155097</v>
      </c>
      <c r="F1722">
        <v>30.970974505761699</v>
      </c>
      <c r="G1722">
        <v>30.201110554924501</v>
      </c>
      <c r="H1722">
        <v>33.378068183859497</v>
      </c>
      <c r="I1722">
        <v>133991.424288676</v>
      </c>
      <c r="J1722" t="b">
        <f t="shared" si="76"/>
        <v>0</v>
      </c>
      <c r="K1722" t="b">
        <f t="shared" si="75"/>
        <v>1</v>
      </c>
      <c r="L1722" t="b">
        <f t="shared" si="77"/>
        <v>0</v>
      </c>
    </row>
    <row r="1723" spans="1:12" x14ac:dyDescent="0.25">
      <c r="A1723">
        <v>1751</v>
      </c>
      <c r="B1723" s="1">
        <v>39976</v>
      </c>
      <c r="C1723">
        <v>37.25</v>
      </c>
      <c r="D1723">
        <v>36.150002000000001</v>
      </c>
      <c r="E1723">
        <v>93439</v>
      </c>
      <c r="F1723">
        <v>31.1740736231828</v>
      </c>
      <c r="G1723">
        <v>30.279903819097701</v>
      </c>
      <c r="H1723">
        <v>33.405649614865901</v>
      </c>
      <c r="I1723">
        <v>132401.13314009999</v>
      </c>
      <c r="J1723" t="b">
        <f t="shared" si="76"/>
        <v>0</v>
      </c>
      <c r="K1723" t="b">
        <f t="shared" si="75"/>
        <v>1</v>
      </c>
      <c r="L1723" t="b">
        <f t="shared" si="77"/>
        <v>0</v>
      </c>
    </row>
    <row r="1724" spans="1:12" x14ac:dyDescent="0.25">
      <c r="A1724">
        <v>1752</v>
      </c>
      <c r="B1724" s="1">
        <v>39979</v>
      </c>
      <c r="C1724">
        <v>35.5</v>
      </c>
      <c r="D1724">
        <v>34.900002000000001</v>
      </c>
      <c r="E1724">
        <v>76137</v>
      </c>
      <c r="F1724">
        <v>31.320188461489401</v>
      </c>
      <c r="G1724">
        <v>30.3410971724871</v>
      </c>
      <c r="H1724">
        <v>33.420518792827401</v>
      </c>
      <c r="I1724">
        <v>130194.69654637099</v>
      </c>
      <c r="J1724" t="b">
        <f t="shared" si="76"/>
        <v>0</v>
      </c>
      <c r="K1724" t="b">
        <f t="shared" si="75"/>
        <v>1</v>
      </c>
      <c r="L1724" t="b">
        <f t="shared" si="77"/>
        <v>0</v>
      </c>
    </row>
    <row r="1725" spans="1:12" x14ac:dyDescent="0.25">
      <c r="A1725">
        <v>1753</v>
      </c>
      <c r="B1725" s="1">
        <v>39980</v>
      </c>
      <c r="C1725">
        <v>34</v>
      </c>
      <c r="D1725">
        <v>33.75</v>
      </c>
      <c r="E1725">
        <v>111333</v>
      </c>
      <c r="F1725">
        <v>31.4154751884898</v>
      </c>
      <c r="G1725">
        <v>30.386248203315098</v>
      </c>
      <c r="H1725">
        <v>33.4237972127993</v>
      </c>
      <c r="I1725">
        <v>129455.02217200299</v>
      </c>
      <c r="J1725" t="b">
        <f t="shared" si="76"/>
        <v>0</v>
      </c>
      <c r="K1725" t="b">
        <f t="shared" si="75"/>
        <v>1</v>
      </c>
      <c r="L1725" t="b">
        <f t="shared" si="77"/>
        <v>0</v>
      </c>
    </row>
    <row r="1726" spans="1:12" x14ac:dyDescent="0.25">
      <c r="A1726">
        <v>1754</v>
      </c>
      <c r="B1726" s="1">
        <v>39981</v>
      </c>
      <c r="C1726">
        <v>34.099997999999999</v>
      </c>
      <c r="D1726">
        <v>32.650002000000001</v>
      </c>
      <c r="E1726">
        <v>125415</v>
      </c>
      <c r="F1726">
        <v>31.463888004627499</v>
      </c>
      <c r="G1726">
        <v>30.416231697310899</v>
      </c>
      <c r="H1726">
        <v>33.4160977579456</v>
      </c>
      <c r="I1726">
        <v>129296.589929964</v>
      </c>
      <c r="J1726" t="b">
        <f t="shared" si="76"/>
        <v>0</v>
      </c>
      <c r="K1726" t="b">
        <f t="shared" si="75"/>
        <v>0</v>
      </c>
      <c r="L1726" t="b">
        <f t="shared" si="77"/>
        <v>0</v>
      </c>
    </row>
    <row r="1727" spans="1:12" x14ac:dyDescent="0.25">
      <c r="A1727">
        <v>1755</v>
      </c>
      <c r="B1727" s="1">
        <v>39982</v>
      </c>
      <c r="C1727">
        <v>32.799999</v>
      </c>
      <c r="D1727">
        <v>31.549999</v>
      </c>
      <c r="E1727">
        <v>120975</v>
      </c>
      <c r="F1727">
        <v>31.4672649064068</v>
      </c>
      <c r="G1727">
        <v>30.431248482777001</v>
      </c>
      <c r="H1727">
        <v>33.397529611100303</v>
      </c>
      <c r="I1727">
        <v>128970.25306996499</v>
      </c>
      <c r="J1727" t="b">
        <f t="shared" si="76"/>
        <v>0</v>
      </c>
      <c r="K1727" t="b">
        <f t="shared" si="75"/>
        <v>0</v>
      </c>
      <c r="L1727" t="b">
        <f t="shared" si="77"/>
        <v>0</v>
      </c>
    </row>
    <row r="1728" spans="1:12" x14ac:dyDescent="0.25">
      <c r="A1728">
        <v>1756</v>
      </c>
      <c r="B1728" s="1">
        <v>39983</v>
      </c>
      <c r="C1728">
        <v>32.200001</v>
      </c>
      <c r="D1728">
        <v>31.450001</v>
      </c>
      <c r="E1728">
        <v>86205</v>
      </c>
      <c r="F1728">
        <v>31.466587890469199</v>
      </c>
      <c r="G1728">
        <v>30.444741893601201</v>
      </c>
      <c r="H1728">
        <v>33.378151216959999</v>
      </c>
      <c r="I1728">
        <v>127293.184322124</v>
      </c>
      <c r="J1728" t="b">
        <f t="shared" si="76"/>
        <v>0</v>
      </c>
      <c r="K1728" t="b">
        <f t="shared" si="75"/>
        <v>0</v>
      </c>
      <c r="L1728" t="b">
        <f t="shared" si="77"/>
        <v>0</v>
      </c>
    </row>
    <row r="1729" spans="1:12" x14ac:dyDescent="0.25">
      <c r="A1729">
        <v>1757</v>
      </c>
      <c r="B1729" s="1">
        <v>39986</v>
      </c>
      <c r="C1729">
        <v>32.450001</v>
      </c>
      <c r="D1729">
        <v>31.450001</v>
      </c>
      <c r="E1729">
        <v>62138</v>
      </c>
      <c r="F1729">
        <v>31.4659374241763</v>
      </c>
      <c r="G1729">
        <v>30.4580565837521</v>
      </c>
      <c r="H1729">
        <v>33.3589656426619</v>
      </c>
      <c r="I1729">
        <v>124738.079054589</v>
      </c>
      <c r="J1729" t="b">
        <f t="shared" si="76"/>
        <v>0</v>
      </c>
      <c r="K1729" t="b">
        <f t="shared" si="75"/>
        <v>0</v>
      </c>
      <c r="L1729" t="b">
        <f t="shared" si="77"/>
        <v>0</v>
      </c>
    </row>
    <row r="1730" spans="1:12" x14ac:dyDescent="0.25">
      <c r="A1730">
        <v>1758</v>
      </c>
      <c r="B1730" s="1">
        <v>39987</v>
      </c>
      <c r="C1730">
        <v>31</v>
      </c>
      <c r="D1730">
        <v>30.85</v>
      </c>
      <c r="E1730">
        <v>57676</v>
      </c>
      <c r="F1730">
        <v>31.441783015385099</v>
      </c>
      <c r="G1730">
        <v>30.463247887278602</v>
      </c>
      <c r="H1730">
        <v>33.334000810396603</v>
      </c>
      <c r="I1730">
        <v>122108.193601468</v>
      </c>
      <c r="J1730" t="b">
        <f t="shared" si="76"/>
        <v>0</v>
      </c>
      <c r="K1730" t="b">
        <f t="shared" si="75"/>
        <v>0</v>
      </c>
      <c r="L1730" t="b">
        <f t="shared" si="77"/>
        <v>0</v>
      </c>
    </row>
    <row r="1731" spans="1:12" x14ac:dyDescent="0.25">
      <c r="A1731">
        <v>1759</v>
      </c>
      <c r="B1731" s="1">
        <v>39988</v>
      </c>
      <c r="C1731">
        <v>31.25</v>
      </c>
      <c r="D1731">
        <v>30.85</v>
      </c>
      <c r="E1731">
        <v>85767</v>
      </c>
      <c r="F1731">
        <v>31.418575838311199</v>
      </c>
      <c r="G1731">
        <v>30.468370431817998</v>
      </c>
      <c r="H1731">
        <v>33.309284384422497</v>
      </c>
      <c r="I1731">
        <v>120683.048754352</v>
      </c>
      <c r="J1731" t="b">
        <f t="shared" si="76"/>
        <v>0</v>
      </c>
      <c r="K1731" t="b">
        <f t="shared" si="75"/>
        <v>0</v>
      </c>
      <c r="L1731" t="b">
        <f t="shared" si="77"/>
        <v>0</v>
      </c>
    </row>
    <row r="1732" spans="1:12" x14ac:dyDescent="0.25">
      <c r="A1732">
        <v>1760</v>
      </c>
      <c r="B1732" s="1">
        <v>39989</v>
      </c>
      <c r="C1732">
        <v>31</v>
      </c>
      <c r="D1732">
        <v>31.5</v>
      </c>
      <c r="E1732">
        <v>90607</v>
      </c>
      <c r="F1732">
        <v>31.421768942691099</v>
      </c>
      <c r="G1732">
        <v>30.482034399608398</v>
      </c>
      <c r="H1732">
        <v>33.291281554726801</v>
      </c>
      <c r="I1732">
        <v>119503.595862024</v>
      </c>
      <c r="J1732" t="b">
        <f t="shared" si="76"/>
        <v>0</v>
      </c>
      <c r="K1732" t="b">
        <f t="shared" si="75"/>
        <v>0</v>
      </c>
      <c r="L1732" t="b">
        <f t="shared" si="77"/>
        <v>0</v>
      </c>
    </row>
    <row r="1733" spans="1:12" x14ac:dyDescent="0.25">
      <c r="A1733">
        <v>1761</v>
      </c>
      <c r="B1733" s="1">
        <v>39990</v>
      </c>
      <c r="C1733">
        <v>32</v>
      </c>
      <c r="D1733">
        <v>32.599997999999999</v>
      </c>
      <c r="E1733">
        <v>72243</v>
      </c>
      <c r="F1733">
        <v>31.467974003762102</v>
      </c>
      <c r="G1733">
        <v>30.510086897626898</v>
      </c>
      <c r="H1733">
        <v>33.284403111396202</v>
      </c>
      <c r="I1733">
        <v>117650.23916155301</v>
      </c>
      <c r="J1733" t="b">
        <f t="shared" si="76"/>
        <v>0</v>
      </c>
      <c r="K1733" t="b">
        <f t="shared" si="75"/>
        <v>0</v>
      </c>
      <c r="L1733" t="b">
        <f t="shared" si="77"/>
        <v>0</v>
      </c>
    </row>
    <row r="1734" spans="1:12" x14ac:dyDescent="0.25">
      <c r="A1734">
        <v>1762</v>
      </c>
      <c r="B1734" s="1">
        <v>39993</v>
      </c>
      <c r="C1734">
        <v>33.299999</v>
      </c>
      <c r="D1734">
        <v>33.799999</v>
      </c>
      <c r="E1734">
        <v>139838</v>
      </c>
      <c r="F1734">
        <v>31.559425964398802</v>
      </c>
      <c r="G1734">
        <v>30.553661892360299</v>
      </c>
      <c r="H1734">
        <v>33.289533418745499</v>
      </c>
      <c r="I1734">
        <v>118520.347429727</v>
      </c>
      <c r="J1734" t="b">
        <f t="shared" si="76"/>
        <v>0</v>
      </c>
      <c r="K1734" t="b">
        <f t="shared" si="75"/>
        <v>1</v>
      </c>
      <c r="L1734" t="b">
        <f t="shared" si="77"/>
        <v>0</v>
      </c>
    </row>
    <row r="1735" spans="1:12" x14ac:dyDescent="0.25">
      <c r="A1735">
        <v>1763</v>
      </c>
      <c r="B1735" s="1">
        <v>39994</v>
      </c>
      <c r="C1735">
        <v>34.900002000000001</v>
      </c>
      <c r="D1735">
        <v>32.150002000000001</v>
      </c>
      <c r="E1735">
        <v>104537</v>
      </c>
      <c r="F1735">
        <v>31.582585808932201</v>
      </c>
      <c r="G1735">
        <v>30.574805469944899</v>
      </c>
      <c r="H1735">
        <v>33.278194797663403</v>
      </c>
      <c r="I1735">
        <v>117971.980863855</v>
      </c>
      <c r="J1735" t="b">
        <f t="shared" si="76"/>
        <v>0</v>
      </c>
      <c r="K1735" t="b">
        <f t="shared" si="75"/>
        <v>0</v>
      </c>
      <c r="L1735" t="b">
        <f t="shared" si="77"/>
        <v>0</v>
      </c>
    </row>
    <row r="1736" spans="1:12" x14ac:dyDescent="0.25">
      <c r="A1736">
        <v>1764</v>
      </c>
      <c r="B1736" s="1">
        <v>39995</v>
      </c>
      <c r="C1736">
        <v>32.75</v>
      </c>
      <c r="D1736">
        <v>32.200001</v>
      </c>
      <c r="E1736">
        <v>30867</v>
      </c>
      <c r="F1736">
        <v>31.606798169366201</v>
      </c>
      <c r="G1736">
        <v>30.5963312385549</v>
      </c>
      <c r="H1736">
        <v>33.267466501169203</v>
      </c>
      <c r="I1736">
        <v>114556.099261351</v>
      </c>
      <c r="J1736" t="b">
        <f t="shared" si="76"/>
        <v>0</v>
      </c>
      <c r="K1736" t="b">
        <f t="shared" si="75"/>
        <v>0</v>
      </c>
      <c r="L1736" t="b">
        <f t="shared" si="77"/>
        <v>0</v>
      </c>
    </row>
    <row r="1737" spans="1:12" x14ac:dyDescent="0.25">
      <c r="A1737">
        <v>1765</v>
      </c>
      <c r="B1737" s="1">
        <v>39996</v>
      </c>
      <c r="C1737">
        <v>32.200001</v>
      </c>
      <c r="D1737">
        <v>32.5</v>
      </c>
      <c r="E1737">
        <v>75536</v>
      </c>
      <c r="F1737">
        <v>31.641825692136202</v>
      </c>
      <c r="G1737">
        <v>30.621545394335701</v>
      </c>
      <c r="H1737">
        <v>33.259830018570497</v>
      </c>
      <c r="I1737">
        <v>113025.899290318</v>
      </c>
      <c r="J1737" t="b">
        <f t="shared" si="76"/>
        <v>0</v>
      </c>
      <c r="K1737" t="b">
        <f t="shared" si="75"/>
        <v>0</v>
      </c>
      <c r="L1737" t="b">
        <f t="shared" si="77"/>
        <v>0</v>
      </c>
    </row>
    <row r="1738" spans="1:12" x14ac:dyDescent="0.25">
      <c r="A1738">
        <v>1766</v>
      </c>
      <c r="B1738" s="1">
        <v>39997</v>
      </c>
      <c r="C1738">
        <v>32.299999</v>
      </c>
      <c r="D1738">
        <v>32.5</v>
      </c>
      <c r="E1738">
        <v>244103</v>
      </c>
      <c r="F1738">
        <v>31.675479586562201</v>
      </c>
      <c r="G1738">
        <v>30.646425587788201</v>
      </c>
      <c r="H1738">
        <v>33.252269520873298</v>
      </c>
      <c r="I1738">
        <v>118166.177749521</v>
      </c>
      <c r="J1738" t="b">
        <f t="shared" si="76"/>
        <v>0</v>
      </c>
      <c r="K1738" t="b">
        <f t="shared" ref="K1738:K1801" si="78">IF(AND(D1738 &gt;  F1738, D1738 &gt; G1738, D1738 &gt; H1738), TRUE, FALSE)</f>
        <v>0</v>
      </c>
      <c r="L1738" t="b">
        <f t="shared" si="77"/>
        <v>0</v>
      </c>
    </row>
    <row r="1739" spans="1:12" x14ac:dyDescent="0.25">
      <c r="A1739">
        <v>1767</v>
      </c>
      <c r="B1739" s="1">
        <v>40000</v>
      </c>
      <c r="C1739">
        <v>32.950001</v>
      </c>
      <c r="D1739">
        <v>31.25</v>
      </c>
      <c r="E1739">
        <v>98977</v>
      </c>
      <c r="F1739">
        <v>31.6587941125794</v>
      </c>
      <c r="G1739">
        <v>30.654419950863801</v>
      </c>
      <c r="H1739">
        <v>33.232346441063598</v>
      </c>
      <c r="I1739">
        <v>117413.66097503</v>
      </c>
      <c r="J1739" t="b">
        <f t="shared" si="76"/>
        <v>0</v>
      </c>
      <c r="K1739" t="b">
        <f t="shared" si="78"/>
        <v>0</v>
      </c>
      <c r="L1739" t="b">
        <f t="shared" si="77"/>
        <v>0</v>
      </c>
    </row>
    <row r="1740" spans="1:12" x14ac:dyDescent="0.25">
      <c r="A1740">
        <v>1768</v>
      </c>
      <c r="B1740" s="1">
        <v>40001</v>
      </c>
      <c r="C1740">
        <v>31.799999</v>
      </c>
      <c r="D1740">
        <v>30.6</v>
      </c>
      <c r="E1740">
        <v>44465</v>
      </c>
      <c r="F1740">
        <v>31.6172727748312</v>
      </c>
      <c r="G1740">
        <v>30.6536991568126</v>
      </c>
      <c r="H1740">
        <v>33.206153939162498</v>
      </c>
      <c r="I1740">
        <v>114552.929172088</v>
      </c>
      <c r="J1740" t="b">
        <f t="shared" si="76"/>
        <v>0</v>
      </c>
      <c r="K1740" t="b">
        <f t="shared" si="78"/>
        <v>0</v>
      </c>
      <c r="L1740" t="b">
        <f t="shared" si="77"/>
        <v>0</v>
      </c>
    </row>
    <row r="1741" spans="1:12" x14ac:dyDescent="0.25">
      <c r="A1741">
        <v>1769</v>
      </c>
      <c r="B1741" s="1">
        <v>40002</v>
      </c>
      <c r="C1741">
        <v>30</v>
      </c>
      <c r="D1741">
        <v>28.85</v>
      </c>
      <c r="E1741">
        <v>82757</v>
      </c>
      <c r="F1741">
        <v>31.5087522738574</v>
      </c>
      <c r="G1741">
        <v>30.629809101755502</v>
      </c>
      <c r="H1741">
        <v>33.162809123847502</v>
      </c>
      <c r="I1741">
        <v>113306.029988868</v>
      </c>
      <c r="J1741" t="b">
        <f t="shared" si="76"/>
        <v>0</v>
      </c>
      <c r="K1741" t="b">
        <f t="shared" si="78"/>
        <v>0</v>
      </c>
      <c r="L1741" t="b">
        <f t="shared" si="77"/>
        <v>0</v>
      </c>
    </row>
    <row r="1742" spans="1:12" x14ac:dyDescent="0.25">
      <c r="A1742">
        <v>1770</v>
      </c>
      <c r="B1742" s="1">
        <v>40003</v>
      </c>
      <c r="C1742">
        <v>29</v>
      </c>
      <c r="D1742">
        <v>28.950001</v>
      </c>
      <c r="E1742">
        <v>52981</v>
      </c>
      <c r="F1742">
        <v>31.4084090866473</v>
      </c>
      <c r="G1742">
        <v>30.607559987824999</v>
      </c>
      <c r="H1742">
        <v>33.120890635053001</v>
      </c>
      <c r="I1742">
        <v>110940.342538325</v>
      </c>
      <c r="J1742" t="b">
        <f t="shared" si="76"/>
        <v>0</v>
      </c>
      <c r="K1742" t="b">
        <f t="shared" si="78"/>
        <v>0</v>
      </c>
      <c r="L1742" t="b">
        <f t="shared" si="77"/>
        <v>0</v>
      </c>
    </row>
    <row r="1743" spans="1:12" x14ac:dyDescent="0.25">
      <c r="A1743">
        <v>1771</v>
      </c>
      <c r="B1743" s="1">
        <v>40004</v>
      </c>
      <c r="C1743">
        <v>28.200001</v>
      </c>
      <c r="D1743">
        <v>28.6</v>
      </c>
      <c r="E1743">
        <v>63688</v>
      </c>
      <c r="F1743">
        <v>31.298275396974901</v>
      </c>
      <c r="G1743">
        <v>30.5809697893107</v>
      </c>
      <c r="H1743">
        <v>33.075906648634501</v>
      </c>
      <c r="I1743">
        <v>109087.30949760599</v>
      </c>
      <c r="J1743" t="b">
        <f t="shared" si="76"/>
        <v>0</v>
      </c>
      <c r="K1743" t="b">
        <f t="shared" si="78"/>
        <v>0</v>
      </c>
      <c r="L1743" t="b">
        <f t="shared" si="77"/>
        <v>0</v>
      </c>
    </row>
    <row r="1744" spans="1:12" x14ac:dyDescent="0.25">
      <c r="A1744">
        <v>1772</v>
      </c>
      <c r="B1744" s="1">
        <v>40007</v>
      </c>
      <c r="C1744">
        <v>28.200001</v>
      </c>
      <c r="D1744">
        <v>27.200001</v>
      </c>
      <c r="E1744">
        <v>85350</v>
      </c>
      <c r="F1744">
        <v>31.137558753956199</v>
      </c>
      <c r="G1744">
        <v>30.536188745743701</v>
      </c>
      <c r="H1744">
        <v>33.017439925762503</v>
      </c>
      <c r="I1744">
        <v>108156.434615347</v>
      </c>
      <c r="J1744" t="b">
        <f t="shared" si="76"/>
        <v>0</v>
      </c>
      <c r="K1744" t="b">
        <f t="shared" si="78"/>
        <v>0</v>
      </c>
      <c r="L1744" t="b">
        <f t="shared" si="77"/>
        <v>0</v>
      </c>
    </row>
    <row r="1745" spans="1:12" x14ac:dyDescent="0.25">
      <c r="A1745">
        <v>1773</v>
      </c>
      <c r="B1745" s="1">
        <v>40008</v>
      </c>
      <c r="C1745">
        <v>27.6</v>
      </c>
      <c r="D1745">
        <v>28.549999</v>
      </c>
      <c r="E1745">
        <v>82343</v>
      </c>
      <c r="F1745">
        <v>31.0360858224285</v>
      </c>
      <c r="G1745">
        <v>30.509881596793502</v>
      </c>
      <c r="H1745">
        <v>32.972987777247504</v>
      </c>
      <c r="I1745">
        <v>107144.143061804</v>
      </c>
      <c r="J1745" t="b">
        <f t="shared" si="76"/>
        <v>0</v>
      </c>
      <c r="K1745" t="b">
        <f t="shared" si="78"/>
        <v>0</v>
      </c>
      <c r="L1745" t="b">
        <f t="shared" si="77"/>
        <v>0</v>
      </c>
    </row>
    <row r="1746" spans="1:12" x14ac:dyDescent="0.25">
      <c r="A1746">
        <v>1774</v>
      </c>
      <c r="B1746" s="1">
        <v>40009</v>
      </c>
      <c r="C1746">
        <v>29</v>
      </c>
      <c r="D1746">
        <v>30.15</v>
      </c>
      <c r="E1746">
        <v>77751</v>
      </c>
      <c r="F1746">
        <v>31.001337358803902</v>
      </c>
      <c r="G1746">
        <v>30.5051149531273</v>
      </c>
      <c r="H1746">
        <v>32.944898346628101</v>
      </c>
      <c r="I1746">
        <v>105991.47078487001</v>
      </c>
      <c r="J1746" t="b">
        <f t="shared" si="76"/>
        <v>0</v>
      </c>
      <c r="K1746" t="b">
        <f t="shared" si="78"/>
        <v>0</v>
      </c>
      <c r="L1746" t="b">
        <f t="shared" si="77"/>
        <v>0</v>
      </c>
    </row>
    <row r="1747" spans="1:12" x14ac:dyDescent="0.25">
      <c r="A1747">
        <v>1775</v>
      </c>
      <c r="B1747" s="1">
        <v>40010</v>
      </c>
      <c r="C1747">
        <v>31.049999</v>
      </c>
      <c r="D1747">
        <v>30.25</v>
      </c>
      <c r="E1747">
        <v>69269</v>
      </c>
      <c r="F1747">
        <v>30.971873148654701</v>
      </c>
      <c r="G1747">
        <v>30.501735947125599</v>
      </c>
      <c r="H1747">
        <v>32.9180834377064</v>
      </c>
      <c r="I1747">
        <v>104551.373891346</v>
      </c>
      <c r="J1747" t="b">
        <f t="shared" si="76"/>
        <v>0</v>
      </c>
      <c r="K1747" t="b">
        <f t="shared" si="78"/>
        <v>0</v>
      </c>
      <c r="L1747" t="b">
        <f t="shared" si="77"/>
        <v>0</v>
      </c>
    </row>
    <row r="1748" spans="1:12" x14ac:dyDescent="0.25">
      <c r="A1748">
        <v>1776</v>
      </c>
      <c r="B1748" s="1">
        <v>40011</v>
      </c>
      <c r="C1748">
        <v>31.85</v>
      </c>
      <c r="D1748">
        <v>31.299999</v>
      </c>
      <c r="E1748">
        <v>82606</v>
      </c>
      <c r="F1748">
        <v>30.9847408290996</v>
      </c>
      <c r="G1748">
        <v>30.5123089676935</v>
      </c>
      <c r="H1748">
        <v>32.901983095042702</v>
      </c>
      <c r="I1748">
        <v>103690.770993646</v>
      </c>
      <c r="J1748" t="b">
        <f t="shared" si="76"/>
        <v>0</v>
      </c>
      <c r="K1748" t="b">
        <f t="shared" si="78"/>
        <v>0</v>
      </c>
      <c r="L1748" t="b">
        <f t="shared" si="77"/>
        <v>0</v>
      </c>
    </row>
    <row r="1749" spans="1:12" x14ac:dyDescent="0.25">
      <c r="A1749">
        <v>1777</v>
      </c>
      <c r="B1749" s="1">
        <v>40014</v>
      </c>
      <c r="C1749">
        <v>31.5</v>
      </c>
      <c r="D1749">
        <v>33.349997999999999</v>
      </c>
      <c r="E1749">
        <v>180892</v>
      </c>
      <c r="F1749">
        <v>31.077496012272199</v>
      </c>
      <c r="G1749">
        <v>30.549894252889601</v>
      </c>
      <c r="H1749">
        <v>32.906440954793503</v>
      </c>
      <c r="I1749">
        <v>106718.270170366</v>
      </c>
      <c r="J1749" t="b">
        <f t="shared" si="76"/>
        <v>0</v>
      </c>
      <c r="K1749" t="b">
        <f t="shared" si="78"/>
        <v>1</v>
      </c>
      <c r="L1749" t="b">
        <f t="shared" si="77"/>
        <v>0</v>
      </c>
    </row>
    <row r="1750" spans="1:12" x14ac:dyDescent="0.25">
      <c r="A1750">
        <v>1778</v>
      </c>
      <c r="B1750" s="1">
        <v>40015</v>
      </c>
      <c r="C1750">
        <v>34</v>
      </c>
      <c r="D1750">
        <v>34.150002000000001</v>
      </c>
      <c r="E1750">
        <v>248651</v>
      </c>
      <c r="F1750">
        <v>31.197986443163501</v>
      </c>
      <c r="G1750">
        <v>30.597577799208999</v>
      </c>
      <c r="H1750">
        <v>32.918814696536899</v>
      </c>
      <c r="I1750">
        <v>112284.25957545001</v>
      </c>
      <c r="J1750" t="b">
        <f t="shared" si="76"/>
        <v>0</v>
      </c>
      <c r="K1750" t="b">
        <f t="shared" si="78"/>
        <v>1</v>
      </c>
      <c r="L1750" t="b">
        <f t="shared" si="77"/>
        <v>0</v>
      </c>
    </row>
    <row r="1751" spans="1:12" x14ac:dyDescent="0.25">
      <c r="A1751">
        <v>1779</v>
      </c>
      <c r="B1751" s="1">
        <v>40016</v>
      </c>
      <c r="C1751">
        <v>34.5</v>
      </c>
      <c r="D1751">
        <v>34.599997999999999</v>
      </c>
      <c r="E1751">
        <v>726621</v>
      </c>
      <c r="F1751">
        <v>31.331398661078602</v>
      </c>
      <c r="G1751">
        <v>30.6505899872989</v>
      </c>
      <c r="H1751">
        <v>32.935542888611103</v>
      </c>
      <c r="I1751">
        <v>136375.89645484401</v>
      </c>
      <c r="J1751" t="b">
        <f t="shared" si="76"/>
        <v>0</v>
      </c>
      <c r="K1751" t="b">
        <f t="shared" si="78"/>
        <v>1</v>
      </c>
      <c r="L1751" t="b">
        <f t="shared" si="77"/>
        <v>1</v>
      </c>
    </row>
    <row r="1752" spans="1:12" x14ac:dyDescent="0.25">
      <c r="A1752">
        <v>1780</v>
      </c>
      <c r="B1752" s="1">
        <v>40017</v>
      </c>
      <c r="C1752">
        <v>36.400002000000001</v>
      </c>
      <c r="D1752">
        <v>34.700001</v>
      </c>
      <c r="E1752">
        <v>1101261</v>
      </c>
      <c r="F1752">
        <v>31.463500713585301</v>
      </c>
      <c r="G1752">
        <v>30.704224570248599</v>
      </c>
      <c r="H1752">
        <v>32.953099685739403</v>
      </c>
      <c r="I1752">
        <v>174214.52796641801</v>
      </c>
      <c r="J1752" t="b">
        <f t="shared" si="76"/>
        <v>0</v>
      </c>
      <c r="K1752" t="b">
        <f t="shared" si="78"/>
        <v>1</v>
      </c>
      <c r="L1752" t="b">
        <f t="shared" si="77"/>
        <v>1</v>
      </c>
    </row>
    <row r="1753" spans="1:12" x14ac:dyDescent="0.25">
      <c r="A1753">
        <v>1781</v>
      </c>
      <c r="B1753" s="1">
        <v>40018</v>
      </c>
      <c r="C1753">
        <v>35</v>
      </c>
      <c r="D1753">
        <v>35.5</v>
      </c>
      <c r="E1753">
        <v>297301</v>
      </c>
      <c r="F1753">
        <v>31.621794803248701</v>
      </c>
      <c r="G1753">
        <v>30.767744774616201</v>
      </c>
      <c r="H1753">
        <v>32.9784419774235</v>
      </c>
      <c r="I1753">
        <v>179041.44843832401</v>
      </c>
      <c r="J1753" t="b">
        <f t="shared" si="76"/>
        <v>0</v>
      </c>
      <c r="K1753" t="b">
        <f t="shared" si="78"/>
        <v>1</v>
      </c>
      <c r="L1753" t="b">
        <f t="shared" si="77"/>
        <v>1</v>
      </c>
    </row>
    <row r="1754" spans="1:12" x14ac:dyDescent="0.25">
      <c r="A1754">
        <v>1782</v>
      </c>
      <c r="B1754" s="1">
        <v>40021</v>
      </c>
      <c r="C1754">
        <v>35.700001</v>
      </c>
      <c r="D1754">
        <v>36.549999</v>
      </c>
      <c r="E1754">
        <v>368607</v>
      </c>
      <c r="F1754">
        <v>31.815057712925199</v>
      </c>
      <c r="G1754">
        <v>30.844330923296699</v>
      </c>
      <c r="H1754">
        <v>33.0139798582452</v>
      </c>
      <c r="I1754">
        <v>186475.391636821</v>
      </c>
      <c r="J1754" t="b">
        <f t="shared" si="76"/>
        <v>0</v>
      </c>
      <c r="K1754" t="b">
        <f t="shared" si="78"/>
        <v>1</v>
      </c>
      <c r="L1754" t="b">
        <f t="shared" si="77"/>
        <v>1</v>
      </c>
    </row>
    <row r="1755" spans="1:12" x14ac:dyDescent="0.25">
      <c r="A1755">
        <v>1783</v>
      </c>
      <c r="B1755" s="1">
        <v>40022</v>
      </c>
      <c r="C1755">
        <v>37.049999</v>
      </c>
      <c r="D1755">
        <v>36.400002000000001</v>
      </c>
      <c r="E1755">
        <v>153042</v>
      </c>
      <c r="F1755">
        <v>31.9948594496732</v>
      </c>
      <c r="G1755">
        <v>30.9179159706703</v>
      </c>
      <c r="H1755">
        <v>33.047671620849698</v>
      </c>
      <c r="I1755">
        <v>185164.278239298</v>
      </c>
      <c r="J1755" t="b">
        <f t="shared" si="76"/>
        <v>0</v>
      </c>
      <c r="K1755" t="b">
        <f t="shared" si="78"/>
        <v>1</v>
      </c>
      <c r="L1755" t="b">
        <f t="shared" si="77"/>
        <v>0</v>
      </c>
    </row>
    <row r="1756" spans="1:12" x14ac:dyDescent="0.25">
      <c r="A1756">
        <v>1784</v>
      </c>
      <c r="B1756" s="1">
        <v>40023</v>
      </c>
      <c r="C1756">
        <v>36.450001</v>
      </c>
      <c r="D1756">
        <v>35.900002000000001</v>
      </c>
      <c r="E1756">
        <v>215299</v>
      </c>
      <c r="F1756">
        <v>32.148002294784099</v>
      </c>
      <c r="G1756">
        <v>30.983903865098501</v>
      </c>
      <c r="H1756">
        <v>33.076053017657202</v>
      </c>
      <c r="I1756">
        <v>186346.032033836</v>
      </c>
      <c r="J1756" t="b">
        <f t="shared" si="76"/>
        <v>0</v>
      </c>
      <c r="K1756" t="b">
        <f t="shared" si="78"/>
        <v>1</v>
      </c>
      <c r="L1756" t="b">
        <f t="shared" si="77"/>
        <v>0</v>
      </c>
    </row>
    <row r="1757" spans="1:12" x14ac:dyDescent="0.25">
      <c r="A1757">
        <v>1785</v>
      </c>
      <c r="B1757" s="1">
        <v>40024</v>
      </c>
      <c r="C1757">
        <v>36</v>
      </c>
      <c r="D1757">
        <v>41.099997999999999</v>
      </c>
      <c r="E1757">
        <v>1744757</v>
      </c>
      <c r="F1757">
        <v>32.499060949890598</v>
      </c>
      <c r="G1757">
        <v>31.117891866885302</v>
      </c>
      <c r="H1757">
        <v>33.155893266237698</v>
      </c>
      <c r="I1757">
        <v>247460.187640352</v>
      </c>
      <c r="J1757" t="b">
        <f t="shared" si="76"/>
        <v>0</v>
      </c>
      <c r="K1757" t="b">
        <f t="shared" si="78"/>
        <v>1</v>
      </c>
      <c r="L1757" t="b">
        <f t="shared" si="77"/>
        <v>0</v>
      </c>
    </row>
    <row r="1758" spans="1:12" x14ac:dyDescent="0.25">
      <c r="A1758">
        <v>1786</v>
      </c>
      <c r="B1758" s="1">
        <v>40025</v>
      </c>
      <c r="C1758">
        <v>42.049999</v>
      </c>
      <c r="D1758">
        <v>39.549999</v>
      </c>
      <c r="E1758">
        <v>791767</v>
      </c>
      <c r="F1758">
        <v>32.775568324404702</v>
      </c>
      <c r="G1758">
        <v>31.2295754050722</v>
      </c>
      <c r="H1758">
        <v>33.219516208862203</v>
      </c>
      <c r="I1758">
        <v>268805.55283092603</v>
      </c>
      <c r="J1758" t="b">
        <f t="shared" si="76"/>
        <v>0</v>
      </c>
      <c r="K1758" t="b">
        <f t="shared" si="78"/>
        <v>1</v>
      </c>
      <c r="L1758" t="b">
        <f t="shared" si="77"/>
        <v>0</v>
      </c>
    </row>
    <row r="1759" spans="1:12" x14ac:dyDescent="0.25">
      <c r="A1759">
        <v>1787</v>
      </c>
      <c r="B1759" s="1">
        <v>40028</v>
      </c>
      <c r="C1759">
        <v>39.75</v>
      </c>
      <c r="D1759">
        <v>39.700001</v>
      </c>
      <c r="E1759">
        <v>434411</v>
      </c>
      <c r="F1759">
        <v>33.047114703839803</v>
      </c>
      <c r="G1759">
        <v>31.341766472554699</v>
      </c>
      <c r="H1759">
        <v>33.283998644594902</v>
      </c>
      <c r="I1759">
        <v>275299.884092458</v>
      </c>
      <c r="J1759" t="b">
        <f t="shared" si="76"/>
        <v>0</v>
      </c>
      <c r="K1759" t="b">
        <f t="shared" si="78"/>
        <v>1</v>
      </c>
      <c r="L1759" t="b">
        <f t="shared" si="77"/>
        <v>1</v>
      </c>
    </row>
    <row r="1760" spans="1:12" x14ac:dyDescent="0.25">
      <c r="A1760">
        <v>1788</v>
      </c>
      <c r="B1760" s="1">
        <v>40029</v>
      </c>
      <c r="C1760">
        <v>40.049999</v>
      </c>
      <c r="D1760">
        <v>40</v>
      </c>
      <c r="E1760">
        <v>523474</v>
      </c>
      <c r="F1760">
        <v>33.319776872316602</v>
      </c>
      <c r="G1760">
        <v>31.456445062322199</v>
      </c>
      <c r="H1760">
        <v>33.350824528728303</v>
      </c>
      <c r="I1760">
        <v>285032.20236334199</v>
      </c>
      <c r="J1760" t="b">
        <f t="shared" si="76"/>
        <v>0</v>
      </c>
      <c r="K1760" t="b">
        <f t="shared" si="78"/>
        <v>1</v>
      </c>
      <c r="L1760" t="b">
        <f t="shared" si="77"/>
        <v>1</v>
      </c>
    </row>
    <row r="1761" spans="1:12" x14ac:dyDescent="0.25">
      <c r="A1761">
        <v>1789</v>
      </c>
      <c r="B1761" s="1">
        <v>40030</v>
      </c>
      <c r="C1761">
        <v>40.299999</v>
      </c>
      <c r="D1761">
        <v>40.349997999999999</v>
      </c>
      <c r="E1761">
        <v>222184</v>
      </c>
      <c r="F1761">
        <v>33.5954718185003</v>
      </c>
      <c r="G1761">
        <v>31.574240465470201</v>
      </c>
      <c r="H1761">
        <v>33.420468045855401</v>
      </c>
      <c r="I1761">
        <v>282567.56697654497</v>
      </c>
      <c r="J1761" t="b">
        <f t="shared" si="76"/>
        <v>0</v>
      </c>
      <c r="K1761" t="b">
        <f t="shared" si="78"/>
        <v>1</v>
      </c>
      <c r="L1761" t="b">
        <f t="shared" si="77"/>
        <v>0</v>
      </c>
    </row>
    <row r="1762" spans="1:12" x14ac:dyDescent="0.25">
      <c r="A1762">
        <v>1790</v>
      </c>
      <c r="B1762" s="1">
        <v>40031</v>
      </c>
      <c r="C1762">
        <v>40.5</v>
      </c>
      <c r="D1762">
        <v>39.799999</v>
      </c>
      <c r="E1762">
        <v>647973</v>
      </c>
      <c r="F1762">
        <v>33.838786609931702</v>
      </c>
      <c r="G1762">
        <v>31.683190909636199</v>
      </c>
      <c r="H1762">
        <v>33.483945965797098</v>
      </c>
      <c r="I1762">
        <v>296897.19180099398</v>
      </c>
      <c r="J1762" t="b">
        <f t="shared" si="76"/>
        <v>0</v>
      </c>
      <c r="K1762" t="b">
        <f t="shared" si="78"/>
        <v>1</v>
      </c>
      <c r="L1762" t="b">
        <f t="shared" si="77"/>
        <v>0</v>
      </c>
    </row>
    <row r="1763" spans="1:12" x14ac:dyDescent="0.25">
      <c r="A1763">
        <v>1791</v>
      </c>
      <c r="B1763" s="1">
        <v>40032</v>
      </c>
      <c r="C1763">
        <v>39.799999</v>
      </c>
      <c r="D1763">
        <v>38.650002000000001</v>
      </c>
      <c r="E1763">
        <v>165100</v>
      </c>
      <c r="F1763">
        <v>34.027461723267699</v>
      </c>
      <c r="G1763">
        <v>31.7754665532172</v>
      </c>
      <c r="H1763">
        <v>33.535349508426002</v>
      </c>
      <c r="I1763">
        <v>291728.67447546503</v>
      </c>
      <c r="J1763" t="b">
        <f t="shared" si="76"/>
        <v>0</v>
      </c>
      <c r="K1763" t="b">
        <f t="shared" si="78"/>
        <v>1</v>
      </c>
      <c r="L1763" t="b">
        <f t="shared" si="77"/>
        <v>0</v>
      </c>
    </row>
    <row r="1764" spans="1:12" x14ac:dyDescent="0.25">
      <c r="A1764">
        <v>1792</v>
      </c>
      <c r="B1764" s="1">
        <v>40035</v>
      </c>
      <c r="C1764">
        <v>39.5</v>
      </c>
      <c r="D1764">
        <v>38.049999</v>
      </c>
      <c r="E1764">
        <v>123821</v>
      </c>
      <c r="F1764">
        <v>34.185208283139502</v>
      </c>
      <c r="G1764">
        <v>31.858572943240802</v>
      </c>
      <c r="H1764">
        <v>33.580271393914302</v>
      </c>
      <c r="I1764">
        <v>285144.05979015201</v>
      </c>
      <c r="J1764" t="b">
        <f t="shared" si="76"/>
        <v>0</v>
      </c>
      <c r="K1764" t="b">
        <f t="shared" si="78"/>
        <v>1</v>
      </c>
      <c r="L1764" t="b">
        <f t="shared" si="77"/>
        <v>0</v>
      </c>
    </row>
    <row r="1765" spans="1:12" x14ac:dyDescent="0.25">
      <c r="A1765">
        <v>1793</v>
      </c>
      <c r="B1765" s="1">
        <v>40036</v>
      </c>
      <c r="C1765">
        <v>38</v>
      </c>
      <c r="D1765">
        <v>37</v>
      </c>
      <c r="E1765">
        <v>129864</v>
      </c>
      <c r="F1765">
        <v>34.295592272035996</v>
      </c>
      <c r="G1765">
        <v>31.9266713148535</v>
      </c>
      <c r="H1765">
        <v>33.614298544223601</v>
      </c>
      <c r="I1765">
        <v>279054.645680735</v>
      </c>
      <c r="J1765" t="b">
        <f t="shared" si="76"/>
        <v>0</v>
      </c>
      <c r="K1765" t="b">
        <f t="shared" si="78"/>
        <v>1</v>
      </c>
      <c r="L1765" t="b">
        <f t="shared" si="77"/>
        <v>0</v>
      </c>
    </row>
    <row r="1766" spans="1:12" x14ac:dyDescent="0.25">
      <c r="A1766">
        <v>1794</v>
      </c>
      <c r="B1766" s="1">
        <v>40037</v>
      </c>
      <c r="C1766">
        <v>36.700001</v>
      </c>
      <c r="D1766">
        <v>37.650002000000001</v>
      </c>
      <c r="E1766">
        <v>129107</v>
      </c>
      <c r="F1766">
        <v>34.427137751563997</v>
      </c>
      <c r="G1766">
        <v>32.002477019292499</v>
      </c>
      <c r="H1766">
        <v>33.654454797514902</v>
      </c>
      <c r="I1766">
        <v>273174.34585011698</v>
      </c>
      <c r="J1766" t="b">
        <f t="shared" si="76"/>
        <v>0</v>
      </c>
      <c r="K1766" t="b">
        <f t="shared" si="78"/>
        <v>1</v>
      </c>
      <c r="L1766" t="b">
        <f t="shared" si="77"/>
        <v>0</v>
      </c>
    </row>
    <row r="1767" spans="1:12" x14ac:dyDescent="0.25">
      <c r="A1767">
        <v>1795</v>
      </c>
      <c r="B1767" s="1">
        <v>40038</v>
      </c>
      <c r="C1767">
        <v>38.200001</v>
      </c>
      <c r="D1767">
        <v>39.849997999999999</v>
      </c>
      <c r="E1767">
        <v>233050</v>
      </c>
      <c r="F1767">
        <v>34.639798937777201</v>
      </c>
      <c r="G1767">
        <v>32.106417694533697</v>
      </c>
      <c r="H1767">
        <v>33.716101993559597</v>
      </c>
      <c r="I1767">
        <v>271600.842091289</v>
      </c>
      <c r="J1767" t="b">
        <f t="shared" si="76"/>
        <v>0</v>
      </c>
      <c r="K1767" t="b">
        <f t="shared" si="78"/>
        <v>1</v>
      </c>
      <c r="L1767" t="b">
        <f t="shared" si="77"/>
        <v>0</v>
      </c>
    </row>
    <row r="1768" spans="1:12" x14ac:dyDescent="0.25">
      <c r="A1768">
        <v>1796</v>
      </c>
      <c r="B1768" s="1">
        <v>40039</v>
      </c>
      <c r="C1768">
        <v>40.400002000000001</v>
      </c>
      <c r="D1768">
        <v>40.099997999999999</v>
      </c>
      <c r="E1768">
        <v>312398</v>
      </c>
      <c r="F1768">
        <v>34.853924391197701</v>
      </c>
      <c r="G1768">
        <v>32.212292930367703</v>
      </c>
      <c r="H1768">
        <v>33.779623346857498</v>
      </c>
      <c r="I1768">
        <v>273200.73063672899</v>
      </c>
      <c r="J1768" t="b">
        <f t="shared" si="76"/>
        <v>0</v>
      </c>
      <c r="K1768" t="b">
        <f t="shared" si="78"/>
        <v>1</v>
      </c>
      <c r="L1768" t="b">
        <f t="shared" si="77"/>
        <v>0</v>
      </c>
    </row>
    <row r="1769" spans="1:12" x14ac:dyDescent="0.25">
      <c r="A1769">
        <v>1797</v>
      </c>
      <c r="B1769" s="1">
        <v>40042</v>
      </c>
      <c r="C1769">
        <v>39</v>
      </c>
      <c r="D1769">
        <v>40.25</v>
      </c>
      <c r="E1769">
        <v>905686</v>
      </c>
      <c r="F1769">
        <v>35.065535199385998</v>
      </c>
      <c r="G1769">
        <v>32.318752626654202</v>
      </c>
      <c r="H1769">
        <v>33.8440052041027</v>
      </c>
      <c r="I1769">
        <v>298004.07453332801</v>
      </c>
      <c r="J1769" t="b">
        <f t="shared" si="76"/>
        <v>0</v>
      </c>
      <c r="K1769" t="b">
        <f t="shared" si="78"/>
        <v>1</v>
      </c>
      <c r="L1769" t="b">
        <f t="shared" si="77"/>
        <v>0</v>
      </c>
    </row>
    <row r="1770" spans="1:12" x14ac:dyDescent="0.25">
      <c r="A1770">
        <v>1798</v>
      </c>
      <c r="B1770" s="1">
        <v>40043</v>
      </c>
      <c r="C1770">
        <v>40.299999</v>
      </c>
      <c r="D1770">
        <v>41.299999</v>
      </c>
      <c r="E1770">
        <v>317808</v>
      </c>
      <c r="F1770">
        <v>35.310023975880704</v>
      </c>
      <c r="G1770">
        <v>32.437709532261401</v>
      </c>
      <c r="H1770">
        <v>33.918194197096703</v>
      </c>
      <c r="I1770">
        <v>298780.69906143303</v>
      </c>
      <c r="J1770" t="b">
        <f t="shared" si="76"/>
        <v>0</v>
      </c>
      <c r="K1770" t="b">
        <f t="shared" si="78"/>
        <v>1</v>
      </c>
      <c r="L1770" t="b">
        <f t="shared" si="77"/>
        <v>0</v>
      </c>
    </row>
    <row r="1771" spans="1:12" x14ac:dyDescent="0.25">
      <c r="A1771">
        <v>1799</v>
      </c>
      <c r="B1771" s="1">
        <v>40044</v>
      </c>
      <c r="C1771">
        <v>41</v>
      </c>
      <c r="D1771">
        <v>40.049999</v>
      </c>
      <c r="E1771">
        <v>188692</v>
      </c>
      <c r="F1771">
        <v>35.495905349375597</v>
      </c>
      <c r="G1771">
        <v>32.538534558324201</v>
      </c>
      <c r="H1771">
        <v>33.979207180210103</v>
      </c>
      <c r="I1771">
        <v>294463.49517667101</v>
      </c>
      <c r="J1771" t="b">
        <f t="shared" si="76"/>
        <v>0</v>
      </c>
      <c r="K1771" t="b">
        <f t="shared" si="78"/>
        <v>1</v>
      </c>
      <c r="L1771" t="b">
        <f t="shared" si="77"/>
        <v>0</v>
      </c>
    </row>
    <row r="1772" spans="1:12" x14ac:dyDescent="0.25">
      <c r="A1772">
        <v>1800</v>
      </c>
      <c r="B1772" s="1">
        <v>40045</v>
      </c>
      <c r="C1772">
        <v>40.549999</v>
      </c>
      <c r="D1772">
        <v>40.150002000000001</v>
      </c>
      <c r="E1772">
        <v>88588</v>
      </c>
      <c r="F1772">
        <v>35.678418943517698</v>
      </c>
      <c r="G1772">
        <v>32.639348696624502</v>
      </c>
      <c r="H1772">
        <v>34.040608123690603</v>
      </c>
      <c r="I1772">
        <v>286389.94634621299</v>
      </c>
      <c r="J1772" t="b">
        <f t="shared" si="76"/>
        <v>0</v>
      </c>
      <c r="K1772" t="b">
        <f t="shared" si="78"/>
        <v>1</v>
      </c>
      <c r="L1772" t="b">
        <f t="shared" si="77"/>
        <v>0</v>
      </c>
    </row>
    <row r="1773" spans="1:12" x14ac:dyDescent="0.25">
      <c r="A1773">
        <v>1801</v>
      </c>
      <c r="B1773" s="1">
        <v>40046</v>
      </c>
      <c r="C1773">
        <v>40.349997999999999</v>
      </c>
      <c r="D1773">
        <v>40.400002000000001</v>
      </c>
      <c r="E1773">
        <v>262566</v>
      </c>
      <c r="F1773">
        <v>35.863579063379703</v>
      </c>
      <c r="G1773">
        <v>32.742138806603002</v>
      </c>
      <c r="H1773">
        <v>34.103885674698702</v>
      </c>
      <c r="I1773">
        <v>285455.673940479</v>
      </c>
      <c r="J1773" t="b">
        <f t="shared" si="76"/>
        <v>0</v>
      </c>
      <c r="K1773" t="b">
        <f t="shared" si="78"/>
        <v>1</v>
      </c>
      <c r="L1773" t="b">
        <f t="shared" si="77"/>
        <v>0</v>
      </c>
    </row>
    <row r="1774" spans="1:12" x14ac:dyDescent="0.25">
      <c r="A1774">
        <v>1802</v>
      </c>
      <c r="B1774" s="1">
        <v>40049</v>
      </c>
      <c r="C1774">
        <v>41.099997999999999</v>
      </c>
      <c r="D1774">
        <v>41.349997999999999</v>
      </c>
      <c r="E1774">
        <v>194598</v>
      </c>
      <c r="F1774">
        <v>36.0787327471688</v>
      </c>
      <c r="G1774">
        <v>32.856150186648001</v>
      </c>
      <c r="H1774">
        <v>34.175986294850901</v>
      </c>
      <c r="I1774">
        <v>281892.62790359702</v>
      </c>
      <c r="J1774" t="b">
        <f t="shared" si="76"/>
        <v>0</v>
      </c>
      <c r="K1774" t="b">
        <f t="shared" si="78"/>
        <v>1</v>
      </c>
      <c r="L1774" t="b">
        <f t="shared" si="77"/>
        <v>0</v>
      </c>
    </row>
    <row r="1775" spans="1:12" x14ac:dyDescent="0.25">
      <c r="A1775">
        <v>1803</v>
      </c>
      <c r="B1775" s="1">
        <v>40050</v>
      </c>
      <c r="C1775">
        <v>41.299999</v>
      </c>
      <c r="D1775">
        <v>43.849997999999999</v>
      </c>
      <c r="E1775">
        <v>1087445</v>
      </c>
      <c r="F1775">
        <v>36.3834882472798</v>
      </c>
      <c r="G1775">
        <v>33.001764064970502</v>
      </c>
      <c r="H1775">
        <v>34.272245117787797</v>
      </c>
      <c r="I1775">
        <v>313482.917005417</v>
      </c>
      <c r="J1775" t="b">
        <f t="shared" si="76"/>
        <v>0</v>
      </c>
      <c r="K1775" t="b">
        <f t="shared" si="78"/>
        <v>1</v>
      </c>
      <c r="L1775" t="b">
        <f t="shared" si="77"/>
        <v>0</v>
      </c>
    </row>
    <row r="1776" spans="1:12" x14ac:dyDescent="0.25">
      <c r="A1776">
        <v>1804</v>
      </c>
      <c r="B1776" s="1">
        <v>40051</v>
      </c>
      <c r="C1776">
        <v>44.5</v>
      </c>
      <c r="D1776">
        <v>43</v>
      </c>
      <c r="E1776">
        <v>598515</v>
      </c>
      <c r="F1776">
        <v>36.642959296406097</v>
      </c>
      <c r="G1776">
        <v>33.1341910309974</v>
      </c>
      <c r="H1776">
        <v>34.359088449949098</v>
      </c>
      <c r="I1776">
        <v>324660.645750303</v>
      </c>
      <c r="J1776" t="b">
        <f t="shared" si="76"/>
        <v>0</v>
      </c>
      <c r="K1776" t="b">
        <f t="shared" si="78"/>
        <v>1</v>
      </c>
      <c r="L1776" t="b">
        <f t="shared" si="77"/>
        <v>0</v>
      </c>
    </row>
    <row r="1777" spans="1:12" x14ac:dyDescent="0.25">
      <c r="A1777">
        <v>1805</v>
      </c>
      <c r="B1777" s="1">
        <v>40052</v>
      </c>
      <c r="C1777">
        <v>42.099997999999999</v>
      </c>
      <c r="D1777">
        <v>42.5</v>
      </c>
      <c r="E1777">
        <v>151812</v>
      </c>
      <c r="F1777">
        <v>36.872647167135199</v>
      </c>
      <c r="G1777">
        <v>33.258241480918002</v>
      </c>
      <c r="H1777">
        <v>34.440092544974497</v>
      </c>
      <c r="I1777">
        <v>317882.26748558501</v>
      </c>
      <c r="J1777" t="b">
        <f t="shared" si="76"/>
        <v>0</v>
      </c>
      <c r="K1777" t="b">
        <f t="shared" si="78"/>
        <v>1</v>
      </c>
      <c r="L1777" t="b">
        <f t="shared" si="77"/>
        <v>0</v>
      </c>
    </row>
    <row r="1778" spans="1:12" x14ac:dyDescent="0.25">
      <c r="A1778">
        <v>1806</v>
      </c>
      <c r="B1778" s="1">
        <v>40053</v>
      </c>
      <c r="C1778">
        <v>42.900002000000001</v>
      </c>
      <c r="D1778">
        <v>41.799999</v>
      </c>
      <c r="E1778">
        <v>224622</v>
      </c>
      <c r="F1778">
        <v>37.065876650777</v>
      </c>
      <c r="G1778">
        <v>33.371377342097901</v>
      </c>
      <c r="H1778">
        <v>34.513325445024499</v>
      </c>
      <c r="I1778">
        <v>314225.00209399301</v>
      </c>
      <c r="J1778" t="b">
        <f t="shared" si="76"/>
        <v>0</v>
      </c>
      <c r="K1778" t="b">
        <f t="shared" si="78"/>
        <v>1</v>
      </c>
      <c r="L1778" t="b">
        <f t="shared" si="77"/>
        <v>0</v>
      </c>
    </row>
    <row r="1779" spans="1:12" x14ac:dyDescent="0.25">
      <c r="A1779">
        <v>1807</v>
      </c>
      <c r="B1779" s="1">
        <v>40056</v>
      </c>
      <c r="C1779">
        <v>41.099997999999999</v>
      </c>
      <c r="D1779">
        <v>42.950001</v>
      </c>
      <c r="E1779">
        <v>394887</v>
      </c>
      <c r="F1779">
        <v>37.296626625256302</v>
      </c>
      <c r="G1779">
        <v>33.498246529619799</v>
      </c>
      <c r="H1779">
        <v>34.597272465472003</v>
      </c>
      <c r="I1779">
        <v>317388.21769815002</v>
      </c>
      <c r="J1779" t="b">
        <f t="shared" si="76"/>
        <v>0</v>
      </c>
      <c r="K1779" t="b">
        <f t="shared" si="78"/>
        <v>1</v>
      </c>
      <c r="L1779" t="b">
        <f t="shared" si="77"/>
        <v>0</v>
      </c>
    </row>
    <row r="1780" spans="1:12" x14ac:dyDescent="0.25">
      <c r="A1780">
        <v>1808</v>
      </c>
      <c r="B1780" s="1">
        <v>40057</v>
      </c>
      <c r="C1780">
        <v>43.450001</v>
      </c>
      <c r="D1780">
        <v>42.25</v>
      </c>
      <c r="E1780">
        <v>783948</v>
      </c>
      <c r="F1780">
        <v>37.4908765615208</v>
      </c>
      <c r="G1780">
        <v>33.614163794128103</v>
      </c>
      <c r="H1780">
        <v>34.673419008104098</v>
      </c>
      <c r="I1780">
        <v>335684.67974920297</v>
      </c>
      <c r="J1780" t="b">
        <f t="shared" ref="J1780:J1843" si="79">IF(AND(I1779 &gt; (E1779*1.5), E1780 &gt; (I1780*2), D1780 &gt; C1780 ), TRUE, FALSE)</f>
        <v>0</v>
      </c>
      <c r="K1780" t="b">
        <f t="shared" si="78"/>
        <v>1</v>
      </c>
      <c r="L1780" t="b">
        <f t="shared" si="77"/>
        <v>0</v>
      </c>
    </row>
    <row r="1781" spans="1:12" x14ac:dyDescent="0.25">
      <c r="A1781">
        <v>1809</v>
      </c>
      <c r="B1781" s="1">
        <v>40058</v>
      </c>
      <c r="C1781">
        <v>41.700001</v>
      </c>
      <c r="D1781">
        <v>42.200001</v>
      </c>
      <c r="E1781">
        <v>163355</v>
      </c>
      <c r="F1781">
        <v>37.675548108127799</v>
      </c>
      <c r="G1781">
        <v>33.7278834922191</v>
      </c>
      <c r="H1781">
        <v>34.748310371207502</v>
      </c>
      <c r="I1781">
        <v>328926.653092372</v>
      </c>
      <c r="J1781" t="b">
        <f t="shared" si="79"/>
        <v>0</v>
      </c>
      <c r="K1781" t="b">
        <f t="shared" si="78"/>
        <v>1</v>
      </c>
      <c r="L1781" t="b">
        <f t="shared" si="77"/>
        <v>0</v>
      </c>
    </row>
    <row r="1782" spans="1:12" x14ac:dyDescent="0.25">
      <c r="A1782">
        <v>1810</v>
      </c>
      <c r="B1782" s="1">
        <v>40059</v>
      </c>
      <c r="C1782">
        <v>42.25</v>
      </c>
      <c r="D1782">
        <v>42.099997999999999</v>
      </c>
      <c r="E1782">
        <v>89025</v>
      </c>
      <c r="F1782">
        <v>37.849055947024802</v>
      </c>
      <c r="G1782">
        <v>33.838772426097002</v>
      </c>
      <c r="H1782">
        <v>34.821461491892002</v>
      </c>
      <c r="I1782">
        <v>319518.745127965</v>
      </c>
      <c r="J1782" t="b">
        <f t="shared" si="79"/>
        <v>0</v>
      </c>
      <c r="K1782" t="b">
        <f t="shared" si="78"/>
        <v>1</v>
      </c>
      <c r="L1782" t="b">
        <f t="shared" si="77"/>
        <v>0</v>
      </c>
    </row>
    <row r="1783" spans="1:12" x14ac:dyDescent="0.25">
      <c r="A1783">
        <v>1811</v>
      </c>
      <c r="B1783" s="1">
        <v>40060</v>
      </c>
      <c r="C1783">
        <v>43.099997999999999</v>
      </c>
      <c r="D1783">
        <v>43.549999</v>
      </c>
      <c r="E1783">
        <v>622384</v>
      </c>
      <c r="F1783">
        <v>38.072622341259098</v>
      </c>
      <c r="G1783">
        <v>33.9673979436322</v>
      </c>
      <c r="H1783">
        <v>34.908312611375699</v>
      </c>
      <c r="I1783">
        <v>331395.81394647597</v>
      </c>
      <c r="J1783" t="b">
        <f t="shared" si="79"/>
        <v>0</v>
      </c>
      <c r="K1783" t="b">
        <f t="shared" si="78"/>
        <v>1</v>
      </c>
      <c r="L1783" t="b">
        <f t="shared" si="77"/>
        <v>0</v>
      </c>
    </row>
    <row r="1784" spans="1:12" x14ac:dyDescent="0.25">
      <c r="A1784">
        <v>1812</v>
      </c>
      <c r="B1784" s="1">
        <v>40063</v>
      </c>
      <c r="C1784">
        <v>43.5</v>
      </c>
      <c r="D1784">
        <v>44.150002000000001</v>
      </c>
      <c r="E1784">
        <v>262078</v>
      </c>
      <c r="F1784">
        <v>38.3109509553273</v>
      </c>
      <c r="G1784">
        <v>34.1022668715311</v>
      </c>
      <c r="H1784">
        <v>35.000269719720201</v>
      </c>
      <c r="I1784">
        <v>328677.46830151603</v>
      </c>
      <c r="J1784" t="b">
        <f t="shared" si="79"/>
        <v>0</v>
      </c>
      <c r="K1784" t="b">
        <f t="shared" si="78"/>
        <v>1</v>
      </c>
      <c r="L1784" t="b">
        <f t="shared" ref="L1784:L1847" si="80">IF(AND(E1784 &gt;  I1784*1.5, E1783 &gt; I1783*1.5, E1782 &gt; I1782*1.5), TRUE, FALSE)</f>
        <v>0</v>
      </c>
    </row>
    <row r="1785" spans="1:12" x14ac:dyDescent="0.25">
      <c r="A1785">
        <v>1813</v>
      </c>
      <c r="B1785" s="1">
        <v>40064</v>
      </c>
      <c r="C1785">
        <v>44.200001</v>
      </c>
      <c r="D1785">
        <v>43.849997999999999</v>
      </c>
      <c r="E1785">
        <v>265425</v>
      </c>
      <c r="F1785">
        <v>38.528168486490998</v>
      </c>
      <c r="G1785">
        <v>34.2313758931002</v>
      </c>
      <c r="H1785">
        <v>35.088326717533903</v>
      </c>
      <c r="I1785">
        <v>326196.97934851598</v>
      </c>
      <c r="J1785" t="b">
        <f t="shared" si="79"/>
        <v>0</v>
      </c>
      <c r="K1785" t="b">
        <f t="shared" si="78"/>
        <v>1</v>
      </c>
      <c r="L1785" t="b">
        <f t="shared" si="80"/>
        <v>0</v>
      </c>
    </row>
    <row r="1786" spans="1:12" x14ac:dyDescent="0.25">
      <c r="A1786">
        <v>1814</v>
      </c>
      <c r="B1786" s="1">
        <v>40065</v>
      </c>
      <c r="C1786">
        <v>44</v>
      </c>
      <c r="D1786">
        <v>43.700001</v>
      </c>
      <c r="E1786">
        <v>152311</v>
      </c>
      <c r="F1786">
        <v>38.730985447805097</v>
      </c>
      <c r="G1786">
        <v>34.356788146171702</v>
      </c>
      <c r="H1786">
        <v>35.174015018852003</v>
      </c>
      <c r="I1786">
        <v>319377.92133484798</v>
      </c>
      <c r="J1786" t="b">
        <f t="shared" si="79"/>
        <v>0</v>
      </c>
      <c r="K1786" t="b">
        <f t="shared" si="78"/>
        <v>1</v>
      </c>
      <c r="L1786" t="b">
        <f t="shared" si="80"/>
        <v>0</v>
      </c>
    </row>
    <row r="1787" spans="1:12" x14ac:dyDescent="0.25">
      <c r="A1787">
        <v>1815</v>
      </c>
      <c r="B1787" s="1">
        <v>40066</v>
      </c>
      <c r="C1787">
        <v>44.200001</v>
      </c>
      <c r="D1787">
        <v>43.450001</v>
      </c>
      <c r="E1787">
        <v>238433</v>
      </c>
      <c r="F1787">
        <v>38.916044881224501</v>
      </c>
      <c r="G1787">
        <v>34.477228051520399</v>
      </c>
      <c r="H1787">
        <v>35.2563631380674</v>
      </c>
      <c r="I1787">
        <v>316203.61069426598</v>
      </c>
      <c r="J1787" t="b">
        <f t="shared" si="79"/>
        <v>0</v>
      </c>
      <c r="K1787" t="b">
        <f t="shared" si="78"/>
        <v>1</v>
      </c>
      <c r="L1787" t="b">
        <f t="shared" si="80"/>
        <v>0</v>
      </c>
    </row>
    <row r="1788" spans="1:12" x14ac:dyDescent="0.25">
      <c r="A1788">
        <v>1816</v>
      </c>
      <c r="B1788" s="1">
        <v>40067</v>
      </c>
      <c r="C1788">
        <v>43.549999</v>
      </c>
      <c r="D1788">
        <v>43.099997999999999</v>
      </c>
      <c r="E1788">
        <v>153248</v>
      </c>
      <c r="F1788">
        <v>39.080121474117597</v>
      </c>
      <c r="G1788">
        <v>34.5914369250102</v>
      </c>
      <c r="H1788">
        <v>35.334409256096599</v>
      </c>
      <c r="I1788">
        <v>309813.19458860898</v>
      </c>
      <c r="J1788" t="b">
        <f t="shared" si="79"/>
        <v>0</v>
      </c>
      <c r="K1788" t="b">
        <f t="shared" si="78"/>
        <v>1</v>
      </c>
      <c r="L1788" t="b">
        <f t="shared" si="80"/>
        <v>0</v>
      </c>
    </row>
    <row r="1789" spans="1:12" x14ac:dyDescent="0.25">
      <c r="A1789">
        <v>1817</v>
      </c>
      <c r="B1789" s="1">
        <v>40070</v>
      </c>
      <c r="C1789">
        <v>42.5</v>
      </c>
      <c r="D1789">
        <v>42.849997999999999</v>
      </c>
      <c r="E1789">
        <v>117477</v>
      </c>
      <c r="F1789">
        <v>39.227959769250297</v>
      </c>
      <c r="G1789">
        <v>34.700821839910702</v>
      </c>
      <c r="H1789">
        <v>35.409191233647903</v>
      </c>
      <c r="I1789">
        <v>302270.59872238903</v>
      </c>
      <c r="J1789" t="b">
        <f t="shared" si="79"/>
        <v>0</v>
      </c>
      <c r="K1789" t="b">
        <f t="shared" si="78"/>
        <v>1</v>
      </c>
      <c r="L1789" t="b">
        <f t="shared" si="80"/>
        <v>0</v>
      </c>
    </row>
    <row r="1790" spans="1:12" x14ac:dyDescent="0.25">
      <c r="A1790">
        <v>1818</v>
      </c>
      <c r="B1790" s="1">
        <v>40071</v>
      </c>
      <c r="C1790">
        <v>42.400002000000001</v>
      </c>
      <c r="D1790">
        <v>43.400002000000001</v>
      </c>
      <c r="E1790">
        <v>163131</v>
      </c>
      <c r="F1790">
        <v>39.391569268495303</v>
      </c>
      <c r="G1790">
        <v>34.816042769183497</v>
      </c>
      <c r="H1790">
        <v>35.4887017885369</v>
      </c>
      <c r="I1790">
        <v>296814.14387053001</v>
      </c>
      <c r="J1790" t="b">
        <f t="shared" si="79"/>
        <v>0</v>
      </c>
      <c r="K1790" t="b">
        <f t="shared" si="78"/>
        <v>1</v>
      </c>
      <c r="L1790" t="b">
        <f t="shared" si="80"/>
        <v>0</v>
      </c>
    </row>
    <row r="1791" spans="1:12" x14ac:dyDescent="0.25">
      <c r="A1791">
        <v>1819</v>
      </c>
      <c r="B1791" s="1">
        <v>40072</v>
      </c>
      <c r="C1791">
        <v>43.799999</v>
      </c>
      <c r="D1791">
        <v>43.200001</v>
      </c>
      <c r="E1791">
        <v>199879</v>
      </c>
      <c r="F1791">
        <v>39.540919532475897</v>
      </c>
      <c r="G1791">
        <v>34.927088573565101</v>
      </c>
      <c r="H1791">
        <v>35.565431133924598</v>
      </c>
      <c r="I1791">
        <v>293012.76567952899</v>
      </c>
      <c r="J1791" t="b">
        <f t="shared" si="79"/>
        <v>0</v>
      </c>
      <c r="K1791" t="b">
        <f t="shared" si="78"/>
        <v>1</v>
      </c>
      <c r="L1791" t="b">
        <f t="shared" si="80"/>
        <v>0</v>
      </c>
    </row>
    <row r="1792" spans="1:12" x14ac:dyDescent="0.25">
      <c r="A1792">
        <v>1820</v>
      </c>
      <c r="B1792" s="1">
        <v>40073</v>
      </c>
      <c r="C1792">
        <v>44</v>
      </c>
      <c r="D1792">
        <v>42.900002000000001</v>
      </c>
      <c r="E1792">
        <v>139736</v>
      </c>
      <c r="F1792">
        <v>39.672648256692597</v>
      </c>
      <c r="G1792">
        <v>35.032690075902003</v>
      </c>
      <c r="H1792">
        <v>35.6384119385622</v>
      </c>
      <c r="I1792">
        <v>287001.912123469</v>
      </c>
      <c r="J1792" t="b">
        <f t="shared" si="79"/>
        <v>0</v>
      </c>
      <c r="K1792" t="b">
        <f t="shared" si="78"/>
        <v>1</v>
      </c>
      <c r="L1792" t="b">
        <f t="shared" si="80"/>
        <v>0</v>
      </c>
    </row>
    <row r="1793" spans="1:12" x14ac:dyDescent="0.25">
      <c r="A1793">
        <v>1821</v>
      </c>
      <c r="B1793" s="1">
        <v>40074</v>
      </c>
      <c r="C1793">
        <v>43.5</v>
      </c>
      <c r="D1793">
        <v>42.849997999999999</v>
      </c>
      <c r="E1793">
        <v>108244</v>
      </c>
      <c r="F1793">
        <v>39.797250207410499</v>
      </c>
      <c r="G1793">
        <v>35.136230578207901</v>
      </c>
      <c r="H1793">
        <v>35.710169013800403</v>
      </c>
      <c r="I1793">
        <v>279991.79792254901</v>
      </c>
      <c r="J1793" t="b">
        <f t="shared" si="79"/>
        <v>0</v>
      </c>
      <c r="K1793" t="b">
        <f t="shared" si="78"/>
        <v>1</v>
      </c>
      <c r="L1793" t="b">
        <f t="shared" si="80"/>
        <v>0</v>
      </c>
    </row>
    <row r="1794" spans="1:12" x14ac:dyDescent="0.25">
      <c r="A1794">
        <v>1822</v>
      </c>
      <c r="B1794" s="1">
        <v>40078</v>
      </c>
      <c r="C1794">
        <v>42.700001</v>
      </c>
      <c r="D1794">
        <v>43.849997999999999</v>
      </c>
      <c r="E1794">
        <v>289924</v>
      </c>
      <c r="F1794">
        <v>39.956181493394404</v>
      </c>
      <c r="G1794">
        <v>35.251644716244897</v>
      </c>
      <c r="H1794">
        <v>35.791162337046202</v>
      </c>
      <c r="I1794">
        <v>280381.29604323301</v>
      </c>
      <c r="J1794" t="b">
        <f t="shared" si="79"/>
        <v>0</v>
      </c>
      <c r="K1794" t="b">
        <f t="shared" si="78"/>
        <v>1</v>
      </c>
      <c r="L1794" t="b">
        <f t="shared" si="80"/>
        <v>0</v>
      </c>
    </row>
    <row r="1795" spans="1:12" x14ac:dyDescent="0.25">
      <c r="A1795">
        <v>1823</v>
      </c>
      <c r="B1795" s="1">
        <v>40079</v>
      </c>
      <c r="C1795">
        <v>43.799999</v>
      </c>
      <c r="D1795">
        <v>44.349997999999999</v>
      </c>
      <c r="E1795">
        <v>957918</v>
      </c>
      <c r="F1795">
        <v>40.128488023065202</v>
      </c>
      <c r="G1795">
        <v>35.3721527067582</v>
      </c>
      <c r="H1795">
        <v>35.876324880956098</v>
      </c>
      <c r="I1795">
        <v>306951.36286506703</v>
      </c>
      <c r="J1795" t="b">
        <f t="shared" si="79"/>
        <v>0</v>
      </c>
      <c r="K1795" t="b">
        <f t="shared" si="78"/>
        <v>1</v>
      </c>
      <c r="L1795" t="b">
        <f t="shared" si="80"/>
        <v>0</v>
      </c>
    </row>
    <row r="1796" spans="1:12" x14ac:dyDescent="0.25">
      <c r="A1796">
        <v>1824</v>
      </c>
      <c r="B1796" s="1">
        <v>40080</v>
      </c>
      <c r="C1796">
        <v>43.900002000000001</v>
      </c>
      <c r="D1796">
        <v>45.450001</v>
      </c>
      <c r="E1796">
        <v>370972</v>
      </c>
      <c r="F1796">
        <v>40.337174806474401</v>
      </c>
      <c r="G1796">
        <v>35.505634141105801</v>
      </c>
      <c r="H1796">
        <v>35.971585339852098</v>
      </c>
      <c r="I1796">
        <v>309461.97608604498</v>
      </c>
      <c r="J1796" t="b">
        <f t="shared" si="79"/>
        <v>0</v>
      </c>
      <c r="K1796" t="b">
        <f t="shared" si="78"/>
        <v>1</v>
      </c>
      <c r="L1796" t="b">
        <f t="shared" si="80"/>
        <v>0</v>
      </c>
    </row>
    <row r="1797" spans="1:12" x14ac:dyDescent="0.25">
      <c r="A1797">
        <v>1825</v>
      </c>
      <c r="B1797" s="1">
        <v>40081</v>
      </c>
      <c r="C1797">
        <v>45</v>
      </c>
      <c r="D1797">
        <v>47.099997999999999</v>
      </c>
      <c r="E1797">
        <v>742937</v>
      </c>
      <c r="F1797">
        <v>40.602383559161701</v>
      </c>
      <c r="G1797">
        <v>35.659201874336198</v>
      </c>
      <c r="H1797">
        <v>36.082315814082399</v>
      </c>
      <c r="I1797">
        <v>326460.99663169001</v>
      </c>
      <c r="J1797" t="b">
        <f t="shared" si="79"/>
        <v>0</v>
      </c>
      <c r="K1797" t="b">
        <f t="shared" si="78"/>
        <v>1</v>
      </c>
      <c r="L1797" t="b">
        <f t="shared" si="80"/>
        <v>0</v>
      </c>
    </row>
    <row r="1798" spans="1:12" x14ac:dyDescent="0.25">
      <c r="A1798">
        <v>1826</v>
      </c>
      <c r="B1798" s="1">
        <v>40085</v>
      </c>
      <c r="C1798">
        <v>48.799999</v>
      </c>
      <c r="D1798">
        <v>48</v>
      </c>
      <c r="E1798">
        <v>676433</v>
      </c>
      <c r="F1798">
        <v>40.892486164684797</v>
      </c>
      <c r="G1798">
        <v>35.822656154146301</v>
      </c>
      <c r="H1798">
        <v>36.200899736330399</v>
      </c>
      <c r="I1798">
        <v>340185.38892064302</v>
      </c>
      <c r="J1798" t="b">
        <f t="shared" si="79"/>
        <v>0</v>
      </c>
      <c r="K1798" t="b">
        <f t="shared" si="78"/>
        <v>1</v>
      </c>
      <c r="L1798" t="b">
        <f t="shared" si="80"/>
        <v>0</v>
      </c>
    </row>
    <row r="1799" spans="1:12" x14ac:dyDescent="0.25">
      <c r="A1799">
        <v>1827</v>
      </c>
      <c r="B1799" s="1">
        <v>40086</v>
      </c>
      <c r="C1799">
        <v>47.650002000000001</v>
      </c>
      <c r="D1799">
        <v>49.5</v>
      </c>
      <c r="E1799">
        <v>999027</v>
      </c>
      <c r="F1799">
        <v>41.230035726853998</v>
      </c>
      <c r="G1799">
        <v>36.003813026276802</v>
      </c>
      <c r="H1799">
        <v>36.3332290921878</v>
      </c>
      <c r="I1799">
        <v>366022.31484532403</v>
      </c>
      <c r="J1799" t="b">
        <f t="shared" si="79"/>
        <v>0</v>
      </c>
      <c r="K1799" t="b">
        <f t="shared" si="78"/>
        <v>1</v>
      </c>
      <c r="L1799" t="b">
        <f t="shared" si="80"/>
        <v>1</v>
      </c>
    </row>
    <row r="1800" spans="1:12" x14ac:dyDescent="0.25">
      <c r="A1800">
        <v>1828</v>
      </c>
      <c r="B1800" s="1">
        <v>40087</v>
      </c>
      <c r="C1800">
        <v>49.099997999999999</v>
      </c>
      <c r="D1800">
        <v>48.25</v>
      </c>
      <c r="E1800">
        <v>391332</v>
      </c>
      <c r="F1800">
        <v>41.505328443447901</v>
      </c>
      <c r="G1800">
        <v>36.166014178246698</v>
      </c>
      <c r="H1800">
        <v>36.451803927091397</v>
      </c>
      <c r="I1800">
        <v>367014.85151805601</v>
      </c>
      <c r="J1800" t="b">
        <f t="shared" si="79"/>
        <v>0</v>
      </c>
      <c r="K1800" t="b">
        <f t="shared" si="78"/>
        <v>1</v>
      </c>
      <c r="L1800" t="b">
        <f t="shared" si="80"/>
        <v>0</v>
      </c>
    </row>
    <row r="1801" spans="1:12" x14ac:dyDescent="0.25">
      <c r="A1801">
        <v>1829</v>
      </c>
      <c r="B1801" s="1">
        <v>40091</v>
      </c>
      <c r="C1801">
        <v>46.25</v>
      </c>
      <c r="D1801">
        <v>46.049999</v>
      </c>
      <c r="E1801">
        <v>221712</v>
      </c>
      <c r="F1801">
        <v>41.683550818214698</v>
      </c>
      <c r="G1801">
        <v>36.296927884495098</v>
      </c>
      <c r="H1801">
        <v>36.547308355677501</v>
      </c>
      <c r="I1801">
        <v>361316.70047813299</v>
      </c>
      <c r="J1801" t="b">
        <f t="shared" si="79"/>
        <v>0</v>
      </c>
      <c r="K1801" t="b">
        <f t="shared" si="78"/>
        <v>1</v>
      </c>
      <c r="L1801" t="b">
        <f t="shared" si="80"/>
        <v>0</v>
      </c>
    </row>
    <row r="1802" spans="1:12" x14ac:dyDescent="0.25">
      <c r="A1802">
        <v>1830</v>
      </c>
      <c r="B1802" s="1">
        <v>40092</v>
      </c>
      <c r="C1802">
        <v>46.5</v>
      </c>
      <c r="D1802">
        <v>45.75</v>
      </c>
      <c r="E1802">
        <v>175697</v>
      </c>
      <c r="F1802">
        <v>41.843019413578801</v>
      </c>
      <c r="G1802">
        <v>36.422134137680601</v>
      </c>
      <c r="H1802">
        <v>36.638877426765298</v>
      </c>
      <c r="I1802">
        <v>354037.49653781398</v>
      </c>
      <c r="J1802" t="b">
        <f t="shared" si="79"/>
        <v>0</v>
      </c>
      <c r="K1802" t="b">
        <f t="shared" ref="K1802:K1865" si="81">IF(AND(D1802 &gt;  F1802, D1802 &gt; G1802, D1802 &gt; H1802), TRUE, FALSE)</f>
        <v>1</v>
      </c>
      <c r="L1802" t="b">
        <f t="shared" si="80"/>
        <v>0</v>
      </c>
    </row>
    <row r="1803" spans="1:12" x14ac:dyDescent="0.25">
      <c r="A1803">
        <v>1831</v>
      </c>
      <c r="B1803" s="1">
        <v>40093</v>
      </c>
      <c r="C1803">
        <v>45.700001</v>
      </c>
      <c r="D1803">
        <v>45.299999</v>
      </c>
      <c r="E1803">
        <v>141518</v>
      </c>
      <c r="F1803">
        <v>41.978587240497298</v>
      </c>
      <c r="G1803">
        <v>36.539721751751003</v>
      </c>
      <c r="H1803">
        <v>36.7250577409269</v>
      </c>
      <c r="I1803">
        <v>345703.39863437001</v>
      </c>
      <c r="J1803" t="b">
        <f t="shared" si="79"/>
        <v>0</v>
      </c>
      <c r="K1803" t="b">
        <f t="shared" si="81"/>
        <v>1</v>
      </c>
      <c r="L1803" t="b">
        <f t="shared" si="80"/>
        <v>0</v>
      </c>
    </row>
    <row r="1804" spans="1:12" x14ac:dyDescent="0.25">
      <c r="A1804">
        <v>1832</v>
      </c>
      <c r="B1804" s="1">
        <v>40094</v>
      </c>
      <c r="C1804">
        <v>45.799999</v>
      </c>
      <c r="D1804">
        <v>45.799999</v>
      </c>
      <c r="E1804">
        <v>143929</v>
      </c>
      <c r="F1804">
        <v>42.128446525183698</v>
      </c>
      <c r="G1804">
        <v>36.662374430535799</v>
      </c>
      <c r="H1804">
        <v>36.8153556639027</v>
      </c>
      <c r="I1804">
        <v>337790.67711929698</v>
      </c>
      <c r="J1804" t="b">
        <f t="shared" si="79"/>
        <v>0</v>
      </c>
      <c r="K1804" t="b">
        <f t="shared" si="81"/>
        <v>1</v>
      </c>
      <c r="L1804" t="b">
        <f t="shared" si="80"/>
        <v>0</v>
      </c>
    </row>
    <row r="1805" spans="1:12" x14ac:dyDescent="0.25">
      <c r="A1805">
        <v>1833</v>
      </c>
      <c r="B1805" s="1">
        <v>40095</v>
      </c>
      <c r="C1805">
        <v>45</v>
      </c>
      <c r="D1805">
        <v>44.799999</v>
      </c>
      <c r="E1805">
        <v>142716</v>
      </c>
      <c r="F1805">
        <v>42.233213288902</v>
      </c>
      <c r="G1805">
        <v>36.770157537416097</v>
      </c>
      <c r="H1805">
        <v>36.894804851326597</v>
      </c>
      <c r="I1805">
        <v>330140.68978128501</v>
      </c>
      <c r="J1805" t="b">
        <f t="shared" si="79"/>
        <v>0</v>
      </c>
      <c r="K1805" t="b">
        <f t="shared" si="81"/>
        <v>1</v>
      </c>
      <c r="L1805" t="b">
        <f t="shared" si="80"/>
        <v>0</v>
      </c>
    </row>
    <row r="1806" spans="1:12" x14ac:dyDescent="0.25">
      <c r="A1806">
        <v>1834</v>
      </c>
      <c r="B1806" s="1">
        <v>40098</v>
      </c>
      <c r="C1806">
        <v>45.200001</v>
      </c>
      <c r="D1806">
        <v>45.150002000000001</v>
      </c>
      <c r="E1806">
        <v>107918</v>
      </c>
      <c r="F1806">
        <v>42.3475971599254</v>
      </c>
      <c r="G1806">
        <v>36.881148854801303</v>
      </c>
      <c r="H1806">
        <v>36.976946116487497</v>
      </c>
      <c r="I1806">
        <v>321426.07449574402</v>
      </c>
      <c r="J1806" t="b">
        <f t="shared" si="79"/>
        <v>0</v>
      </c>
      <c r="K1806" t="b">
        <f t="shared" si="81"/>
        <v>1</v>
      </c>
      <c r="L1806" t="b">
        <f t="shared" si="80"/>
        <v>0</v>
      </c>
    </row>
    <row r="1807" spans="1:12" x14ac:dyDescent="0.25">
      <c r="A1807">
        <v>1835</v>
      </c>
      <c r="B1807" s="1">
        <v>40099</v>
      </c>
      <c r="C1807">
        <v>45.200001</v>
      </c>
      <c r="D1807">
        <v>45.200001</v>
      </c>
      <c r="E1807">
        <v>0</v>
      </c>
      <c r="F1807">
        <v>42.459456134046</v>
      </c>
      <c r="G1807">
        <v>36.9913323269231</v>
      </c>
      <c r="H1807">
        <v>37.058767558114504</v>
      </c>
      <c r="I1807">
        <v>308821.13039787201</v>
      </c>
      <c r="J1807" t="b">
        <f t="shared" si="79"/>
        <v>0</v>
      </c>
      <c r="K1807" t="b">
        <f t="shared" si="81"/>
        <v>1</v>
      </c>
      <c r="L1807" t="b">
        <f t="shared" si="80"/>
        <v>0</v>
      </c>
    </row>
    <row r="1808" spans="1:12" x14ac:dyDescent="0.25">
      <c r="A1808">
        <v>1836</v>
      </c>
      <c r="B1808" s="1">
        <v>40100</v>
      </c>
      <c r="C1808">
        <v>46</v>
      </c>
      <c r="D1808">
        <v>47.799999</v>
      </c>
      <c r="E1808">
        <v>472647</v>
      </c>
      <c r="F1808">
        <v>42.668889187612798</v>
      </c>
      <c r="G1808">
        <v>37.134493474910897</v>
      </c>
      <c r="H1808">
        <v>37.165645482909397</v>
      </c>
      <c r="I1808">
        <v>315245.67430383799</v>
      </c>
      <c r="J1808" t="b">
        <f t="shared" si="79"/>
        <v>0</v>
      </c>
      <c r="K1808" t="b">
        <f t="shared" si="81"/>
        <v>1</v>
      </c>
      <c r="L1808" t="b">
        <f t="shared" si="80"/>
        <v>0</v>
      </c>
    </row>
    <row r="1809" spans="1:12" x14ac:dyDescent="0.25">
      <c r="A1809">
        <v>1837</v>
      </c>
      <c r="B1809" s="1">
        <v>40101</v>
      </c>
      <c r="C1809">
        <v>48</v>
      </c>
      <c r="D1809">
        <v>47.299999</v>
      </c>
      <c r="E1809">
        <v>288700</v>
      </c>
      <c r="F1809">
        <v>42.850501337118203</v>
      </c>
      <c r="G1809">
        <v>37.269135932196903</v>
      </c>
      <c r="H1809">
        <v>37.266484821387898</v>
      </c>
      <c r="I1809">
        <v>314204.66746839299</v>
      </c>
      <c r="J1809" t="b">
        <f t="shared" si="79"/>
        <v>0</v>
      </c>
      <c r="K1809" t="b">
        <f t="shared" si="81"/>
        <v>1</v>
      </c>
      <c r="L1809" t="b">
        <f t="shared" si="80"/>
        <v>0</v>
      </c>
    </row>
    <row r="1810" spans="1:12" x14ac:dyDescent="0.25">
      <c r="A1810">
        <v>1838</v>
      </c>
      <c r="B1810" s="1">
        <v>40102</v>
      </c>
      <c r="C1810">
        <v>47.299999</v>
      </c>
      <c r="D1810">
        <v>47.25</v>
      </c>
      <c r="E1810">
        <v>128712</v>
      </c>
      <c r="F1810">
        <v>43.023030696446902</v>
      </c>
      <c r="G1810">
        <v>37.401332807267103</v>
      </c>
      <c r="H1810">
        <v>37.365823280876597</v>
      </c>
      <c r="I1810">
        <v>306930.44521473098</v>
      </c>
      <c r="J1810" t="b">
        <f t="shared" si="79"/>
        <v>0</v>
      </c>
      <c r="K1810" t="b">
        <f t="shared" si="81"/>
        <v>1</v>
      </c>
      <c r="L1810" t="b">
        <f t="shared" si="80"/>
        <v>0</v>
      </c>
    </row>
    <row r="1811" spans="1:12" x14ac:dyDescent="0.25">
      <c r="A1811">
        <v>1839</v>
      </c>
      <c r="B1811" s="1">
        <v>40106</v>
      </c>
      <c r="C1811">
        <v>49.799999</v>
      </c>
      <c r="D1811">
        <v>49.599997999999999</v>
      </c>
      <c r="E1811">
        <v>502594</v>
      </c>
      <c r="F1811">
        <v>43.280950982860702</v>
      </c>
      <c r="G1811">
        <v>37.562904531674199</v>
      </c>
      <c r="H1811">
        <v>37.4875563626589</v>
      </c>
      <c r="I1811">
        <v>314603.52579454501</v>
      </c>
      <c r="J1811" t="b">
        <f t="shared" si="79"/>
        <v>0</v>
      </c>
      <c r="K1811" t="b">
        <f t="shared" si="81"/>
        <v>1</v>
      </c>
      <c r="L1811" t="b">
        <f t="shared" si="80"/>
        <v>0</v>
      </c>
    </row>
    <row r="1812" spans="1:12" x14ac:dyDescent="0.25">
      <c r="A1812">
        <v>1840</v>
      </c>
      <c r="B1812" s="1">
        <v>40107</v>
      </c>
      <c r="C1812">
        <v>49.5</v>
      </c>
      <c r="D1812">
        <v>50</v>
      </c>
      <c r="E1812">
        <v>401764</v>
      </c>
      <c r="F1812">
        <v>43.544443101179901</v>
      </c>
      <c r="G1812">
        <v>37.727634272976502</v>
      </c>
      <c r="H1812">
        <v>37.612058289398597</v>
      </c>
      <c r="I1812">
        <v>318021.58360652399</v>
      </c>
      <c r="J1812" t="b">
        <f t="shared" si="79"/>
        <v>0</v>
      </c>
      <c r="K1812" t="b">
        <f t="shared" si="81"/>
        <v>1</v>
      </c>
      <c r="L1812" t="b">
        <f t="shared" si="80"/>
        <v>0</v>
      </c>
    </row>
    <row r="1813" spans="1:12" x14ac:dyDescent="0.25">
      <c r="A1813">
        <v>1841</v>
      </c>
      <c r="B1813" s="1">
        <v>40108</v>
      </c>
      <c r="C1813">
        <v>50.549999</v>
      </c>
      <c r="D1813">
        <v>53.299999</v>
      </c>
      <c r="E1813">
        <v>1821727</v>
      </c>
      <c r="F1813">
        <v>43.927013920741501</v>
      </c>
      <c r="G1813">
        <v>37.933890759427101</v>
      </c>
      <c r="H1813">
        <v>37.768157201941897</v>
      </c>
      <c r="I1813">
        <v>376990.42346509098</v>
      </c>
      <c r="J1813" t="b">
        <f t="shared" si="79"/>
        <v>0</v>
      </c>
      <c r="K1813" t="b">
        <f t="shared" si="81"/>
        <v>1</v>
      </c>
      <c r="L1813" t="b">
        <f t="shared" si="80"/>
        <v>0</v>
      </c>
    </row>
    <row r="1814" spans="1:12" x14ac:dyDescent="0.25">
      <c r="A1814">
        <v>1842</v>
      </c>
      <c r="B1814" s="1">
        <v>40109</v>
      </c>
      <c r="C1814">
        <v>54.049999</v>
      </c>
      <c r="D1814">
        <v>53.049999</v>
      </c>
      <c r="E1814">
        <v>717129</v>
      </c>
      <c r="F1814">
        <v>44.2847780414967</v>
      </c>
      <c r="G1814">
        <v>38.134104113606902</v>
      </c>
      <c r="H1814">
        <v>37.920215329285703</v>
      </c>
      <c r="I1814">
        <v>390329.19117234298</v>
      </c>
      <c r="J1814" t="b">
        <f t="shared" si="79"/>
        <v>0</v>
      </c>
      <c r="K1814" t="b">
        <f t="shared" si="81"/>
        <v>1</v>
      </c>
      <c r="L1814" t="b">
        <f t="shared" si="80"/>
        <v>0</v>
      </c>
    </row>
    <row r="1815" spans="1:12" x14ac:dyDescent="0.25">
      <c r="A1815">
        <v>1843</v>
      </c>
      <c r="B1815" s="1">
        <v>40112</v>
      </c>
      <c r="C1815">
        <v>53.650002000000001</v>
      </c>
      <c r="D1815">
        <v>53.549999</v>
      </c>
      <c r="E1815">
        <v>319098</v>
      </c>
      <c r="F1815">
        <v>44.648120039869397</v>
      </c>
      <c r="G1815">
        <v>38.338288151837297</v>
      </c>
      <c r="H1815">
        <v>38.075735564815197</v>
      </c>
      <c r="I1815">
        <v>387535.81112636899</v>
      </c>
      <c r="J1815" t="b">
        <f t="shared" si="79"/>
        <v>0</v>
      </c>
      <c r="K1815" t="b">
        <f t="shared" si="81"/>
        <v>1</v>
      </c>
      <c r="L1815" t="b">
        <f t="shared" si="80"/>
        <v>0</v>
      </c>
    </row>
    <row r="1816" spans="1:12" x14ac:dyDescent="0.25">
      <c r="A1816">
        <v>1844</v>
      </c>
      <c r="B1816" s="1">
        <v>40113</v>
      </c>
      <c r="C1816">
        <v>54.799999</v>
      </c>
      <c r="D1816">
        <v>51.200001</v>
      </c>
      <c r="E1816">
        <v>1016405</v>
      </c>
      <c r="F1816">
        <v>44.905056548109798</v>
      </c>
      <c r="G1816">
        <v>38.5086419643957</v>
      </c>
      <c r="H1816">
        <v>38.206325270637997</v>
      </c>
      <c r="I1816">
        <v>412197.34794494201</v>
      </c>
      <c r="J1816" t="b">
        <f t="shared" si="79"/>
        <v>0</v>
      </c>
      <c r="K1816" t="b">
        <f t="shared" si="81"/>
        <v>1</v>
      </c>
      <c r="L1816" t="b">
        <f t="shared" si="80"/>
        <v>0</v>
      </c>
    </row>
    <row r="1817" spans="1:12" x14ac:dyDescent="0.25">
      <c r="A1817">
        <v>1845</v>
      </c>
      <c r="B1817" s="1">
        <v>40114</v>
      </c>
      <c r="C1817">
        <v>51.849997999999999</v>
      </c>
      <c r="D1817">
        <v>51.650002000000001</v>
      </c>
      <c r="E1817">
        <v>356406</v>
      </c>
      <c r="F1817">
        <v>45.169564212889803</v>
      </c>
      <c r="G1817">
        <v>38.682699713211697</v>
      </c>
      <c r="H1817">
        <v>38.340093198293303</v>
      </c>
      <c r="I1817">
        <v>410009.45194710098</v>
      </c>
      <c r="J1817" t="b">
        <f t="shared" si="79"/>
        <v>0</v>
      </c>
      <c r="K1817" t="b">
        <f t="shared" si="81"/>
        <v>1</v>
      </c>
      <c r="L1817" t="b">
        <f t="shared" si="80"/>
        <v>0</v>
      </c>
    </row>
    <row r="1818" spans="1:12" x14ac:dyDescent="0.25">
      <c r="A1818">
        <v>1846</v>
      </c>
      <c r="B1818" s="1">
        <v>40115</v>
      </c>
      <c r="C1818">
        <v>51.849997999999999</v>
      </c>
      <c r="D1818">
        <v>50.049999</v>
      </c>
      <c r="E1818">
        <v>180611</v>
      </c>
      <c r="F1818">
        <v>45.360953812384302</v>
      </c>
      <c r="G1818">
        <v>38.8332599686658</v>
      </c>
      <c r="H1818">
        <v>38.456609673932199</v>
      </c>
      <c r="I1818">
        <v>401013.434223686</v>
      </c>
      <c r="J1818" t="b">
        <f t="shared" si="79"/>
        <v>0</v>
      </c>
      <c r="K1818" t="b">
        <f t="shared" si="81"/>
        <v>1</v>
      </c>
      <c r="L1818" t="b">
        <f t="shared" si="80"/>
        <v>0</v>
      </c>
    </row>
    <row r="1819" spans="1:12" x14ac:dyDescent="0.25">
      <c r="A1819">
        <v>1847</v>
      </c>
      <c r="B1819" s="1">
        <v>40116</v>
      </c>
      <c r="C1819">
        <v>51</v>
      </c>
      <c r="D1819">
        <v>51.150002000000001</v>
      </c>
      <c r="E1819">
        <v>303144</v>
      </c>
      <c r="F1819">
        <v>45.587975309937903</v>
      </c>
      <c r="G1819">
        <v>38.996395624709997</v>
      </c>
      <c r="H1819">
        <v>38.582912085136897</v>
      </c>
      <c r="I1819">
        <v>397175.41719530598</v>
      </c>
      <c r="J1819" t="b">
        <f t="shared" si="79"/>
        <v>0</v>
      </c>
      <c r="K1819" t="b">
        <f t="shared" si="81"/>
        <v>1</v>
      </c>
      <c r="L1819" t="b">
        <f t="shared" si="80"/>
        <v>0</v>
      </c>
    </row>
    <row r="1820" spans="1:12" x14ac:dyDescent="0.25">
      <c r="A1820">
        <v>1848</v>
      </c>
      <c r="B1820" s="1">
        <v>40120</v>
      </c>
      <c r="C1820">
        <v>51</v>
      </c>
      <c r="D1820">
        <v>47.450001</v>
      </c>
      <c r="E1820">
        <v>192479</v>
      </c>
      <c r="F1820">
        <v>45.660995925234403</v>
      </c>
      <c r="G1820">
        <v>39.108363907826401</v>
      </c>
      <c r="H1820">
        <v>38.671141825583298</v>
      </c>
      <c r="I1820">
        <v>389148.10671705898</v>
      </c>
      <c r="J1820" t="b">
        <f t="shared" si="79"/>
        <v>0</v>
      </c>
      <c r="K1820" t="b">
        <f t="shared" si="81"/>
        <v>1</v>
      </c>
      <c r="L1820" t="b">
        <f t="shared" si="80"/>
        <v>0</v>
      </c>
    </row>
    <row r="1821" spans="1:12" x14ac:dyDescent="0.25">
      <c r="A1821">
        <v>1849</v>
      </c>
      <c r="B1821" s="1">
        <v>40121</v>
      </c>
      <c r="C1821">
        <v>48.099997999999999</v>
      </c>
      <c r="D1821">
        <v>48.849997999999999</v>
      </c>
      <c r="E1821">
        <v>183014</v>
      </c>
      <c r="F1821">
        <v>45.786054830127199</v>
      </c>
      <c r="G1821">
        <v>39.237392173947903</v>
      </c>
      <c r="H1821">
        <v>38.772423976572497</v>
      </c>
      <c r="I1821">
        <v>381064.41625756602</v>
      </c>
      <c r="J1821" t="b">
        <f t="shared" si="79"/>
        <v>0</v>
      </c>
      <c r="K1821" t="b">
        <f t="shared" si="81"/>
        <v>1</v>
      </c>
      <c r="L1821" t="b">
        <f t="shared" si="80"/>
        <v>0</v>
      </c>
    </row>
    <row r="1822" spans="1:12" x14ac:dyDescent="0.25">
      <c r="A1822">
        <v>1850</v>
      </c>
      <c r="B1822" s="1">
        <v>40122</v>
      </c>
      <c r="C1822">
        <v>49.599997999999999</v>
      </c>
      <c r="D1822">
        <v>51.25</v>
      </c>
      <c r="E1822">
        <v>299338</v>
      </c>
      <c r="F1822">
        <v>46.000327189730001</v>
      </c>
      <c r="G1822">
        <v>39.396499562372497</v>
      </c>
      <c r="H1822">
        <v>38.896578961880202</v>
      </c>
      <c r="I1822">
        <v>377859.45875726902</v>
      </c>
      <c r="J1822" t="b">
        <f t="shared" si="79"/>
        <v>0</v>
      </c>
      <c r="K1822" t="b">
        <f t="shared" si="81"/>
        <v>1</v>
      </c>
      <c r="L1822" t="b">
        <f t="shared" si="80"/>
        <v>0</v>
      </c>
    </row>
    <row r="1823" spans="1:12" x14ac:dyDescent="0.25">
      <c r="A1823">
        <v>1851</v>
      </c>
      <c r="B1823" s="1">
        <v>40123</v>
      </c>
      <c r="C1823">
        <v>52.450001</v>
      </c>
      <c r="D1823">
        <v>52.650002000000001</v>
      </c>
      <c r="E1823">
        <v>235682</v>
      </c>
      <c r="F1823">
        <v>46.2610987509171</v>
      </c>
      <c r="G1823">
        <v>39.572042641016502</v>
      </c>
      <c r="H1823">
        <v>39.033428942359002</v>
      </c>
      <c r="I1823">
        <v>372283.87213933701</v>
      </c>
      <c r="J1823" t="b">
        <f t="shared" si="79"/>
        <v>0</v>
      </c>
      <c r="K1823" t="b">
        <f t="shared" si="81"/>
        <v>1</v>
      </c>
      <c r="L1823" t="b">
        <f t="shared" si="80"/>
        <v>0</v>
      </c>
    </row>
    <row r="1824" spans="1:12" x14ac:dyDescent="0.25">
      <c r="A1824">
        <v>1852</v>
      </c>
      <c r="B1824" s="1">
        <v>40126</v>
      </c>
      <c r="C1824">
        <v>53.75</v>
      </c>
      <c r="D1824">
        <v>52.200001</v>
      </c>
      <c r="E1824">
        <v>127749</v>
      </c>
      <c r="F1824">
        <v>46.493996878332098</v>
      </c>
      <c r="G1824">
        <v>39.739300367625603</v>
      </c>
      <c r="H1824">
        <v>39.164439609599199</v>
      </c>
      <c r="I1824">
        <v>362694.26931034401</v>
      </c>
      <c r="J1824" t="b">
        <f t="shared" si="79"/>
        <v>0</v>
      </c>
      <c r="K1824" t="b">
        <f t="shared" si="81"/>
        <v>1</v>
      </c>
      <c r="L1824" t="b">
        <f t="shared" si="80"/>
        <v>0</v>
      </c>
    </row>
    <row r="1825" spans="1:12" x14ac:dyDescent="0.25">
      <c r="A1825">
        <v>1853</v>
      </c>
      <c r="B1825" s="1">
        <v>40127</v>
      </c>
      <c r="C1825">
        <v>52.900002000000001</v>
      </c>
      <c r="D1825">
        <v>51.299999</v>
      </c>
      <c r="E1825">
        <v>168769</v>
      </c>
      <c r="F1825">
        <v>46.682467549770102</v>
      </c>
      <c r="G1825">
        <v>39.892422203815997</v>
      </c>
      <c r="H1825">
        <v>39.285191444329598</v>
      </c>
      <c r="I1825">
        <v>355089.35678836901</v>
      </c>
      <c r="J1825" t="b">
        <f t="shared" si="79"/>
        <v>0</v>
      </c>
      <c r="K1825" t="b">
        <f t="shared" si="81"/>
        <v>1</v>
      </c>
      <c r="L1825" t="b">
        <f t="shared" si="80"/>
        <v>0</v>
      </c>
    </row>
    <row r="1826" spans="1:12" x14ac:dyDescent="0.25">
      <c r="A1826">
        <v>1854</v>
      </c>
      <c r="B1826" s="1">
        <v>40128</v>
      </c>
      <c r="C1826">
        <v>51.900002000000001</v>
      </c>
      <c r="D1826">
        <v>53.900002000000001</v>
      </c>
      <c r="E1826">
        <v>408635</v>
      </c>
      <c r="F1826">
        <v>46.965508116445697</v>
      </c>
      <c r="G1826">
        <v>40.077953062043598</v>
      </c>
      <c r="H1826">
        <v>39.430612444883501</v>
      </c>
      <c r="I1826">
        <v>357189.185933923</v>
      </c>
      <c r="J1826" t="b">
        <f t="shared" si="79"/>
        <v>0</v>
      </c>
      <c r="K1826" t="b">
        <f t="shared" si="81"/>
        <v>1</v>
      </c>
      <c r="L1826" t="b">
        <f t="shared" si="80"/>
        <v>0</v>
      </c>
    </row>
    <row r="1827" spans="1:12" x14ac:dyDescent="0.25">
      <c r="A1827">
        <v>1855</v>
      </c>
      <c r="B1827" s="1">
        <v>40129</v>
      </c>
      <c r="C1827">
        <v>54.25</v>
      </c>
      <c r="D1827">
        <v>53.049999</v>
      </c>
      <c r="E1827">
        <v>360524</v>
      </c>
      <c r="F1827">
        <v>47.204115602075298</v>
      </c>
      <c r="G1827">
        <v>40.249768240029702</v>
      </c>
      <c r="H1827">
        <v>39.566128729013997</v>
      </c>
      <c r="I1827">
        <v>357319.96295612201</v>
      </c>
      <c r="J1827" t="b">
        <f t="shared" si="79"/>
        <v>0</v>
      </c>
      <c r="K1827" t="b">
        <f t="shared" si="81"/>
        <v>1</v>
      </c>
      <c r="L1827" t="b">
        <f t="shared" si="80"/>
        <v>0</v>
      </c>
    </row>
    <row r="1828" spans="1:12" x14ac:dyDescent="0.25">
      <c r="A1828">
        <v>1856</v>
      </c>
      <c r="B1828" s="1">
        <v>40130</v>
      </c>
      <c r="C1828">
        <v>53.099997999999999</v>
      </c>
      <c r="D1828">
        <v>54.599997999999999</v>
      </c>
      <c r="E1828">
        <v>886068</v>
      </c>
      <c r="F1828">
        <v>47.494150205915503</v>
      </c>
      <c r="G1828">
        <v>40.439837508373699</v>
      </c>
      <c r="H1828">
        <v>39.715719468028801</v>
      </c>
      <c r="I1828">
        <v>378055.18009509798</v>
      </c>
      <c r="J1828" t="b">
        <f t="shared" si="79"/>
        <v>0</v>
      </c>
      <c r="K1828" t="b">
        <f t="shared" si="81"/>
        <v>1</v>
      </c>
      <c r="L1828" t="b">
        <f t="shared" si="80"/>
        <v>0</v>
      </c>
    </row>
    <row r="1829" spans="1:12" x14ac:dyDescent="0.25">
      <c r="A1829">
        <v>1857</v>
      </c>
      <c r="B1829" s="1">
        <v>40133</v>
      </c>
      <c r="C1829">
        <v>55.799999</v>
      </c>
      <c r="D1829">
        <v>55</v>
      </c>
      <c r="E1829">
        <v>342517</v>
      </c>
      <c r="F1829">
        <v>47.788497256663902</v>
      </c>
      <c r="G1829">
        <v>40.632687342699903</v>
      </c>
      <c r="H1829">
        <v>39.8678018613817</v>
      </c>
      <c r="I1829">
        <v>376661.52597372199</v>
      </c>
      <c r="J1829" t="b">
        <f t="shared" si="79"/>
        <v>0</v>
      </c>
      <c r="K1829" t="b">
        <f t="shared" si="81"/>
        <v>1</v>
      </c>
      <c r="L1829" t="b">
        <f t="shared" si="80"/>
        <v>0</v>
      </c>
    </row>
    <row r="1830" spans="1:12" x14ac:dyDescent="0.25">
      <c r="A1830">
        <v>1858</v>
      </c>
      <c r="B1830" s="1">
        <v>40134</v>
      </c>
      <c r="C1830">
        <v>55.099997999999999</v>
      </c>
      <c r="D1830">
        <v>53.650002000000001</v>
      </c>
      <c r="E1830">
        <v>173744</v>
      </c>
      <c r="F1830">
        <v>48.018360187775102</v>
      </c>
      <c r="G1830">
        <v>40.805102106372701</v>
      </c>
      <c r="H1830">
        <v>40.004938181169003</v>
      </c>
      <c r="I1830">
        <v>368703.97593553597</v>
      </c>
      <c r="J1830" t="b">
        <f t="shared" si="79"/>
        <v>0</v>
      </c>
      <c r="K1830" t="b">
        <f t="shared" si="81"/>
        <v>1</v>
      </c>
      <c r="L1830" t="b">
        <f t="shared" si="80"/>
        <v>0</v>
      </c>
    </row>
    <row r="1831" spans="1:12" x14ac:dyDescent="0.25">
      <c r="A1831">
        <v>1859</v>
      </c>
      <c r="B1831" s="1">
        <v>40135</v>
      </c>
      <c r="C1831">
        <v>53.450001</v>
      </c>
      <c r="D1831">
        <v>53</v>
      </c>
      <c r="E1831">
        <v>127535</v>
      </c>
      <c r="F1831">
        <v>48.213718611783897</v>
      </c>
      <c r="G1831">
        <v>40.966623932778397</v>
      </c>
      <c r="H1831">
        <v>40.134242278868797</v>
      </c>
      <c r="I1831">
        <v>359246.36903610401</v>
      </c>
      <c r="J1831" t="b">
        <f t="shared" si="79"/>
        <v>0</v>
      </c>
      <c r="K1831" t="b">
        <f t="shared" si="81"/>
        <v>1</v>
      </c>
      <c r="L1831" t="b">
        <f t="shared" si="80"/>
        <v>0</v>
      </c>
    </row>
    <row r="1832" spans="1:12" x14ac:dyDescent="0.25">
      <c r="A1832">
        <v>1860</v>
      </c>
      <c r="B1832" s="1">
        <v>40136</v>
      </c>
      <c r="C1832">
        <v>53.5</v>
      </c>
      <c r="D1832">
        <v>51.900002000000001</v>
      </c>
      <c r="E1832">
        <v>185155</v>
      </c>
      <c r="F1832">
        <v>48.358278744655202</v>
      </c>
      <c r="G1832">
        <v>41.1114368873111</v>
      </c>
      <c r="H1832">
        <v>40.251314514900002</v>
      </c>
      <c r="I1832">
        <v>352419.25652488403</v>
      </c>
      <c r="J1832" t="b">
        <f t="shared" si="79"/>
        <v>0</v>
      </c>
      <c r="K1832" t="b">
        <f t="shared" si="81"/>
        <v>1</v>
      </c>
      <c r="L1832" t="b">
        <f t="shared" si="80"/>
        <v>0</v>
      </c>
    </row>
    <row r="1833" spans="1:12" x14ac:dyDescent="0.25">
      <c r="A1833">
        <v>1861</v>
      </c>
      <c r="B1833" s="1">
        <v>40137</v>
      </c>
      <c r="C1833">
        <v>51.799999</v>
      </c>
      <c r="D1833">
        <v>52.25</v>
      </c>
      <c r="E1833">
        <v>129146</v>
      </c>
      <c r="F1833">
        <v>48.510895264472602</v>
      </c>
      <c r="G1833">
        <v>41.2589675245653</v>
      </c>
      <c r="H1833">
        <v>40.3707044202243</v>
      </c>
      <c r="I1833">
        <v>343663.44254351599</v>
      </c>
      <c r="J1833" t="b">
        <f t="shared" si="79"/>
        <v>0</v>
      </c>
      <c r="K1833" t="b">
        <f t="shared" si="81"/>
        <v>1</v>
      </c>
      <c r="L1833" t="b">
        <f t="shared" si="80"/>
        <v>0</v>
      </c>
    </row>
    <row r="1834" spans="1:12" x14ac:dyDescent="0.25">
      <c r="A1834">
        <v>1862</v>
      </c>
      <c r="B1834" s="1">
        <v>40140</v>
      </c>
      <c r="C1834">
        <v>52.349997999999999</v>
      </c>
      <c r="D1834">
        <v>52.549999</v>
      </c>
      <c r="E1834">
        <v>96918</v>
      </c>
      <c r="F1834">
        <v>48.669291489395199</v>
      </c>
      <c r="G1834">
        <v>41.408517610332602</v>
      </c>
      <c r="H1834">
        <v>40.491891430968401</v>
      </c>
      <c r="I1834">
        <v>333987.15067906398</v>
      </c>
      <c r="J1834" t="b">
        <f t="shared" si="79"/>
        <v>0</v>
      </c>
      <c r="K1834" t="b">
        <f t="shared" si="81"/>
        <v>1</v>
      </c>
      <c r="L1834" t="b">
        <f t="shared" si="80"/>
        <v>0</v>
      </c>
    </row>
    <row r="1835" spans="1:12" x14ac:dyDescent="0.25">
      <c r="A1835">
        <v>1863</v>
      </c>
      <c r="B1835" s="1">
        <v>40141</v>
      </c>
      <c r="C1835">
        <v>52.950001</v>
      </c>
      <c r="D1835">
        <v>52.25</v>
      </c>
      <c r="E1835">
        <v>122253</v>
      </c>
      <c r="F1835">
        <v>48.809711430987598</v>
      </c>
      <c r="G1835">
        <v>41.552113403573301</v>
      </c>
      <c r="H1835">
        <v>40.608887536132897</v>
      </c>
      <c r="I1835">
        <v>325683.85065243399</v>
      </c>
      <c r="J1835" t="b">
        <f t="shared" si="79"/>
        <v>0</v>
      </c>
      <c r="K1835" t="b">
        <f t="shared" si="81"/>
        <v>1</v>
      </c>
      <c r="L1835" t="b">
        <f t="shared" si="80"/>
        <v>0</v>
      </c>
    </row>
    <row r="1836" spans="1:12" x14ac:dyDescent="0.25">
      <c r="A1836">
        <v>1864</v>
      </c>
      <c r="B1836" s="1">
        <v>40142</v>
      </c>
      <c r="C1836">
        <v>52</v>
      </c>
      <c r="D1836">
        <v>51.5</v>
      </c>
      <c r="E1836">
        <v>74229</v>
      </c>
      <c r="F1836">
        <v>48.915212943497899</v>
      </c>
      <c r="G1836">
        <v>41.683873490943199</v>
      </c>
      <c r="H1836">
        <v>40.717256814380299</v>
      </c>
      <c r="I1836">
        <v>315822.876117045</v>
      </c>
      <c r="J1836" t="b">
        <f t="shared" si="79"/>
        <v>0</v>
      </c>
      <c r="K1836" t="b">
        <f t="shared" si="81"/>
        <v>1</v>
      </c>
      <c r="L1836" t="b">
        <f t="shared" si="80"/>
        <v>0</v>
      </c>
    </row>
    <row r="1837" spans="1:12" x14ac:dyDescent="0.25">
      <c r="A1837">
        <v>1865</v>
      </c>
      <c r="B1837" s="1">
        <v>40143</v>
      </c>
      <c r="C1837">
        <v>51.549999</v>
      </c>
      <c r="D1837">
        <v>50.950001</v>
      </c>
      <c r="E1837">
        <v>75547</v>
      </c>
      <c r="F1837">
        <v>48.995008553556801</v>
      </c>
      <c r="G1837">
        <v>41.806603656626002</v>
      </c>
      <c r="H1837">
        <v>40.819075164486001</v>
      </c>
      <c r="I1837">
        <v>306400.292739906</v>
      </c>
      <c r="J1837" t="b">
        <f t="shared" si="79"/>
        <v>0</v>
      </c>
      <c r="K1837" t="b">
        <f t="shared" si="81"/>
        <v>1</v>
      </c>
      <c r="L1837" t="b">
        <f t="shared" si="80"/>
        <v>0</v>
      </c>
    </row>
    <row r="1838" spans="1:12" x14ac:dyDescent="0.25">
      <c r="A1838">
        <v>1866</v>
      </c>
      <c r="B1838" s="1">
        <v>40144</v>
      </c>
      <c r="C1838">
        <v>48.200001</v>
      </c>
      <c r="D1838">
        <v>51.5</v>
      </c>
      <c r="E1838">
        <v>203237</v>
      </c>
      <c r="F1838">
        <v>49.093243512240797</v>
      </c>
      <c r="G1838">
        <v>41.934993012167403</v>
      </c>
      <c r="H1838">
        <v>40.925353023545803</v>
      </c>
      <c r="I1838">
        <v>302354.67341677198</v>
      </c>
      <c r="J1838" t="b">
        <f t="shared" si="79"/>
        <v>0</v>
      </c>
      <c r="K1838" t="b">
        <f t="shared" si="81"/>
        <v>1</v>
      </c>
      <c r="L1838" t="b">
        <f t="shared" si="80"/>
        <v>0</v>
      </c>
    </row>
    <row r="1839" spans="1:12" x14ac:dyDescent="0.25">
      <c r="A1839">
        <v>1867</v>
      </c>
      <c r="B1839" s="1">
        <v>40147</v>
      </c>
      <c r="C1839">
        <v>52</v>
      </c>
      <c r="D1839">
        <v>53.950001</v>
      </c>
      <c r="E1839">
        <v>269061</v>
      </c>
      <c r="F1839">
        <v>49.283704590192201</v>
      </c>
      <c r="G1839">
        <v>42.0941321908142</v>
      </c>
      <c r="H1839">
        <v>41.0549515108737</v>
      </c>
      <c r="I1839">
        <v>301049.03916513402</v>
      </c>
      <c r="J1839" t="b">
        <f t="shared" si="79"/>
        <v>0</v>
      </c>
      <c r="K1839" t="b">
        <f t="shared" si="81"/>
        <v>1</v>
      </c>
      <c r="L1839" t="b">
        <f t="shared" si="80"/>
        <v>0</v>
      </c>
    </row>
    <row r="1840" spans="1:12" x14ac:dyDescent="0.25">
      <c r="A1840">
        <v>1868</v>
      </c>
      <c r="B1840" s="1">
        <v>40148</v>
      </c>
      <c r="C1840">
        <v>53.599997999999999</v>
      </c>
      <c r="D1840">
        <v>55</v>
      </c>
      <c r="E1840">
        <v>252091</v>
      </c>
      <c r="F1840">
        <v>49.507873037635598</v>
      </c>
      <c r="G1840">
        <v>42.2650708372935</v>
      </c>
      <c r="H1840">
        <v>41.193708212258102</v>
      </c>
      <c r="I1840">
        <v>299129.11606061901</v>
      </c>
      <c r="J1840" t="b">
        <f t="shared" si="79"/>
        <v>0</v>
      </c>
      <c r="K1840" t="b">
        <f t="shared" si="81"/>
        <v>1</v>
      </c>
      <c r="L1840" t="b">
        <f t="shared" si="80"/>
        <v>0</v>
      </c>
    </row>
    <row r="1841" spans="1:12" x14ac:dyDescent="0.25">
      <c r="A1841">
        <v>1869</v>
      </c>
      <c r="B1841" s="1">
        <v>40149</v>
      </c>
      <c r="C1841">
        <v>55.5</v>
      </c>
      <c r="D1841">
        <v>54.700001</v>
      </c>
      <c r="E1841">
        <v>165672</v>
      </c>
      <c r="F1841">
        <v>49.711485898904797</v>
      </c>
      <c r="G1841">
        <v>42.429771899051197</v>
      </c>
      <c r="H1841">
        <v>41.328099185270403</v>
      </c>
      <c r="I1841">
        <v>293895.50366608502</v>
      </c>
      <c r="J1841" t="b">
        <f t="shared" si="79"/>
        <v>0</v>
      </c>
      <c r="K1841" t="b">
        <f t="shared" si="81"/>
        <v>1</v>
      </c>
      <c r="L1841" t="b">
        <f t="shared" si="80"/>
        <v>0</v>
      </c>
    </row>
    <row r="1842" spans="1:12" x14ac:dyDescent="0.25">
      <c r="A1842">
        <v>1870</v>
      </c>
      <c r="B1842" s="1">
        <v>40150</v>
      </c>
      <c r="C1842">
        <v>54.700001</v>
      </c>
      <c r="D1842">
        <v>53.549999</v>
      </c>
      <c r="E1842">
        <v>105619</v>
      </c>
      <c r="F1842">
        <v>49.862015824437897</v>
      </c>
      <c r="G1842">
        <v>42.577059675222699</v>
      </c>
      <c r="H1842">
        <v>41.449710128700602</v>
      </c>
      <c r="I1842">
        <v>286512.11136545398</v>
      </c>
      <c r="J1842" t="b">
        <f t="shared" si="79"/>
        <v>0</v>
      </c>
      <c r="K1842" t="b">
        <f t="shared" si="81"/>
        <v>1</v>
      </c>
      <c r="L1842" t="b">
        <f t="shared" si="80"/>
        <v>0</v>
      </c>
    </row>
    <row r="1843" spans="1:12" x14ac:dyDescent="0.25">
      <c r="A1843">
        <v>1871</v>
      </c>
      <c r="B1843" s="1">
        <v>40151</v>
      </c>
      <c r="C1843">
        <v>53.900002000000001</v>
      </c>
      <c r="D1843">
        <v>57.950001</v>
      </c>
      <c r="E1843">
        <v>981935</v>
      </c>
      <c r="F1843">
        <v>50.179191713675699</v>
      </c>
      <c r="G1843">
        <v>42.780674792107199</v>
      </c>
      <c r="H1843">
        <v>41.613892127420002</v>
      </c>
      <c r="I1843">
        <v>313783.59719425999</v>
      </c>
      <c r="J1843" t="b">
        <f t="shared" si="79"/>
        <v>1</v>
      </c>
      <c r="K1843" t="b">
        <f t="shared" si="81"/>
        <v>1</v>
      </c>
      <c r="L1843" t="b">
        <f t="shared" si="80"/>
        <v>0</v>
      </c>
    </row>
    <row r="1844" spans="1:12" x14ac:dyDescent="0.25">
      <c r="A1844">
        <v>1872</v>
      </c>
      <c r="B1844" s="1">
        <v>40154</v>
      </c>
      <c r="C1844">
        <v>57.5</v>
      </c>
      <c r="D1844">
        <v>58.400002000000001</v>
      </c>
      <c r="E1844">
        <v>639639</v>
      </c>
      <c r="F1844">
        <v>50.5015764307864</v>
      </c>
      <c r="G1844">
        <v>42.987553298172003</v>
      </c>
      <c r="H1844">
        <v>41.780918096301299</v>
      </c>
      <c r="I1844">
        <v>326562.24044154398</v>
      </c>
      <c r="J1844" t="b">
        <f t="shared" ref="J1844:J1907" si="82">IF(AND(I1843 &gt; (E1843*1.5), E1844 &gt; (I1844*2), D1844 &gt; C1844 ), TRUE, FALSE)</f>
        <v>0</v>
      </c>
      <c r="K1844" t="b">
        <f t="shared" si="81"/>
        <v>1</v>
      </c>
      <c r="L1844" t="b">
        <f t="shared" si="80"/>
        <v>0</v>
      </c>
    </row>
    <row r="1845" spans="1:12" x14ac:dyDescent="0.25">
      <c r="A1845">
        <v>1873</v>
      </c>
      <c r="B1845" s="1">
        <v>40155</v>
      </c>
      <c r="C1845">
        <v>59.400002000000001</v>
      </c>
      <c r="D1845">
        <v>57.799999</v>
      </c>
      <c r="E1845">
        <v>179268</v>
      </c>
      <c r="F1845">
        <v>50.787789080559499</v>
      </c>
      <c r="G1845">
        <v>43.183744631971003</v>
      </c>
      <c r="H1845">
        <v>41.940311936139103</v>
      </c>
      <c r="I1845">
        <v>320785.99571834598</v>
      </c>
      <c r="J1845" t="b">
        <f t="shared" si="82"/>
        <v>0</v>
      </c>
      <c r="K1845" t="b">
        <f t="shared" si="81"/>
        <v>1</v>
      </c>
      <c r="L1845" t="b">
        <f t="shared" si="80"/>
        <v>0</v>
      </c>
    </row>
    <row r="1846" spans="1:12" x14ac:dyDescent="0.25">
      <c r="A1846">
        <v>1874</v>
      </c>
      <c r="B1846" s="1">
        <v>40156</v>
      </c>
      <c r="C1846">
        <v>57</v>
      </c>
      <c r="D1846">
        <v>57.700001</v>
      </c>
      <c r="E1846">
        <v>212425</v>
      </c>
      <c r="F1846">
        <v>51.058856214655201</v>
      </c>
      <c r="G1846">
        <v>43.3760129282363</v>
      </c>
      <c r="H1846">
        <v>42.097124762645201</v>
      </c>
      <c r="I1846">
        <v>316536.54490586201</v>
      </c>
      <c r="J1846" t="b">
        <f t="shared" si="82"/>
        <v>0</v>
      </c>
      <c r="K1846" t="b">
        <f t="shared" si="81"/>
        <v>1</v>
      </c>
      <c r="L1846" t="b">
        <f t="shared" si="80"/>
        <v>0</v>
      </c>
    </row>
    <row r="1847" spans="1:12" x14ac:dyDescent="0.25">
      <c r="A1847">
        <v>1875</v>
      </c>
      <c r="B1847" s="1">
        <v>40157</v>
      </c>
      <c r="C1847">
        <v>58</v>
      </c>
      <c r="D1847">
        <v>58.849997999999999</v>
      </c>
      <c r="E1847">
        <v>339871</v>
      </c>
      <c r="F1847">
        <v>51.364391186629497</v>
      </c>
      <c r="G1847">
        <v>43.580966372895404</v>
      </c>
      <c r="H1847">
        <v>42.263820018738301</v>
      </c>
      <c r="I1847">
        <v>317451.62157621997</v>
      </c>
      <c r="J1847" t="b">
        <f t="shared" si="82"/>
        <v>0</v>
      </c>
      <c r="K1847" t="b">
        <f t="shared" si="81"/>
        <v>1</v>
      </c>
      <c r="L1847" t="b">
        <f t="shared" si="80"/>
        <v>0</v>
      </c>
    </row>
    <row r="1848" spans="1:12" x14ac:dyDescent="0.25">
      <c r="A1848">
        <v>1876</v>
      </c>
      <c r="B1848" s="1">
        <v>40158</v>
      </c>
      <c r="C1848">
        <v>59.400002000000001</v>
      </c>
      <c r="D1848">
        <v>57.200001</v>
      </c>
      <c r="E1848">
        <v>187322</v>
      </c>
      <c r="F1848">
        <v>51.593238630291097</v>
      </c>
      <c r="G1848">
        <v>43.7613509374928</v>
      </c>
      <c r="H1848">
        <v>42.412438734969797</v>
      </c>
      <c r="I1848">
        <v>312348.49916146602</v>
      </c>
      <c r="J1848" t="b">
        <f t="shared" si="82"/>
        <v>0</v>
      </c>
      <c r="K1848" t="b">
        <f t="shared" si="81"/>
        <v>1</v>
      </c>
      <c r="L1848" t="b">
        <f t="shared" ref="L1848:L1911" si="83">IF(AND(E1848 &gt;  I1848*1.5, E1847 &gt; I1847*1.5, E1846 &gt; I1846*1.5), TRUE, FALSE)</f>
        <v>0</v>
      </c>
    </row>
    <row r="1849" spans="1:12" x14ac:dyDescent="0.25">
      <c r="A1849">
        <v>1877</v>
      </c>
      <c r="B1849" s="1">
        <v>40161</v>
      </c>
      <c r="C1849">
        <v>56.950001</v>
      </c>
      <c r="D1849">
        <v>57.099997999999999</v>
      </c>
      <c r="E1849">
        <v>128262</v>
      </c>
      <c r="F1849">
        <v>51.809189978122802</v>
      </c>
      <c r="G1849">
        <v>43.9380217595128</v>
      </c>
      <c r="H1849">
        <v>42.5585836032785</v>
      </c>
      <c r="I1849">
        <v>305129.42076297698</v>
      </c>
      <c r="J1849" t="b">
        <f t="shared" si="82"/>
        <v>0</v>
      </c>
      <c r="K1849" t="b">
        <f t="shared" si="81"/>
        <v>1</v>
      </c>
      <c r="L1849" t="b">
        <f t="shared" si="83"/>
        <v>0</v>
      </c>
    </row>
    <row r="1850" spans="1:12" x14ac:dyDescent="0.25">
      <c r="A1850">
        <v>1878</v>
      </c>
      <c r="B1850" s="1">
        <v>40162</v>
      </c>
      <c r="C1850">
        <v>57.049999</v>
      </c>
      <c r="D1850">
        <v>55.5</v>
      </c>
      <c r="E1850">
        <v>95513</v>
      </c>
      <c r="F1850">
        <v>51.953927626039601</v>
      </c>
      <c r="G1850">
        <v>44.091160544155002</v>
      </c>
      <c r="H1850">
        <v>42.687353915683701</v>
      </c>
      <c r="I1850">
        <v>296909.16896835098</v>
      </c>
      <c r="J1850" t="b">
        <f t="shared" si="82"/>
        <v>0</v>
      </c>
      <c r="K1850" t="b">
        <f t="shared" si="81"/>
        <v>1</v>
      </c>
      <c r="L1850" t="b">
        <f t="shared" si="83"/>
        <v>0</v>
      </c>
    </row>
    <row r="1851" spans="1:12" x14ac:dyDescent="0.25">
      <c r="A1851">
        <v>1879</v>
      </c>
      <c r="B1851" s="1">
        <v>40163</v>
      </c>
      <c r="C1851">
        <v>55</v>
      </c>
      <c r="D1851">
        <v>57.599997999999999</v>
      </c>
      <c r="E1851">
        <v>142469</v>
      </c>
      <c r="F1851">
        <v>52.175342150508598</v>
      </c>
      <c r="G1851">
        <v>44.270085543570197</v>
      </c>
      <c r="H1851">
        <v>42.835738433935603</v>
      </c>
      <c r="I1851">
        <v>290852.69175390602</v>
      </c>
      <c r="J1851" t="b">
        <f t="shared" si="82"/>
        <v>0</v>
      </c>
      <c r="K1851" t="b">
        <f t="shared" si="81"/>
        <v>1</v>
      </c>
      <c r="L1851" t="b">
        <f t="shared" si="83"/>
        <v>0</v>
      </c>
    </row>
    <row r="1852" spans="1:12" x14ac:dyDescent="0.25">
      <c r="A1852">
        <v>1880</v>
      </c>
      <c r="B1852" s="1">
        <v>40164</v>
      </c>
      <c r="C1852">
        <v>57.099997999999999</v>
      </c>
      <c r="D1852">
        <v>57.400002000000001</v>
      </c>
      <c r="E1852">
        <v>143948</v>
      </c>
      <c r="F1852">
        <v>52.380230772057303</v>
      </c>
      <c r="G1852">
        <v>44.443991721800998</v>
      </c>
      <c r="H1852">
        <v>42.980656479369102</v>
      </c>
      <c r="I1852">
        <v>285091.72344983101</v>
      </c>
      <c r="J1852" t="b">
        <f t="shared" si="82"/>
        <v>0</v>
      </c>
      <c r="K1852" t="b">
        <f t="shared" si="81"/>
        <v>1</v>
      </c>
      <c r="L1852" t="b">
        <f t="shared" si="83"/>
        <v>0</v>
      </c>
    </row>
    <row r="1853" spans="1:12" x14ac:dyDescent="0.25">
      <c r="A1853">
        <v>1881</v>
      </c>
      <c r="B1853" s="1">
        <v>40165</v>
      </c>
      <c r="C1853">
        <v>57</v>
      </c>
      <c r="D1853">
        <v>56.200001</v>
      </c>
      <c r="E1853">
        <v>121866</v>
      </c>
      <c r="F1853">
        <v>52.530025682957003</v>
      </c>
      <c r="G1853">
        <v>44.599700453962598</v>
      </c>
      <c r="H1853">
        <v>43.112192245743501</v>
      </c>
      <c r="I1853">
        <v>278690.714687092</v>
      </c>
      <c r="J1853" t="b">
        <f t="shared" si="82"/>
        <v>0</v>
      </c>
      <c r="K1853" t="b">
        <f t="shared" si="81"/>
        <v>1</v>
      </c>
      <c r="L1853" t="b">
        <f t="shared" si="83"/>
        <v>0</v>
      </c>
    </row>
    <row r="1854" spans="1:12" x14ac:dyDescent="0.25">
      <c r="A1854">
        <v>1882</v>
      </c>
      <c r="B1854" s="1">
        <v>40168</v>
      </c>
      <c r="C1854">
        <v>56.5</v>
      </c>
      <c r="D1854">
        <v>55.099997999999999</v>
      </c>
      <c r="E1854">
        <v>94566</v>
      </c>
      <c r="F1854">
        <v>52.630808911076301</v>
      </c>
      <c r="G1854">
        <v>44.7387772426518</v>
      </c>
      <c r="H1854">
        <v>43.231473895039599</v>
      </c>
      <c r="I1854">
        <v>271470.13764054002</v>
      </c>
      <c r="J1854" t="b">
        <f t="shared" si="82"/>
        <v>0</v>
      </c>
      <c r="K1854" t="b">
        <f t="shared" si="81"/>
        <v>1</v>
      </c>
      <c r="L1854" t="b">
        <f t="shared" si="83"/>
        <v>0</v>
      </c>
    </row>
    <row r="1855" spans="1:12" x14ac:dyDescent="0.25">
      <c r="A1855">
        <v>1883</v>
      </c>
      <c r="B1855" s="1">
        <v>40169</v>
      </c>
      <c r="C1855">
        <v>55.25</v>
      </c>
      <c r="D1855">
        <v>55.849997999999999</v>
      </c>
      <c r="E1855">
        <v>160192</v>
      </c>
      <c r="F1855">
        <v>52.7570516204459</v>
      </c>
      <c r="G1855">
        <v>44.885945729504101</v>
      </c>
      <c r="H1855">
        <v>43.3570313488203</v>
      </c>
      <c r="I1855">
        <v>267106.28910561698</v>
      </c>
      <c r="J1855" t="b">
        <f t="shared" si="82"/>
        <v>0</v>
      </c>
      <c r="K1855" t="b">
        <f t="shared" si="81"/>
        <v>1</v>
      </c>
      <c r="L1855" t="b">
        <f t="shared" si="83"/>
        <v>0</v>
      </c>
    </row>
    <row r="1856" spans="1:12" x14ac:dyDescent="0.25">
      <c r="A1856">
        <v>1889</v>
      </c>
      <c r="B1856" s="1">
        <v>40182</v>
      </c>
      <c r="C1856">
        <v>59.400002000000001</v>
      </c>
      <c r="D1856">
        <v>60.099997999999999</v>
      </c>
      <c r="E1856">
        <v>212594</v>
      </c>
      <c r="F1856">
        <v>53.045010301997003</v>
      </c>
      <c r="G1856">
        <v>45.0874563556034</v>
      </c>
      <c r="H1856">
        <v>43.523628031916601</v>
      </c>
      <c r="I1856">
        <v>264968.55227794498</v>
      </c>
      <c r="J1856" t="b">
        <f t="shared" si="82"/>
        <v>0</v>
      </c>
      <c r="K1856" t="b">
        <f t="shared" si="81"/>
        <v>1</v>
      </c>
      <c r="L1856" t="b">
        <f t="shared" si="83"/>
        <v>0</v>
      </c>
    </row>
    <row r="1857" spans="1:12" x14ac:dyDescent="0.25">
      <c r="A1857">
        <v>1890</v>
      </c>
      <c r="B1857" s="1">
        <v>40183</v>
      </c>
      <c r="C1857">
        <v>60.549999</v>
      </c>
      <c r="D1857">
        <v>60.549999</v>
      </c>
      <c r="E1857">
        <v>216944</v>
      </c>
      <c r="F1857">
        <v>53.339323584271597</v>
      </c>
      <c r="G1857">
        <v>45.292258244933201</v>
      </c>
      <c r="H1857">
        <v>43.6930446584647</v>
      </c>
      <c r="I1857">
        <v>263085.23650234001</v>
      </c>
      <c r="J1857" t="b">
        <f t="shared" si="82"/>
        <v>0</v>
      </c>
      <c r="K1857" t="b">
        <f t="shared" si="81"/>
        <v>1</v>
      </c>
      <c r="L1857" t="b">
        <f t="shared" si="83"/>
        <v>0</v>
      </c>
    </row>
    <row r="1858" spans="1:12" x14ac:dyDescent="0.25">
      <c r="A1858">
        <v>1891</v>
      </c>
      <c r="B1858" s="1">
        <v>40184</v>
      </c>
      <c r="C1858">
        <v>61</v>
      </c>
      <c r="D1858">
        <v>60.450001</v>
      </c>
      <c r="E1858">
        <v>293011</v>
      </c>
      <c r="F1858">
        <v>53.618173679006098</v>
      </c>
      <c r="G1858">
        <v>45.493023049636101</v>
      </c>
      <c r="H1858">
        <v>43.859780542460101</v>
      </c>
      <c r="I1858">
        <v>264258.79585518898</v>
      </c>
      <c r="J1858" t="b">
        <f t="shared" si="82"/>
        <v>0</v>
      </c>
      <c r="K1858" t="b">
        <f t="shared" si="81"/>
        <v>1</v>
      </c>
      <c r="L1858" t="b">
        <f t="shared" si="83"/>
        <v>0</v>
      </c>
    </row>
    <row r="1859" spans="1:12" x14ac:dyDescent="0.25">
      <c r="A1859">
        <v>1892</v>
      </c>
      <c r="B1859" s="1">
        <v>40185</v>
      </c>
      <c r="C1859">
        <v>61</v>
      </c>
      <c r="D1859">
        <v>61.5</v>
      </c>
      <c r="E1859">
        <v>344488</v>
      </c>
      <c r="F1859">
        <v>53.927264907280303</v>
      </c>
      <c r="G1859">
        <v>45.705035989376</v>
      </c>
      <c r="H1859">
        <v>44.0353051141769</v>
      </c>
      <c r="I1859">
        <v>267405.03915498598</v>
      </c>
      <c r="J1859" t="b">
        <f t="shared" si="82"/>
        <v>0</v>
      </c>
      <c r="K1859" t="b">
        <f t="shared" si="81"/>
        <v>1</v>
      </c>
      <c r="L1859" t="b">
        <f t="shared" si="83"/>
        <v>0</v>
      </c>
    </row>
    <row r="1860" spans="1:12" x14ac:dyDescent="0.25">
      <c r="A1860">
        <v>1893</v>
      </c>
      <c r="B1860" s="1">
        <v>40186</v>
      </c>
      <c r="C1860">
        <v>62.200001</v>
      </c>
      <c r="D1860">
        <v>62.25</v>
      </c>
      <c r="E1860">
        <v>603943</v>
      </c>
      <c r="F1860">
        <v>54.253646675622299</v>
      </c>
      <c r="G1860">
        <v>45.924174585543199</v>
      </c>
      <c r="H1860">
        <v>44.216545859309498</v>
      </c>
      <c r="I1860">
        <v>280602.60624694702</v>
      </c>
      <c r="J1860" t="b">
        <f t="shared" si="82"/>
        <v>0</v>
      </c>
      <c r="K1860" t="b">
        <f t="shared" si="81"/>
        <v>1</v>
      </c>
      <c r="L1860" t="b">
        <f t="shared" si="83"/>
        <v>0</v>
      </c>
    </row>
    <row r="1861" spans="1:12" x14ac:dyDescent="0.25">
      <c r="A1861">
        <v>1894</v>
      </c>
      <c r="B1861" s="1">
        <v>40189</v>
      </c>
      <c r="C1861">
        <v>62.549999</v>
      </c>
      <c r="D1861">
        <v>63.200001</v>
      </c>
      <c r="E1861">
        <v>489828</v>
      </c>
      <c r="F1861">
        <v>54.604484100107697</v>
      </c>
      <c r="G1861">
        <v>46.152993478449901</v>
      </c>
      <c r="H1861">
        <v>44.405435960211904</v>
      </c>
      <c r="I1861">
        <v>288807.52364902699</v>
      </c>
      <c r="J1861" t="b">
        <f t="shared" si="82"/>
        <v>0</v>
      </c>
      <c r="K1861" t="b">
        <f t="shared" si="81"/>
        <v>1</v>
      </c>
      <c r="L1861" t="b">
        <f t="shared" si="83"/>
        <v>0</v>
      </c>
    </row>
    <row r="1862" spans="1:12" x14ac:dyDescent="0.25">
      <c r="A1862">
        <v>1895</v>
      </c>
      <c r="B1862" s="1">
        <v>40190</v>
      </c>
      <c r="C1862">
        <v>63.700001</v>
      </c>
      <c r="D1862">
        <v>62.150002000000001</v>
      </c>
      <c r="E1862">
        <v>445771</v>
      </c>
      <c r="F1862">
        <v>54.900386762848598</v>
      </c>
      <c r="G1862">
        <v>46.364874386020098</v>
      </c>
      <c r="H1862">
        <v>44.581998806378898</v>
      </c>
      <c r="I1862">
        <v>294962.95409416303</v>
      </c>
      <c r="J1862" t="b">
        <f t="shared" si="82"/>
        <v>0</v>
      </c>
      <c r="K1862" t="b">
        <f t="shared" si="81"/>
        <v>1</v>
      </c>
      <c r="L1862" t="b">
        <f t="shared" si="83"/>
        <v>1</v>
      </c>
    </row>
    <row r="1863" spans="1:12" x14ac:dyDescent="0.25">
      <c r="A1863">
        <v>1896</v>
      </c>
      <c r="B1863" s="1">
        <v>40191</v>
      </c>
      <c r="C1863">
        <v>62</v>
      </c>
      <c r="D1863">
        <v>63.150002000000001</v>
      </c>
      <c r="E1863">
        <v>405458</v>
      </c>
      <c r="F1863">
        <v>55.223901085874097</v>
      </c>
      <c r="G1863">
        <v>46.587193957066198</v>
      </c>
      <c r="H1863">
        <v>44.766755057061701</v>
      </c>
      <c r="I1863">
        <v>299296.09314929403</v>
      </c>
      <c r="J1863" t="b">
        <f t="shared" si="82"/>
        <v>0</v>
      </c>
      <c r="K1863" t="b">
        <f t="shared" si="81"/>
        <v>1</v>
      </c>
      <c r="L1863" t="b">
        <f t="shared" si="83"/>
        <v>0</v>
      </c>
    </row>
    <row r="1864" spans="1:12" x14ac:dyDescent="0.25">
      <c r="A1864">
        <v>1897</v>
      </c>
      <c r="B1864" s="1">
        <v>40192</v>
      </c>
      <c r="C1864">
        <v>64.099997999999999</v>
      </c>
      <c r="D1864">
        <v>68.800003000000004</v>
      </c>
      <c r="E1864">
        <v>1314274</v>
      </c>
      <c r="F1864">
        <v>55.756297239369196</v>
      </c>
      <c r="G1864">
        <v>46.8814033483633</v>
      </c>
      <c r="H1864">
        <v>45.005891852513798</v>
      </c>
      <c r="I1864">
        <v>339099.14831990999</v>
      </c>
      <c r="J1864" t="b">
        <f t="shared" si="82"/>
        <v>0</v>
      </c>
      <c r="K1864" t="b">
        <f t="shared" si="81"/>
        <v>1</v>
      </c>
      <c r="L1864" t="b">
        <f t="shared" si="83"/>
        <v>0</v>
      </c>
    </row>
    <row r="1865" spans="1:12" x14ac:dyDescent="0.25">
      <c r="A1865">
        <v>1898</v>
      </c>
      <c r="B1865" s="1">
        <v>40193</v>
      </c>
      <c r="C1865">
        <v>69</v>
      </c>
      <c r="D1865">
        <v>64.150002000000001</v>
      </c>
      <c r="E1865">
        <v>1939606</v>
      </c>
      <c r="F1865">
        <v>56.085462131942997</v>
      </c>
      <c r="G1865">
        <v>47.110126509312103</v>
      </c>
      <c r="H1865">
        <v>45.1963805106978</v>
      </c>
      <c r="I1865">
        <v>401864.12289559998</v>
      </c>
      <c r="J1865" t="b">
        <f t="shared" si="82"/>
        <v>0</v>
      </c>
      <c r="K1865" t="b">
        <f t="shared" si="81"/>
        <v>1</v>
      </c>
      <c r="L1865" t="b">
        <f t="shared" si="83"/>
        <v>0</v>
      </c>
    </row>
    <row r="1866" spans="1:12" x14ac:dyDescent="0.25">
      <c r="A1866">
        <v>1899</v>
      </c>
      <c r="B1866" s="1">
        <v>40196</v>
      </c>
      <c r="C1866">
        <v>63.950001</v>
      </c>
      <c r="D1866">
        <v>62.599997999999999</v>
      </c>
      <c r="E1866">
        <v>360039</v>
      </c>
      <c r="F1866">
        <v>56.340934126768701</v>
      </c>
      <c r="G1866">
        <v>47.315290370116003</v>
      </c>
      <c r="H1866">
        <v>45.369550833974401</v>
      </c>
      <c r="I1866">
        <v>400223.92199773301</v>
      </c>
      <c r="J1866" t="b">
        <f t="shared" si="82"/>
        <v>0</v>
      </c>
      <c r="K1866" t="b">
        <f t="shared" ref="K1866:K1929" si="84">IF(AND(D1866 &gt;  F1866, D1866 &gt; G1866, D1866 &gt; H1866), TRUE, FALSE)</f>
        <v>1</v>
      </c>
      <c r="L1866" t="b">
        <f t="shared" si="83"/>
        <v>0</v>
      </c>
    </row>
    <row r="1867" spans="1:12" x14ac:dyDescent="0.25">
      <c r="A1867">
        <v>1900</v>
      </c>
      <c r="B1867" s="1">
        <v>40197</v>
      </c>
      <c r="C1867">
        <v>62.700001</v>
      </c>
      <c r="D1867">
        <v>62.900002000000001</v>
      </c>
      <c r="E1867">
        <v>420220</v>
      </c>
      <c r="F1867">
        <v>56.598152474738598</v>
      </c>
      <c r="G1867">
        <v>47.521710391703799</v>
      </c>
      <c r="H1867">
        <v>45.543983183885103</v>
      </c>
      <c r="I1867">
        <v>401008.081919391</v>
      </c>
      <c r="J1867" t="b">
        <f t="shared" si="82"/>
        <v>0</v>
      </c>
      <c r="K1867" t="b">
        <f t="shared" si="84"/>
        <v>1</v>
      </c>
      <c r="L1867" t="b">
        <f t="shared" si="83"/>
        <v>0</v>
      </c>
    </row>
    <row r="1868" spans="1:12" x14ac:dyDescent="0.25">
      <c r="A1868">
        <v>1901</v>
      </c>
      <c r="B1868" s="1">
        <v>40198</v>
      </c>
      <c r="C1868">
        <v>63.150002000000001</v>
      </c>
      <c r="D1868">
        <v>62</v>
      </c>
      <c r="E1868">
        <v>214495</v>
      </c>
      <c r="F1868">
        <v>56.809989632592</v>
      </c>
      <c r="G1868">
        <v>47.713475816979297</v>
      </c>
      <c r="H1868">
        <v>45.707724644742001</v>
      </c>
      <c r="I1868">
        <v>393693.84341274801</v>
      </c>
      <c r="J1868" t="b">
        <f t="shared" si="82"/>
        <v>0</v>
      </c>
      <c r="K1868" t="b">
        <f t="shared" si="84"/>
        <v>1</v>
      </c>
      <c r="L1868" t="b">
        <f t="shared" si="83"/>
        <v>0</v>
      </c>
    </row>
    <row r="1869" spans="1:12" x14ac:dyDescent="0.25">
      <c r="A1869">
        <v>1902</v>
      </c>
      <c r="B1869" s="1">
        <v>40199</v>
      </c>
      <c r="C1869">
        <v>61.5</v>
      </c>
      <c r="D1869">
        <v>60.099997999999999</v>
      </c>
      <c r="E1869">
        <v>362509</v>
      </c>
      <c r="F1869">
        <v>56.9390095685688</v>
      </c>
      <c r="G1869">
        <v>47.877535713443102</v>
      </c>
      <c r="H1869">
        <v>45.850931344794297</v>
      </c>
      <c r="I1869">
        <v>392470.90837695397</v>
      </c>
      <c r="J1869" t="b">
        <f t="shared" si="82"/>
        <v>0</v>
      </c>
      <c r="K1869" t="b">
        <f t="shared" si="84"/>
        <v>1</v>
      </c>
      <c r="L1869" t="b">
        <f t="shared" si="83"/>
        <v>0</v>
      </c>
    </row>
    <row r="1870" spans="1:12" x14ac:dyDescent="0.25">
      <c r="A1870">
        <v>1903</v>
      </c>
      <c r="B1870" s="1">
        <v>40200</v>
      </c>
      <c r="C1870">
        <v>57.5</v>
      </c>
      <c r="D1870">
        <v>57.75</v>
      </c>
      <c r="E1870">
        <v>299157</v>
      </c>
      <c r="F1870">
        <v>56.9708131148994</v>
      </c>
      <c r="G1870">
        <v>48.008296829821397</v>
      </c>
      <c r="H1870">
        <v>45.969330037880901</v>
      </c>
      <c r="I1870">
        <v>388811.53942099499</v>
      </c>
      <c r="J1870" t="b">
        <f t="shared" si="82"/>
        <v>0</v>
      </c>
      <c r="K1870" t="b">
        <f t="shared" si="84"/>
        <v>1</v>
      </c>
      <c r="L1870" t="b">
        <f t="shared" si="83"/>
        <v>0</v>
      </c>
    </row>
    <row r="1871" spans="1:12" x14ac:dyDescent="0.25">
      <c r="A1871">
        <v>1904</v>
      </c>
      <c r="B1871" s="1">
        <v>40203</v>
      </c>
      <c r="C1871">
        <v>57.400002000000001</v>
      </c>
      <c r="D1871">
        <v>56.799999</v>
      </c>
      <c r="E1871">
        <v>142815</v>
      </c>
      <c r="F1871">
        <v>56.964114522158297</v>
      </c>
      <c r="G1871">
        <v>48.124743216181301</v>
      </c>
      <c r="H1871">
        <v>46.0770978882503</v>
      </c>
      <c r="I1871">
        <v>379164.61630644603</v>
      </c>
      <c r="J1871" t="b">
        <f t="shared" si="82"/>
        <v>0</v>
      </c>
      <c r="K1871" t="b">
        <f t="shared" si="84"/>
        <v>0</v>
      </c>
      <c r="L1871" t="b">
        <f t="shared" si="83"/>
        <v>0</v>
      </c>
    </row>
    <row r="1872" spans="1:12" x14ac:dyDescent="0.25">
      <c r="A1872">
        <v>1905</v>
      </c>
      <c r="B1872" s="1">
        <v>40205</v>
      </c>
      <c r="C1872">
        <v>56</v>
      </c>
      <c r="D1872">
        <v>55</v>
      </c>
      <c r="E1872">
        <v>252950</v>
      </c>
      <c r="F1872">
        <v>56.8870904232501</v>
      </c>
      <c r="G1872">
        <v>48.215806219940497</v>
      </c>
      <c r="H1872">
        <v>46.165882983889603</v>
      </c>
      <c r="I1872">
        <v>374215.02351011499</v>
      </c>
      <c r="J1872" t="b">
        <f t="shared" si="82"/>
        <v>0</v>
      </c>
      <c r="K1872" t="b">
        <f t="shared" si="84"/>
        <v>0</v>
      </c>
      <c r="L1872" t="b">
        <f t="shared" si="83"/>
        <v>0</v>
      </c>
    </row>
    <row r="1873" spans="1:12" x14ac:dyDescent="0.25">
      <c r="A1873">
        <v>1906</v>
      </c>
      <c r="B1873" s="1">
        <v>40206</v>
      </c>
      <c r="C1873">
        <v>55.5</v>
      </c>
      <c r="D1873">
        <v>53.799999</v>
      </c>
      <c r="E1873">
        <v>161424</v>
      </c>
      <c r="F1873">
        <v>56.766028014495198</v>
      </c>
      <c r="G1873">
        <v>48.289769038219497</v>
      </c>
      <c r="H1873">
        <v>46.241844337283702</v>
      </c>
      <c r="I1873">
        <v>365870.27749011002</v>
      </c>
      <c r="J1873" t="b">
        <f t="shared" si="82"/>
        <v>0</v>
      </c>
      <c r="K1873" t="b">
        <f t="shared" si="84"/>
        <v>0</v>
      </c>
      <c r="L1873" t="b">
        <f t="shared" si="83"/>
        <v>0</v>
      </c>
    </row>
    <row r="1874" spans="1:12" x14ac:dyDescent="0.25">
      <c r="A1874">
        <v>1907</v>
      </c>
      <c r="B1874" s="1">
        <v>40207</v>
      </c>
      <c r="C1874">
        <v>53.599997999999999</v>
      </c>
      <c r="D1874">
        <v>52.299999</v>
      </c>
      <c r="E1874">
        <v>352423</v>
      </c>
      <c r="F1874">
        <v>56.590889621769897</v>
      </c>
      <c r="G1874">
        <v>48.342884666852299</v>
      </c>
      <c r="H1874">
        <v>46.302124483181402</v>
      </c>
      <c r="I1874">
        <v>365342.93327481201</v>
      </c>
      <c r="J1874" t="b">
        <f t="shared" si="82"/>
        <v>0</v>
      </c>
      <c r="K1874" t="b">
        <f t="shared" si="84"/>
        <v>0</v>
      </c>
      <c r="L1874" t="b">
        <f t="shared" si="83"/>
        <v>0</v>
      </c>
    </row>
    <row r="1875" spans="1:12" x14ac:dyDescent="0.25">
      <c r="A1875">
        <v>1908</v>
      </c>
      <c r="B1875" s="1">
        <v>40210</v>
      </c>
      <c r="C1875">
        <v>52.200001</v>
      </c>
      <c r="D1875">
        <v>52.450001</v>
      </c>
      <c r="E1875">
        <v>215264</v>
      </c>
      <c r="F1875">
        <v>56.428501832680901</v>
      </c>
      <c r="G1875">
        <v>48.397283558682098</v>
      </c>
      <c r="H1875">
        <v>46.363297383846202</v>
      </c>
      <c r="I1875">
        <v>359457.48491109401</v>
      </c>
      <c r="J1875" t="b">
        <f t="shared" si="82"/>
        <v>0</v>
      </c>
      <c r="K1875" t="b">
        <f t="shared" si="84"/>
        <v>0</v>
      </c>
      <c r="L1875" t="b">
        <f t="shared" si="83"/>
        <v>0</v>
      </c>
    </row>
    <row r="1876" spans="1:12" x14ac:dyDescent="0.25">
      <c r="A1876">
        <v>1909</v>
      </c>
      <c r="B1876" s="1">
        <v>40211</v>
      </c>
      <c r="C1876">
        <v>53.700001</v>
      </c>
      <c r="D1876">
        <v>52.049999</v>
      </c>
      <c r="E1876">
        <v>283334</v>
      </c>
      <c r="F1876">
        <v>56.2567958392424</v>
      </c>
      <c r="G1876">
        <v>48.445663895653198</v>
      </c>
      <c r="H1876">
        <v>46.419881479529302</v>
      </c>
      <c r="I1876">
        <v>356472.25020869798</v>
      </c>
      <c r="J1876" t="b">
        <f t="shared" si="82"/>
        <v>0</v>
      </c>
      <c r="K1876" t="b">
        <f t="shared" si="84"/>
        <v>0</v>
      </c>
      <c r="L1876" t="b">
        <f t="shared" si="83"/>
        <v>0</v>
      </c>
    </row>
    <row r="1877" spans="1:12" x14ac:dyDescent="0.25">
      <c r="A1877">
        <v>1910</v>
      </c>
      <c r="B1877" s="1">
        <v>40212</v>
      </c>
      <c r="C1877">
        <v>53</v>
      </c>
      <c r="D1877">
        <v>52</v>
      </c>
      <c r="E1877">
        <v>198421</v>
      </c>
      <c r="F1877">
        <v>56.089862669075998</v>
      </c>
      <c r="G1877">
        <v>48.492741195048502</v>
      </c>
      <c r="H1877">
        <v>46.475405046897201</v>
      </c>
      <c r="I1877">
        <v>350274.16196522</v>
      </c>
      <c r="J1877" t="b">
        <f t="shared" si="82"/>
        <v>0</v>
      </c>
      <c r="K1877" t="b">
        <f t="shared" si="84"/>
        <v>0</v>
      </c>
      <c r="L1877" t="b">
        <f t="shared" si="83"/>
        <v>0</v>
      </c>
    </row>
    <row r="1878" spans="1:12" x14ac:dyDescent="0.25">
      <c r="A1878">
        <v>1911</v>
      </c>
      <c r="B1878" s="1">
        <v>40213</v>
      </c>
      <c r="C1878">
        <v>52.450001</v>
      </c>
      <c r="D1878">
        <v>51.099997999999999</v>
      </c>
      <c r="E1878">
        <v>137235</v>
      </c>
      <c r="F1878">
        <v>55.894181701661303</v>
      </c>
      <c r="G1878">
        <v>48.527274397763101</v>
      </c>
      <c r="H1878">
        <v>46.521420897176803</v>
      </c>
      <c r="I1878">
        <v>341919.685025407</v>
      </c>
      <c r="J1878" t="b">
        <f t="shared" si="82"/>
        <v>0</v>
      </c>
      <c r="K1878" t="b">
        <f t="shared" si="84"/>
        <v>0</v>
      </c>
      <c r="L1878" t="b">
        <f t="shared" si="83"/>
        <v>0</v>
      </c>
    </row>
    <row r="1879" spans="1:12" x14ac:dyDescent="0.25">
      <c r="A1879">
        <v>1912</v>
      </c>
      <c r="B1879" s="1">
        <v>40214</v>
      </c>
      <c r="C1879">
        <v>50</v>
      </c>
      <c r="D1879">
        <v>50.549999</v>
      </c>
      <c r="E1879">
        <v>193636</v>
      </c>
      <c r="F1879">
        <v>55.684605909439298</v>
      </c>
      <c r="G1879">
        <v>48.554065452097397</v>
      </c>
      <c r="H1879">
        <v>46.561506251433798</v>
      </c>
      <c r="I1879">
        <v>336104.63855382201</v>
      </c>
      <c r="J1879" t="b">
        <f t="shared" si="82"/>
        <v>0</v>
      </c>
      <c r="K1879" t="b">
        <f t="shared" si="84"/>
        <v>0</v>
      </c>
      <c r="L1879" t="b">
        <f t="shared" si="83"/>
        <v>0</v>
      </c>
    </row>
    <row r="1880" spans="1:12" x14ac:dyDescent="0.25">
      <c r="A1880">
        <v>1914</v>
      </c>
      <c r="B1880" s="1">
        <v>40217</v>
      </c>
      <c r="C1880">
        <v>51.650002000000001</v>
      </c>
      <c r="D1880">
        <v>50.549999</v>
      </c>
      <c r="E1880">
        <v>113720</v>
      </c>
      <c r="F1880">
        <v>55.483248775735802</v>
      </c>
      <c r="G1880">
        <v>48.580501658029803</v>
      </c>
      <c r="H1880">
        <v>46.601192746444397</v>
      </c>
      <c r="I1880">
        <v>327383.67233602598</v>
      </c>
      <c r="J1880" t="b">
        <f t="shared" si="82"/>
        <v>0</v>
      </c>
      <c r="K1880" t="b">
        <f t="shared" si="84"/>
        <v>0</v>
      </c>
      <c r="L1880" t="b">
        <f t="shared" si="83"/>
        <v>0</v>
      </c>
    </row>
    <row r="1881" spans="1:12" x14ac:dyDescent="0.25">
      <c r="A1881">
        <v>1915</v>
      </c>
      <c r="B1881" s="1">
        <v>40218</v>
      </c>
      <c r="C1881">
        <v>51</v>
      </c>
      <c r="D1881">
        <v>50.650002000000001</v>
      </c>
      <c r="E1881">
        <v>79000</v>
      </c>
      <c r="F1881">
        <v>55.293709686491198</v>
      </c>
      <c r="G1881">
        <v>48.607912258585699</v>
      </c>
      <c r="H1881">
        <v>46.641479405683697</v>
      </c>
      <c r="I1881">
        <v>317643.13616598502</v>
      </c>
      <c r="J1881" t="b">
        <f t="shared" si="82"/>
        <v>0</v>
      </c>
      <c r="K1881" t="b">
        <f t="shared" si="84"/>
        <v>0</v>
      </c>
      <c r="L1881" t="b">
        <f t="shared" si="83"/>
        <v>0</v>
      </c>
    </row>
    <row r="1882" spans="1:12" x14ac:dyDescent="0.25">
      <c r="A1882">
        <v>1916</v>
      </c>
      <c r="B1882" s="1">
        <v>40219</v>
      </c>
      <c r="C1882">
        <v>51.5</v>
      </c>
      <c r="D1882">
        <v>51.150002000000001</v>
      </c>
      <c r="E1882">
        <v>140032</v>
      </c>
      <c r="F1882">
        <v>55.131211345844498</v>
      </c>
      <c r="G1882">
        <v>48.641582321385897</v>
      </c>
      <c r="H1882">
        <v>46.686340327020197</v>
      </c>
      <c r="I1882">
        <v>310677.99357124098</v>
      </c>
      <c r="J1882" t="b">
        <f t="shared" si="82"/>
        <v>0</v>
      </c>
      <c r="K1882" t="b">
        <f t="shared" si="84"/>
        <v>0</v>
      </c>
      <c r="L1882" t="b">
        <f t="shared" si="83"/>
        <v>0</v>
      </c>
    </row>
    <row r="1883" spans="1:12" x14ac:dyDescent="0.25">
      <c r="A1883">
        <v>1917</v>
      </c>
      <c r="B1883" s="1">
        <v>40220</v>
      </c>
      <c r="C1883">
        <v>51.900002000000001</v>
      </c>
      <c r="D1883">
        <v>51.099997999999999</v>
      </c>
      <c r="E1883">
        <v>70519</v>
      </c>
      <c r="F1883">
        <v>54.973124547968297</v>
      </c>
      <c r="G1883">
        <v>48.674144118453697</v>
      </c>
      <c r="H1883">
        <v>46.730257318791203</v>
      </c>
      <c r="I1883">
        <v>301259.99382334901</v>
      </c>
      <c r="J1883" t="b">
        <f t="shared" si="82"/>
        <v>0</v>
      </c>
      <c r="K1883" t="b">
        <f t="shared" si="84"/>
        <v>0</v>
      </c>
      <c r="L1883" t="b">
        <f t="shared" si="83"/>
        <v>0</v>
      </c>
    </row>
    <row r="1884" spans="1:12" x14ac:dyDescent="0.25">
      <c r="A1884">
        <v>1918</v>
      </c>
      <c r="B1884" s="1">
        <v>40224</v>
      </c>
      <c r="C1884">
        <v>50.5</v>
      </c>
      <c r="D1884">
        <v>51</v>
      </c>
      <c r="E1884">
        <v>53220</v>
      </c>
      <c r="F1884">
        <v>54.817315742165597</v>
      </c>
      <c r="G1884">
        <v>48.704950156619802</v>
      </c>
      <c r="H1884">
        <v>46.772742320594197</v>
      </c>
      <c r="I1884">
        <v>291532.93524204101</v>
      </c>
      <c r="J1884" t="b">
        <f t="shared" si="82"/>
        <v>0</v>
      </c>
      <c r="K1884" t="b">
        <f t="shared" si="84"/>
        <v>0</v>
      </c>
      <c r="L1884" t="b">
        <f t="shared" si="83"/>
        <v>0</v>
      </c>
    </row>
    <row r="1885" spans="1:12" x14ac:dyDescent="0.25">
      <c r="A1885">
        <v>1919</v>
      </c>
      <c r="B1885" s="1">
        <v>40225</v>
      </c>
      <c r="C1885">
        <v>51.599997999999999</v>
      </c>
      <c r="D1885">
        <v>51.349997999999999</v>
      </c>
      <c r="E1885">
        <v>68051</v>
      </c>
      <c r="F1885">
        <v>54.6813424973748</v>
      </c>
      <c r="G1885">
        <v>48.739983902889797</v>
      </c>
      <c r="H1885">
        <v>46.8182871532251</v>
      </c>
      <c r="I1885">
        <v>282768.93778156902</v>
      </c>
      <c r="J1885" t="b">
        <f t="shared" si="82"/>
        <v>0</v>
      </c>
      <c r="K1885" t="b">
        <f t="shared" si="84"/>
        <v>0</v>
      </c>
      <c r="L1885" t="b">
        <f t="shared" si="83"/>
        <v>0</v>
      </c>
    </row>
    <row r="1886" spans="1:12" x14ac:dyDescent="0.25">
      <c r="A1886">
        <v>1920</v>
      </c>
      <c r="B1886" s="1">
        <v>40226</v>
      </c>
      <c r="C1886">
        <v>51.549999</v>
      </c>
      <c r="D1886">
        <v>51.799999</v>
      </c>
      <c r="E1886">
        <v>61167</v>
      </c>
      <c r="F1886">
        <v>54.568348634732601</v>
      </c>
      <c r="G1886">
        <v>48.780513904175997</v>
      </c>
      <c r="H1886">
        <v>46.867856425332398</v>
      </c>
      <c r="I1886">
        <v>274078.66571170301</v>
      </c>
      <c r="J1886" t="b">
        <f t="shared" si="82"/>
        <v>0</v>
      </c>
      <c r="K1886" t="b">
        <f t="shared" si="84"/>
        <v>0</v>
      </c>
      <c r="L1886" t="b">
        <f t="shared" si="83"/>
        <v>0</v>
      </c>
    </row>
    <row r="1887" spans="1:12" x14ac:dyDescent="0.25">
      <c r="A1887">
        <v>1921</v>
      </c>
      <c r="B1887" s="1">
        <v>40227</v>
      </c>
      <c r="C1887">
        <v>52</v>
      </c>
      <c r="D1887">
        <v>51.849997999999999</v>
      </c>
      <c r="E1887">
        <v>72754</v>
      </c>
      <c r="F1887">
        <v>54.461746649056799</v>
      </c>
      <c r="G1887">
        <v>48.8211693226637</v>
      </c>
      <c r="H1887">
        <v>46.917429973338997</v>
      </c>
      <c r="I1887">
        <v>266183.58078183298</v>
      </c>
      <c r="J1887" t="b">
        <f t="shared" si="82"/>
        <v>0</v>
      </c>
      <c r="K1887" t="b">
        <f t="shared" si="84"/>
        <v>0</v>
      </c>
      <c r="L1887" t="b">
        <f t="shared" si="83"/>
        <v>0</v>
      </c>
    </row>
    <row r="1888" spans="1:12" x14ac:dyDescent="0.25">
      <c r="A1888">
        <v>1922</v>
      </c>
      <c r="B1888" s="1">
        <v>40228</v>
      </c>
      <c r="C1888">
        <v>51.349997999999999</v>
      </c>
      <c r="D1888">
        <v>50.25</v>
      </c>
      <c r="E1888">
        <v>65359</v>
      </c>
      <c r="F1888">
        <v>54.296580113799699</v>
      </c>
      <c r="G1888">
        <v>48.840094232297297</v>
      </c>
      <c r="H1888">
        <v>46.950589874101802</v>
      </c>
      <c r="I1888">
        <v>258308.10702568199</v>
      </c>
      <c r="J1888" t="b">
        <f t="shared" si="82"/>
        <v>0</v>
      </c>
      <c r="K1888" t="b">
        <f t="shared" si="84"/>
        <v>0</v>
      </c>
      <c r="L1888" t="b">
        <f t="shared" si="83"/>
        <v>0</v>
      </c>
    </row>
    <row r="1889" spans="1:12" x14ac:dyDescent="0.25">
      <c r="A1889">
        <v>1923</v>
      </c>
      <c r="B1889" s="1">
        <v>40231</v>
      </c>
      <c r="C1889">
        <v>51.200001</v>
      </c>
      <c r="D1889">
        <v>50.5</v>
      </c>
      <c r="E1889">
        <v>56259</v>
      </c>
      <c r="F1889">
        <v>54.1476946191409</v>
      </c>
      <c r="G1889">
        <v>48.862079739154296</v>
      </c>
      <c r="H1889">
        <v>46.985907387792302</v>
      </c>
      <c r="I1889">
        <v>250384.61263251799</v>
      </c>
      <c r="J1889" t="b">
        <f t="shared" si="82"/>
        <v>0</v>
      </c>
      <c r="K1889" t="b">
        <f t="shared" si="84"/>
        <v>0</v>
      </c>
      <c r="L1889" t="b">
        <f t="shared" si="83"/>
        <v>0</v>
      </c>
    </row>
    <row r="1890" spans="1:12" x14ac:dyDescent="0.25">
      <c r="A1890">
        <v>1924</v>
      </c>
      <c r="B1890" s="1">
        <v>40232</v>
      </c>
      <c r="C1890">
        <v>50</v>
      </c>
      <c r="D1890">
        <v>49.400002000000001</v>
      </c>
      <c r="E1890">
        <v>60956</v>
      </c>
      <c r="F1890">
        <v>53.961510594860798</v>
      </c>
      <c r="G1890">
        <v>48.869204537311198</v>
      </c>
      <c r="H1890">
        <v>47.009928229704798</v>
      </c>
      <c r="I1890">
        <v>242956.03958810601</v>
      </c>
      <c r="J1890" t="b">
        <f t="shared" si="82"/>
        <v>0</v>
      </c>
      <c r="K1890" t="b">
        <f t="shared" si="84"/>
        <v>0</v>
      </c>
      <c r="L1890" t="b">
        <f t="shared" si="83"/>
        <v>0</v>
      </c>
    </row>
    <row r="1891" spans="1:12" x14ac:dyDescent="0.25">
      <c r="A1891">
        <v>1925</v>
      </c>
      <c r="B1891" s="1">
        <v>40233</v>
      </c>
      <c r="C1891">
        <v>49</v>
      </c>
      <c r="D1891">
        <v>48.400002000000001</v>
      </c>
      <c r="E1891">
        <v>67508</v>
      </c>
      <c r="F1891">
        <v>53.7434122185918</v>
      </c>
      <c r="G1891">
        <v>48.862989934167999</v>
      </c>
      <c r="H1891">
        <v>47.023759809508803</v>
      </c>
      <c r="I1891">
        <v>236075.724310141</v>
      </c>
      <c r="J1891" t="b">
        <f t="shared" si="82"/>
        <v>0</v>
      </c>
      <c r="K1891" t="b">
        <f t="shared" si="84"/>
        <v>0</v>
      </c>
      <c r="L1891" t="b">
        <f t="shared" si="83"/>
        <v>0</v>
      </c>
    </row>
    <row r="1892" spans="1:12" x14ac:dyDescent="0.25">
      <c r="A1892">
        <v>1926</v>
      </c>
      <c r="B1892" s="1">
        <v>40234</v>
      </c>
      <c r="C1892">
        <v>48.900002000000001</v>
      </c>
      <c r="D1892">
        <v>48.599997999999999</v>
      </c>
      <c r="E1892">
        <v>32918</v>
      </c>
      <c r="F1892">
        <v>53.541709700215598</v>
      </c>
      <c r="G1892">
        <v>48.859506597291599</v>
      </c>
      <c r="H1892">
        <v>47.039443771603203</v>
      </c>
      <c r="I1892">
        <v>228108.754729351</v>
      </c>
      <c r="J1892" t="b">
        <f t="shared" si="82"/>
        <v>0</v>
      </c>
      <c r="K1892" t="b">
        <f t="shared" si="84"/>
        <v>0</v>
      </c>
      <c r="L1892" t="b">
        <f t="shared" si="83"/>
        <v>0</v>
      </c>
    </row>
    <row r="1893" spans="1:12" x14ac:dyDescent="0.25">
      <c r="A1893">
        <v>1927</v>
      </c>
      <c r="B1893" s="1">
        <v>40235</v>
      </c>
      <c r="C1893">
        <v>48.700001</v>
      </c>
      <c r="D1893">
        <v>50.700001</v>
      </c>
      <c r="E1893">
        <v>129792</v>
      </c>
      <c r="F1893">
        <v>53.430270143344401</v>
      </c>
      <c r="G1893">
        <v>48.883884006598997</v>
      </c>
      <c r="H1893">
        <v>47.075867226612097</v>
      </c>
      <c r="I1893">
        <v>224253.19572035701</v>
      </c>
      <c r="J1893" t="b">
        <f t="shared" si="82"/>
        <v>0</v>
      </c>
      <c r="K1893" t="b">
        <f t="shared" si="84"/>
        <v>0</v>
      </c>
      <c r="L1893" t="b">
        <f t="shared" si="83"/>
        <v>0</v>
      </c>
    </row>
    <row r="1894" spans="1:12" x14ac:dyDescent="0.25">
      <c r="A1894">
        <v>1928</v>
      </c>
      <c r="B1894" s="1">
        <v>40239</v>
      </c>
      <c r="C1894">
        <v>51</v>
      </c>
      <c r="D1894">
        <v>51.400002000000001</v>
      </c>
      <c r="E1894">
        <v>70713</v>
      </c>
      <c r="F1894">
        <v>53.350651784781903</v>
      </c>
      <c r="G1894">
        <v>48.9172100727368</v>
      </c>
      <c r="H1894">
        <v>47.118893443262799</v>
      </c>
      <c r="I1894">
        <v>218232.01157445999</v>
      </c>
      <c r="J1894" t="b">
        <f t="shared" si="82"/>
        <v>0</v>
      </c>
      <c r="K1894" t="b">
        <f t="shared" si="84"/>
        <v>0</v>
      </c>
      <c r="L1894" t="b">
        <f t="shared" si="83"/>
        <v>0</v>
      </c>
    </row>
    <row r="1895" spans="1:12" x14ac:dyDescent="0.25">
      <c r="A1895">
        <v>1929</v>
      </c>
      <c r="B1895" s="1">
        <v>40240</v>
      </c>
      <c r="C1895">
        <v>51.599997999999999</v>
      </c>
      <c r="D1895">
        <v>52.450001</v>
      </c>
      <c r="E1895">
        <v>76808</v>
      </c>
      <c r="F1895">
        <v>53.315332146163001</v>
      </c>
      <c r="G1895">
        <v>48.964002005548203</v>
      </c>
      <c r="H1895">
        <v>47.171939289598498</v>
      </c>
      <c r="I1895">
        <v>212685.97190487399</v>
      </c>
      <c r="J1895" t="b">
        <f t="shared" si="82"/>
        <v>0</v>
      </c>
      <c r="K1895" t="b">
        <f t="shared" si="84"/>
        <v>0</v>
      </c>
      <c r="L1895" t="b">
        <f t="shared" si="83"/>
        <v>0</v>
      </c>
    </row>
    <row r="1896" spans="1:12" x14ac:dyDescent="0.25">
      <c r="A1896">
        <v>1930</v>
      </c>
      <c r="B1896" s="1">
        <v>40241</v>
      </c>
      <c r="C1896">
        <v>52.200001</v>
      </c>
      <c r="D1896">
        <v>51.900002000000001</v>
      </c>
      <c r="E1896">
        <v>82836</v>
      </c>
      <c r="F1896">
        <v>53.259829003176201</v>
      </c>
      <c r="G1896">
        <v>49.002889422693301</v>
      </c>
      <c r="H1896">
        <v>47.218984689701998</v>
      </c>
      <c r="I1896">
        <v>207593.816143898</v>
      </c>
      <c r="J1896" t="b">
        <f t="shared" si="82"/>
        <v>0</v>
      </c>
      <c r="K1896" t="b">
        <f t="shared" si="84"/>
        <v>0</v>
      </c>
      <c r="L1896" t="b">
        <f t="shared" si="83"/>
        <v>0</v>
      </c>
    </row>
    <row r="1897" spans="1:12" x14ac:dyDescent="0.25">
      <c r="A1897">
        <v>1931</v>
      </c>
      <c r="B1897" s="1">
        <v>40242</v>
      </c>
      <c r="C1897">
        <v>52.849997999999999</v>
      </c>
      <c r="D1897">
        <v>52.900002000000001</v>
      </c>
      <c r="E1897">
        <v>165673</v>
      </c>
      <c r="F1897">
        <v>53.2457181403066</v>
      </c>
      <c r="G1897">
        <v>49.054506807823202</v>
      </c>
      <c r="H1897">
        <v>47.275512225127798</v>
      </c>
      <c r="I1897">
        <v>205949.86256962799</v>
      </c>
      <c r="J1897" t="b">
        <f t="shared" si="82"/>
        <v>0</v>
      </c>
      <c r="K1897" t="b">
        <f t="shared" si="84"/>
        <v>0</v>
      </c>
      <c r="L1897" t="b">
        <f t="shared" si="83"/>
        <v>0</v>
      </c>
    </row>
    <row r="1898" spans="1:12" x14ac:dyDescent="0.25">
      <c r="A1898">
        <v>1932</v>
      </c>
      <c r="B1898" s="1">
        <v>40245</v>
      </c>
      <c r="C1898">
        <v>53.5</v>
      </c>
      <c r="D1898">
        <v>52.650002000000001</v>
      </c>
      <c r="E1898">
        <v>148421</v>
      </c>
      <c r="F1898">
        <v>53.222356723039603</v>
      </c>
      <c r="G1898">
        <v>49.102129260699698</v>
      </c>
      <c r="H1898">
        <v>47.3289897353255</v>
      </c>
      <c r="I1898">
        <v>203693.82874336801</v>
      </c>
      <c r="J1898" t="b">
        <f t="shared" si="82"/>
        <v>0</v>
      </c>
      <c r="K1898" t="b">
        <f t="shared" si="84"/>
        <v>0</v>
      </c>
      <c r="L1898" t="b">
        <f t="shared" si="83"/>
        <v>0</v>
      </c>
    </row>
    <row r="1899" spans="1:12" x14ac:dyDescent="0.25">
      <c r="A1899">
        <v>1933</v>
      </c>
      <c r="B1899" s="1">
        <v>40246</v>
      </c>
      <c r="C1899">
        <v>52.650002000000001</v>
      </c>
      <c r="D1899">
        <v>52.599997999999999</v>
      </c>
      <c r="E1899">
        <v>53045</v>
      </c>
      <c r="F1899">
        <v>53.197950498606701</v>
      </c>
      <c r="G1899">
        <v>49.148458647975197</v>
      </c>
      <c r="H1899">
        <v>47.381437578755097</v>
      </c>
      <c r="I1899">
        <v>197786.03153774599</v>
      </c>
      <c r="J1899" t="b">
        <f t="shared" si="82"/>
        <v>0</v>
      </c>
      <c r="K1899" t="b">
        <f t="shared" si="84"/>
        <v>0</v>
      </c>
      <c r="L1899" t="b">
        <f t="shared" si="83"/>
        <v>0</v>
      </c>
    </row>
    <row r="1900" spans="1:12" x14ac:dyDescent="0.25">
      <c r="A1900">
        <v>1934</v>
      </c>
      <c r="B1900" s="1">
        <v>40247</v>
      </c>
      <c r="C1900">
        <v>53.099997999999999</v>
      </c>
      <c r="D1900">
        <v>52.950001</v>
      </c>
      <c r="E1900">
        <v>177751</v>
      </c>
      <c r="F1900">
        <v>53.188226988857402</v>
      </c>
      <c r="G1900">
        <v>49.198810202306603</v>
      </c>
      <c r="H1900">
        <v>47.4368461700113</v>
      </c>
      <c r="I1900">
        <v>197000.34402646101</v>
      </c>
      <c r="J1900" t="b">
        <f t="shared" si="82"/>
        <v>0</v>
      </c>
      <c r="K1900" t="b">
        <f t="shared" si="84"/>
        <v>0</v>
      </c>
      <c r="L1900" t="b">
        <f t="shared" si="83"/>
        <v>0</v>
      </c>
    </row>
    <row r="1901" spans="1:12" x14ac:dyDescent="0.25">
      <c r="A1901">
        <v>1935</v>
      </c>
      <c r="B1901" s="1">
        <v>40248</v>
      </c>
      <c r="C1901">
        <v>52.200001</v>
      </c>
      <c r="D1901">
        <v>52.299999</v>
      </c>
      <c r="E1901">
        <v>49879</v>
      </c>
      <c r="F1901">
        <v>53.153394518706101</v>
      </c>
      <c r="G1901">
        <v>49.2398855506204</v>
      </c>
      <c r="H1901">
        <v>47.485235750409203</v>
      </c>
      <c r="I1901">
        <v>191230.879554835</v>
      </c>
      <c r="J1901" t="b">
        <f t="shared" si="82"/>
        <v>0</v>
      </c>
      <c r="K1901" t="b">
        <f t="shared" si="84"/>
        <v>0</v>
      </c>
      <c r="L1901" t="b">
        <f t="shared" si="83"/>
        <v>0</v>
      </c>
    </row>
    <row r="1902" spans="1:12" x14ac:dyDescent="0.25">
      <c r="A1902">
        <v>1936</v>
      </c>
      <c r="B1902" s="1">
        <v>40249</v>
      </c>
      <c r="C1902">
        <v>52.049999</v>
      </c>
      <c r="D1902">
        <v>51.549999</v>
      </c>
      <c r="E1902">
        <v>48475</v>
      </c>
      <c r="F1902">
        <v>53.090516263070597</v>
      </c>
      <c r="G1902">
        <v>49.270483079751301</v>
      </c>
      <c r="H1902">
        <v>47.525681155877798</v>
      </c>
      <c r="I1902">
        <v>185632.60976837101</v>
      </c>
      <c r="J1902" t="b">
        <f t="shared" si="82"/>
        <v>0</v>
      </c>
      <c r="K1902" t="b">
        <f t="shared" si="84"/>
        <v>0</v>
      </c>
      <c r="L1902" t="b">
        <f t="shared" si="83"/>
        <v>0</v>
      </c>
    </row>
    <row r="1903" spans="1:12" x14ac:dyDescent="0.25">
      <c r="A1903">
        <v>1937</v>
      </c>
      <c r="B1903" s="1">
        <v>40252</v>
      </c>
      <c r="C1903">
        <v>51.849997999999999</v>
      </c>
      <c r="D1903">
        <v>50.5</v>
      </c>
      <c r="E1903">
        <v>76329</v>
      </c>
      <c r="F1903">
        <v>52.988927390009003</v>
      </c>
      <c r="G1903">
        <v>49.286768072072498</v>
      </c>
      <c r="H1903">
        <v>47.555276368257097</v>
      </c>
      <c r="I1903">
        <v>181346.19369902299</v>
      </c>
      <c r="J1903" t="b">
        <f t="shared" si="82"/>
        <v>0</v>
      </c>
      <c r="K1903" t="b">
        <f t="shared" si="84"/>
        <v>0</v>
      </c>
      <c r="L1903" t="b">
        <f t="shared" si="83"/>
        <v>0</v>
      </c>
    </row>
    <row r="1904" spans="1:12" x14ac:dyDescent="0.25">
      <c r="A1904">
        <v>1938</v>
      </c>
      <c r="B1904" s="1">
        <v>40253</v>
      </c>
      <c r="C1904">
        <v>51.349997999999999</v>
      </c>
      <c r="D1904">
        <v>49.950001</v>
      </c>
      <c r="E1904">
        <v>101685</v>
      </c>
      <c r="F1904">
        <v>52.869753806087097</v>
      </c>
      <c r="G1904">
        <v>49.295552614164201</v>
      </c>
      <c r="H1904">
        <v>47.5791044740456</v>
      </c>
      <c r="I1904">
        <v>178222.22531866899</v>
      </c>
      <c r="J1904" t="b">
        <f t="shared" si="82"/>
        <v>0</v>
      </c>
      <c r="K1904" t="b">
        <f t="shared" si="84"/>
        <v>0</v>
      </c>
      <c r="L1904" t="b">
        <f t="shared" si="83"/>
        <v>0</v>
      </c>
    </row>
    <row r="1905" spans="1:12" x14ac:dyDescent="0.25">
      <c r="A1905">
        <v>1939</v>
      </c>
      <c r="B1905" s="1">
        <v>40254</v>
      </c>
      <c r="C1905">
        <v>50.5</v>
      </c>
      <c r="D1905">
        <v>50.75</v>
      </c>
      <c r="E1905">
        <v>83304</v>
      </c>
      <c r="F1905">
        <v>52.7866262058484</v>
      </c>
      <c r="G1905">
        <v>49.314816817950103</v>
      </c>
      <c r="H1905">
        <v>47.610655673308798</v>
      </c>
      <c r="I1905">
        <v>174499.94197283901</v>
      </c>
      <c r="J1905" t="b">
        <f t="shared" si="82"/>
        <v>0</v>
      </c>
      <c r="K1905" t="b">
        <f t="shared" si="84"/>
        <v>0</v>
      </c>
      <c r="L1905" t="b">
        <f t="shared" si="83"/>
        <v>0</v>
      </c>
    </row>
    <row r="1906" spans="1:12" x14ac:dyDescent="0.25">
      <c r="A1906">
        <v>1940</v>
      </c>
      <c r="B1906" s="1">
        <v>40255</v>
      </c>
      <c r="C1906">
        <v>50</v>
      </c>
      <c r="D1906">
        <v>50</v>
      </c>
      <c r="E1906">
        <v>59381</v>
      </c>
      <c r="F1906">
        <v>52.6773467467955</v>
      </c>
      <c r="G1906">
        <v>49.323892091884602</v>
      </c>
      <c r="H1906">
        <v>47.6344302437236</v>
      </c>
      <c r="I1906">
        <v>169985.47366017901</v>
      </c>
      <c r="J1906" t="b">
        <f t="shared" si="82"/>
        <v>0</v>
      </c>
      <c r="K1906" t="b">
        <f t="shared" si="84"/>
        <v>0</v>
      </c>
      <c r="L1906" t="b">
        <f t="shared" si="83"/>
        <v>0</v>
      </c>
    </row>
    <row r="1907" spans="1:12" x14ac:dyDescent="0.25">
      <c r="A1907">
        <v>1941</v>
      </c>
      <c r="B1907" s="1">
        <v>40256</v>
      </c>
      <c r="C1907">
        <v>50.200001</v>
      </c>
      <c r="D1907">
        <v>49.849997999999999</v>
      </c>
      <c r="E1907">
        <v>95397</v>
      </c>
      <c r="F1907">
        <v>52.566470325352498</v>
      </c>
      <c r="G1907">
        <v>49.330860382058297</v>
      </c>
      <c r="H1907">
        <v>47.656475694034803</v>
      </c>
      <c r="I1907">
        <v>167060.435477427</v>
      </c>
      <c r="J1907" t="b">
        <f t="shared" si="82"/>
        <v>0</v>
      </c>
      <c r="K1907" t="b">
        <f t="shared" si="84"/>
        <v>0</v>
      </c>
      <c r="L1907" t="b">
        <f t="shared" si="83"/>
        <v>0</v>
      </c>
    </row>
    <row r="1908" spans="1:12" x14ac:dyDescent="0.25">
      <c r="A1908">
        <v>1942</v>
      </c>
      <c r="B1908" s="1">
        <v>40259</v>
      </c>
      <c r="C1908">
        <v>50.700001</v>
      </c>
      <c r="D1908">
        <v>50.049999</v>
      </c>
      <c r="E1908">
        <v>143403</v>
      </c>
      <c r="F1908">
        <v>52.467785175338697</v>
      </c>
      <c r="G1908">
        <v>49.3403853968655</v>
      </c>
      <c r="H1908">
        <v>47.680291846332999</v>
      </c>
      <c r="I1908">
        <v>166132.69290968499</v>
      </c>
      <c r="J1908" t="b">
        <f t="shared" ref="J1908:J1971" si="85">IF(AND(I1907 &gt; (E1907*1.5), E1908 &gt; (I1908*2), D1908 &gt; C1908 ), TRUE, FALSE)</f>
        <v>0</v>
      </c>
      <c r="K1908" t="b">
        <f t="shared" si="84"/>
        <v>0</v>
      </c>
      <c r="L1908" t="b">
        <f t="shared" si="83"/>
        <v>0</v>
      </c>
    </row>
    <row r="1909" spans="1:12" x14ac:dyDescent="0.25">
      <c r="A1909">
        <v>1943</v>
      </c>
      <c r="B1909" s="1">
        <v>40260</v>
      </c>
      <c r="C1909">
        <v>51</v>
      </c>
      <c r="D1909">
        <v>49.799999</v>
      </c>
      <c r="E1909">
        <v>94533</v>
      </c>
      <c r="F1909">
        <v>52.363166109639103</v>
      </c>
      <c r="G1909">
        <v>49.346472994258001</v>
      </c>
      <c r="H1909">
        <v>47.701383459802301</v>
      </c>
      <c r="I1909">
        <v>163324.861815187</v>
      </c>
      <c r="J1909" t="b">
        <f t="shared" si="85"/>
        <v>0</v>
      </c>
      <c r="K1909" t="b">
        <f t="shared" si="84"/>
        <v>0</v>
      </c>
      <c r="L1909" t="b">
        <f t="shared" si="83"/>
        <v>0</v>
      </c>
    </row>
    <row r="1910" spans="1:12" x14ac:dyDescent="0.25">
      <c r="A1910">
        <v>1944</v>
      </c>
      <c r="B1910" s="1">
        <v>40262</v>
      </c>
      <c r="C1910">
        <v>50.5</v>
      </c>
      <c r="D1910">
        <v>49.549999</v>
      </c>
      <c r="E1910">
        <v>63742</v>
      </c>
      <c r="F1910">
        <v>52.252845830829799</v>
      </c>
      <c r="G1910">
        <v>49.349168702943302</v>
      </c>
      <c r="H1910">
        <v>47.719777644281898</v>
      </c>
      <c r="I1910">
        <v>159419.65154792499</v>
      </c>
      <c r="J1910" t="b">
        <f t="shared" si="85"/>
        <v>0</v>
      </c>
      <c r="K1910" t="b">
        <f t="shared" si="84"/>
        <v>0</v>
      </c>
      <c r="L1910" t="b">
        <f t="shared" si="83"/>
        <v>0</v>
      </c>
    </row>
    <row r="1911" spans="1:12" x14ac:dyDescent="0.25">
      <c r="A1911">
        <v>1945</v>
      </c>
      <c r="B1911" s="1">
        <v>40263</v>
      </c>
      <c r="C1911">
        <v>50.25</v>
      </c>
      <c r="D1911">
        <v>50.450001</v>
      </c>
      <c r="E1911">
        <v>339470</v>
      </c>
      <c r="F1911">
        <v>52.182146033542303</v>
      </c>
      <c r="G1911">
        <v>49.363749263169197</v>
      </c>
      <c r="H1911">
        <v>47.746944045831299</v>
      </c>
      <c r="I1911">
        <v>166480.44952643799</v>
      </c>
      <c r="J1911" t="b">
        <f t="shared" si="85"/>
        <v>1</v>
      </c>
      <c r="K1911" t="b">
        <f t="shared" si="84"/>
        <v>0</v>
      </c>
      <c r="L1911" t="b">
        <f t="shared" si="83"/>
        <v>0</v>
      </c>
    </row>
    <row r="1912" spans="1:12" x14ac:dyDescent="0.25">
      <c r="A1912">
        <v>1946</v>
      </c>
      <c r="B1912" s="1">
        <v>40266</v>
      </c>
      <c r="C1912">
        <v>51.400002000000001</v>
      </c>
      <c r="D1912">
        <v>49.650002000000001</v>
      </c>
      <c r="E1912">
        <v>185868</v>
      </c>
      <c r="F1912">
        <v>52.082846267521099</v>
      </c>
      <c r="G1912">
        <v>49.367540690147102</v>
      </c>
      <c r="H1912">
        <v>47.765879945872797</v>
      </c>
      <c r="I1912">
        <v>167240.74562343999</v>
      </c>
      <c r="J1912" t="b">
        <f t="shared" si="85"/>
        <v>0</v>
      </c>
      <c r="K1912" t="b">
        <f t="shared" si="84"/>
        <v>0</v>
      </c>
      <c r="L1912" t="b">
        <f t="shared" ref="L1912:L1975" si="86">IF(AND(E1912 &gt;  I1912*1.5, E1911 &gt; I1911*1.5, E1910 &gt; I1910*1.5), TRUE, FALSE)</f>
        <v>0</v>
      </c>
    </row>
    <row r="1913" spans="1:12" x14ac:dyDescent="0.25">
      <c r="A1913">
        <v>1947</v>
      </c>
      <c r="B1913" s="1">
        <v>40267</v>
      </c>
      <c r="C1913">
        <v>50.400002000000001</v>
      </c>
      <c r="D1913">
        <v>50.299999</v>
      </c>
      <c r="E1913">
        <v>120886</v>
      </c>
      <c r="F1913">
        <v>52.012930688402598</v>
      </c>
      <c r="G1913">
        <v>49.379891131337203</v>
      </c>
      <c r="H1913">
        <v>47.791095060839297</v>
      </c>
      <c r="I1913">
        <v>165422.91246173601</v>
      </c>
      <c r="J1913" t="b">
        <f t="shared" si="85"/>
        <v>0</v>
      </c>
      <c r="K1913" t="b">
        <f t="shared" si="84"/>
        <v>0</v>
      </c>
      <c r="L1913" t="b">
        <f t="shared" si="86"/>
        <v>0</v>
      </c>
    </row>
    <row r="1914" spans="1:12" x14ac:dyDescent="0.25">
      <c r="A1914">
        <v>1948</v>
      </c>
      <c r="B1914" s="1">
        <v>40268</v>
      </c>
      <c r="C1914">
        <v>50</v>
      </c>
      <c r="D1914">
        <v>51.799999</v>
      </c>
      <c r="E1914">
        <v>340408</v>
      </c>
      <c r="F1914">
        <v>52.004580426112298</v>
      </c>
      <c r="G1914">
        <v>49.411945540193699</v>
      </c>
      <c r="H1914">
        <v>47.830984652273699</v>
      </c>
      <c r="I1914">
        <v>172285.072757355</v>
      </c>
      <c r="J1914" t="b">
        <f t="shared" si="85"/>
        <v>0</v>
      </c>
      <c r="K1914" t="b">
        <f t="shared" si="84"/>
        <v>0</v>
      </c>
      <c r="L1914" t="b">
        <f t="shared" si="86"/>
        <v>0</v>
      </c>
    </row>
    <row r="1915" spans="1:12" x14ac:dyDescent="0.25">
      <c r="A1915">
        <v>1949</v>
      </c>
      <c r="B1915" s="1">
        <v>40269</v>
      </c>
      <c r="C1915">
        <v>52</v>
      </c>
      <c r="D1915">
        <v>52</v>
      </c>
      <c r="E1915">
        <v>301014</v>
      </c>
      <c r="F1915">
        <v>52.004400801558901</v>
      </c>
      <c r="G1915">
        <v>49.446224407210998</v>
      </c>
      <c r="H1915">
        <v>47.872467392052101</v>
      </c>
      <c r="I1915">
        <v>177333.26598255601</v>
      </c>
      <c r="J1915" t="b">
        <f t="shared" si="85"/>
        <v>0</v>
      </c>
      <c r="K1915" t="b">
        <f t="shared" si="84"/>
        <v>0</v>
      </c>
      <c r="L1915" t="b">
        <f t="shared" si="86"/>
        <v>0</v>
      </c>
    </row>
    <row r="1916" spans="1:12" x14ac:dyDescent="0.25">
      <c r="A1916">
        <v>1950</v>
      </c>
      <c r="B1916" s="1">
        <v>40273</v>
      </c>
      <c r="C1916">
        <v>52.5</v>
      </c>
      <c r="D1916">
        <v>54.400002000000001</v>
      </c>
      <c r="E1916">
        <v>551638</v>
      </c>
      <c r="F1916">
        <v>52.098345946595799</v>
      </c>
      <c r="G1916">
        <v>49.511837355459797</v>
      </c>
      <c r="H1916">
        <v>47.937417985166</v>
      </c>
      <c r="I1916">
        <v>192011.88300284799</v>
      </c>
      <c r="J1916" t="b">
        <f t="shared" si="85"/>
        <v>0</v>
      </c>
      <c r="K1916" t="b">
        <f t="shared" si="84"/>
        <v>1</v>
      </c>
      <c r="L1916" t="b">
        <f t="shared" si="86"/>
        <v>1</v>
      </c>
    </row>
    <row r="1917" spans="1:12" x14ac:dyDescent="0.25">
      <c r="A1917">
        <v>1951</v>
      </c>
      <c r="B1917" s="1">
        <v>40274</v>
      </c>
      <c r="C1917">
        <v>55</v>
      </c>
      <c r="D1917">
        <v>56.5</v>
      </c>
      <c r="E1917">
        <v>767480</v>
      </c>
      <c r="F1917">
        <v>52.270959831043001</v>
      </c>
      <c r="G1917">
        <v>49.604395801082902</v>
      </c>
      <c r="H1917">
        <v>48.022617806209098</v>
      </c>
      <c r="I1917">
        <v>214579.26013999101</v>
      </c>
      <c r="J1917" t="b">
        <f t="shared" si="85"/>
        <v>0</v>
      </c>
      <c r="K1917" t="b">
        <f t="shared" si="84"/>
        <v>1</v>
      </c>
      <c r="L1917" t="b">
        <f t="shared" si="86"/>
        <v>1</v>
      </c>
    </row>
    <row r="1918" spans="1:12" x14ac:dyDescent="0.25">
      <c r="A1918">
        <v>1952</v>
      </c>
      <c r="B1918" s="1">
        <v>40275</v>
      </c>
      <c r="C1918">
        <v>55</v>
      </c>
      <c r="D1918">
        <v>55.200001</v>
      </c>
      <c r="E1918">
        <v>285658</v>
      </c>
      <c r="F1918">
        <v>52.385824190609902</v>
      </c>
      <c r="G1918">
        <v>49.678509777227497</v>
      </c>
      <c r="H1918">
        <v>48.094034554406001</v>
      </c>
      <c r="I1918">
        <v>217366.66170312901</v>
      </c>
      <c r="J1918" t="b">
        <f t="shared" si="85"/>
        <v>0</v>
      </c>
      <c r="K1918" t="b">
        <f t="shared" si="84"/>
        <v>1</v>
      </c>
      <c r="L1918" t="b">
        <f t="shared" si="86"/>
        <v>0</v>
      </c>
    </row>
    <row r="1919" spans="1:12" x14ac:dyDescent="0.25">
      <c r="A1919">
        <v>1953</v>
      </c>
      <c r="B1919" s="1">
        <v>40276</v>
      </c>
      <c r="C1919">
        <v>55.5</v>
      </c>
      <c r="D1919">
        <v>55.599997999999999</v>
      </c>
      <c r="E1919">
        <v>430466</v>
      </c>
      <c r="F1919">
        <v>52.511870222350701</v>
      </c>
      <c r="G1919">
        <v>49.756940084813799</v>
      </c>
      <c r="H1919">
        <v>48.168720757844802</v>
      </c>
      <c r="I1919">
        <v>225723.49849908499</v>
      </c>
      <c r="J1919" t="b">
        <f t="shared" si="85"/>
        <v>0</v>
      </c>
      <c r="K1919" t="b">
        <f t="shared" si="84"/>
        <v>1</v>
      </c>
      <c r="L1919" t="b">
        <f t="shared" si="86"/>
        <v>0</v>
      </c>
    </row>
    <row r="1920" spans="1:12" x14ac:dyDescent="0.25">
      <c r="A1920">
        <v>1954</v>
      </c>
      <c r="B1920" s="1">
        <v>40277</v>
      </c>
      <c r="C1920">
        <v>56</v>
      </c>
      <c r="D1920">
        <v>55.450001</v>
      </c>
      <c r="E1920">
        <v>140946</v>
      </c>
      <c r="F1920">
        <v>52.627091037160497</v>
      </c>
      <c r="G1920">
        <v>49.832344865147398</v>
      </c>
      <c r="H1920">
        <v>48.241171307518002</v>
      </c>
      <c r="I1920">
        <v>222398.890714807</v>
      </c>
      <c r="J1920" t="b">
        <f t="shared" si="85"/>
        <v>0</v>
      </c>
      <c r="K1920" t="b">
        <f t="shared" si="84"/>
        <v>1</v>
      </c>
      <c r="L1920" t="b">
        <f t="shared" si="86"/>
        <v>0</v>
      </c>
    </row>
    <row r="1921" spans="1:12" x14ac:dyDescent="0.25">
      <c r="A1921">
        <v>1955</v>
      </c>
      <c r="B1921" s="1">
        <v>40280</v>
      </c>
      <c r="C1921">
        <v>55.950001</v>
      </c>
      <c r="D1921">
        <v>57.049999</v>
      </c>
      <c r="E1921">
        <v>211661</v>
      </c>
      <c r="F1921">
        <v>52.800538408252201</v>
      </c>
      <c r="G1921">
        <v>49.927942933158697</v>
      </c>
      <c r="H1921">
        <v>48.328821334308799</v>
      </c>
      <c r="I1921">
        <v>221977.796961285</v>
      </c>
      <c r="J1921" t="b">
        <f t="shared" si="85"/>
        <v>0</v>
      </c>
      <c r="K1921" t="b">
        <f t="shared" si="84"/>
        <v>1</v>
      </c>
      <c r="L1921" t="b">
        <f t="shared" si="86"/>
        <v>0</v>
      </c>
    </row>
    <row r="1922" spans="1:12" x14ac:dyDescent="0.25">
      <c r="A1922">
        <v>1956</v>
      </c>
      <c r="B1922" s="1">
        <v>40281</v>
      </c>
      <c r="C1922">
        <v>57.5</v>
      </c>
      <c r="D1922">
        <v>56.349997999999999</v>
      </c>
      <c r="E1922">
        <v>181014</v>
      </c>
      <c r="F1922">
        <v>52.939732902046302</v>
      </c>
      <c r="G1922">
        <v>50.0130032651699</v>
      </c>
      <c r="H1922">
        <v>48.40863403745</v>
      </c>
      <c r="I1922">
        <v>220371.373551039</v>
      </c>
      <c r="J1922" t="b">
        <f t="shared" si="85"/>
        <v>0</v>
      </c>
      <c r="K1922" t="b">
        <f t="shared" si="84"/>
        <v>1</v>
      </c>
      <c r="L1922" t="b">
        <f t="shared" si="86"/>
        <v>0</v>
      </c>
    </row>
    <row r="1923" spans="1:12" x14ac:dyDescent="0.25">
      <c r="A1923">
        <v>1957</v>
      </c>
      <c r="B1923" s="1">
        <v>40283</v>
      </c>
      <c r="C1923">
        <v>56.599997999999999</v>
      </c>
      <c r="D1923">
        <v>56.200001</v>
      </c>
      <c r="E1923">
        <v>117347</v>
      </c>
      <c r="F1923">
        <v>53.067586552946402</v>
      </c>
      <c r="G1923">
        <v>50.094950255035201</v>
      </c>
      <c r="H1923">
        <v>48.486160076878399</v>
      </c>
      <c r="I1923">
        <v>216331.202039233</v>
      </c>
      <c r="J1923" t="b">
        <f t="shared" si="85"/>
        <v>0</v>
      </c>
      <c r="K1923" t="b">
        <f t="shared" si="84"/>
        <v>1</v>
      </c>
      <c r="L1923" t="b">
        <f t="shared" si="86"/>
        <v>0</v>
      </c>
    </row>
    <row r="1924" spans="1:12" x14ac:dyDescent="0.25">
      <c r="A1924">
        <v>1958</v>
      </c>
      <c r="B1924" s="1">
        <v>40284</v>
      </c>
      <c r="C1924">
        <v>55.950001</v>
      </c>
      <c r="D1924">
        <v>55.799999</v>
      </c>
      <c r="E1924">
        <v>77082</v>
      </c>
      <c r="F1924">
        <v>53.174739982242599</v>
      </c>
      <c r="G1924">
        <v>50.170513814571102</v>
      </c>
      <c r="H1924">
        <v>48.558934593526402</v>
      </c>
      <c r="I1924">
        <v>210870.44901808701</v>
      </c>
      <c r="J1924" t="b">
        <f t="shared" si="85"/>
        <v>0</v>
      </c>
      <c r="K1924" t="b">
        <f t="shared" si="84"/>
        <v>1</v>
      </c>
      <c r="L1924" t="b">
        <f t="shared" si="86"/>
        <v>0</v>
      </c>
    </row>
    <row r="1925" spans="1:12" x14ac:dyDescent="0.25">
      <c r="A1925">
        <v>1959</v>
      </c>
      <c r="B1925" s="1">
        <v>40287</v>
      </c>
      <c r="C1925">
        <v>55.099997999999999</v>
      </c>
      <c r="D1925">
        <v>53</v>
      </c>
      <c r="E1925">
        <v>165225</v>
      </c>
      <c r="F1925">
        <v>53.167887433919397</v>
      </c>
      <c r="G1925">
        <v>50.2079904527887</v>
      </c>
      <c r="H1925">
        <v>48.603124299063403</v>
      </c>
      <c r="I1925">
        <v>209080.43140953401</v>
      </c>
      <c r="J1925" t="b">
        <f t="shared" si="85"/>
        <v>0</v>
      </c>
      <c r="K1925" t="b">
        <f t="shared" si="84"/>
        <v>0</v>
      </c>
      <c r="L1925" t="b">
        <f t="shared" si="86"/>
        <v>0</v>
      </c>
    </row>
    <row r="1926" spans="1:12" x14ac:dyDescent="0.25">
      <c r="A1926">
        <v>1960</v>
      </c>
      <c r="B1926" s="1">
        <v>40288</v>
      </c>
      <c r="C1926">
        <v>54</v>
      </c>
      <c r="D1926">
        <v>54.150002000000001</v>
      </c>
      <c r="E1926">
        <v>168890</v>
      </c>
      <c r="F1926">
        <v>53.2064017306284</v>
      </c>
      <c r="G1926">
        <v>50.2602025262617</v>
      </c>
      <c r="H1926">
        <v>48.658317112008099</v>
      </c>
      <c r="I1926">
        <v>207504.33606014101</v>
      </c>
      <c r="J1926" t="b">
        <f t="shared" si="85"/>
        <v>0</v>
      </c>
      <c r="K1926" t="b">
        <f t="shared" si="84"/>
        <v>1</v>
      </c>
      <c r="L1926" t="b">
        <f t="shared" si="86"/>
        <v>0</v>
      </c>
    </row>
    <row r="1927" spans="1:12" x14ac:dyDescent="0.25">
      <c r="A1927">
        <v>1961</v>
      </c>
      <c r="B1927" s="1">
        <v>40289</v>
      </c>
      <c r="C1927">
        <v>54.900002000000001</v>
      </c>
      <c r="D1927">
        <v>55.900002000000001</v>
      </c>
      <c r="E1927">
        <v>318948</v>
      </c>
      <c r="F1927">
        <v>53.312033113741002</v>
      </c>
      <c r="G1927">
        <v>50.334901857039704</v>
      </c>
      <c r="H1927">
        <v>48.730373678057703</v>
      </c>
      <c r="I1927">
        <v>211874.675822488</v>
      </c>
      <c r="J1927" t="b">
        <f t="shared" si="85"/>
        <v>0</v>
      </c>
      <c r="K1927" t="b">
        <f t="shared" si="84"/>
        <v>1</v>
      </c>
      <c r="L1927" t="b">
        <f t="shared" si="86"/>
        <v>0</v>
      </c>
    </row>
    <row r="1928" spans="1:12" x14ac:dyDescent="0.25">
      <c r="A1928">
        <v>1962</v>
      </c>
      <c r="B1928" s="1">
        <v>40290</v>
      </c>
      <c r="C1928">
        <v>55.900002000000001</v>
      </c>
      <c r="D1928">
        <v>54.950001</v>
      </c>
      <c r="E1928">
        <v>135753</v>
      </c>
      <c r="F1928">
        <v>53.376267148496296</v>
      </c>
      <c r="G1928">
        <v>50.396028998006102</v>
      </c>
      <c r="H1928">
        <v>48.792260517081999</v>
      </c>
      <c r="I1928">
        <v>208889.512064743</v>
      </c>
      <c r="J1928" t="b">
        <f t="shared" si="85"/>
        <v>0</v>
      </c>
      <c r="K1928" t="b">
        <f t="shared" si="84"/>
        <v>1</v>
      </c>
      <c r="L1928" t="b">
        <f t="shared" si="86"/>
        <v>0</v>
      </c>
    </row>
    <row r="1929" spans="1:12" x14ac:dyDescent="0.25">
      <c r="A1929">
        <v>1963</v>
      </c>
      <c r="B1929" s="1">
        <v>40291</v>
      </c>
      <c r="C1929">
        <v>54.549999</v>
      </c>
      <c r="D1929">
        <v>57.5</v>
      </c>
      <c r="E1929">
        <v>438256</v>
      </c>
      <c r="F1929">
        <v>53.537982162280699</v>
      </c>
      <c r="G1929">
        <v>50.490121329158299</v>
      </c>
      <c r="H1929">
        <v>48.878904691041399</v>
      </c>
      <c r="I1929">
        <v>217884.27629749899</v>
      </c>
      <c r="J1929" t="b">
        <f t="shared" si="85"/>
        <v>1</v>
      </c>
      <c r="K1929" t="b">
        <f t="shared" si="84"/>
        <v>1</v>
      </c>
      <c r="L1929" t="b">
        <f t="shared" si="86"/>
        <v>0</v>
      </c>
    </row>
    <row r="1930" spans="1:12" x14ac:dyDescent="0.25">
      <c r="A1930">
        <v>1964</v>
      </c>
      <c r="B1930" s="1">
        <v>40294</v>
      </c>
      <c r="C1930">
        <v>58</v>
      </c>
      <c r="D1930">
        <v>58.299999</v>
      </c>
      <c r="E1930">
        <v>434253</v>
      </c>
      <c r="F1930">
        <v>53.724727920622698</v>
      </c>
      <c r="G1930">
        <v>50.593563417513799</v>
      </c>
      <c r="H1930">
        <v>48.9726469229713</v>
      </c>
      <c r="I1930">
        <v>226369.324285832</v>
      </c>
      <c r="J1930" t="b">
        <f t="shared" si="85"/>
        <v>0</v>
      </c>
      <c r="K1930" t="b">
        <f t="shared" ref="K1930:K1993" si="87">IF(AND(D1930 &gt;  F1930, D1930 &gt; G1930, D1930 &gt; H1930), TRUE, FALSE)</f>
        <v>1</v>
      </c>
      <c r="L1930" t="b">
        <f t="shared" si="86"/>
        <v>0</v>
      </c>
    </row>
    <row r="1931" spans="1:12" x14ac:dyDescent="0.25">
      <c r="A1931">
        <v>1965</v>
      </c>
      <c r="B1931" s="1">
        <v>40295</v>
      </c>
      <c r="C1931">
        <v>58.599997999999999</v>
      </c>
      <c r="D1931">
        <v>58.400002000000001</v>
      </c>
      <c r="E1931">
        <v>204405</v>
      </c>
      <c r="F1931">
        <v>53.908072002166897</v>
      </c>
      <c r="G1931">
        <v>50.696959955030202</v>
      </c>
      <c r="H1931">
        <v>49.066451451101003</v>
      </c>
      <c r="I1931">
        <v>225507.978235407</v>
      </c>
      <c r="J1931" t="b">
        <f t="shared" si="85"/>
        <v>0</v>
      </c>
      <c r="K1931" t="b">
        <f t="shared" si="87"/>
        <v>1</v>
      </c>
      <c r="L1931" t="b">
        <f t="shared" si="86"/>
        <v>0</v>
      </c>
    </row>
    <row r="1932" spans="1:12" x14ac:dyDescent="0.25">
      <c r="A1932">
        <v>1966</v>
      </c>
      <c r="B1932" s="1">
        <v>40296</v>
      </c>
      <c r="C1932">
        <v>57.700001</v>
      </c>
      <c r="D1932">
        <v>56.650002000000001</v>
      </c>
      <c r="E1932">
        <v>260586</v>
      </c>
      <c r="F1932">
        <v>54.015598668748602</v>
      </c>
      <c r="G1932">
        <v>50.775808194036401</v>
      </c>
      <c r="H1932">
        <v>49.1419096655179</v>
      </c>
      <c r="I1932">
        <v>226883.58693205801</v>
      </c>
      <c r="J1932" t="b">
        <f t="shared" si="85"/>
        <v>0</v>
      </c>
      <c r="K1932" t="b">
        <f t="shared" si="87"/>
        <v>1</v>
      </c>
      <c r="L1932" t="b">
        <f t="shared" si="86"/>
        <v>0</v>
      </c>
    </row>
    <row r="1933" spans="1:12" x14ac:dyDescent="0.25">
      <c r="A1933">
        <v>1967</v>
      </c>
      <c r="B1933" s="1">
        <v>40297</v>
      </c>
      <c r="C1933">
        <v>57.5</v>
      </c>
      <c r="D1933">
        <v>58.25</v>
      </c>
      <c r="E1933">
        <v>175329</v>
      </c>
      <c r="F1933">
        <v>54.181653622915299</v>
      </c>
      <c r="G1933">
        <v>50.874804111996198</v>
      </c>
      <c r="H1933">
        <v>49.232537430040097</v>
      </c>
      <c r="I1933">
        <v>224861.83842491801</v>
      </c>
      <c r="J1933" t="b">
        <f t="shared" si="85"/>
        <v>0</v>
      </c>
      <c r="K1933" t="b">
        <f t="shared" si="87"/>
        <v>1</v>
      </c>
      <c r="L1933" t="b">
        <f t="shared" si="86"/>
        <v>0</v>
      </c>
    </row>
    <row r="1934" spans="1:12" x14ac:dyDescent="0.25">
      <c r="A1934">
        <v>1968</v>
      </c>
      <c r="B1934" s="1">
        <v>40298</v>
      </c>
      <c r="C1934">
        <v>59</v>
      </c>
      <c r="D1934">
        <v>57.849997999999999</v>
      </c>
      <c r="E1934">
        <v>355910</v>
      </c>
      <c r="F1934">
        <v>54.325510265153902</v>
      </c>
      <c r="G1934">
        <v>50.967190786009503</v>
      </c>
      <c r="H1934">
        <v>49.318283306358097</v>
      </c>
      <c r="I1934">
        <v>230000.98201609799</v>
      </c>
      <c r="J1934" t="b">
        <f t="shared" si="85"/>
        <v>0</v>
      </c>
      <c r="K1934" t="b">
        <f t="shared" si="87"/>
        <v>1</v>
      </c>
      <c r="L1934" t="b">
        <f t="shared" si="86"/>
        <v>0</v>
      </c>
    </row>
    <row r="1935" spans="1:12" x14ac:dyDescent="0.25">
      <c r="A1935">
        <v>1969</v>
      </c>
      <c r="B1935" s="1">
        <v>40301</v>
      </c>
      <c r="C1935">
        <v>55.5</v>
      </c>
      <c r="D1935">
        <v>54.299999</v>
      </c>
      <c r="E1935">
        <v>487267</v>
      </c>
      <c r="F1935">
        <v>54.324509823383202</v>
      </c>
      <c r="G1935">
        <v>51.011333941161702</v>
      </c>
      <c r="H1935">
        <v>49.367852616742603</v>
      </c>
      <c r="I1935">
        <v>240089.845466447</v>
      </c>
      <c r="J1935" t="b">
        <f t="shared" si="85"/>
        <v>0</v>
      </c>
      <c r="K1935" t="b">
        <f t="shared" si="87"/>
        <v>0</v>
      </c>
      <c r="L1935" t="b">
        <f t="shared" si="86"/>
        <v>0</v>
      </c>
    </row>
    <row r="1936" spans="1:12" x14ac:dyDescent="0.25">
      <c r="A1936">
        <v>1970</v>
      </c>
      <c r="B1936" s="1">
        <v>40302</v>
      </c>
      <c r="C1936">
        <v>54.299999</v>
      </c>
      <c r="D1936">
        <v>53.349997999999999</v>
      </c>
      <c r="E1936">
        <v>172060</v>
      </c>
      <c r="F1936">
        <v>54.2862936734466</v>
      </c>
      <c r="G1936">
        <v>51.042309624060202</v>
      </c>
      <c r="H1936">
        <v>49.407475953889403</v>
      </c>
      <c r="I1936">
        <v>237422.00838933099</v>
      </c>
      <c r="J1936" t="b">
        <f t="shared" si="85"/>
        <v>0</v>
      </c>
      <c r="K1936" t="b">
        <f t="shared" si="87"/>
        <v>0</v>
      </c>
      <c r="L1936" t="b">
        <f t="shared" si="86"/>
        <v>0</v>
      </c>
    </row>
    <row r="1937" spans="1:12" x14ac:dyDescent="0.25">
      <c r="A1937">
        <v>1971</v>
      </c>
      <c r="B1937" s="1">
        <v>40303</v>
      </c>
      <c r="C1937">
        <v>51</v>
      </c>
      <c r="D1937">
        <v>53</v>
      </c>
      <c r="E1937">
        <v>189542</v>
      </c>
      <c r="F1937">
        <v>54.235850784291799</v>
      </c>
      <c r="G1937">
        <v>51.068239297913699</v>
      </c>
      <c r="H1937">
        <v>49.443222461810898</v>
      </c>
      <c r="I1937">
        <v>235544.361001515</v>
      </c>
      <c r="J1937" t="b">
        <f t="shared" si="85"/>
        <v>0</v>
      </c>
      <c r="K1937" t="b">
        <f t="shared" si="87"/>
        <v>0</v>
      </c>
      <c r="L1937" t="b">
        <f t="shared" si="86"/>
        <v>0</v>
      </c>
    </row>
    <row r="1938" spans="1:12" x14ac:dyDescent="0.25">
      <c r="A1938">
        <v>1972</v>
      </c>
      <c r="B1938" s="1">
        <v>40304</v>
      </c>
      <c r="C1938">
        <v>53.25</v>
      </c>
      <c r="D1938">
        <v>53</v>
      </c>
      <c r="E1938">
        <v>107987</v>
      </c>
      <c r="F1938">
        <v>54.1873860476529</v>
      </c>
      <c r="G1938">
        <v>51.093825532378403</v>
      </c>
      <c r="H1938">
        <v>49.478613283086503</v>
      </c>
      <c r="I1938">
        <v>230542.11155047501</v>
      </c>
      <c r="J1938" t="b">
        <f t="shared" si="85"/>
        <v>0</v>
      </c>
      <c r="K1938" t="b">
        <f t="shared" si="87"/>
        <v>0</v>
      </c>
      <c r="L1938" t="b">
        <f t="shared" si="86"/>
        <v>0</v>
      </c>
    </row>
    <row r="1939" spans="1:12" x14ac:dyDescent="0.25">
      <c r="A1939">
        <v>1973</v>
      </c>
      <c r="B1939" s="1">
        <v>40305</v>
      </c>
      <c r="C1939">
        <v>52</v>
      </c>
      <c r="D1939">
        <v>51.799999</v>
      </c>
      <c r="E1939">
        <v>160196</v>
      </c>
      <c r="F1939">
        <v>54.093763026176298</v>
      </c>
      <c r="G1939">
        <v>51.103178823340301</v>
      </c>
      <c r="H1939">
        <v>49.501711648428902</v>
      </c>
      <c r="I1939">
        <v>227783.44050927999</v>
      </c>
      <c r="J1939" t="b">
        <f t="shared" si="85"/>
        <v>0</v>
      </c>
      <c r="K1939" t="b">
        <f t="shared" si="87"/>
        <v>0</v>
      </c>
      <c r="L1939" t="b">
        <f t="shared" si="86"/>
        <v>0</v>
      </c>
    </row>
    <row r="1940" spans="1:12" x14ac:dyDescent="0.25">
      <c r="A1940">
        <v>1974</v>
      </c>
      <c r="B1940" s="1">
        <v>40308</v>
      </c>
      <c r="C1940">
        <v>53</v>
      </c>
      <c r="D1940">
        <v>52.299999</v>
      </c>
      <c r="E1940">
        <v>112971</v>
      </c>
      <c r="F1940">
        <v>54.0234193388753</v>
      </c>
      <c r="G1940">
        <v>51.119030746210001</v>
      </c>
      <c r="H1940">
        <v>49.529555303668403</v>
      </c>
      <c r="I1940">
        <v>223280.99186185701</v>
      </c>
      <c r="J1940" t="b">
        <f t="shared" si="85"/>
        <v>0</v>
      </c>
      <c r="K1940" t="b">
        <f t="shared" si="87"/>
        <v>0</v>
      </c>
      <c r="L1940" t="b">
        <f t="shared" si="86"/>
        <v>0</v>
      </c>
    </row>
    <row r="1941" spans="1:12" x14ac:dyDescent="0.25">
      <c r="A1941">
        <v>1975</v>
      </c>
      <c r="B1941" s="1">
        <v>40309</v>
      </c>
      <c r="C1941">
        <v>54.299999</v>
      </c>
      <c r="D1941">
        <v>51.450001</v>
      </c>
      <c r="E1941">
        <v>87908</v>
      </c>
      <c r="F1941">
        <v>53.922500972644897</v>
      </c>
      <c r="G1941">
        <v>51.123414458180697</v>
      </c>
      <c r="H1941">
        <v>49.548664216069703</v>
      </c>
      <c r="I1941">
        <v>217972.247082961</v>
      </c>
      <c r="J1941" t="b">
        <f t="shared" si="85"/>
        <v>0</v>
      </c>
      <c r="K1941" t="b">
        <f t="shared" si="87"/>
        <v>0</v>
      </c>
      <c r="L1941" t="b">
        <f t="shared" si="86"/>
        <v>0</v>
      </c>
    </row>
    <row r="1942" spans="1:12" x14ac:dyDescent="0.25">
      <c r="A1942">
        <v>1976</v>
      </c>
      <c r="B1942" s="1">
        <v>40310</v>
      </c>
      <c r="C1942">
        <v>52.5</v>
      </c>
      <c r="D1942">
        <v>51.549999</v>
      </c>
      <c r="E1942">
        <v>128649</v>
      </c>
      <c r="F1942">
        <v>53.829461679600001</v>
      </c>
      <c r="G1942">
        <v>51.1290645845624</v>
      </c>
      <c r="H1942">
        <v>49.568577995014302</v>
      </c>
      <c r="I1942">
        <v>214469.37464833501</v>
      </c>
      <c r="J1942" t="b">
        <f t="shared" si="85"/>
        <v>0</v>
      </c>
      <c r="K1942" t="b">
        <f t="shared" si="87"/>
        <v>0</v>
      </c>
      <c r="L1942" t="b">
        <f t="shared" si="86"/>
        <v>0</v>
      </c>
    </row>
    <row r="1943" spans="1:12" x14ac:dyDescent="0.25">
      <c r="A1943">
        <v>1977</v>
      </c>
      <c r="B1943" s="1">
        <v>40311</v>
      </c>
      <c r="C1943">
        <v>52</v>
      </c>
      <c r="D1943">
        <v>51.450001</v>
      </c>
      <c r="E1943">
        <v>73668</v>
      </c>
      <c r="F1943">
        <v>53.736149496086298</v>
      </c>
      <c r="G1943">
        <v>51.133315398011902</v>
      </c>
      <c r="H1943">
        <v>49.587298621929598</v>
      </c>
      <c r="I1943">
        <v>208947.75211310599</v>
      </c>
      <c r="J1943" t="b">
        <f t="shared" si="85"/>
        <v>0</v>
      </c>
      <c r="K1943" t="b">
        <f t="shared" si="87"/>
        <v>0</v>
      </c>
      <c r="L1943" t="b">
        <f t="shared" si="86"/>
        <v>0</v>
      </c>
    </row>
    <row r="1944" spans="1:12" x14ac:dyDescent="0.25">
      <c r="A1944">
        <v>1978</v>
      </c>
      <c r="B1944" s="1">
        <v>40312</v>
      </c>
      <c r="C1944">
        <v>51.450001</v>
      </c>
      <c r="D1944">
        <v>50.400002000000001</v>
      </c>
      <c r="E1944">
        <v>109703</v>
      </c>
      <c r="F1944">
        <v>53.605320182514198</v>
      </c>
      <c r="G1944">
        <v>51.123602637773303</v>
      </c>
      <c r="H1944">
        <v>49.595385222706398</v>
      </c>
      <c r="I1944">
        <v>205055.80104984701</v>
      </c>
      <c r="J1944" t="b">
        <f t="shared" si="85"/>
        <v>0</v>
      </c>
      <c r="K1944" t="b">
        <f t="shared" si="87"/>
        <v>0</v>
      </c>
      <c r="L1944" t="b">
        <f t="shared" si="86"/>
        <v>0</v>
      </c>
    </row>
    <row r="1945" spans="1:12" x14ac:dyDescent="0.25">
      <c r="A1945">
        <v>1979</v>
      </c>
      <c r="B1945" s="1">
        <v>40315</v>
      </c>
      <c r="C1945">
        <v>49</v>
      </c>
      <c r="D1945">
        <v>50.75</v>
      </c>
      <c r="E1945">
        <v>82378</v>
      </c>
      <c r="F1945">
        <v>53.493346842023499</v>
      </c>
      <c r="G1945">
        <v>51.118654258465099</v>
      </c>
      <c r="H1945">
        <v>49.606873926958102</v>
      </c>
      <c r="I1945">
        <v>200244.90689102901</v>
      </c>
      <c r="J1945" t="b">
        <f t="shared" si="85"/>
        <v>0</v>
      </c>
      <c r="K1945" t="b">
        <f t="shared" si="87"/>
        <v>0</v>
      </c>
      <c r="L1945" t="b">
        <f t="shared" si="86"/>
        <v>0</v>
      </c>
    </row>
    <row r="1946" spans="1:12" x14ac:dyDescent="0.25">
      <c r="A1946">
        <v>1980</v>
      </c>
      <c r="B1946" s="1">
        <v>40316</v>
      </c>
      <c r="C1946">
        <v>50.200001</v>
      </c>
      <c r="D1946">
        <v>50.599997999999999</v>
      </c>
      <c r="E1946">
        <v>84494</v>
      </c>
      <c r="F1946">
        <v>53.379882181551999</v>
      </c>
      <c r="G1946">
        <v>51.1117846391477</v>
      </c>
      <c r="H1946">
        <v>49.616755758530601</v>
      </c>
      <c r="I1946">
        <v>195705.655640401</v>
      </c>
      <c r="J1946" t="b">
        <f t="shared" si="85"/>
        <v>0</v>
      </c>
      <c r="K1946" t="b">
        <f t="shared" si="87"/>
        <v>0</v>
      </c>
      <c r="L1946" t="b">
        <f t="shared" si="86"/>
        <v>0</v>
      </c>
    </row>
    <row r="1947" spans="1:12" x14ac:dyDescent="0.25">
      <c r="A1947">
        <v>1981</v>
      </c>
      <c r="B1947" s="1">
        <v>40317</v>
      </c>
      <c r="C1947">
        <v>49.950001</v>
      </c>
      <c r="D1947">
        <v>49.299999</v>
      </c>
      <c r="E1947">
        <v>120106</v>
      </c>
      <c r="F1947">
        <v>53.219886762667599</v>
      </c>
      <c r="G1947">
        <v>51.087787478364298</v>
      </c>
      <c r="H1947">
        <v>49.613603949987997</v>
      </c>
      <c r="I1947">
        <v>192740.96326234599</v>
      </c>
      <c r="J1947" t="b">
        <f t="shared" si="85"/>
        <v>0</v>
      </c>
      <c r="K1947" t="b">
        <f t="shared" si="87"/>
        <v>0</v>
      </c>
      <c r="L1947" t="b">
        <f t="shared" si="86"/>
        <v>0</v>
      </c>
    </row>
    <row r="1948" spans="1:12" x14ac:dyDescent="0.25">
      <c r="A1948">
        <v>1982</v>
      </c>
      <c r="B1948" s="1">
        <v>40318</v>
      </c>
      <c r="C1948">
        <v>50</v>
      </c>
      <c r="D1948">
        <v>48.700001</v>
      </c>
      <c r="E1948">
        <v>73750</v>
      </c>
      <c r="F1948">
        <v>53.042636340602201</v>
      </c>
      <c r="G1948">
        <v>51.056161167392503</v>
      </c>
      <c r="H1948">
        <v>49.604513373371198</v>
      </c>
      <c r="I1948">
        <v>188074.65097754801</v>
      </c>
      <c r="J1948" t="b">
        <f t="shared" si="85"/>
        <v>0</v>
      </c>
      <c r="K1948" t="b">
        <f t="shared" si="87"/>
        <v>0</v>
      </c>
      <c r="L1948" t="b">
        <f t="shared" si="86"/>
        <v>0</v>
      </c>
    </row>
    <row r="1949" spans="1:12" x14ac:dyDescent="0.25">
      <c r="A1949">
        <v>1983</v>
      </c>
      <c r="B1949" s="1">
        <v>40319</v>
      </c>
      <c r="C1949">
        <v>47.099997999999999</v>
      </c>
      <c r="D1949">
        <v>47.25</v>
      </c>
      <c r="E1949">
        <v>170970</v>
      </c>
      <c r="F1949">
        <v>52.815474131166802</v>
      </c>
      <c r="G1949">
        <v>51.005748436698603</v>
      </c>
      <c r="H1949">
        <v>49.5810853796063</v>
      </c>
      <c r="I1949">
        <v>187403.88035097701</v>
      </c>
      <c r="J1949" t="b">
        <f t="shared" si="85"/>
        <v>0</v>
      </c>
      <c r="K1949" t="b">
        <f t="shared" si="87"/>
        <v>0</v>
      </c>
      <c r="L1949" t="b">
        <f t="shared" si="86"/>
        <v>0</v>
      </c>
    </row>
    <row r="1950" spans="1:12" x14ac:dyDescent="0.25">
      <c r="A1950">
        <v>1984</v>
      </c>
      <c r="B1950" s="1">
        <v>40322</v>
      </c>
      <c r="C1950">
        <v>48.950001</v>
      </c>
      <c r="D1950">
        <v>47.400002000000001</v>
      </c>
      <c r="E1950">
        <v>77248</v>
      </c>
      <c r="F1950">
        <v>52.603102675042599</v>
      </c>
      <c r="G1950">
        <v>50.957990205748899</v>
      </c>
      <c r="H1950">
        <v>49.559383057421201</v>
      </c>
      <c r="I1950">
        <v>183084.041905841</v>
      </c>
      <c r="J1950" t="b">
        <f t="shared" si="85"/>
        <v>0</v>
      </c>
      <c r="K1950" t="b">
        <f t="shared" si="87"/>
        <v>0</v>
      </c>
      <c r="L1950" t="b">
        <f t="shared" si="86"/>
        <v>0</v>
      </c>
    </row>
    <row r="1951" spans="1:12" x14ac:dyDescent="0.25">
      <c r="A1951">
        <v>1985</v>
      </c>
      <c r="B1951" s="1">
        <v>40323</v>
      </c>
      <c r="C1951">
        <v>47.25</v>
      </c>
      <c r="D1951">
        <v>46.5</v>
      </c>
      <c r="E1951">
        <v>57230</v>
      </c>
      <c r="F1951">
        <v>52.363765315237004</v>
      </c>
      <c r="G1951">
        <v>50.898943977858202</v>
      </c>
      <c r="H1951">
        <v>49.5289414349593</v>
      </c>
      <c r="I1951">
        <v>178148.58928208199</v>
      </c>
      <c r="J1951" t="b">
        <f t="shared" si="85"/>
        <v>0</v>
      </c>
      <c r="K1951" t="b">
        <f t="shared" si="87"/>
        <v>0</v>
      </c>
      <c r="L1951" t="b">
        <f t="shared" si="86"/>
        <v>0</v>
      </c>
    </row>
    <row r="1952" spans="1:12" x14ac:dyDescent="0.25">
      <c r="A1952">
        <v>1986</v>
      </c>
      <c r="B1952" s="1">
        <v>40324</v>
      </c>
      <c r="C1952">
        <v>46.599997999999999</v>
      </c>
      <c r="D1952">
        <v>46.650002000000001</v>
      </c>
      <c r="E1952">
        <v>83175</v>
      </c>
      <c r="F1952">
        <v>52.139696165619903</v>
      </c>
      <c r="G1952">
        <v>50.842666600667997</v>
      </c>
      <c r="H1952">
        <v>49.500295271427397</v>
      </c>
      <c r="I1952">
        <v>174424.13480043199</v>
      </c>
      <c r="J1952" t="b">
        <f t="shared" si="85"/>
        <v>0</v>
      </c>
      <c r="K1952" t="b">
        <f t="shared" si="87"/>
        <v>0</v>
      </c>
      <c r="L1952" t="b">
        <f t="shared" si="86"/>
        <v>0</v>
      </c>
    </row>
    <row r="1953" spans="1:12" x14ac:dyDescent="0.25">
      <c r="A1953">
        <v>1987</v>
      </c>
      <c r="B1953" s="1">
        <v>40325</v>
      </c>
      <c r="C1953">
        <v>45.200001</v>
      </c>
      <c r="D1953">
        <v>47.299999</v>
      </c>
      <c r="E1953">
        <v>55835</v>
      </c>
      <c r="F1953">
        <v>51.949904119909299</v>
      </c>
      <c r="G1953">
        <v>50.795743850990299</v>
      </c>
      <c r="H1953">
        <v>49.478401776189301</v>
      </c>
      <c r="I1953">
        <v>169773.580494533</v>
      </c>
      <c r="J1953" t="b">
        <f t="shared" si="85"/>
        <v>0</v>
      </c>
      <c r="K1953" t="b">
        <f t="shared" si="87"/>
        <v>0</v>
      </c>
      <c r="L1953" t="b">
        <f t="shared" si="86"/>
        <v>0</v>
      </c>
    </row>
    <row r="1954" spans="1:12" x14ac:dyDescent="0.25">
      <c r="A1954">
        <v>1988</v>
      </c>
      <c r="B1954" s="1">
        <v>40326</v>
      </c>
      <c r="C1954">
        <v>48.5</v>
      </c>
      <c r="D1954">
        <v>49.200001</v>
      </c>
      <c r="E1954">
        <v>68118</v>
      </c>
      <c r="F1954">
        <v>51.842064781873603</v>
      </c>
      <c r="G1954">
        <v>50.7746081840898</v>
      </c>
      <c r="H1954">
        <v>49.475631619212301</v>
      </c>
      <c r="I1954">
        <v>165787.087141806</v>
      </c>
      <c r="J1954" t="b">
        <f t="shared" si="85"/>
        <v>0</v>
      </c>
      <c r="K1954" t="b">
        <f t="shared" si="87"/>
        <v>0</v>
      </c>
      <c r="L1954" t="b">
        <f t="shared" si="86"/>
        <v>0</v>
      </c>
    </row>
    <row r="1955" spans="1:12" x14ac:dyDescent="0.25">
      <c r="A1955">
        <v>1989</v>
      </c>
      <c r="B1955" s="1">
        <v>40329</v>
      </c>
      <c r="C1955">
        <v>49</v>
      </c>
      <c r="D1955">
        <v>49.349997999999999</v>
      </c>
      <c r="E1955">
        <v>56707</v>
      </c>
      <c r="F1955">
        <v>51.744336672780499</v>
      </c>
      <c r="G1955">
        <v>50.755739175028999</v>
      </c>
      <c r="H1955">
        <v>49.474381533448998</v>
      </c>
      <c r="I1955">
        <v>161509.43666565701</v>
      </c>
      <c r="J1955" t="b">
        <f t="shared" si="85"/>
        <v>0</v>
      </c>
      <c r="K1955" t="b">
        <f t="shared" si="87"/>
        <v>0</v>
      </c>
      <c r="L1955" t="b">
        <f t="shared" si="86"/>
        <v>0</v>
      </c>
    </row>
    <row r="1956" spans="1:12" x14ac:dyDescent="0.25">
      <c r="A1956">
        <v>1990</v>
      </c>
      <c r="B1956" s="1">
        <v>40330</v>
      </c>
      <c r="C1956">
        <v>49.349997999999999</v>
      </c>
      <c r="D1956">
        <v>48.900002000000001</v>
      </c>
      <c r="E1956">
        <v>67789</v>
      </c>
      <c r="F1956">
        <v>51.632794136593098</v>
      </c>
      <c r="G1956">
        <v>50.731159874697497</v>
      </c>
      <c r="H1956">
        <v>49.468666314210701</v>
      </c>
      <c r="I1956">
        <v>157834.125423866</v>
      </c>
      <c r="J1956" t="b">
        <f t="shared" si="85"/>
        <v>0</v>
      </c>
      <c r="K1956" t="b">
        <f t="shared" si="87"/>
        <v>0</v>
      </c>
      <c r="L1956" t="b">
        <f t="shared" si="86"/>
        <v>0</v>
      </c>
    </row>
    <row r="1957" spans="1:12" x14ac:dyDescent="0.25">
      <c r="A1957">
        <v>1991</v>
      </c>
      <c r="B1957" s="1">
        <v>40331</v>
      </c>
      <c r="C1957">
        <v>48.599997999999999</v>
      </c>
      <c r="D1957">
        <v>48.700001</v>
      </c>
      <c r="E1957">
        <v>31011</v>
      </c>
      <c r="F1957">
        <v>51.517782641040398</v>
      </c>
      <c r="G1957">
        <v>50.7042571081452</v>
      </c>
      <c r="H1957">
        <v>49.461017903124002</v>
      </c>
      <c r="I1957">
        <v>152860.66952489101</v>
      </c>
      <c r="J1957" t="b">
        <f t="shared" si="85"/>
        <v>0</v>
      </c>
      <c r="K1957" t="b">
        <f t="shared" si="87"/>
        <v>0</v>
      </c>
      <c r="L1957" t="b">
        <f t="shared" si="86"/>
        <v>0</v>
      </c>
    </row>
    <row r="1958" spans="1:12" x14ac:dyDescent="0.25">
      <c r="A1958">
        <v>1992</v>
      </c>
      <c r="B1958" s="1">
        <v>40332</v>
      </c>
      <c r="C1958">
        <v>49.849997999999999</v>
      </c>
      <c r="D1958">
        <v>51.549999</v>
      </c>
      <c r="E1958">
        <v>364591</v>
      </c>
      <c r="F1958">
        <v>51.519046027666299</v>
      </c>
      <c r="G1958">
        <v>50.715458987507503</v>
      </c>
      <c r="H1958">
        <v>49.481803784684899</v>
      </c>
      <c r="I1958">
        <v>161163.81973960099</v>
      </c>
      <c r="J1958" t="b">
        <f t="shared" si="85"/>
        <v>1</v>
      </c>
      <c r="K1958" t="b">
        <f t="shared" si="87"/>
        <v>1</v>
      </c>
      <c r="L1958" t="b">
        <f t="shared" si="86"/>
        <v>0</v>
      </c>
    </row>
    <row r="1959" spans="1:12" x14ac:dyDescent="0.25">
      <c r="A1959">
        <v>1993</v>
      </c>
      <c r="B1959" s="1">
        <v>40333</v>
      </c>
      <c r="C1959">
        <v>51</v>
      </c>
      <c r="D1959">
        <v>50.75</v>
      </c>
      <c r="E1959">
        <v>60464</v>
      </c>
      <c r="F1959">
        <v>51.4888873599146</v>
      </c>
      <c r="G1959">
        <v>50.715916484361699</v>
      </c>
      <c r="H1959">
        <v>49.494422652498997</v>
      </c>
      <c r="I1959">
        <v>157214.807200793</v>
      </c>
      <c r="J1959" t="b">
        <f t="shared" si="85"/>
        <v>0</v>
      </c>
      <c r="K1959" t="b">
        <f t="shared" si="87"/>
        <v>0</v>
      </c>
      <c r="L1959" t="b">
        <f t="shared" si="86"/>
        <v>0</v>
      </c>
    </row>
    <row r="1960" spans="1:12" x14ac:dyDescent="0.25">
      <c r="A1960">
        <v>1994</v>
      </c>
      <c r="B1960" s="1">
        <v>40336</v>
      </c>
      <c r="C1960">
        <v>50</v>
      </c>
      <c r="D1960">
        <v>49.700001</v>
      </c>
      <c r="E1960">
        <v>44778</v>
      </c>
      <c r="F1960">
        <v>51.418734953643501</v>
      </c>
      <c r="G1960">
        <v>50.702460650131798</v>
      </c>
      <c r="H1960">
        <v>49.496468208195502</v>
      </c>
      <c r="I1960">
        <v>152805.52064389901</v>
      </c>
      <c r="J1960" t="b">
        <f t="shared" si="85"/>
        <v>0</v>
      </c>
      <c r="K1960" t="b">
        <f t="shared" si="87"/>
        <v>0</v>
      </c>
      <c r="L1960" t="b">
        <f t="shared" si="86"/>
        <v>0</v>
      </c>
    </row>
    <row r="1961" spans="1:12" x14ac:dyDescent="0.25">
      <c r="A1961">
        <v>1995</v>
      </c>
      <c r="B1961" s="1">
        <v>40337</v>
      </c>
      <c r="C1961">
        <v>49.049999</v>
      </c>
      <c r="D1961">
        <v>48.849997999999999</v>
      </c>
      <c r="E1961">
        <v>45172</v>
      </c>
      <c r="F1961">
        <v>51.318000171147702</v>
      </c>
      <c r="G1961">
        <v>50.677924720990902</v>
      </c>
      <c r="H1961">
        <v>49.490035668810499</v>
      </c>
      <c r="I1961">
        <v>148584.598265707</v>
      </c>
      <c r="J1961" t="b">
        <f t="shared" si="85"/>
        <v>0</v>
      </c>
      <c r="K1961" t="b">
        <f t="shared" si="87"/>
        <v>0</v>
      </c>
      <c r="L1961" t="b">
        <f t="shared" si="86"/>
        <v>0</v>
      </c>
    </row>
    <row r="1962" spans="1:12" x14ac:dyDescent="0.25">
      <c r="A1962">
        <v>1996</v>
      </c>
      <c r="B1962" s="1">
        <v>40338</v>
      </c>
      <c r="C1962">
        <v>49.5</v>
      </c>
      <c r="D1962">
        <v>47.099997999999999</v>
      </c>
      <c r="E1962">
        <v>88792</v>
      </c>
      <c r="F1962">
        <v>51.152588321298701</v>
      </c>
      <c r="G1962">
        <v>50.630534963096999</v>
      </c>
      <c r="H1962">
        <v>49.466254199469098</v>
      </c>
      <c r="I1962">
        <v>146239.79049058101</v>
      </c>
      <c r="J1962" t="b">
        <f t="shared" si="85"/>
        <v>0</v>
      </c>
      <c r="K1962" t="b">
        <f t="shared" si="87"/>
        <v>0</v>
      </c>
      <c r="L1962" t="b">
        <f t="shared" si="86"/>
        <v>0</v>
      </c>
    </row>
    <row r="1963" spans="1:12" x14ac:dyDescent="0.25">
      <c r="A1963">
        <v>1997</v>
      </c>
      <c r="B1963" s="1">
        <v>40339</v>
      </c>
      <c r="C1963">
        <v>47.900002000000001</v>
      </c>
      <c r="D1963">
        <v>47</v>
      </c>
      <c r="E1963">
        <v>121630</v>
      </c>
      <c r="F1963">
        <v>50.989741720463499</v>
      </c>
      <c r="G1963">
        <v>50.5824484072944</v>
      </c>
      <c r="H1963">
        <v>49.441714356688301</v>
      </c>
      <c r="I1963">
        <v>145274.70066742101</v>
      </c>
      <c r="J1963" t="b">
        <f t="shared" si="85"/>
        <v>0</v>
      </c>
      <c r="K1963" t="b">
        <f t="shared" si="87"/>
        <v>0</v>
      </c>
      <c r="L1963" t="b">
        <f t="shared" si="86"/>
        <v>0</v>
      </c>
    </row>
    <row r="1964" spans="1:12" x14ac:dyDescent="0.25">
      <c r="A1964">
        <v>1998</v>
      </c>
      <c r="B1964" s="1">
        <v>40340</v>
      </c>
      <c r="C1964">
        <v>48</v>
      </c>
      <c r="D1964">
        <v>47.75</v>
      </c>
      <c r="E1964">
        <v>141708</v>
      </c>
      <c r="F1964">
        <v>50.862693025543301</v>
      </c>
      <c r="G1964">
        <v>50.544932534350103</v>
      </c>
      <c r="H1964">
        <v>49.424881378014803</v>
      </c>
      <c r="I1964">
        <v>145134.83005301299</v>
      </c>
      <c r="J1964" t="b">
        <f t="shared" si="85"/>
        <v>0</v>
      </c>
      <c r="K1964" t="b">
        <f t="shared" si="87"/>
        <v>0</v>
      </c>
      <c r="L1964" t="b">
        <f t="shared" si="86"/>
        <v>0</v>
      </c>
    </row>
    <row r="1965" spans="1:12" x14ac:dyDescent="0.25">
      <c r="A1965">
        <v>1999</v>
      </c>
      <c r="B1965" s="1">
        <v>40343</v>
      </c>
      <c r="C1965">
        <v>48</v>
      </c>
      <c r="D1965">
        <v>48</v>
      </c>
      <c r="E1965">
        <v>135593</v>
      </c>
      <c r="F1965">
        <v>50.7504305539534</v>
      </c>
      <c r="G1965">
        <v>50.511224818663401</v>
      </c>
      <c r="H1965">
        <v>49.410703453855497</v>
      </c>
      <c r="I1965">
        <v>144760.640639169</v>
      </c>
      <c r="J1965" t="b">
        <f t="shared" si="85"/>
        <v>0</v>
      </c>
      <c r="K1965" t="b">
        <f t="shared" si="87"/>
        <v>0</v>
      </c>
      <c r="L1965" t="b">
        <f t="shared" si="86"/>
        <v>0</v>
      </c>
    </row>
    <row r="1966" spans="1:12" x14ac:dyDescent="0.25">
      <c r="A1966">
        <v>2000</v>
      </c>
      <c r="B1966" s="1">
        <v>40344</v>
      </c>
      <c r="C1966">
        <v>47.049999</v>
      </c>
      <c r="D1966">
        <v>48.599997999999999</v>
      </c>
      <c r="E1966">
        <v>98781</v>
      </c>
      <c r="F1966">
        <v>50.666099865563098</v>
      </c>
      <c r="G1966">
        <v>50.485910556164498</v>
      </c>
      <c r="H1966">
        <v>49.4026367329216</v>
      </c>
      <c r="I1966">
        <v>142957.517476849</v>
      </c>
      <c r="J1966" t="b">
        <f t="shared" si="85"/>
        <v>0</v>
      </c>
      <c r="K1966" t="b">
        <f t="shared" si="87"/>
        <v>0</v>
      </c>
      <c r="L1966" t="b">
        <f t="shared" si="86"/>
        <v>0</v>
      </c>
    </row>
    <row r="1967" spans="1:12" x14ac:dyDescent="0.25">
      <c r="A1967">
        <v>2001</v>
      </c>
      <c r="B1967" s="1">
        <v>40345</v>
      </c>
      <c r="C1967">
        <v>49.349997999999999</v>
      </c>
      <c r="D1967">
        <v>49.049999</v>
      </c>
      <c r="E1967">
        <v>84813</v>
      </c>
      <c r="F1967">
        <v>50.602723361031202</v>
      </c>
      <c r="G1967">
        <v>50.4668918600564</v>
      </c>
      <c r="H1967">
        <v>49.399127899758199</v>
      </c>
      <c r="I1967">
        <v>140677.340320894</v>
      </c>
      <c r="J1967" t="b">
        <f t="shared" si="85"/>
        <v>0</v>
      </c>
      <c r="K1967" t="b">
        <f t="shared" si="87"/>
        <v>0</v>
      </c>
      <c r="L1967" t="b">
        <f t="shared" si="86"/>
        <v>0</v>
      </c>
    </row>
    <row r="1968" spans="1:12" x14ac:dyDescent="0.25">
      <c r="A1968">
        <v>2002</v>
      </c>
      <c r="B1968" s="1">
        <v>40346</v>
      </c>
      <c r="C1968">
        <v>49.450001</v>
      </c>
      <c r="D1968">
        <v>49.299999</v>
      </c>
      <c r="E1968">
        <v>55134</v>
      </c>
      <c r="F1968">
        <v>50.551636131186797</v>
      </c>
      <c r="G1968">
        <v>50.4514363254861</v>
      </c>
      <c r="H1968">
        <v>49.398141542546597</v>
      </c>
      <c r="I1968">
        <v>137322.69952399601</v>
      </c>
      <c r="J1968" t="b">
        <f t="shared" si="85"/>
        <v>0</v>
      </c>
      <c r="K1968" t="b">
        <f t="shared" si="87"/>
        <v>0</v>
      </c>
      <c r="L1968" t="b">
        <f t="shared" si="86"/>
        <v>0</v>
      </c>
    </row>
    <row r="1969" spans="1:12" x14ac:dyDescent="0.25">
      <c r="A1969">
        <v>2003</v>
      </c>
      <c r="B1969" s="1">
        <v>40347</v>
      </c>
      <c r="C1969">
        <v>49.650002000000001</v>
      </c>
      <c r="D1969">
        <v>48.150002000000001</v>
      </c>
      <c r="E1969">
        <v>76837</v>
      </c>
      <c r="F1969">
        <v>50.457454400552002</v>
      </c>
      <c r="G1969">
        <v>50.420953751638599</v>
      </c>
      <c r="H1969">
        <v>49.385722243615803</v>
      </c>
      <c r="I1969">
        <v>134950.711307369</v>
      </c>
      <c r="J1969" t="b">
        <f t="shared" si="85"/>
        <v>0</v>
      </c>
      <c r="K1969" t="b">
        <f t="shared" si="87"/>
        <v>0</v>
      </c>
      <c r="L1969" t="b">
        <f t="shared" si="86"/>
        <v>0</v>
      </c>
    </row>
    <row r="1970" spans="1:12" x14ac:dyDescent="0.25">
      <c r="A1970">
        <v>2004</v>
      </c>
      <c r="B1970" s="1">
        <v>40350</v>
      </c>
      <c r="C1970">
        <v>48.900002000000001</v>
      </c>
      <c r="D1970">
        <v>48.799999</v>
      </c>
      <c r="E1970">
        <v>72139</v>
      </c>
      <c r="F1970">
        <v>50.39245614955</v>
      </c>
      <c r="G1970">
        <v>50.399484152279101</v>
      </c>
      <c r="H1970">
        <v>49.379894151639597</v>
      </c>
      <c r="I1970">
        <v>132487.50694237399</v>
      </c>
      <c r="J1970" t="b">
        <f t="shared" si="85"/>
        <v>0</v>
      </c>
      <c r="K1970" t="b">
        <f t="shared" si="87"/>
        <v>0</v>
      </c>
      <c r="L1970" t="b">
        <f t="shared" si="86"/>
        <v>0</v>
      </c>
    </row>
    <row r="1971" spans="1:12" x14ac:dyDescent="0.25">
      <c r="A1971">
        <v>2005</v>
      </c>
      <c r="B1971" s="1">
        <v>40351</v>
      </c>
      <c r="C1971">
        <v>49.799999</v>
      </c>
      <c r="D1971">
        <v>48.25</v>
      </c>
      <c r="E1971">
        <v>101188</v>
      </c>
      <c r="F1971">
        <v>50.308438261332299</v>
      </c>
      <c r="G1971">
        <v>50.371014163507198</v>
      </c>
      <c r="H1971">
        <v>49.3686514237625</v>
      </c>
      <c r="I1971">
        <v>131260.07529757501</v>
      </c>
      <c r="J1971" t="b">
        <f t="shared" si="85"/>
        <v>0</v>
      </c>
      <c r="K1971" t="b">
        <f t="shared" si="87"/>
        <v>0</v>
      </c>
      <c r="L1971" t="b">
        <f t="shared" si="86"/>
        <v>0</v>
      </c>
    </row>
    <row r="1972" spans="1:12" x14ac:dyDescent="0.25">
      <c r="A1972">
        <v>2006</v>
      </c>
      <c r="B1972" s="1">
        <v>40352</v>
      </c>
      <c r="C1972">
        <v>48.099997999999999</v>
      </c>
      <c r="D1972">
        <v>48.5</v>
      </c>
      <c r="E1972">
        <v>66150</v>
      </c>
      <c r="F1972">
        <v>50.237519113829102</v>
      </c>
      <c r="G1972">
        <v>50.3462325189575</v>
      </c>
      <c r="H1972">
        <v>49.360008126013703</v>
      </c>
      <c r="I1972">
        <v>128706.739011395</v>
      </c>
      <c r="J1972" t="b">
        <f t="shared" ref="J1972:J2035" si="88">IF(AND(I1971 &gt; (E1971*1.5), E1972 &gt; (I1972*2), D1972 &gt; C1972 ), TRUE, FALSE)</f>
        <v>0</v>
      </c>
      <c r="K1972" t="b">
        <f t="shared" si="87"/>
        <v>0</v>
      </c>
      <c r="L1972" t="b">
        <f t="shared" si="86"/>
        <v>0</v>
      </c>
    </row>
    <row r="1973" spans="1:12" x14ac:dyDescent="0.25">
      <c r="A1973">
        <v>2007</v>
      </c>
      <c r="B1973" s="1">
        <v>40353</v>
      </c>
      <c r="C1973">
        <v>49.299999</v>
      </c>
      <c r="D1973">
        <v>48.400002000000001</v>
      </c>
      <c r="E1973">
        <v>72942</v>
      </c>
      <c r="F1973">
        <v>50.165459619169098</v>
      </c>
      <c r="G1973">
        <v>50.320454631289103</v>
      </c>
      <c r="H1973">
        <v>49.350455826252301</v>
      </c>
      <c r="I1973">
        <v>126519.886501145</v>
      </c>
      <c r="J1973" t="b">
        <f t="shared" si="88"/>
        <v>0</v>
      </c>
      <c r="K1973" t="b">
        <f t="shared" si="87"/>
        <v>0</v>
      </c>
      <c r="L1973" t="b">
        <f t="shared" si="86"/>
        <v>0</v>
      </c>
    </row>
    <row r="1974" spans="1:12" x14ac:dyDescent="0.25">
      <c r="A1974">
        <v>2008</v>
      </c>
      <c r="B1974" s="1">
        <v>40354</v>
      </c>
      <c r="C1974">
        <v>48.950001</v>
      </c>
      <c r="D1974">
        <v>49.950001</v>
      </c>
      <c r="E1974">
        <v>374257</v>
      </c>
      <c r="F1974">
        <v>50.157010261554703</v>
      </c>
      <c r="G1974">
        <v>50.315547960676</v>
      </c>
      <c r="H1974">
        <v>49.356421449871704</v>
      </c>
      <c r="I1974">
        <v>136235.06742266801</v>
      </c>
      <c r="J1974" t="b">
        <f t="shared" si="88"/>
        <v>1</v>
      </c>
      <c r="K1974" t="b">
        <f t="shared" si="87"/>
        <v>0</v>
      </c>
      <c r="L1974" t="b">
        <f t="shared" si="86"/>
        <v>0</v>
      </c>
    </row>
    <row r="1975" spans="1:12" x14ac:dyDescent="0.25">
      <c r="A1975">
        <v>2009</v>
      </c>
      <c r="B1975" s="1">
        <v>40357</v>
      </c>
      <c r="C1975">
        <v>50.5</v>
      </c>
      <c r="D1975">
        <v>51.75</v>
      </c>
      <c r="E1975">
        <v>332751</v>
      </c>
      <c r="F1975">
        <v>50.219480447376</v>
      </c>
      <c r="G1975">
        <v>50.334547325435302</v>
      </c>
      <c r="H1975">
        <v>49.380238151862997</v>
      </c>
      <c r="I1975">
        <v>143941.574582564</v>
      </c>
      <c r="J1975" t="b">
        <f t="shared" si="88"/>
        <v>0</v>
      </c>
      <c r="K1975" t="b">
        <f t="shared" si="87"/>
        <v>1</v>
      </c>
      <c r="L1975" t="b">
        <f t="shared" si="86"/>
        <v>0</v>
      </c>
    </row>
    <row r="1976" spans="1:12" x14ac:dyDescent="0.25">
      <c r="A1976">
        <v>2010</v>
      </c>
      <c r="B1976" s="1">
        <v>40358</v>
      </c>
      <c r="C1976">
        <v>52</v>
      </c>
      <c r="D1976">
        <v>50.849997999999999</v>
      </c>
      <c r="E1976">
        <v>153527</v>
      </c>
      <c r="F1976">
        <v>50.244206625910302</v>
      </c>
      <c r="G1976">
        <v>50.341374486687798</v>
      </c>
      <c r="H1976">
        <v>49.394862627963903</v>
      </c>
      <c r="I1976">
        <v>144317.473618541</v>
      </c>
      <c r="J1976" t="b">
        <f t="shared" si="88"/>
        <v>0</v>
      </c>
      <c r="K1976" t="b">
        <f t="shared" si="87"/>
        <v>1</v>
      </c>
      <c r="L1976" t="b">
        <f t="shared" ref="L1976:L2039" si="89">IF(AND(E1976 &gt;  I1976*1.5, E1975 &gt; I1975*1.5, E1974 &gt; I1974*1.5), TRUE, FALSE)</f>
        <v>0</v>
      </c>
    </row>
    <row r="1977" spans="1:12" x14ac:dyDescent="0.25">
      <c r="A1977">
        <v>2011</v>
      </c>
      <c r="B1977" s="1">
        <v>40359</v>
      </c>
      <c r="C1977">
        <v>49.599997999999999</v>
      </c>
      <c r="D1977">
        <v>50.950001</v>
      </c>
      <c r="E1977">
        <v>111235</v>
      </c>
      <c r="F1977">
        <v>50.271884836658899</v>
      </c>
      <c r="G1977">
        <v>50.349435765009801</v>
      </c>
      <c r="H1977">
        <v>49.410336641615999</v>
      </c>
      <c r="I1977">
        <v>143020.12171193201</v>
      </c>
      <c r="J1977" t="b">
        <f t="shared" si="88"/>
        <v>0</v>
      </c>
      <c r="K1977" t="b">
        <f t="shared" si="87"/>
        <v>1</v>
      </c>
      <c r="L1977" t="b">
        <f t="shared" si="89"/>
        <v>0</v>
      </c>
    </row>
    <row r="1978" spans="1:12" x14ac:dyDescent="0.25">
      <c r="A1978">
        <v>2012</v>
      </c>
      <c r="B1978" s="1">
        <v>40360</v>
      </c>
      <c r="C1978">
        <v>51.200001</v>
      </c>
      <c r="D1978">
        <v>51.299999</v>
      </c>
      <c r="E1978">
        <v>114565</v>
      </c>
      <c r="F1978">
        <v>50.312203039142901</v>
      </c>
      <c r="G1978">
        <v>50.362026006532901</v>
      </c>
      <c r="H1978">
        <v>49.429139252147202</v>
      </c>
      <c r="I1978">
        <v>141904.23458597399</v>
      </c>
      <c r="J1978" t="b">
        <f t="shared" si="88"/>
        <v>0</v>
      </c>
      <c r="K1978" t="b">
        <f t="shared" si="87"/>
        <v>1</v>
      </c>
      <c r="L1978" t="b">
        <f t="shared" si="89"/>
        <v>0</v>
      </c>
    </row>
    <row r="1979" spans="1:12" x14ac:dyDescent="0.25">
      <c r="A1979">
        <v>2013</v>
      </c>
      <c r="B1979" s="1">
        <v>40361</v>
      </c>
      <c r="C1979">
        <v>51.5</v>
      </c>
      <c r="D1979">
        <v>50.650002000000001</v>
      </c>
      <c r="E1979">
        <v>175624</v>
      </c>
      <c r="F1979">
        <v>50.325450057215697</v>
      </c>
      <c r="G1979">
        <v>50.365840258101997</v>
      </c>
      <c r="H1979">
        <v>49.441287140185501</v>
      </c>
      <c r="I1979">
        <v>143226.5783277</v>
      </c>
      <c r="J1979" t="b">
        <f t="shared" si="88"/>
        <v>0</v>
      </c>
      <c r="K1979" t="b">
        <f t="shared" si="87"/>
        <v>1</v>
      </c>
      <c r="L1979" t="b">
        <f t="shared" si="89"/>
        <v>0</v>
      </c>
    </row>
    <row r="1980" spans="1:12" x14ac:dyDescent="0.25">
      <c r="A1980">
        <v>2014</v>
      </c>
      <c r="B1980" s="1">
        <v>40364</v>
      </c>
      <c r="C1980">
        <v>51</v>
      </c>
      <c r="D1980">
        <v>50.799999</v>
      </c>
      <c r="E1980">
        <v>81751</v>
      </c>
      <c r="F1980">
        <v>50.344059819677803</v>
      </c>
      <c r="G1980">
        <v>50.371590705014498</v>
      </c>
      <c r="H1980">
        <v>49.454806661178701</v>
      </c>
      <c r="I1980">
        <v>140815.77133445701</v>
      </c>
      <c r="J1980" t="b">
        <f t="shared" si="88"/>
        <v>0</v>
      </c>
      <c r="K1980" t="b">
        <f t="shared" si="87"/>
        <v>1</v>
      </c>
      <c r="L1980" t="b">
        <f t="shared" si="89"/>
        <v>0</v>
      </c>
    </row>
    <row r="1981" spans="1:12" x14ac:dyDescent="0.25">
      <c r="A1981">
        <v>2015</v>
      </c>
      <c r="B1981" s="1">
        <v>40365</v>
      </c>
      <c r="C1981">
        <v>50.75</v>
      </c>
      <c r="D1981">
        <v>50.75</v>
      </c>
      <c r="E1981">
        <v>70038</v>
      </c>
      <c r="F1981">
        <v>50.359979042435597</v>
      </c>
      <c r="G1981">
        <v>50.376602748656701</v>
      </c>
      <c r="H1981">
        <v>49.467694157087401</v>
      </c>
      <c r="I1981">
        <v>138040.172458596</v>
      </c>
      <c r="J1981" t="b">
        <f t="shared" si="88"/>
        <v>0</v>
      </c>
      <c r="K1981" t="b">
        <f t="shared" si="87"/>
        <v>1</v>
      </c>
      <c r="L1981" t="b">
        <f t="shared" si="89"/>
        <v>0</v>
      </c>
    </row>
    <row r="1982" spans="1:12" x14ac:dyDescent="0.25">
      <c r="A1982">
        <v>2016</v>
      </c>
      <c r="B1982" s="1">
        <v>40366</v>
      </c>
      <c r="C1982">
        <v>50.700001</v>
      </c>
      <c r="D1982">
        <v>52.150002000000001</v>
      </c>
      <c r="E1982">
        <v>324193</v>
      </c>
      <c r="F1982">
        <v>50.430176021163597</v>
      </c>
      <c r="G1982">
        <v>50.400091480462599</v>
      </c>
      <c r="H1982">
        <v>49.494383787365102</v>
      </c>
      <c r="I1982">
        <v>145340.28334257301</v>
      </c>
      <c r="J1982" t="b">
        <f t="shared" si="88"/>
        <v>1</v>
      </c>
      <c r="K1982" t="b">
        <f t="shared" si="87"/>
        <v>1</v>
      </c>
      <c r="L1982" t="b">
        <f t="shared" si="89"/>
        <v>0</v>
      </c>
    </row>
    <row r="1983" spans="1:12" x14ac:dyDescent="0.25">
      <c r="A1983">
        <v>2017</v>
      </c>
      <c r="B1983" s="1">
        <v>40367</v>
      </c>
      <c r="C1983">
        <v>52.900002000000001</v>
      </c>
      <c r="D1983">
        <v>52.650002000000001</v>
      </c>
      <c r="E1983">
        <v>182163</v>
      </c>
      <c r="F1983">
        <v>50.517228020333597</v>
      </c>
      <c r="G1983">
        <v>50.429891619794198</v>
      </c>
      <c r="H1983">
        <v>49.525782973560503</v>
      </c>
      <c r="I1983">
        <v>146784.311446785</v>
      </c>
      <c r="J1983" t="b">
        <f t="shared" si="88"/>
        <v>0</v>
      </c>
      <c r="K1983" t="b">
        <f t="shared" si="87"/>
        <v>1</v>
      </c>
      <c r="L1983" t="b">
        <f t="shared" si="89"/>
        <v>0</v>
      </c>
    </row>
    <row r="1984" spans="1:12" x14ac:dyDescent="0.25">
      <c r="A1984">
        <v>2018</v>
      </c>
      <c r="B1984" s="1">
        <v>40368</v>
      </c>
      <c r="C1984">
        <v>52.5</v>
      </c>
      <c r="D1984">
        <v>54.549999</v>
      </c>
      <c r="E1984">
        <v>882225</v>
      </c>
      <c r="F1984">
        <v>50.675375901889197</v>
      </c>
      <c r="G1984">
        <v>50.484462578472403</v>
      </c>
      <c r="H1984">
        <v>49.5757751728285</v>
      </c>
      <c r="I1984">
        <v>175625.12276259801</v>
      </c>
      <c r="J1984" t="b">
        <f t="shared" si="88"/>
        <v>0</v>
      </c>
      <c r="K1984" t="b">
        <f t="shared" si="87"/>
        <v>1</v>
      </c>
      <c r="L1984" t="b">
        <f t="shared" si="89"/>
        <v>0</v>
      </c>
    </row>
    <row r="1985" spans="1:12" x14ac:dyDescent="0.25">
      <c r="A1985">
        <v>2019</v>
      </c>
      <c r="B1985" s="1">
        <v>40371</v>
      </c>
      <c r="C1985">
        <v>54.950001</v>
      </c>
      <c r="D1985">
        <v>56.799999</v>
      </c>
      <c r="E1985">
        <v>1660297</v>
      </c>
      <c r="F1985">
        <v>50.915557199854298</v>
      </c>
      <c r="G1985">
        <v>50.5681120674993</v>
      </c>
      <c r="H1985">
        <v>49.647657996979497</v>
      </c>
      <c r="I1985">
        <v>233847.54932092701</v>
      </c>
      <c r="J1985" t="b">
        <f t="shared" si="88"/>
        <v>0</v>
      </c>
      <c r="K1985" t="b">
        <f t="shared" si="87"/>
        <v>1</v>
      </c>
      <c r="L1985" t="b">
        <f t="shared" si="89"/>
        <v>0</v>
      </c>
    </row>
    <row r="1986" spans="1:12" x14ac:dyDescent="0.25">
      <c r="A1986">
        <v>2020</v>
      </c>
      <c r="B1986" s="1">
        <v>40372</v>
      </c>
      <c r="C1986">
        <v>57.400002000000001</v>
      </c>
      <c r="D1986">
        <v>57.099997999999999</v>
      </c>
      <c r="E1986">
        <v>693731</v>
      </c>
      <c r="F1986">
        <v>51.158084290056102</v>
      </c>
      <c r="G1986">
        <v>50.654627112962899</v>
      </c>
      <c r="H1986">
        <v>49.721810633825498</v>
      </c>
      <c r="I1986">
        <v>251882.19444559701</v>
      </c>
      <c r="J1986" t="b">
        <f t="shared" si="88"/>
        <v>0</v>
      </c>
      <c r="K1986" t="b">
        <f t="shared" si="87"/>
        <v>1</v>
      </c>
      <c r="L1986" t="b">
        <f t="shared" si="89"/>
        <v>1</v>
      </c>
    </row>
    <row r="1987" spans="1:12" x14ac:dyDescent="0.25">
      <c r="A1987">
        <v>2021</v>
      </c>
      <c r="B1987" s="1">
        <v>40373</v>
      </c>
      <c r="C1987">
        <v>58.200001</v>
      </c>
      <c r="D1987">
        <v>56.799999</v>
      </c>
      <c r="E1987">
        <v>268321</v>
      </c>
      <c r="F1987">
        <v>51.379335847308802</v>
      </c>
      <c r="G1987">
        <v>50.736022767095797</v>
      </c>
      <c r="H1987">
        <v>49.792240368812301</v>
      </c>
      <c r="I1987">
        <v>252526.853486946</v>
      </c>
      <c r="J1987" t="b">
        <f t="shared" si="88"/>
        <v>0</v>
      </c>
      <c r="K1987" t="b">
        <f t="shared" si="87"/>
        <v>1</v>
      </c>
      <c r="L1987" t="b">
        <f t="shared" si="89"/>
        <v>0</v>
      </c>
    </row>
    <row r="1988" spans="1:12" x14ac:dyDescent="0.25">
      <c r="A1988">
        <v>2022</v>
      </c>
      <c r="B1988" s="1">
        <v>40374</v>
      </c>
      <c r="C1988">
        <v>56.200001</v>
      </c>
      <c r="D1988">
        <v>55.650002000000001</v>
      </c>
      <c r="E1988">
        <v>178579</v>
      </c>
      <c r="F1988">
        <v>51.546812951335902</v>
      </c>
      <c r="G1988">
        <v>50.801108584750203</v>
      </c>
      <c r="H1988">
        <v>49.850526554197202</v>
      </c>
      <c r="I1988">
        <v>249626.93766392799</v>
      </c>
      <c r="J1988" t="b">
        <f t="shared" si="88"/>
        <v>0</v>
      </c>
      <c r="K1988" t="b">
        <f t="shared" si="87"/>
        <v>1</v>
      </c>
      <c r="L1988" t="b">
        <f t="shared" si="89"/>
        <v>0</v>
      </c>
    </row>
    <row r="1989" spans="1:12" x14ac:dyDescent="0.25">
      <c r="A1989">
        <v>2023</v>
      </c>
      <c r="B1989" s="1">
        <v>40375</v>
      </c>
      <c r="C1989">
        <v>56</v>
      </c>
      <c r="D1989">
        <v>56.349997999999999</v>
      </c>
      <c r="E1989">
        <v>283790</v>
      </c>
      <c r="F1989">
        <v>51.735173149322698</v>
      </c>
      <c r="G1989">
        <v>50.874603808793204</v>
      </c>
      <c r="H1989">
        <v>49.915197911866898</v>
      </c>
      <c r="I1989">
        <v>250966.66559867599</v>
      </c>
      <c r="J1989" t="b">
        <f t="shared" si="88"/>
        <v>0</v>
      </c>
      <c r="K1989" t="b">
        <f t="shared" si="87"/>
        <v>1</v>
      </c>
      <c r="L1989" t="b">
        <f t="shared" si="89"/>
        <v>0</v>
      </c>
    </row>
    <row r="1990" spans="1:12" x14ac:dyDescent="0.25">
      <c r="A1990">
        <v>2024</v>
      </c>
      <c r="B1990" s="1">
        <v>40378</v>
      </c>
      <c r="C1990">
        <v>57.450001</v>
      </c>
      <c r="D1990">
        <v>57.049999</v>
      </c>
      <c r="E1990">
        <v>318310</v>
      </c>
      <c r="F1990">
        <v>51.943597692486499</v>
      </c>
      <c r="G1990">
        <v>50.956397122584001</v>
      </c>
      <c r="H1990">
        <v>49.986190957520002</v>
      </c>
      <c r="I1990">
        <v>253607.580673238</v>
      </c>
      <c r="J1990" t="b">
        <f t="shared" si="88"/>
        <v>0</v>
      </c>
      <c r="K1990" t="b">
        <f t="shared" si="87"/>
        <v>1</v>
      </c>
      <c r="L1990" t="b">
        <f t="shared" si="89"/>
        <v>0</v>
      </c>
    </row>
    <row r="1991" spans="1:12" x14ac:dyDescent="0.25">
      <c r="A1991">
        <v>2025</v>
      </c>
      <c r="B1991" s="1">
        <v>40379</v>
      </c>
      <c r="C1991">
        <v>57.650002000000001</v>
      </c>
      <c r="D1991">
        <v>56.200001</v>
      </c>
      <c r="E1991">
        <v>152962</v>
      </c>
      <c r="F1991">
        <v>52.110515469251801</v>
      </c>
      <c r="G1991">
        <v>51.025848829569703</v>
      </c>
      <c r="H1991">
        <v>50.048019913166598</v>
      </c>
      <c r="I1991">
        <v>249660.69515663999</v>
      </c>
      <c r="J1991" t="b">
        <f t="shared" si="88"/>
        <v>0</v>
      </c>
      <c r="K1991" t="b">
        <f t="shared" si="87"/>
        <v>1</v>
      </c>
      <c r="L1991" t="b">
        <f t="shared" si="89"/>
        <v>0</v>
      </c>
    </row>
    <row r="1992" spans="1:12" x14ac:dyDescent="0.25">
      <c r="A1992">
        <v>2026</v>
      </c>
      <c r="B1992" s="1">
        <v>40380</v>
      </c>
      <c r="C1992">
        <v>56.900002000000001</v>
      </c>
      <c r="D1992">
        <v>55.799999</v>
      </c>
      <c r="E1992">
        <v>148152</v>
      </c>
      <c r="F1992">
        <v>52.255201097908603</v>
      </c>
      <c r="G1992">
        <v>51.089082606661499</v>
      </c>
      <c r="H1992">
        <v>50.105253535921101</v>
      </c>
      <c r="I1992">
        <v>245679.962013243</v>
      </c>
      <c r="J1992" t="b">
        <f t="shared" si="88"/>
        <v>0</v>
      </c>
      <c r="K1992" t="b">
        <f t="shared" si="87"/>
        <v>1</v>
      </c>
      <c r="L1992" t="b">
        <f t="shared" si="89"/>
        <v>0</v>
      </c>
    </row>
    <row r="1993" spans="1:12" x14ac:dyDescent="0.25">
      <c r="A1993">
        <v>2027</v>
      </c>
      <c r="B1993" s="1">
        <v>40381</v>
      </c>
      <c r="C1993">
        <v>55.549999</v>
      </c>
      <c r="D1993">
        <v>57.150002000000001</v>
      </c>
      <c r="E1993">
        <v>521162</v>
      </c>
      <c r="F1993">
        <v>52.447154074461203</v>
      </c>
      <c r="G1993">
        <v>51.169359684718899</v>
      </c>
      <c r="H1993">
        <v>50.175350535563702</v>
      </c>
      <c r="I1993">
        <v>256483.17918919399</v>
      </c>
      <c r="J1993" t="b">
        <f t="shared" si="88"/>
        <v>1</v>
      </c>
      <c r="K1993" t="b">
        <f t="shared" si="87"/>
        <v>1</v>
      </c>
      <c r="L1993" t="b">
        <f t="shared" si="89"/>
        <v>0</v>
      </c>
    </row>
    <row r="1994" spans="1:12" x14ac:dyDescent="0.25">
      <c r="A1994">
        <v>2028</v>
      </c>
      <c r="B1994" s="1">
        <v>40382</v>
      </c>
      <c r="C1994">
        <v>56.599997999999999</v>
      </c>
      <c r="D1994">
        <v>56.75</v>
      </c>
      <c r="E1994">
        <v>169861</v>
      </c>
      <c r="F1994">
        <v>52.615893130364697</v>
      </c>
      <c r="G1994">
        <v>51.243275450484198</v>
      </c>
      <c r="H1994">
        <v>50.240769933219802</v>
      </c>
      <c r="I1994">
        <v>253086.23098569599</v>
      </c>
      <c r="J1994" t="b">
        <f t="shared" si="88"/>
        <v>0</v>
      </c>
      <c r="K1994" t="b">
        <f t="shared" ref="K1994:K2057" si="90">IF(AND(D1994 &gt;  F1994, D1994 &gt; G1994, D1994 &gt; H1994), TRUE, FALSE)</f>
        <v>1</v>
      </c>
      <c r="L1994" t="b">
        <f t="shared" si="89"/>
        <v>0</v>
      </c>
    </row>
    <row r="1995" spans="1:12" x14ac:dyDescent="0.25">
      <c r="A1995">
        <v>2029</v>
      </c>
      <c r="B1995" s="1">
        <v>40385</v>
      </c>
      <c r="C1995">
        <v>57.099997999999999</v>
      </c>
      <c r="D1995">
        <v>55.450001</v>
      </c>
      <c r="E1995">
        <v>100370</v>
      </c>
      <c r="F1995">
        <v>52.727034615448403</v>
      </c>
      <c r="G1995">
        <v>51.298993669683099</v>
      </c>
      <c r="H1995">
        <v>50.292603078162898</v>
      </c>
      <c r="I1995">
        <v>247097.359182335</v>
      </c>
      <c r="J1995" t="b">
        <f t="shared" si="88"/>
        <v>0</v>
      </c>
      <c r="K1995" t="b">
        <f t="shared" si="90"/>
        <v>1</v>
      </c>
      <c r="L1995" t="b">
        <f t="shared" si="89"/>
        <v>0</v>
      </c>
    </row>
    <row r="1996" spans="1:12" x14ac:dyDescent="0.25">
      <c r="A1996">
        <v>2030</v>
      </c>
      <c r="B1996" s="1">
        <v>40386</v>
      </c>
      <c r="C1996">
        <v>55.5</v>
      </c>
      <c r="D1996">
        <v>54.950001</v>
      </c>
      <c r="E1996">
        <v>88522</v>
      </c>
      <c r="F1996">
        <v>52.814209767783701</v>
      </c>
      <c r="G1996">
        <v>51.347351382667497</v>
      </c>
      <c r="H1996">
        <v>50.338945346041797</v>
      </c>
      <c r="I1996">
        <v>240878.71764577299</v>
      </c>
      <c r="J1996" t="b">
        <f t="shared" si="88"/>
        <v>0</v>
      </c>
      <c r="K1996" t="b">
        <f t="shared" si="90"/>
        <v>1</v>
      </c>
      <c r="L1996" t="b">
        <f t="shared" si="89"/>
        <v>0</v>
      </c>
    </row>
    <row r="1997" spans="1:12" x14ac:dyDescent="0.25">
      <c r="A1997">
        <v>2031</v>
      </c>
      <c r="B1997" s="1">
        <v>40387</v>
      </c>
      <c r="C1997">
        <v>55.799999</v>
      </c>
      <c r="D1997">
        <v>54.900002000000001</v>
      </c>
      <c r="E1997">
        <v>100232</v>
      </c>
      <c r="F1997">
        <v>52.896005541596097</v>
      </c>
      <c r="G1997">
        <v>51.394406357731498</v>
      </c>
      <c r="H1997">
        <v>50.384328994339903</v>
      </c>
      <c r="I1997">
        <v>235363.16009103699</v>
      </c>
      <c r="J1997" t="b">
        <f t="shared" si="88"/>
        <v>0</v>
      </c>
      <c r="K1997" t="b">
        <f t="shared" si="90"/>
        <v>1</v>
      </c>
      <c r="L1997" t="b">
        <f t="shared" si="89"/>
        <v>0</v>
      </c>
    </row>
    <row r="1998" spans="1:12" x14ac:dyDescent="0.25">
      <c r="A1998">
        <v>2032</v>
      </c>
      <c r="B1998" s="1">
        <v>40388</v>
      </c>
      <c r="C1998">
        <v>54</v>
      </c>
      <c r="D1998">
        <v>54.849997999999999</v>
      </c>
      <c r="E1998">
        <v>79508</v>
      </c>
      <c r="F1998">
        <v>52.972632696827702</v>
      </c>
      <c r="G1998">
        <v>51.440175783456901</v>
      </c>
      <c r="H1998">
        <v>50.428763511809201</v>
      </c>
      <c r="I1998">
        <v>229251.193028643</v>
      </c>
      <c r="J1998" t="b">
        <f t="shared" si="88"/>
        <v>0</v>
      </c>
      <c r="K1998" t="b">
        <f t="shared" si="90"/>
        <v>1</v>
      </c>
      <c r="L1998" t="b">
        <f t="shared" si="89"/>
        <v>0</v>
      </c>
    </row>
    <row r="1999" spans="1:12" x14ac:dyDescent="0.25">
      <c r="A1999">
        <v>2033</v>
      </c>
      <c r="B1999" s="1">
        <v>40389</v>
      </c>
      <c r="C1999">
        <v>54.700001</v>
      </c>
      <c r="D1999">
        <v>55.700001</v>
      </c>
      <c r="E1999">
        <v>179868</v>
      </c>
      <c r="F1999">
        <v>53.079588316559899</v>
      </c>
      <c r="G1999">
        <v>51.496597309503798</v>
      </c>
      <c r="H1999">
        <v>50.481213636069803</v>
      </c>
      <c r="I1999">
        <v>227314.597223599</v>
      </c>
      <c r="J1999" t="b">
        <f t="shared" si="88"/>
        <v>0</v>
      </c>
      <c r="K1999" t="b">
        <f t="shared" si="90"/>
        <v>1</v>
      </c>
      <c r="L1999" t="b">
        <f t="shared" si="89"/>
        <v>0</v>
      </c>
    </row>
    <row r="2000" spans="1:12" x14ac:dyDescent="0.25">
      <c r="A2000">
        <v>2034</v>
      </c>
      <c r="B2000" s="1">
        <v>40392</v>
      </c>
      <c r="C2000">
        <v>57</v>
      </c>
      <c r="D2000">
        <v>56.5</v>
      </c>
      <c r="E2000">
        <v>213754</v>
      </c>
      <c r="F2000">
        <v>53.213722108067401</v>
      </c>
      <c r="G2000">
        <v>51.562867543815003</v>
      </c>
      <c r="H2000">
        <v>50.5411020576014</v>
      </c>
      <c r="I2000">
        <v>226782.809097183</v>
      </c>
      <c r="J2000" t="b">
        <f t="shared" si="88"/>
        <v>0</v>
      </c>
      <c r="K2000" t="b">
        <f t="shared" si="90"/>
        <v>1</v>
      </c>
      <c r="L2000" t="b">
        <f t="shared" si="89"/>
        <v>0</v>
      </c>
    </row>
    <row r="2001" spans="1:12" x14ac:dyDescent="0.25">
      <c r="A2001">
        <v>2035</v>
      </c>
      <c r="B2001" s="1">
        <v>40393</v>
      </c>
      <c r="C2001">
        <v>57.400002000000001</v>
      </c>
      <c r="D2001">
        <v>56.799999</v>
      </c>
      <c r="E2001">
        <v>197390</v>
      </c>
      <c r="F2001">
        <v>53.354360417554901</v>
      </c>
      <c r="G2001">
        <v>51.632233523367098</v>
      </c>
      <c r="H2001">
        <v>50.603379639117797</v>
      </c>
      <c r="I2001">
        <v>225630.14991690099</v>
      </c>
      <c r="J2001" t="b">
        <f t="shared" si="88"/>
        <v>0</v>
      </c>
      <c r="K2001" t="b">
        <f t="shared" si="90"/>
        <v>1</v>
      </c>
      <c r="L2001" t="b">
        <f t="shared" si="89"/>
        <v>0</v>
      </c>
    </row>
    <row r="2002" spans="1:12" x14ac:dyDescent="0.25">
      <c r="A2002">
        <v>2036</v>
      </c>
      <c r="B2002" s="1">
        <v>40394</v>
      </c>
      <c r="C2002">
        <v>56.5</v>
      </c>
      <c r="D2002">
        <v>58.900002000000001</v>
      </c>
      <c r="E2002">
        <v>707998</v>
      </c>
      <c r="F2002">
        <v>53.571836558042897</v>
      </c>
      <c r="G2002">
        <v>51.728495357494701</v>
      </c>
      <c r="H2002">
        <v>50.685933095445002</v>
      </c>
      <c r="I2002">
        <v>244546.53619467001</v>
      </c>
      <c r="J2002" t="b">
        <f t="shared" si="88"/>
        <v>0</v>
      </c>
      <c r="K2002" t="b">
        <f t="shared" si="90"/>
        <v>1</v>
      </c>
      <c r="L2002" t="b">
        <f t="shared" si="89"/>
        <v>0</v>
      </c>
    </row>
    <row r="2003" spans="1:12" x14ac:dyDescent="0.25">
      <c r="A2003">
        <v>2037</v>
      </c>
      <c r="B2003" s="1">
        <v>40395</v>
      </c>
      <c r="C2003">
        <v>59.25</v>
      </c>
      <c r="D2003">
        <v>59.900002000000001</v>
      </c>
      <c r="E2003">
        <v>946609</v>
      </c>
      <c r="F2003">
        <v>53.819999908707899</v>
      </c>
      <c r="G2003">
        <v>51.836727233554399</v>
      </c>
      <c r="H2003">
        <v>50.7776153731023</v>
      </c>
      <c r="I2003">
        <v>272078.39752036898</v>
      </c>
      <c r="J2003" t="b">
        <f t="shared" si="88"/>
        <v>0</v>
      </c>
      <c r="K2003" t="b">
        <f t="shared" si="90"/>
        <v>1</v>
      </c>
      <c r="L2003" t="b">
        <f t="shared" si="89"/>
        <v>0</v>
      </c>
    </row>
    <row r="2004" spans="1:12" x14ac:dyDescent="0.25">
      <c r="A2004">
        <v>2038</v>
      </c>
      <c r="B2004" s="1">
        <v>40396</v>
      </c>
      <c r="C2004">
        <v>60.5</v>
      </c>
      <c r="D2004">
        <v>59.700001</v>
      </c>
      <c r="E2004">
        <v>496813</v>
      </c>
      <c r="F2004">
        <v>54.050588186797803</v>
      </c>
      <c r="G2004">
        <v>51.940876554964298</v>
      </c>
      <c r="H2004">
        <v>50.866395329588798</v>
      </c>
      <c r="I2004">
        <v>280891.51918623701</v>
      </c>
      <c r="J2004" t="b">
        <f t="shared" si="88"/>
        <v>0</v>
      </c>
      <c r="K2004" t="b">
        <f t="shared" si="90"/>
        <v>1</v>
      </c>
      <c r="L2004" t="b">
        <f t="shared" si="89"/>
        <v>1</v>
      </c>
    </row>
    <row r="2005" spans="1:12" x14ac:dyDescent="0.25">
      <c r="A2005">
        <v>2039</v>
      </c>
      <c r="B2005" s="1">
        <v>40399</v>
      </c>
      <c r="C2005">
        <v>60.25</v>
      </c>
      <c r="D2005">
        <v>60.549999</v>
      </c>
      <c r="E2005">
        <v>704590</v>
      </c>
      <c r="F2005">
        <v>54.305467042217501</v>
      </c>
      <c r="G2005">
        <v>52.054904666818999</v>
      </c>
      <c r="H2005">
        <v>50.962749594965999</v>
      </c>
      <c r="I2005">
        <v>297507.14588481601</v>
      </c>
      <c r="J2005" t="b">
        <f t="shared" si="88"/>
        <v>0</v>
      </c>
      <c r="K2005" t="b">
        <f t="shared" si="90"/>
        <v>1</v>
      </c>
      <c r="L2005" t="b">
        <f t="shared" si="89"/>
        <v>1</v>
      </c>
    </row>
    <row r="2006" spans="1:12" x14ac:dyDescent="0.25">
      <c r="A2006">
        <v>2040</v>
      </c>
      <c r="B2006" s="1">
        <v>40400</v>
      </c>
      <c r="C2006">
        <v>60.950001</v>
      </c>
      <c r="D2006">
        <v>58.400002000000001</v>
      </c>
      <c r="E2006">
        <v>300905</v>
      </c>
      <c r="F2006">
        <v>54.466037040561901</v>
      </c>
      <c r="G2006">
        <v>52.1389456910996</v>
      </c>
      <c r="H2006">
        <v>51.036752106458898</v>
      </c>
      <c r="I2006">
        <v>297640.39506580302</v>
      </c>
      <c r="J2006" t="b">
        <f t="shared" si="88"/>
        <v>0</v>
      </c>
      <c r="K2006" t="b">
        <f t="shared" si="90"/>
        <v>1</v>
      </c>
      <c r="L2006" t="b">
        <f t="shared" si="89"/>
        <v>0</v>
      </c>
    </row>
    <row r="2007" spans="1:12" x14ac:dyDescent="0.25">
      <c r="A2007">
        <v>2041</v>
      </c>
      <c r="B2007" s="1">
        <v>40401</v>
      </c>
      <c r="C2007">
        <v>59</v>
      </c>
      <c r="D2007">
        <v>57.450001</v>
      </c>
      <c r="E2007">
        <v>184760</v>
      </c>
      <c r="F2007">
        <v>54.583055235049699</v>
      </c>
      <c r="G2007">
        <v>52.209290794528698</v>
      </c>
      <c r="H2007">
        <v>51.100565528285202</v>
      </c>
      <c r="I2007">
        <v>293213.71290635999</v>
      </c>
      <c r="J2007" t="b">
        <f t="shared" si="88"/>
        <v>0</v>
      </c>
      <c r="K2007" t="b">
        <f t="shared" si="90"/>
        <v>1</v>
      </c>
      <c r="L2007" t="b">
        <f t="shared" si="89"/>
        <v>0</v>
      </c>
    </row>
    <row r="2008" spans="1:12" x14ac:dyDescent="0.25">
      <c r="A2008">
        <v>2042</v>
      </c>
      <c r="B2008" s="1">
        <v>40402</v>
      </c>
      <c r="C2008">
        <v>56.950001</v>
      </c>
      <c r="D2008">
        <v>57.25</v>
      </c>
      <c r="E2008">
        <v>192854</v>
      </c>
      <c r="F2008">
        <v>54.687641304263401</v>
      </c>
      <c r="G2008">
        <v>52.2760551548661</v>
      </c>
      <c r="H2008">
        <v>51.161753930988802</v>
      </c>
      <c r="I2008">
        <v>289278.03789042402</v>
      </c>
      <c r="J2008" t="b">
        <f t="shared" si="88"/>
        <v>0</v>
      </c>
      <c r="K2008" t="b">
        <f t="shared" si="90"/>
        <v>1</v>
      </c>
      <c r="L2008" t="b">
        <f t="shared" si="89"/>
        <v>0</v>
      </c>
    </row>
    <row r="2009" spans="1:12" x14ac:dyDescent="0.25">
      <c r="A2009">
        <v>2043</v>
      </c>
      <c r="B2009" s="1">
        <v>40403</v>
      </c>
      <c r="C2009">
        <v>58.700001</v>
      </c>
      <c r="D2009">
        <v>56.700001</v>
      </c>
      <c r="E2009">
        <v>210418</v>
      </c>
      <c r="F2009">
        <v>54.766557370762897</v>
      </c>
      <c r="G2009">
        <v>52.334650464073199</v>
      </c>
      <c r="H2009">
        <v>51.2168608669989</v>
      </c>
      <c r="I2009">
        <v>286185.48738491797</v>
      </c>
      <c r="J2009" t="b">
        <f t="shared" si="88"/>
        <v>0</v>
      </c>
      <c r="K2009" t="b">
        <f t="shared" si="90"/>
        <v>1</v>
      </c>
      <c r="L2009" t="b">
        <f t="shared" si="89"/>
        <v>0</v>
      </c>
    </row>
    <row r="2010" spans="1:12" x14ac:dyDescent="0.25">
      <c r="A2010">
        <v>2044</v>
      </c>
      <c r="B2010" s="1">
        <v>40406</v>
      </c>
      <c r="C2010">
        <v>58</v>
      </c>
      <c r="D2010">
        <v>59.650002000000001</v>
      </c>
      <c r="E2010">
        <v>850062</v>
      </c>
      <c r="F2010">
        <v>54.958065003282002</v>
      </c>
      <c r="G2010">
        <v>52.431542537396702</v>
      </c>
      <c r="H2010">
        <v>51.300772719068597</v>
      </c>
      <c r="I2010">
        <v>308298.29180119501</v>
      </c>
      <c r="J2010" t="b">
        <f t="shared" si="88"/>
        <v>0</v>
      </c>
      <c r="K2010" t="b">
        <f t="shared" si="90"/>
        <v>1</v>
      </c>
      <c r="L2010" t="b">
        <f t="shared" si="89"/>
        <v>0</v>
      </c>
    </row>
    <row r="2011" spans="1:12" x14ac:dyDescent="0.25">
      <c r="A2011">
        <v>2045</v>
      </c>
      <c r="B2011" s="1">
        <v>40407</v>
      </c>
      <c r="C2011">
        <v>60.25</v>
      </c>
      <c r="D2011">
        <v>59.849997999999999</v>
      </c>
      <c r="E2011">
        <v>415211</v>
      </c>
      <c r="F2011">
        <v>55.149905512957197</v>
      </c>
      <c r="G2011">
        <v>52.5298002256431</v>
      </c>
      <c r="H2011">
        <v>51.3858396372868</v>
      </c>
      <c r="I2011">
        <v>312490.947024678</v>
      </c>
      <c r="J2011" t="b">
        <f t="shared" si="88"/>
        <v>0</v>
      </c>
      <c r="K2011" t="b">
        <f t="shared" si="90"/>
        <v>1</v>
      </c>
      <c r="L2011" t="b">
        <f t="shared" si="89"/>
        <v>0</v>
      </c>
    </row>
    <row r="2012" spans="1:12" x14ac:dyDescent="0.25">
      <c r="A2012">
        <v>2046</v>
      </c>
      <c r="B2012" s="1">
        <v>40408</v>
      </c>
      <c r="C2012">
        <v>60.900002000000001</v>
      </c>
      <c r="D2012">
        <v>60.25</v>
      </c>
      <c r="E2012">
        <v>425373</v>
      </c>
      <c r="F2012">
        <v>55.349909218331398</v>
      </c>
      <c r="G2012">
        <v>52.632054527290201</v>
      </c>
      <c r="H2012">
        <v>51.474040237910799</v>
      </c>
      <c r="I2012">
        <v>316917.69420018099</v>
      </c>
      <c r="J2012" t="b">
        <f t="shared" si="88"/>
        <v>0</v>
      </c>
      <c r="K2012" t="b">
        <f t="shared" si="90"/>
        <v>1</v>
      </c>
      <c r="L2012" t="b">
        <f t="shared" si="89"/>
        <v>0</v>
      </c>
    </row>
    <row r="2013" spans="1:12" x14ac:dyDescent="0.25">
      <c r="A2013">
        <v>2047</v>
      </c>
      <c r="B2013" s="1">
        <v>40409</v>
      </c>
      <c r="C2013">
        <v>61</v>
      </c>
      <c r="D2013">
        <v>61.349997999999999</v>
      </c>
      <c r="E2013">
        <v>635627</v>
      </c>
      <c r="F2013">
        <v>55.585206817612502</v>
      </c>
      <c r="G2013">
        <v>52.747523977259902</v>
      </c>
      <c r="H2013">
        <v>51.572308474349498</v>
      </c>
      <c r="I2013">
        <v>329416.09834919299</v>
      </c>
      <c r="J2013" t="b">
        <f t="shared" si="88"/>
        <v>0</v>
      </c>
      <c r="K2013" t="b">
        <f t="shared" si="90"/>
        <v>1</v>
      </c>
      <c r="L2013" t="b">
        <f t="shared" si="89"/>
        <v>0</v>
      </c>
    </row>
    <row r="2014" spans="1:12" x14ac:dyDescent="0.25">
      <c r="A2014">
        <v>2048</v>
      </c>
      <c r="B2014" s="1">
        <v>40410</v>
      </c>
      <c r="C2014">
        <v>61.5</v>
      </c>
      <c r="D2014">
        <v>62.349997999999999</v>
      </c>
      <c r="E2014">
        <v>936747</v>
      </c>
      <c r="F2014">
        <v>55.8504927463336</v>
      </c>
      <c r="G2014">
        <v>52.874709063653803</v>
      </c>
      <c r="H2014">
        <v>51.679549166146998</v>
      </c>
      <c r="I2014">
        <v>353232.99645314598</v>
      </c>
      <c r="J2014" t="b">
        <f t="shared" si="88"/>
        <v>0</v>
      </c>
      <c r="K2014" t="b">
        <f t="shared" si="90"/>
        <v>1</v>
      </c>
      <c r="L2014" t="b">
        <f t="shared" si="89"/>
        <v>0</v>
      </c>
    </row>
    <row r="2015" spans="1:12" x14ac:dyDescent="0.25">
      <c r="A2015">
        <v>2049</v>
      </c>
      <c r="B2015" s="1">
        <v>40413</v>
      </c>
      <c r="C2015">
        <v>62.349997999999999</v>
      </c>
      <c r="D2015">
        <v>61.25</v>
      </c>
      <c r="E2015">
        <v>238532</v>
      </c>
      <c r="F2015">
        <v>56.062238128830302</v>
      </c>
      <c r="G2015">
        <v>52.985640069433202</v>
      </c>
      <c r="H2015">
        <v>51.774777532652998</v>
      </c>
      <c r="I2015">
        <v>348734.91816086601</v>
      </c>
      <c r="J2015" t="b">
        <f t="shared" si="88"/>
        <v>0</v>
      </c>
      <c r="K2015" t="b">
        <f t="shared" si="90"/>
        <v>1</v>
      </c>
      <c r="L2015" t="b">
        <f t="shared" si="89"/>
        <v>0</v>
      </c>
    </row>
    <row r="2016" spans="1:12" x14ac:dyDescent="0.25">
      <c r="A2016">
        <v>2050</v>
      </c>
      <c r="B2016" s="1">
        <v>40414</v>
      </c>
      <c r="C2016">
        <v>61.25</v>
      </c>
      <c r="D2016">
        <v>60.849997999999999</v>
      </c>
      <c r="E2016">
        <v>192792</v>
      </c>
      <c r="F2016">
        <v>56.249993417895801</v>
      </c>
      <c r="G2016">
        <v>53.089803750632797</v>
      </c>
      <c r="H2016">
        <v>51.865078233820597</v>
      </c>
      <c r="I2016">
        <v>342619.50960553798</v>
      </c>
      <c r="J2016" t="b">
        <f t="shared" si="88"/>
        <v>0</v>
      </c>
      <c r="K2016" t="b">
        <f t="shared" si="90"/>
        <v>1</v>
      </c>
      <c r="L2016" t="b">
        <f t="shared" si="89"/>
        <v>0</v>
      </c>
    </row>
    <row r="2017" spans="1:12" x14ac:dyDescent="0.25">
      <c r="A2017">
        <v>2051</v>
      </c>
      <c r="B2017" s="1">
        <v>40415</v>
      </c>
      <c r="C2017">
        <v>60</v>
      </c>
      <c r="D2017">
        <v>59.400002000000001</v>
      </c>
      <c r="E2017">
        <v>201916</v>
      </c>
      <c r="F2017">
        <v>56.373523166213602</v>
      </c>
      <c r="G2017">
        <v>53.173382535392598</v>
      </c>
      <c r="H2017">
        <v>51.940052599653299</v>
      </c>
      <c r="I2017">
        <v>337101.724915125</v>
      </c>
      <c r="J2017" t="b">
        <f t="shared" si="88"/>
        <v>0</v>
      </c>
      <c r="K2017" t="b">
        <f t="shared" si="90"/>
        <v>1</v>
      </c>
      <c r="L2017" t="b">
        <f t="shared" si="89"/>
        <v>0</v>
      </c>
    </row>
    <row r="2018" spans="1:12" x14ac:dyDescent="0.25">
      <c r="A2018">
        <v>2052</v>
      </c>
      <c r="B2018" s="1">
        <v>40416</v>
      </c>
      <c r="C2018">
        <v>59.599997999999999</v>
      </c>
      <c r="D2018">
        <v>58.900002000000001</v>
      </c>
      <c r="E2018">
        <v>292755</v>
      </c>
      <c r="F2018">
        <v>56.472600767538601</v>
      </c>
      <c r="G2018">
        <v>53.2492317998245</v>
      </c>
      <c r="H2018">
        <v>52.009305827517402</v>
      </c>
      <c r="I2018">
        <v>335362.63766355102</v>
      </c>
      <c r="J2018" t="b">
        <f t="shared" si="88"/>
        <v>0</v>
      </c>
      <c r="K2018" t="b">
        <f t="shared" si="90"/>
        <v>1</v>
      </c>
      <c r="L2018" t="b">
        <f t="shared" si="89"/>
        <v>0</v>
      </c>
    </row>
    <row r="2019" spans="1:12" x14ac:dyDescent="0.25">
      <c r="A2019">
        <v>2053</v>
      </c>
      <c r="B2019" s="1">
        <v>40417</v>
      </c>
      <c r="C2019">
        <v>59.200001</v>
      </c>
      <c r="D2019">
        <v>57.5</v>
      </c>
      <c r="E2019">
        <v>195031</v>
      </c>
      <c r="F2019">
        <v>56.512890933517497</v>
      </c>
      <c r="G2019">
        <v>53.305533365389699</v>
      </c>
      <c r="H2019">
        <v>52.0639396003779</v>
      </c>
      <c r="I2019">
        <v>329859.43618654902</v>
      </c>
      <c r="J2019" t="b">
        <f t="shared" si="88"/>
        <v>0</v>
      </c>
      <c r="K2019" t="b">
        <f t="shared" si="90"/>
        <v>1</v>
      </c>
      <c r="L2019" t="b">
        <f t="shared" si="89"/>
        <v>0</v>
      </c>
    </row>
    <row r="2020" spans="1:12" x14ac:dyDescent="0.25">
      <c r="A2020">
        <v>2054</v>
      </c>
      <c r="B2020" s="1">
        <v>40420</v>
      </c>
      <c r="C2020">
        <v>58</v>
      </c>
      <c r="D2020">
        <v>57.5</v>
      </c>
      <c r="E2020">
        <v>104419</v>
      </c>
      <c r="F2020">
        <v>56.551601092987397</v>
      </c>
      <c r="G2020">
        <v>53.361089214854701</v>
      </c>
      <c r="H2020">
        <v>52.118029753607999</v>
      </c>
      <c r="I2020">
        <v>321018.63476746902</v>
      </c>
      <c r="J2020" t="b">
        <f t="shared" si="88"/>
        <v>0</v>
      </c>
      <c r="K2020" t="b">
        <f t="shared" si="90"/>
        <v>1</v>
      </c>
      <c r="L2020" t="b">
        <f t="shared" si="89"/>
        <v>0</v>
      </c>
    </row>
    <row r="2021" spans="1:12" x14ac:dyDescent="0.25">
      <c r="A2021">
        <v>2055</v>
      </c>
      <c r="B2021" s="1">
        <v>40421</v>
      </c>
      <c r="C2021">
        <v>57.049999</v>
      </c>
      <c r="D2021">
        <v>56.400002000000001</v>
      </c>
      <c r="E2021">
        <v>107994</v>
      </c>
      <c r="F2021">
        <v>56.5456560305173</v>
      </c>
      <c r="G2021">
        <v>53.401339715320198</v>
      </c>
      <c r="H2021">
        <v>52.160636442626803</v>
      </c>
      <c r="I2021">
        <v>312664.727521686</v>
      </c>
      <c r="J2021" t="b">
        <f t="shared" si="88"/>
        <v>0</v>
      </c>
      <c r="K2021" t="b">
        <f t="shared" si="90"/>
        <v>0</v>
      </c>
      <c r="L2021" t="b">
        <f t="shared" si="89"/>
        <v>0</v>
      </c>
    </row>
    <row r="2022" spans="1:12" x14ac:dyDescent="0.25">
      <c r="A2022">
        <v>2056</v>
      </c>
      <c r="B2022" s="1">
        <v>40422</v>
      </c>
      <c r="C2022">
        <v>58</v>
      </c>
      <c r="D2022">
        <v>57.950001</v>
      </c>
      <c r="E2022">
        <v>115268</v>
      </c>
      <c r="F2022">
        <v>56.6007283822617</v>
      </c>
      <c r="G2022">
        <v>53.461586884653698</v>
      </c>
      <c r="H2022">
        <v>52.218242060113099</v>
      </c>
      <c r="I2022">
        <v>304923.67938357999</v>
      </c>
      <c r="J2022" t="b">
        <f t="shared" si="88"/>
        <v>0</v>
      </c>
      <c r="K2022" t="b">
        <f t="shared" si="90"/>
        <v>1</v>
      </c>
      <c r="L2022" t="b">
        <f t="shared" si="89"/>
        <v>0</v>
      </c>
    </row>
    <row r="2023" spans="1:12" x14ac:dyDescent="0.25">
      <c r="A2023">
        <v>2057</v>
      </c>
      <c r="B2023" s="1">
        <v>40423</v>
      </c>
      <c r="C2023">
        <v>58.5</v>
      </c>
      <c r="D2023">
        <v>57.950001</v>
      </c>
      <c r="E2023">
        <v>106088</v>
      </c>
      <c r="F2023">
        <v>56.653641033937703</v>
      </c>
      <c r="G2023">
        <v>53.521036078234502</v>
      </c>
      <c r="H2023">
        <v>52.275274487375697</v>
      </c>
      <c r="I2023">
        <v>297126.20176069502</v>
      </c>
      <c r="J2023" t="b">
        <f t="shared" si="88"/>
        <v>0</v>
      </c>
      <c r="K2023" t="b">
        <f t="shared" si="90"/>
        <v>1</v>
      </c>
      <c r="L2023" t="b">
        <f t="shared" si="89"/>
        <v>0</v>
      </c>
    </row>
    <row r="2024" spans="1:12" x14ac:dyDescent="0.25">
      <c r="A2024">
        <v>2058</v>
      </c>
      <c r="B2024" s="1">
        <v>40424</v>
      </c>
      <c r="C2024">
        <v>58.5</v>
      </c>
      <c r="D2024">
        <v>58.849997999999999</v>
      </c>
      <c r="E2024">
        <v>391986</v>
      </c>
      <c r="F2024">
        <v>56.739772679665599</v>
      </c>
      <c r="G2024">
        <v>53.591618355344004</v>
      </c>
      <c r="H2024">
        <v>52.340694621829698</v>
      </c>
      <c r="I2024">
        <v>300846.19384851097</v>
      </c>
      <c r="J2024" t="b">
        <f t="shared" si="88"/>
        <v>0</v>
      </c>
      <c r="K2024" t="b">
        <f t="shared" si="90"/>
        <v>1</v>
      </c>
      <c r="L2024" t="b">
        <f t="shared" si="89"/>
        <v>0</v>
      </c>
    </row>
    <row r="2025" spans="1:12" x14ac:dyDescent="0.25">
      <c r="A2025">
        <v>2059</v>
      </c>
      <c r="B2025" s="1">
        <v>40427</v>
      </c>
      <c r="C2025">
        <v>59.5</v>
      </c>
      <c r="D2025">
        <v>63.049999</v>
      </c>
      <c r="E2025">
        <v>984775</v>
      </c>
      <c r="F2025">
        <v>56.987232535365003</v>
      </c>
      <c r="G2025">
        <v>53.7168949201738</v>
      </c>
      <c r="H2025">
        <v>52.447254864398502</v>
      </c>
      <c r="I2025">
        <v>327666.93134464702</v>
      </c>
      <c r="J2025" t="b">
        <f t="shared" si="88"/>
        <v>0</v>
      </c>
      <c r="K2025" t="b">
        <f t="shared" si="90"/>
        <v>1</v>
      </c>
      <c r="L2025" t="b">
        <f t="shared" si="89"/>
        <v>0</v>
      </c>
    </row>
    <row r="2026" spans="1:12" x14ac:dyDescent="0.25">
      <c r="A2026">
        <v>2060</v>
      </c>
      <c r="B2026" s="1">
        <v>40428</v>
      </c>
      <c r="C2026">
        <v>63.5</v>
      </c>
      <c r="D2026">
        <v>61.700001</v>
      </c>
      <c r="E2026">
        <v>499933</v>
      </c>
      <c r="F2026">
        <v>57.172046984958499</v>
      </c>
      <c r="G2026">
        <v>53.822631424542401</v>
      </c>
      <c r="H2026">
        <v>52.539321990125899</v>
      </c>
      <c r="I2026">
        <v>334422.46344877902</v>
      </c>
      <c r="J2026" t="b">
        <f t="shared" si="88"/>
        <v>0</v>
      </c>
      <c r="K2026" t="b">
        <f t="shared" si="90"/>
        <v>1</v>
      </c>
      <c r="L2026" t="b">
        <f t="shared" si="89"/>
        <v>0</v>
      </c>
    </row>
    <row r="2027" spans="1:12" x14ac:dyDescent="0.25">
      <c r="A2027">
        <v>2061</v>
      </c>
      <c r="B2027" s="1">
        <v>40429</v>
      </c>
      <c r="C2027">
        <v>61.450001</v>
      </c>
      <c r="D2027">
        <v>61.049999</v>
      </c>
      <c r="E2027">
        <v>196923</v>
      </c>
      <c r="F2027">
        <v>57.324123534568002</v>
      </c>
      <c r="G2027">
        <v>53.918358147396098</v>
      </c>
      <c r="H2027">
        <v>52.624005343458002</v>
      </c>
      <c r="I2027">
        <v>329030.32762725803</v>
      </c>
      <c r="J2027" t="b">
        <f t="shared" si="88"/>
        <v>0</v>
      </c>
      <c r="K2027" t="b">
        <f t="shared" si="90"/>
        <v>1</v>
      </c>
      <c r="L2027" t="b">
        <f t="shared" si="89"/>
        <v>0</v>
      </c>
    </row>
    <row r="2028" spans="1:12" x14ac:dyDescent="0.25">
      <c r="A2028">
        <v>2062</v>
      </c>
      <c r="B2028" s="1">
        <v>40430</v>
      </c>
      <c r="C2028">
        <v>62</v>
      </c>
      <c r="D2028">
        <v>60.299999</v>
      </c>
      <c r="E2028">
        <v>305364</v>
      </c>
      <c r="F2028">
        <v>57.4408245332124</v>
      </c>
      <c r="G2028">
        <v>54.002883191801502</v>
      </c>
      <c r="H2028">
        <v>52.700383389791703</v>
      </c>
      <c r="I2028">
        <v>328102.23634775798</v>
      </c>
      <c r="J2028" t="b">
        <f t="shared" si="88"/>
        <v>0</v>
      </c>
      <c r="K2028" t="b">
        <f t="shared" si="90"/>
        <v>1</v>
      </c>
      <c r="L2028" t="b">
        <f t="shared" si="89"/>
        <v>0</v>
      </c>
    </row>
    <row r="2029" spans="1:12" x14ac:dyDescent="0.25">
      <c r="A2029">
        <v>2063</v>
      </c>
      <c r="B2029" s="1">
        <v>40434</v>
      </c>
      <c r="C2029">
        <v>60.950001</v>
      </c>
      <c r="D2029">
        <v>59.700001</v>
      </c>
      <c r="E2029">
        <v>173524</v>
      </c>
      <c r="F2029">
        <v>57.529419688772698</v>
      </c>
      <c r="G2029">
        <v>54.078341705817401</v>
      </c>
      <c r="H2029">
        <v>52.770031326211701</v>
      </c>
      <c r="I2029">
        <v>322040.34472627699</v>
      </c>
      <c r="J2029" t="b">
        <f t="shared" si="88"/>
        <v>0</v>
      </c>
      <c r="K2029" t="b">
        <f t="shared" si="90"/>
        <v>1</v>
      </c>
      <c r="L2029" t="b">
        <f t="shared" si="89"/>
        <v>0</v>
      </c>
    </row>
    <row r="2030" spans="1:12" x14ac:dyDescent="0.25">
      <c r="A2030">
        <v>2064</v>
      </c>
      <c r="B2030" s="1">
        <v>40435</v>
      </c>
      <c r="C2030">
        <v>61</v>
      </c>
      <c r="D2030">
        <v>60.400002000000001</v>
      </c>
      <c r="E2030">
        <v>632165</v>
      </c>
      <c r="F2030">
        <v>57.641991544114902</v>
      </c>
      <c r="G2030">
        <v>54.162072305740303</v>
      </c>
      <c r="H2030">
        <v>52.845951432418602</v>
      </c>
      <c r="I2030">
        <v>334202.09591348202</v>
      </c>
      <c r="J2030" t="b">
        <f t="shared" si="88"/>
        <v>0</v>
      </c>
      <c r="K2030" t="b">
        <f t="shared" si="90"/>
        <v>1</v>
      </c>
      <c r="L2030" t="b">
        <f t="shared" si="89"/>
        <v>0</v>
      </c>
    </row>
    <row r="2031" spans="1:12" x14ac:dyDescent="0.25">
      <c r="A2031">
        <v>2065</v>
      </c>
      <c r="B2031" s="1">
        <v>40436</v>
      </c>
      <c r="C2031">
        <v>61</v>
      </c>
      <c r="D2031">
        <v>59.700001</v>
      </c>
      <c r="E2031">
        <v>227813</v>
      </c>
      <c r="F2031">
        <v>57.722697797286898</v>
      </c>
      <c r="G2031">
        <v>54.235422354670902</v>
      </c>
      <c r="H2031">
        <v>52.914150930603398</v>
      </c>
      <c r="I2031">
        <v>330029.97450511</v>
      </c>
      <c r="J2031" t="b">
        <f t="shared" si="88"/>
        <v>0</v>
      </c>
      <c r="K2031" t="b">
        <f t="shared" si="90"/>
        <v>1</v>
      </c>
      <c r="L2031" t="b">
        <f t="shared" si="89"/>
        <v>0</v>
      </c>
    </row>
    <row r="2032" spans="1:12" x14ac:dyDescent="0.25">
      <c r="A2032">
        <v>2066</v>
      </c>
      <c r="B2032" s="1">
        <v>40437</v>
      </c>
      <c r="C2032">
        <v>59</v>
      </c>
      <c r="D2032">
        <v>58.950001</v>
      </c>
      <c r="E2032">
        <v>147880</v>
      </c>
      <c r="F2032">
        <v>57.770827334648203</v>
      </c>
      <c r="G2032">
        <v>54.297867104940202</v>
      </c>
      <c r="H2032">
        <v>52.974209140249201</v>
      </c>
      <c r="I2032">
        <v>322886.838250008</v>
      </c>
      <c r="J2032" t="b">
        <f t="shared" si="88"/>
        <v>0</v>
      </c>
      <c r="K2032" t="b">
        <f t="shared" si="90"/>
        <v>1</v>
      </c>
      <c r="L2032" t="b">
        <f t="shared" si="89"/>
        <v>0</v>
      </c>
    </row>
    <row r="2033" spans="1:12" x14ac:dyDescent="0.25">
      <c r="A2033">
        <v>2067</v>
      </c>
      <c r="B2033" s="1">
        <v>40438</v>
      </c>
      <c r="C2033">
        <v>58.799999</v>
      </c>
      <c r="D2033">
        <v>58.799999</v>
      </c>
      <c r="E2033">
        <v>146427</v>
      </c>
      <c r="F2033">
        <v>57.811187007799198</v>
      </c>
      <c r="G2033">
        <v>54.357497990967403</v>
      </c>
      <c r="H2033">
        <v>53.032177198555203</v>
      </c>
      <c r="I2033">
        <v>315966.84459314501</v>
      </c>
      <c r="J2033" t="b">
        <f t="shared" si="88"/>
        <v>0</v>
      </c>
      <c r="K2033" t="b">
        <f t="shared" si="90"/>
        <v>1</v>
      </c>
      <c r="L2033" t="b">
        <f t="shared" si="89"/>
        <v>0</v>
      </c>
    </row>
    <row r="2034" spans="1:12" x14ac:dyDescent="0.25">
      <c r="A2034">
        <v>2068</v>
      </c>
      <c r="B2034" s="1">
        <v>40441</v>
      </c>
      <c r="C2034">
        <v>58.75</v>
      </c>
      <c r="D2034">
        <v>58.950001</v>
      </c>
      <c r="E2034">
        <v>340570</v>
      </c>
      <c r="F2034">
        <v>57.855846380042401</v>
      </c>
      <c r="G2034">
        <v>54.418325845391699</v>
      </c>
      <c r="H2034">
        <v>53.091061017474999</v>
      </c>
      <c r="I2034">
        <v>316931.67421694298</v>
      </c>
      <c r="J2034" t="b">
        <f t="shared" si="88"/>
        <v>0</v>
      </c>
      <c r="K2034" t="b">
        <f t="shared" si="90"/>
        <v>1</v>
      </c>
      <c r="L2034" t="b">
        <f t="shared" si="89"/>
        <v>0</v>
      </c>
    </row>
    <row r="2035" spans="1:12" x14ac:dyDescent="0.25">
      <c r="A2035">
        <v>2069</v>
      </c>
      <c r="B2035" s="1">
        <v>40442</v>
      </c>
      <c r="C2035">
        <v>58.75</v>
      </c>
      <c r="D2035">
        <v>58.299999</v>
      </c>
      <c r="E2035">
        <v>181982</v>
      </c>
      <c r="F2035">
        <v>57.873264129844699</v>
      </c>
      <c r="G2035">
        <v>54.469738734856698</v>
      </c>
      <c r="H2035">
        <v>53.1428912461568</v>
      </c>
      <c r="I2035">
        <v>311639.53013000399</v>
      </c>
      <c r="J2035" t="b">
        <f t="shared" si="88"/>
        <v>0</v>
      </c>
      <c r="K2035" t="b">
        <f t="shared" si="90"/>
        <v>1</v>
      </c>
      <c r="L2035" t="b">
        <f t="shared" si="89"/>
        <v>0</v>
      </c>
    </row>
    <row r="2036" spans="1:12" x14ac:dyDescent="0.25">
      <c r="A2036">
        <v>2070</v>
      </c>
      <c r="B2036" s="1">
        <v>40443</v>
      </c>
      <c r="C2036">
        <v>58.400002000000001</v>
      </c>
      <c r="D2036">
        <v>57.950001</v>
      </c>
      <c r="E2036">
        <v>133411</v>
      </c>
      <c r="F2036">
        <v>57.876273418870397</v>
      </c>
      <c r="G2036">
        <v>54.515834923798998</v>
      </c>
      <c r="H2036">
        <v>53.190723184006004</v>
      </c>
      <c r="I2036">
        <v>304650.176007259</v>
      </c>
      <c r="J2036" t="b">
        <f t="shared" ref="J2036:J2099" si="91">IF(AND(I2035 &gt; (E2035*1.5), E2036 &gt; (I2036*2), D2036 &gt; C2036 ), TRUE, FALSE)</f>
        <v>0</v>
      </c>
      <c r="K2036" t="b">
        <f t="shared" si="90"/>
        <v>1</v>
      </c>
      <c r="L2036" t="b">
        <f t="shared" si="89"/>
        <v>0</v>
      </c>
    </row>
    <row r="2037" spans="1:12" x14ac:dyDescent="0.25">
      <c r="A2037">
        <v>2071</v>
      </c>
      <c r="B2037" s="1">
        <v>40444</v>
      </c>
      <c r="C2037">
        <v>58</v>
      </c>
      <c r="D2037">
        <v>58.650002000000001</v>
      </c>
      <c r="E2037">
        <v>294063</v>
      </c>
      <c r="F2037">
        <v>57.906615716169597</v>
      </c>
      <c r="G2037">
        <v>54.570592103616299</v>
      </c>
      <c r="H2037">
        <v>53.245044366254703</v>
      </c>
      <c r="I2037">
        <v>304234.992634425</v>
      </c>
      <c r="J2037" t="b">
        <f t="shared" si="91"/>
        <v>0</v>
      </c>
      <c r="K2037" t="b">
        <f t="shared" si="90"/>
        <v>1</v>
      </c>
      <c r="L2037" t="b">
        <f t="shared" si="89"/>
        <v>0</v>
      </c>
    </row>
    <row r="2038" spans="1:12" x14ac:dyDescent="0.25">
      <c r="A2038">
        <v>2072</v>
      </c>
      <c r="B2038" s="1">
        <v>40445</v>
      </c>
      <c r="C2038">
        <v>58.150002000000001</v>
      </c>
      <c r="D2038">
        <v>59.150002000000001</v>
      </c>
      <c r="E2038">
        <v>242261</v>
      </c>
      <c r="F2038">
        <v>57.955375962594303</v>
      </c>
      <c r="G2038">
        <v>54.631246539329901</v>
      </c>
      <c r="H2038">
        <v>53.303800163605402</v>
      </c>
      <c r="I2038">
        <v>301804.63998209499</v>
      </c>
      <c r="J2038" t="b">
        <f t="shared" si="91"/>
        <v>0</v>
      </c>
      <c r="K2038" t="b">
        <f t="shared" si="90"/>
        <v>1</v>
      </c>
      <c r="L2038" t="b">
        <f t="shared" si="89"/>
        <v>0</v>
      </c>
    </row>
    <row r="2039" spans="1:12" x14ac:dyDescent="0.25">
      <c r="A2039">
        <v>2073</v>
      </c>
      <c r="B2039" s="1">
        <v>40448</v>
      </c>
      <c r="C2039">
        <v>59.099997999999999</v>
      </c>
      <c r="D2039">
        <v>58.849997999999999</v>
      </c>
      <c r="E2039">
        <v>178820</v>
      </c>
      <c r="F2039">
        <v>57.990459179747397</v>
      </c>
      <c r="G2039">
        <v>54.687124042120303</v>
      </c>
      <c r="H2039">
        <v>53.358986211728798</v>
      </c>
      <c r="I2039">
        <v>296981.71292397298</v>
      </c>
      <c r="J2039" t="b">
        <f t="shared" si="91"/>
        <v>0</v>
      </c>
      <c r="K2039" t="b">
        <f t="shared" si="90"/>
        <v>1</v>
      </c>
      <c r="L2039" t="b">
        <f t="shared" si="89"/>
        <v>0</v>
      </c>
    </row>
    <row r="2040" spans="1:12" x14ac:dyDescent="0.25">
      <c r="A2040">
        <v>2074</v>
      </c>
      <c r="B2040" s="1">
        <v>40449</v>
      </c>
      <c r="C2040">
        <v>59</v>
      </c>
      <c r="D2040">
        <v>58.950001</v>
      </c>
      <c r="E2040">
        <v>291302</v>
      </c>
      <c r="F2040">
        <v>58.028088270737697</v>
      </c>
      <c r="G2040">
        <v>54.743585988582304</v>
      </c>
      <c r="H2040">
        <v>53.4146181996717</v>
      </c>
      <c r="I2040">
        <v>296758.97908381699</v>
      </c>
      <c r="J2040" t="b">
        <f t="shared" si="91"/>
        <v>0</v>
      </c>
      <c r="K2040" t="b">
        <f t="shared" si="90"/>
        <v>1</v>
      </c>
      <c r="L2040" t="b">
        <f t="shared" ref="L2040:L2103" si="92">IF(AND(E2040 &gt;  I2040*1.5, E2039 &gt; I2039*1.5, E2038 &gt; I2038*1.5), TRUE, FALSE)</f>
        <v>0</v>
      </c>
    </row>
    <row r="2041" spans="1:12" x14ac:dyDescent="0.25">
      <c r="A2041">
        <v>2075</v>
      </c>
      <c r="B2041" s="1">
        <v>40450</v>
      </c>
      <c r="C2041">
        <v>59.400002000000001</v>
      </c>
      <c r="D2041">
        <v>58.349997999999999</v>
      </c>
      <c r="E2041">
        <v>149188</v>
      </c>
      <c r="F2041">
        <v>58.040712181689202</v>
      </c>
      <c r="G2041">
        <v>54.791353035091099</v>
      </c>
      <c r="H2041">
        <v>53.463726456391399</v>
      </c>
      <c r="I2041">
        <v>290971.88186484401</v>
      </c>
      <c r="J2041" t="b">
        <f t="shared" si="91"/>
        <v>0</v>
      </c>
      <c r="K2041" t="b">
        <f t="shared" si="90"/>
        <v>1</v>
      </c>
      <c r="L2041" t="b">
        <f t="shared" si="92"/>
        <v>0</v>
      </c>
    </row>
    <row r="2042" spans="1:12" x14ac:dyDescent="0.25">
      <c r="A2042">
        <v>2076</v>
      </c>
      <c r="B2042" s="1">
        <v>40451</v>
      </c>
      <c r="C2042">
        <v>58.349997999999999</v>
      </c>
      <c r="D2042">
        <v>57.650002000000001</v>
      </c>
      <c r="E2042">
        <v>126206</v>
      </c>
      <c r="F2042">
        <v>58.025390213779801</v>
      </c>
      <c r="G2042">
        <v>54.829215935288602</v>
      </c>
      <c r="H2042">
        <v>53.505380939412397</v>
      </c>
      <c r="I2042">
        <v>284510.47473288898</v>
      </c>
      <c r="J2042" t="b">
        <f t="shared" si="91"/>
        <v>0</v>
      </c>
      <c r="K2042" t="b">
        <f t="shared" si="90"/>
        <v>0</v>
      </c>
      <c r="L2042" t="b">
        <f t="shared" si="92"/>
        <v>0</v>
      </c>
    </row>
    <row r="2043" spans="1:12" x14ac:dyDescent="0.25">
      <c r="A2043">
        <v>2077</v>
      </c>
      <c r="B2043" s="1">
        <v>40452</v>
      </c>
      <c r="C2043">
        <v>58.75</v>
      </c>
      <c r="D2043">
        <v>58.25</v>
      </c>
      <c r="E2043">
        <v>199677</v>
      </c>
      <c r="F2043">
        <v>58.034198440690403</v>
      </c>
      <c r="G2043">
        <v>54.874524333496701</v>
      </c>
      <c r="H2043">
        <v>53.552591079318702</v>
      </c>
      <c r="I2043">
        <v>281183.67180218798</v>
      </c>
      <c r="J2043" t="b">
        <f t="shared" si="91"/>
        <v>0</v>
      </c>
      <c r="K2043" t="b">
        <f t="shared" si="90"/>
        <v>1</v>
      </c>
      <c r="L2043" t="b">
        <f t="shared" si="92"/>
        <v>0</v>
      </c>
    </row>
    <row r="2044" spans="1:12" x14ac:dyDescent="0.25">
      <c r="A2044">
        <v>2078</v>
      </c>
      <c r="B2044" s="1">
        <v>40455</v>
      </c>
      <c r="C2044">
        <v>59.25</v>
      </c>
      <c r="D2044">
        <v>57.849997999999999</v>
      </c>
      <c r="E2044">
        <v>245031</v>
      </c>
      <c r="F2044">
        <v>58.026974893996702</v>
      </c>
      <c r="G2044">
        <v>54.913934580735102</v>
      </c>
      <c r="H2044">
        <v>53.595351347186202</v>
      </c>
      <c r="I2044">
        <v>279765.919966808</v>
      </c>
      <c r="J2044" t="b">
        <f t="shared" si="91"/>
        <v>0</v>
      </c>
      <c r="K2044" t="b">
        <f t="shared" si="90"/>
        <v>0</v>
      </c>
      <c r="L2044" t="b">
        <f t="shared" si="92"/>
        <v>0</v>
      </c>
    </row>
    <row r="2045" spans="1:12" x14ac:dyDescent="0.25">
      <c r="A2045">
        <v>2079</v>
      </c>
      <c r="B2045" s="1">
        <v>40456</v>
      </c>
      <c r="C2045">
        <v>57.849997999999999</v>
      </c>
      <c r="D2045">
        <v>58.150002000000001</v>
      </c>
      <c r="E2045">
        <v>212226</v>
      </c>
      <c r="F2045">
        <v>58.031799486388998</v>
      </c>
      <c r="G2045">
        <v>54.956796400857797</v>
      </c>
      <c r="H2045">
        <v>53.640671254179402</v>
      </c>
      <c r="I2045">
        <v>277117.29565438401</v>
      </c>
      <c r="J2045" t="b">
        <f t="shared" si="91"/>
        <v>0</v>
      </c>
      <c r="K2045" t="b">
        <f t="shared" si="90"/>
        <v>1</v>
      </c>
      <c r="L2045" t="b">
        <f t="shared" si="92"/>
        <v>0</v>
      </c>
    </row>
    <row r="2046" spans="1:12" x14ac:dyDescent="0.25">
      <c r="A2046">
        <v>2080</v>
      </c>
      <c r="B2046" s="1">
        <v>40457</v>
      </c>
      <c r="C2046">
        <v>58.900002000000001</v>
      </c>
      <c r="D2046">
        <v>59.400002000000001</v>
      </c>
      <c r="E2046">
        <v>399626</v>
      </c>
      <c r="F2046">
        <v>58.0854544869227</v>
      </c>
      <c r="G2046">
        <v>55.015646806144503</v>
      </c>
      <c r="H2046">
        <v>53.697978027769601</v>
      </c>
      <c r="I2046">
        <v>281921.55856989801</v>
      </c>
      <c r="J2046" t="b">
        <f t="shared" si="91"/>
        <v>0</v>
      </c>
      <c r="K2046" t="b">
        <f t="shared" si="90"/>
        <v>1</v>
      </c>
      <c r="L2046" t="b">
        <f t="shared" si="92"/>
        <v>0</v>
      </c>
    </row>
    <row r="2047" spans="1:12" x14ac:dyDescent="0.25">
      <c r="A2047">
        <v>2081</v>
      </c>
      <c r="B2047" s="1">
        <v>40458</v>
      </c>
      <c r="C2047">
        <v>59.900002000000001</v>
      </c>
      <c r="D2047">
        <v>58.849997999999999</v>
      </c>
      <c r="E2047">
        <v>227573</v>
      </c>
      <c r="F2047">
        <v>58.115436585474797</v>
      </c>
      <c r="G2047">
        <v>55.066432914672397</v>
      </c>
      <c r="H2047">
        <v>53.749241908090298</v>
      </c>
      <c r="I2047">
        <v>279790.24254754902</v>
      </c>
      <c r="J2047" t="b">
        <f t="shared" si="91"/>
        <v>0</v>
      </c>
      <c r="K2047" t="b">
        <f t="shared" si="90"/>
        <v>1</v>
      </c>
      <c r="L2047" t="b">
        <f t="shared" si="92"/>
        <v>0</v>
      </c>
    </row>
    <row r="2048" spans="1:12" x14ac:dyDescent="0.25">
      <c r="A2048">
        <v>2082</v>
      </c>
      <c r="B2048" s="1">
        <v>40459</v>
      </c>
      <c r="C2048">
        <v>58.849997999999999</v>
      </c>
      <c r="D2048">
        <v>58.799999</v>
      </c>
      <c r="E2048">
        <v>120102</v>
      </c>
      <c r="F2048">
        <v>58.142282170358101</v>
      </c>
      <c r="G2048">
        <v>55.115884121100599</v>
      </c>
      <c r="H2048">
        <v>53.799498197562102</v>
      </c>
      <c r="I2048">
        <v>273527.95852607698</v>
      </c>
      <c r="J2048" t="b">
        <f t="shared" si="91"/>
        <v>0</v>
      </c>
      <c r="K2048" t="b">
        <f t="shared" si="90"/>
        <v>1</v>
      </c>
      <c r="L2048" t="b">
        <f t="shared" si="92"/>
        <v>0</v>
      </c>
    </row>
    <row r="2049" spans="1:12" x14ac:dyDescent="0.25">
      <c r="A2049">
        <v>2083</v>
      </c>
      <c r="B2049" s="1">
        <v>40462</v>
      </c>
      <c r="C2049">
        <v>60.400002000000001</v>
      </c>
      <c r="D2049">
        <v>60.450001</v>
      </c>
      <c r="E2049">
        <v>665651</v>
      </c>
      <c r="F2049">
        <v>58.232780947991102</v>
      </c>
      <c r="G2049">
        <v>55.186534675788003</v>
      </c>
      <c r="H2049">
        <v>53.865672354800303</v>
      </c>
      <c r="I2049">
        <v>288905.33270152501</v>
      </c>
      <c r="J2049" t="b">
        <f t="shared" si="91"/>
        <v>1</v>
      </c>
      <c r="K2049" t="b">
        <f t="shared" si="90"/>
        <v>1</v>
      </c>
      <c r="L2049" t="b">
        <f t="shared" si="92"/>
        <v>0</v>
      </c>
    </row>
    <row r="2050" spans="1:12" x14ac:dyDescent="0.25">
      <c r="A2050">
        <v>2084</v>
      </c>
      <c r="B2050" s="1">
        <v>40463</v>
      </c>
      <c r="C2050">
        <v>61</v>
      </c>
      <c r="D2050">
        <v>59.299999</v>
      </c>
      <c r="E2050">
        <v>254436</v>
      </c>
      <c r="F2050">
        <v>58.274632636305199</v>
      </c>
      <c r="G2050">
        <v>55.241017646969603</v>
      </c>
      <c r="H2050">
        <v>53.919745256742601</v>
      </c>
      <c r="I2050">
        <v>287553.59416421002</v>
      </c>
      <c r="J2050" t="b">
        <f t="shared" si="91"/>
        <v>0</v>
      </c>
      <c r="K2050" t="b">
        <f t="shared" si="90"/>
        <v>1</v>
      </c>
      <c r="L2050" t="b">
        <f t="shared" si="92"/>
        <v>0</v>
      </c>
    </row>
    <row r="2051" spans="1:12" x14ac:dyDescent="0.25">
      <c r="A2051">
        <v>2085</v>
      </c>
      <c r="B2051" s="1">
        <v>40464</v>
      </c>
      <c r="C2051">
        <v>60.200001</v>
      </c>
      <c r="D2051">
        <v>59.549999</v>
      </c>
      <c r="E2051">
        <v>201100</v>
      </c>
      <c r="F2051">
        <v>58.3246470035089</v>
      </c>
      <c r="G2051">
        <v>55.298090247672</v>
      </c>
      <c r="H2051">
        <v>53.975767682048598</v>
      </c>
      <c r="I2051">
        <v>284163.25713816303</v>
      </c>
      <c r="J2051" t="b">
        <f t="shared" si="91"/>
        <v>0</v>
      </c>
      <c r="K2051" t="b">
        <f t="shared" si="90"/>
        <v>1</v>
      </c>
      <c r="L2051" t="b">
        <f t="shared" si="92"/>
        <v>0</v>
      </c>
    </row>
    <row r="2052" spans="1:12" x14ac:dyDescent="0.25">
      <c r="A2052">
        <v>2086</v>
      </c>
      <c r="B2052" s="1">
        <v>40465</v>
      </c>
      <c r="C2052">
        <v>59.950001</v>
      </c>
      <c r="D2052">
        <v>60.049999</v>
      </c>
      <c r="E2052">
        <v>559544</v>
      </c>
      <c r="F2052">
        <v>58.392307866116397</v>
      </c>
      <c r="G2052">
        <v>55.361029436444497</v>
      </c>
      <c r="H2052">
        <v>54.036207794665003</v>
      </c>
      <c r="I2052">
        <v>294962.50195627398</v>
      </c>
      <c r="J2052" t="b">
        <f t="shared" si="91"/>
        <v>0</v>
      </c>
      <c r="K2052" t="b">
        <f t="shared" si="90"/>
        <v>1</v>
      </c>
      <c r="L2052" t="b">
        <f t="shared" si="92"/>
        <v>0</v>
      </c>
    </row>
    <row r="2053" spans="1:12" x14ac:dyDescent="0.25">
      <c r="A2053">
        <v>2087</v>
      </c>
      <c r="B2053" s="1">
        <v>40466</v>
      </c>
      <c r="C2053">
        <v>60.5</v>
      </c>
      <c r="D2053">
        <v>59.5</v>
      </c>
      <c r="E2053">
        <v>386209</v>
      </c>
      <c r="F2053">
        <v>58.435746773327502</v>
      </c>
      <c r="G2053">
        <v>55.415850238610801</v>
      </c>
      <c r="H2053">
        <v>54.090573886260401</v>
      </c>
      <c r="I2053">
        <v>298540.79599720403</v>
      </c>
      <c r="J2053" t="b">
        <f t="shared" si="91"/>
        <v>0</v>
      </c>
      <c r="K2053" t="b">
        <f t="shared" si="90"/>
        <v>1</v>
      </c>
      <c r="L2053" t="b">
        <f t="shared" si="92"/>
        <v>0</v>
      </c>
    </row>
    <row r="2054" spans="1:12" x14ac:dyDescent="0.25">
      <c r="A2054">
        <v>2088</v>
      </c>
      <c r="B2054" s="1">
        <v>40469</v>
      </c>
      <c r="C2054">
        <v>60.25</v>
      </c>
      <c r="D2054">
        <v>60.599997999999999</v>
      </c>
      <c r="E2054">
        <v>235027</v>
      </c>
      <c r="F2054">
        <v>58.520619370451897</v>
      </c>
      <c r="G2054">
        <v>55.484514447370898</v>
      </c>
      <c r="H2054">
        <v>54.155344275451803</v>
      </c>
      <c r="I2054">
        <v>296050.05889927503</v>
      </c>
      <c r="J2054" t="b">
        <f t="shared" si="91"/>
        <v>0</v>
      </c>
      <c r="K2054" t="b">
        <f t="shared" si="90"/>
        <v>1</v>
      </c>
      <c r="L2054" t="b">
        <f t="shared" si="92"/>
        <v>0</v>
      </c>
    </row>
    <row r="2055" spans="1:12" x14ac:dyDescent="0.25">
      <c r="A2055">
        <v>2089</v>
      </c>
      <c r="B2055" s="1">
        <v>40470</v>
      </c>
      <c r="C2055">
        <v>62</v>
      </c>
      <c r="D2055">
        <v>60.849997999999999</v>
      </c>
      <c r="E2055">
        <v>278782</v>
      </c>
      <c r="F2055">
        <v>58.611967552002803</v>
      </c>
      <c r="G2055">
        <v>55.555580454690499</v>
      </c>
      <c r="H2055">
        <v>54.221957745347801</v>
      </c>
      <c r="I2055">
        <v>295372.88011891098</v>
      </c>
      <c r="J2055" t="b">
        <f t="shared" si="91"/>
        <v>0</v>
      </c>
      <c r="K2055" t="b">
        <f t="shared" si="90"/>
        <v>1</v>
      </c>
      <c r="L2055" t="b">
        <f t="shared" si="92"/>
        <v>0</v>
      </c>
    </row>
    <row r="2056" spans="1:12" x14ac:dyDescent="0.25">
      <c r="A2056">
        <v>2090</v>
      </c>
      <c r="B2056" s="1">
        <v>40471</v>
      </c>
      <c r="C2056">
        <v>59.599997999999999</v>
      </c>
      <c r="D2056">
        <v>60.400002000000001</v>
      </c>
      <c r="E2056">
        <v>206376</v>
      </c>
      <c r="F2056">
        <v>58.6820865499635</v>
      </c>
      <c r="G2056">
        <v>55.619744978469498</v>
      </c>
      <c r="H2056">
        <v>54.283430822508599</v>
      </c>
      <c r="I2056">
        <v>291882.80638875801</v>
      </c>
      <c r="J2056" t="b">
        <f t="shared" si="91"/>
        <v>0</v>
      </c>
      <c r="K2056" t="b">
        <f t="shared" si="90"/>
        <v>1</v>
      </c>
      <c r="L2056" t="b">
        <f t="shared" si="92"/>
        <v>0</v>
      </c>
    </row>
    <row r="2057" spans="1:12" x14ac:dyDescent="0.25">
      <c r="A2057">
        <v>2091</v>
      </c>
      <c r="B2057" s="1">
        <v>40472</v>
      </c>
      <c r="C2057">
        <v>60.900002000000001</v>
      </c>
      <c r="D2057">
        <v>62</v>
      </c>
      <c r="E2057">
        <v>580082</v>
      </c>
      <c r="F2057">
        <v>58.812200802906098</v>
      </c>
      <c r="G2057">
        <v>55.704251667496401</v>
      </c>
      <c r="H2057">
        <v>54.360212605369199</v>
      </c>
      <c r="I2057">
        <v>303184.73554998299</v>
      </c>
      <c r="J2057" t="b">
        <f t="shared" si="91"/>
        <v>0</v>
      </c>
      <c r="K2057" t="b">
        <f t="shared" si="90"/>
        <v>1</v>
      </c>
      <c r="L2057" t="b">
        <f t="shared" si="92"/>
        <v>0</v>
      </c>
    </row>
    <row r="2058" spans="1:12" x14ac:dyDescent="0.25">
      <c r="A2058">
        <v>2092</v>
      </c>
      <c r="B2058" s="1">
        <v>40473</v>
      </c>
      <c r="C2058">
        <v>64.25</v>
      </c>
      <c r="D2058">
        <v>64.25</v>
      </c>
      <c r="E2058">
        <v>2304454</v>
      </c>
      <c r="F2058">
        <v>59.025447830243102</v>
      </c>
      <c r="G2058">
        <v>55.817440387132201</v>
      </c>
      <c r="H2058">
        <v>54.458618450091898</v>
      </c>
      <c r="I2058">
        <v>381665.88317547401</v>
      </c>
      <c r="J2058" t="b">
        <f t="shared" si="91"/>
        <v>0</v>
      </c>
      <c r="K2058" t="b">
        <f t="shared" ref="K2058:K2121" si="93">IF(AND(D2058 &gt;  F2058, D2058 &gt; G2058, D2058 &gt; H2058), TRUE, FALSE)</f>
        <v>1</v>
      </c>
      <c r="L2058" t="b">
        <f t="shared" si="92"/>
        <v>0</v>
      </c>
    </row>
    <row r="2059" spans="1:12" x14ac:dyDescent="0.25">
      <c r="A2059">
        <v>2093</v>
      </c>
      <c r="B2059" s="1">
        <v>40476</v>
      </c>
      <c r="C2059">
        <v>64.25</v>
      </c>
      <c r="D2059">
        <v>61.650002000000001</v>
      </c>
      <c r="E2059">
        <v>808630</v>
      </c>
      <c r="F2059">
        <v>59.128371523174799</v>
      </c>
      <c r="G2059">
        <v>55.894692858825799</v>
      </c>
      <c r="H2059">
        <v>54.530174505314797</v>
      </c>
      <c r="I2059">
        <v>398409.57403133699</v>
      </c>
      <c r="J2059" t="b">
        <f t="shared" si="91"/>
        <v>0</v>
      </c>
      <c r="K2059" t="b">
        <f t="shared" si="93"/>
        <v>1</v>
      </c>
      <c r="L2059" t="b">
        <f t="shared" si="92"/>
        <v>1</v>
      </c>
    </row>
    <row r="2060" spans="1:12" x14ac:dyDescent="0.25">
      <c r="A2060">
        <v>2094</v>
      </c>
      <c r="B2060" s="1">
        <v>40477</v>
      </c>
      <c r="C2060">
        <v>61.099997999999999</v>
      </c>
      <c r="D2060">
        <v>60.950001</v>
      </c>
      <c r="E2060">
        <v>276672</v>
      </c>
      <c r="F2060">
        <v>59.199807973246301</v>
      </c>
      <c r="G2060">
        <v>55.9616505825499</v>
      </c>
      <c r="H2060">
        <v>54.5940533759087</v>
      </c>
      <c r="I2060">
        <v>393635.551520304</v>
      </c>
      <c r="J2060" t="b">
        <f t="shared" si="91"/>
        <v>0</v>
      </c>
      <c r="K2060" t="b">
        <f t="shared" si="93"/>
        <v>1</v>
      </c>
      <c r="L2060" t="b">
        <f t="shared" si="92"/>
        <v>0</v>
      </c>
    </row>
    <row r="2061" spans="1:12" x14ac:dyDescent="0.25">
      <c r="A2061">
        <v>2095</v>
      </c>
      <c r="B2061" s="1">
        <v>40478</v>
      </c>
      <c r="C2061">
        <v>61</v>
      </c>
      <c r="D2061">
        <v>60.400002000000001</v>
      </c>
      <c r="E2061">
        <v>207996</v>
      </c>
      <c r="F2061">
        <v>59.246874405668002</v>
      </c>
      <c r="G2061">
        <v>56.020436694039297</v>
      </c>
      <c r="H2061">
        <v>54.6518240089842</v>
      </c>
      <c r="I2061">
        <v>386355.56910774298</v>
      </c>
      <c r="J2061" t="b">
        <f t="shared" si="91"/>
        <v>0</v>
      </c>
      <c r="K2061" t="b">
        <f t="shared" si="93"/>
        <v>1</v>
      </c>
      <c r="L2061" t="b">
        <f t="shared" si="92"/>
        <v>0</v>
      </c>
    </row>
    <row r="2062" spans="1:12" x14ac:dyDescent="0.25">
      <c r="A2062">
        <v>2096</v>
      </c>
      <c r="B2062" s="1">
        <v>40479</v>
      </c>
      <c r="C2062">
        <v>61</v>
      </c>
      <c r="D2062">
        <v>60.299999</v>
      </c>
      <c r="E2062">
        <v>179411</v>
      </c>
      <c r="F2062">
        <v>59.288173409367303</v>
      </c>
      <c r="G2062">
        <v>56.077119638489101</v>
      </c>
      <c r="H2062">
        <v>54.7080247551635</v>
      </c>
      <c r="I2062">
        <v>378240.09580940101</v>
      </c>
      <c r="J2062" t="b">
        <f t="shared" si="91"/>
        <v>0</v>
      </c>
      <c r="K2062" t="b">
        <f t="shared" si="93"/>
        <v>1</v>
      </c>
      <c r="L2062" t="b">
        <f t="shared" si="92"/>
        <v>0</v>
      </c>
    </row>
    <row r="2063" spans="1:12" x14ac:dyDescent="0.25">
      <c r="A2063">
        <v>2097</v>
      </c>
      <c r="B2063" s="1">
        <v>40480</v>
      </c>
      <c r="C2063">
        <v>60</v>
      </c>
      <c r="D2063">
        <v>58.799999</v>
      </c>
      <c r="E2063">
        <v>235752</v>
      </c>
      <c r="F2063">
        <v>59.269029314882303</v>
      </c>
      <c r="G2063">
        <v>56.113184265793898</v>
      </c>
      <c r="H2063">
        <v>54.748740916803698</v>
      </c>
      <c r="I2063">
        <v>372652.32734628703</v>
      </c>
      <c r="J2063" t="b">
        <f t="shared" si="91"/>
        <v>0</v>
      </c>
      <c r="K2063" t="b">
        <f t="shared" si="93"/>
        <v>0</v>
      </c>
      <c r="L2063" t="b">
        <f t="shared" si="92"/>
        <v>0</v>
      </c>
    </row>
    <row r="2064" spans="1:12" x14ac:dyDescent="0.25">
      <c r="A2064">
        <v>2098</v>
      </c>
      <c r="B2064" s="1">
        <v>40483</v>
      </c>
      <c r="C2064">
        <v>59.450001</v>
      </c>
      <c r="D2064">
        <v>58.700001</v>
      </c>
      <c r="E2064">
        <v>237520</v>
      </c>
      <c r="F2064">
        <v>59.246714479004602</v>
      </c>
      <c r="G2064">
        <v>56.147446739094697</v>
      </c>
      <c r="H2064">
        <v>54.788056937531998</v>
      </c>
      <c r="I2064">
        <v>367353.02039153001</v>
      </c>
      <c r="J2064" t="b">
        <f t="shared" si="91"/>
        <v>0</v>
      </c>
      <c r="K2064" t="b">
        <f t="shared" si="93"/>
        <v>0</v>
      </c>
      <c r="L2064" t="b">
        <f t="shared" si="92"/>
        <v>0</v>
      </c>
    </row>
    <row r="2065" spans="1:12" x14ac:dyDescent="0.25">
      <c r="A2065">
        <v>2099</v>
      </c>
      <c r="B2065" s="1">
        <v>40484</v>
      </c>
      <c r="C2065">
        <v>59.549999</v>
      </c>
      <c r="D2065">
        <v>59.400002000000001</v>
      </c>
      <c r="E2065">
        <v>131529</v>
      </c>
      <c r="F2065">
        <v>59.252725754337703</v>
      </c>
      <c r="G2065">
        <v>56.190526941225897</v>
      </c>
      <c r="H2065">
        <v>54.833946938153602</v>
      </c>
      <c r="I2065">
        <v>358105.01959186298</v>
      </c>
      <c r="J2065" t="b">
        <f t="shared" si="91"/>
        <v>0</v>
      </c>
      <c r="K2065" t="b">
        <f t="shared" si="93"/>
        <v>1</v>
      </c>
      <c r="L2065" t="b">
        <f t="shared" si="92"/>
        <v>0</v>
      </c>
    </row>
    <row r="2066" spans="1:12" x14ac:dyDescent="0.25">
      <c r="A2066">
        <v>2100</v>
      </c>
      <c r="B2066" s="1">
        <v>40485</v>
      </c>
      <c r="C2066">
        <v>59.900002000000001</v>
      </c>
      <c r="D2066">
        <v>61.75</v>
      </c>
      <c r="E2066">
        <v>543482</v>
      </c>
      <c r="F2066">
        <v>59.350658077697098</v>
      </c>
      <c r="G2066">
        <v>56.264162345977802</v>
      </c>
      <c r="H2066">
        <v>54.902763386530097</v>
      </c>
      <c r="I2066">
        <v>365374.70509806398</v>
      </c>
      <c r="J2066" t="b">
        <f t="shared" si="91"/>
        <v>0</v>
      </c>
      <c r="K2066" t="b">
        <f t="shared" si="93"/>
        <v>1</v>
      </c>
      <c r="L2066" t="b">
        <f t="shared" si="92"/>
        <v>0</v>
      </c>
    </row>
    <row r="2067" spans="1:12" x14ac:dyDescent="0.25">
      <c r="A2067">
        <v>2101</v>
      </c>
      <c r="B2067" s="1">
        <v>40486</v>
      </c>
      <c r="C2067">
        <v>61.099997999999999</v>
      </c>
      <c r="D2067">
        <v>61.400002000000001</v>
      </c>
      <c r="E2067">
        <v>173314</v>
      </c>
      <c r="F2067">
        <v>59.431024506022702</v>
      </c>
      <c r="G2067">
        <v>56.332186712256302</v>
      </c>
      <c r="H2067">
        <v>54.967412526962697</v>
      </c>
      <c r="I2067">
        <v>357842.91274127702</v>
      </c>
      <c r="J2067" t="b">
        <f t="shared" si="91"/>
        <v>0</v>
      </c>
      <c r="K2067" t="b">
        <f t="shared" si="93"/>
        <v>1</v>
      </c>
      <c r="L2067" t="b">
        <f t="shared" si="92"/>
        <v>0</v>
      </c>
    </row>
    <row r="2068" spans="1:12" x14ac:dyDescent="0.25">
      <c r="A2068">
        <v>2102</v>
      </c>
      <c r="B2068" s="1">
        <v>40490</v>
      </c>
      <c r="C2068">
        <v>63</v>
      </c>
      <c r="D2068">
        <v>62.450001</v>
      </c>
      <c r="E2068">
        <v>156968</v>
      </c>
      <c r="F2068">
        <v>59.549415741080601</v>
      </c>
      <c r="G2068">
        <v>56.413217365074097</v>
      </c>
      <c r="H2068">
        <v>55.041866143609802</v>
      </c>
      <c r="I2068">
        <v>349965.465182796</v>
      </c>
      <c r="J2068" t="b">
        <f t="shared" si="91"/>
        <v>0</v>
      </c>
      <c r="K2068" t="b">
        <f t="shared" si="93"/>
        <v>1</v>
      </c>
      <c r="L2068" t="b">
        <f t="shared" si="92"/>
        <v>0</v>
      </c>
    </row>
    <row r="2069" spans="1:12" x14ac:dyDescent="0.25">
      <c r="A2069">
        <v>2103</v>
      </c>
      <c r="B2069" s="1">
        <v>40491</v>
      </c>
      <c r="C2069">
        <v>62.5</v>
      </c>
      <c r="D2069">
        <v>62.299999</v>
      </c>
      <c r="E2069">
        <v>188347</v>
      </c>
      <c r="F2069">
        <v>59.657281751234301</v>
      </c>
      <c r="G2069">
        <v>56.4911879827552</v>
      </c>
      <c r="H2069">
        <v>55.114086371036599</v>
      </c>
      <c r="I2069">
        <v>343627.48615601897</v>
      </c>
      <c r="J2069" t="b">
        <f t="shared" si="91"/>
        <v>0</v>
      </c>
      <c r="K2069" t="b">
        <f t="shared" si="93"/>
        <v>1</v>
      </c>
      <c r="L2069" t="b">
        <f t="shared" si="92"/>
        <v>0</v>
      </c>
    </row>
    <row r="2070" spans="1:12" x14ac:dyDescent="0.25">
      <c r="A2070">
        <v>2104</v>
      </c>
      <c r="B2070" s="1">
        <v>40492</v>
      </c>
      <c r="C2070">
        <v>62.5</v>
      </c>
      <c r="D2070">
        <v>62.599997999999999</v>
      </c>
      <c r="E2070">
        <v>253244</v>
      </c>
      <c r="F2070">
        <v>59.772682388440799</v>
      </c>
      <c r="G2070">
        <v>56.572099373712099</v>
      </c>
      <c r="H2070">
        <v>55.188573053911803</v>
      </c>
      <c r="I2070">
        <v>340083.03571852797</v>
      </c>
      <c r="J2070" t="b">
        <f t="shared" si="91"/>
        <v>0</v>
      </c>
      <c r="K2070" t="b">
        <f t="shared" si="93"/>
        <v>1</v>
      </c>
      <c r="L2070" t="b">
        <f t="shared" si="92"/>
        <v>0</v>
      </c>
    </row>
    <row r="2071" spans="1:12" x14ac:dyDescent="0.25">
      <c r="A2071">
        <v>2105</v>
      </c>
      <c r="B2071" s="1">
        <v>40493</v>
      </c>
      <c r="C2071">
        <v>63.5</v>
      </c>
      <c r="D2071">
        <v>61.700001</v>
      </c>
      <c r="E2071">
        <v>114195</v>
      </c>
      <c r="F2071">
        <v>59.848263510462701</v>
      </c>
      <c r="G2071">
        <v>56.640018600550299</v>
      </c>
      <c r="H2071">
        <v>55.2533633817336</v>
      </c>
      <c r="I2071">
        <v>331224.68137662503</v>
      </c>
      <c r="J2071" t="b">
        <f t="shared" si="91"/>
        <v>0</v>
      </c>
      <c r="K2071" t="b">
        <f t="shared" si="93"/>
        <v>1</v>
      </c>
      <c r="L2071" t="b">
        <f t="shared" si="92"/>
        <v>0</v>
      </c>
    </row>
    <row r="2072" spans="1:12" x14ac:dyDescent="0.25">
      <c r="A2072">
        <v>2106</v>
      </c>
      <c r="B2072" s="1">
        <v>40494</v>
      </c>
      <c r="C2072">
        <v>61.5</v>
      </c>
      <c r="D2072">
        <v>59.950001</v>
      </c>
      <c r="E2072">
        <v>146950</v>
      </c>
      <c r="F2072">
        <v>59.852253215934802</v>
      </c>
      <c r="G2072">
        <v>56.683859427033099</v>
      </c>
      <c r="H2072">
        <v>55.300096094353201</v>
      </c>
      <c r="I2072">
        <v>323998.22328342398</v>
      </c>
      <c r="J2072" t="b">
        <f t="shared" si="91"/>
        <v>0</v>
      </c>
      <c r="K2072" t="b">
        <f t="shared" si="93"/>
        <v>1</v>
      </c>
      <c r="L2072" t="b">
        <f t="shared" si="92"/>
        <v>0</v>
      </c>
    </row>
    <row r="2073" spans="1:12" x14ac:dyDescent="0.25">
      <c r="A2073">
        <v>2107</v>
      </c>
      <c r="B2073" s="1">
        <v>40497</v>
      </c>
      <c r="C2073">
        <v>60</v>
      </c>
      <c r="D2073">
        <v>58.799999</v>
      </c>
      <c r="E2073">
        <v>114074</v>
      </c>
      <c r="F2073">
        <v>59.810988344721601</v>
      </c>
      <c r="G2073">
        <v>56.711887765747903</v>
      </c>
      <c r="H2073">
        <v>55.334920998887</v>
      </c>
      <c r="I2073">
        <v>315765.90080172103</v>
      </c>
      <c r="J2073" t="b">
        <f t="shared" si="91"/>
        <v>0</v>
      </c>
      <c r="K2073" t="b">
        <f t="shared" si="93"/>
        <v>0</v>
      </c>
      <c r="L2073" t="b">
        <f t="shared" si="92"/>
        <v>0</v>
      </c>
    </row>
    <row r="2074" spans="1:12" x14ac:dyDescent="0.25">
      <c r="A2074">
        <v>2108</v>
      </c>
      <c r="B2074" s="1">
        <v>40498</v>
      </c>
      <c r="C2074">
        <v>58.599997999999999</v>
      </c>
      <c r="D2074">
        <v>57.299999</v>
      </c>
      <c r="E2074">
        <v>153454</v>
      </c>
      <c r="F2074">
        <v>59.712518174340403</v>
      </c>
      <c r="G2074">
        <v>56.719677318519501</v>
      </c>
      <c r="H2074">
        <v>55.354474013823399</v>
      </c>
      <c r="I2074">
        <v>309400.72822126199</v>
      </c>
      <c r="J2074" t="b">
        <f t="shared" si="91"/>
        <v>0</v>
      </c>
      <c r="K2074" t="b">
        <f t="shared" si="93"/>
        <v>0</v>
      </c>
      <c r="L2074" t="b">
        <f t="shared" si="92"/>
        <v>0</v>
      </c>
    </row>
    <row r="2075" spans="1:12" x14ac:dyDescent="0.25">
      <c r="A2075">
        <v>2109</v>
      </c>
      <c r="B2075" s="1">
        <v>40500</v>
      </c>
      <c r="C2075">
        <v>57.25</v>
      </c>
      <c r="D2075">
        <v>56.650002000000001</v>
      </c>
      <c r="E2075">
        <v>92397</v>
      </c>
      <c r="F2075">
        <v>59.592419500836897</v>
      </c>
      <c r="G2075">
        <v>56.718754466618499</v>
      </c>
      <c r="H2075">
        <v>55.367364839556501</v>
      </c>
      <c r="I2075">
        <v>300890.77809493802</v>
      </c>
      <c r="J2075" t="b">
        <f t="shared" si="91"/>
        <v>0</v>
      </c>
      <c r="K2075" t="b">
        <f t="shared" si="93"/>
        <v>0</v>
      </c>
      <c r="L2075" t="b">
        <f t="shared" si="92"/>
        <v>0</v>
      </c>
    </row>
    <row r="2076" spans="1:12" x14ac:dyDescent="0.25">
      <c r="A2076">
        <v>2110</v>
      </c>
      <c r="B2076" s="1">
        <v>40501</v>
      </c>
      <c r="C2076">
        <v>57.299999</v>
      </c>
      <c r="D2076">
        <v>57.349997999999999</v>
      </c>
      <c r="E2076">
        <v>170100</v>
      </c>
      <c r="F2076">
        <v>59.504481402764803</v>
      </c>
      <c r="G2076">
        <v>56.727115308120297</v>
      </c>
      <c r="H2076">
        <v>55.387092532695299</v>
      </c>
      <c r="I2076">
        <v>295761.72797356697</v>
      </c>
      <c r="J2076" t="b">
        <f t="shared" si="91"/>
        <v>0</v>
      </c>
      <c r="K2076" t="b">
        <f t="shared" si="93"/>
        <v>0</v>
      </c>
      <c r="L2076" t="b">
        <f t="shared" si="92"/>
        <v>0</v>
      </c>
    </row>
    <row r="2077" spans="1:12" x14ac:dyDescent="0.25">
      <c r="A2077">
        <v>2111</v>
      </c>
      <c r="B2077" s="1">
        <v>40504</v>
      </c>
      <c r="C2077">
        <v>58.75</v>
      </c>
      <c r="D2077">
        <v>57.049999</v>
      </c>
      <c r="E2077">
        <v>96223</v>
      </c>
      <c r="F2077">
        <v>59.408227190891701</v>
      </c>
      <c r="G2077">
        <v>56.731391913310702</v>
      </c>
      <c r="H2077">
        <v>55.4036388657033</v>
      </c>
      <c r="I2077">
        <v>287936.67981774098</v>
      </c>
      <c r="J2077" t="b">
        <f t="shared" si="91"/>
        <v>0</v>
      </c>
      <c r="K2077" t="b">
        <f t="shared" si="93"/>
        <v>0</v>
      </c>
      <c r="L2077" t="b">
        <f t="shared" si="92"/>
        <v>0</v>
      </c>
    </row>
    <row r="2078" spans="1:12" x14ac:dyDescent="0.25">
      <c r="A2078">
        <v>2112</v>
      </c>
      <c r="B2078" s="1">
        <v>40505</v>
      </c>
      <c r="C2078">
        <v>55.099997999999999</v>
      </c>
      <c r="D2078">
        <v>56.549999</v>
      </c>
      <c r="E2078">
        <v>62939</v>
      </c>
      <c r="F2078">
        <v>59.296139810856701</v>
      </c>
      <c r="G2078">
        <v>56.728989358167503</v>
      </c>
      <c r="H2078">
        <v>55.415045434203698</v>
      </c>
      <c r="I2078">
        <v>279113.24139351601</v>
      </c>
      <c r="J2078" t="b">
        <f t="shared" si="91"/>
        <v>0</v>
      </c>
      <c r="K2078" t="b">
        <f t="shared" si="93"/>
        <v>0</v>
      </c>
      <c r="L2078" t="b">
        <f t="shared" si="92"/>
        <v>0</v>
      </c>
    </row>
    <row r="2079" spans="1:12" x14ac:dyDescent="0.25">
      <c r="A2079">
        <v>2113</v>
      </c>
      <c r="B2079" s="1">
        <v>40506</v>
      </c>
      <c r="C2079">
        <v>57</v>
      </c>
      <c r="D2079">
        <v>56.549999</v>
      </c>
      <c r="E2079">
        <v>58640</v>
      </c>
      <c r="F2079">
        <v>59.188448014352502</v>
      </c>
      <c r="G2079">
        <v>56.726618624946802</v>
      </c>
      <c r="H2079">
        <v>55.426338504510198</v>
      </c>
      <c r="I2079">
        <v>270467.231927104</v>
      </c>
      <c r="J2079" t="b">
        <f t="shared" si="91"/>
        <v>0</v>
      </c>
      <c r="K2079" t="b">
        <f t="shared" si="93"/>
        <v>0</v>
      </c>
      <c r="L2079" t="b">
        <f t="shared" si="92"/>
        <v>0</v>
      </c>
    </row>
    <row r="2080" spans="1:12" x14ac:dyDescent="0.25">
      <c r="A2080">
        <v>2114</v>
      </c>
      <c r="B2080" s="1">
        <v>40507</v>
      </c>
      <c r="C2080">
        <v>58</v>
      </c>
      <c r="D2080">
        <v>55.049999</v>
      </c>
      <c r="E2080">
        <v>81016</v>
      </c>
      <c r="F2080">
        <v>59.026155896142598</v>
      </c>
      <c r="G2080">
        <v>56.7044117424972</v>
      </c>
      <c r="H2080">
        <v>55.422593832823502</v>
      </c>
      <c r="I2080">
        <v>263037.771851531</v>
      </c>
      <c r="J2080" t="b">
        <f t="shared" si="91"/>
        <v>0</v>
      </c>
      <c r="K2080" t="b">
        <f t="shared" si="93"/>
        <v>0</v>
      </c>
      <c r="L2080" t="b">
        <f t="shared" si="92"/>
        <v>0</v>
      </c>
    </row>
    <row r="2081" spans="1:12" x14ac:dyDescent="0.25">
      <c r="A2081">
        <v>2115</v>
      </c>
      <c r="B2081" s="1">
        <v>40508</v>
      </c>
      <c r="C2081">
        <v>55.200001</v>
      </c>
      <c r="D2081">
        <v>52.25</v>
      </c>
      <c r="E2081">
        <v>151996</v>
      </c>
      <c r="F2081">
        <v>58.760424292372299</v>
      </c>
      <c r="G2081">
        <v>56.6454129114707</v>
      </c>
      <c r="H2081">
        <v>55.391025734984503</v>
      </c>
      <c r="I2081">
        <v>258683.19256323599</v>
      </c>
      <c r="J2081" t="b">
        <f t="shared" si="91"/>
        <v>0</v>
      </c>
      <c r="K2081" t="b">
        <f t="shared" si="93"/>
        <v>0</v>
      </c>
      <c r="L2081" t="b">
        <f t="shared" si="92"/>
        <v>0</v>
      </c>
    </row>
    <row r="2082" spans="1:12" x14ac:dyDescent="0.25">
      <c r="A2082">
        <v>2116</v>
      </c>
      <c r="B2082" s="1">
        <v>40511</v>
      </c>
      <c r="C2082">
        <v>53.5</v>
      </c>
      <c r="D2082">
        <v>53.5</v>
      </c>
      <c r="E2082">
        <v>58542</v>
      </c>
      <c r="F2082">
        <v>58.554133143651804</v>
      </c>
      <c r="G2082">
        <v>56.6037518133055</v>
      </c>
      <c r="H2082">
        <v>55.372209558517</v>
      </c>
      <c r="I2082">
        <v>250834.51834507001</v>
      </c>
      <c r="J2082" t="b">
        <f t="shared" si="91"/>
        <v>0</v>
      </c>
      <c r="K2082" t="b">
        <f t="shared" si="93"/>
        <v>0</v>
      </c>
      <c r="L2082" t="b">
        <f t="shared" si="92"/>
        <v>0</v>
      </c>
    </row>
    <row r="2083" spans="1:12" x14ac:dyDescent="0.25">
      <c r="A2083">
        <v>2117</v>
      </c>
      <c r="B2083" s="1">
        <v>40512</v>
      </c>
      <c r="C2083">
        <v>53</v>
      </c>
      <c r="D2083">
        <v>53.950001</v>
      </c>
      <c r="E2083">
        <v>53694</v>
      </c>
      <c r="F2083">
        <v>58.373578941940004</v>
      </c>
      <c r="G2083">
        <v>56.568602795910799</v>
      </c>
      <c r="H2083">
        <v>55.3580582295765</v>
      </c>
      <c r="I2083">
        <v>243103.51762565499</v>
      </c>
      <c r="J2083" t="b">
        <f t="shared" si="91"/>
        <v>0</v>
      </c>
      <c r="K2083" t="b">
        <f t="shared" si="93"/>
        <v>0</v>
      </c>
      <c r="L2083" t="b">
        <f t="shared" si="92"/>
        <v>0</v>
      </c>
    </row>
    <row r="2084" spans="1:12" x14ac:dyDescent="0.25">
      <c r="A2084">
        <v>2118</v>
      </c>
      <c r="B2084" s="1">
        <v>40513</v>
      </c>
      <c r="C2084">
        <v>54.349997999999999</v>
      </c>
      <c r="D2084">
        <v>55.349997999999999</v>
      </c>
      <c r="E2084">
        <v>64470</v>
      </c>
      <c r="F2084">
        <v>58.255007140295298</v>
      </c>
      <c r="G2084">
        <v>56.552462335037802</v>
      </c>
      <c r="H2084">
        <v>55.357978028287199</v>
      </c>
      <c r="I2084">
        <v>236098.28164033499</v>
      </c>
      <c r="J2084" t="b">
        <f t="shared" si="91"/>
        <v>0</v>
      </c>
      <c r="K2084" t="b">
        <f t="shared" si="93"/>
        <v>0</v>
      </c>
      <c r="L2084" t="b">
        <f t="shared" si="92"/>
        <v>0</v>
      </c>
    </row>
    <row r="2085" spans="1:12" x14ac:dyDescent="0.25">
      <c r="A2085">
        <v>2119</v>
      </c>
      <c r="B2085" s="1">
        <v>40514</v>
      </c>
      <c r="C2085">
        <v>54.799999</v>
      </c>
      <c r="D2085">
        <v>55.200001</v>
      </c>
      <c r="E2085">
        <v>75392</v>
      </c>
      <c r="F2085">
        <v>58.135202977930803</v>
      </c>
      <c r="G2085">
        <v>56.534548939871698</v>
      </c>
      <c r="H2085">
        <v>55.356406117557903</v>
      </c>
      <c r="I2085">
        <v>229796.07451718501</v>
      </c>
      <c r="J2085" t="b">
        <f t="shared" si="91"/>
        <v>0</v>
      </c>
      <c r="K2085" t="b">
        <f t="shared" si="93"/>
        <v>0</v>
      </c>
      <c r="L2085" t="b">
        <f t="shared" si="92"/>
        <v>0</v>
      </c>
    </row>
    <row r="2086" spans="1:12" x14ac:dyDescent="0.25">
      <c r="A2086">
        <v>2120</v>
      </c>
      <c r="B2086" s="1">
        <v>40515</v>
      </c>
      <c r="C2086">
        <v>55</v>
      </c>
      <c r="D2086">
        <v>54.650002000000001</v>
      </c>
      <c r="E2086">
        <v>61790</v>
      </c>
      <c r="F2086">
        <v>57.998528429776599</v>
      </c>
      <c r="G2086">
        <v>56.509588053250901</v>
      </c>
      <c r="H2086">
        <v>55.349377220865797</v>
      </c>
      <c r="I2086">
        <v>223207.601006707</v>
      </c>
      <c r="J2086" t="b">
        <f t="shared" si="91"/>
        <v>0</v>
      </c>
      <c r="K2086" t="b">
        <f t="shared" si="93"/>
        <v>0</v>
      </c>
      <c r="L2086" t="b">
        <f t="shared" si="92"/>
        <v>0</v>
      </c>
    </row>
    <row r="2087" spans="1:12" x14ac:dyDescent="0.25">
      <c r="A2087">
        <v>2121</v>
      </c>
      <c r="B2087" s="1">
        <v>40518</v>
      </c>
      <c r="C2087">
        <v>54.75</v>
      </c>
      <c r="D2087">
        <v>54.150002000000001</v>
      </c>
      <c r="E2087">
        <v>35571</v>
      </c>
      <c r="F2087">
        <v>57.8476058246873</v>
      </c>
      <c r="G2087">
        <v>56.478335257843597</v>
      </c>
      <c r="H2087">
        <v>55.337443139066202</v>
      </c>
      <c r="I2087">
        <v>215849.302928013</v>
      </c>
      <c r="J2087" t="b">
        <f t="shared" si="91"/>
        <v>0</v>
      </c>
      <c r="K2087" t="b">
        <f t="shared" si="93"/>
        <v>0</v>
      </c>
      <c r="L2087" t="b">
        <f t="shared" si="92"/>
        <v>0</v>
      </c>
    </row>
    <row r="2088" spans="1:12" x14ac:dyDescent="0.25">
      <c r="A2088">
        <v>2122</v>
      </c>
      <c r="B2088" s="1">
        <v>40519</v>
      </c>
      <c r="C2088">
        <v>53.599997999999999</v>
      </c>
      <c r="D2088">
        <v>53.450001</v>
      </c>
      <c r="E2088">
        <v>83104</v>
      </c>
      <c r="F2088">
        <v>57.675150733523097</v>
      </c>
      <c r="G2088">
        <v>56.4382248703225</v>
      </c>
      <c r="H2088">
        <v>55.3186626202695</v>
      </c>
      <c r="I2088">
        <v>210643.604773973</v>
      </c>
      <c r="J2088" t="b">
        <f t="shared" si="91"/>
        <v>0</v>
      </c>
      <c r="K2088" t="b">
        <f t="shared" si="93"/>
        <v>0</v>
      </c>
      <c r="L2088" t="b">
        <f t="shared" si="92"/>
        <v>0</v>
      </c>
    </row>
    <row r="2089" spans="1:12" x14ac:dyDescent="0.25">
      <c r="A2089">
        <v>2123</v>
      </c>
      <c r="B2089" s="1">
        <v>40520</v>
      </c>
      <c r="C2089">
        <v>53.049999</v>
      </c>
      <c r="D2089">
        <v>52.099997999999999</v>
      </c>
      <c r="E2089">
        <v>71973</v>
      </c>
      <c r="F2089">
        <v>57.4565172929928</v>
      </c>
      <c r="G2089">
        <v>56.380764911775202</v>
      </c>
      <c r="H2089">
        <v>55.286636106635001</v>
      </c>
      <c r="I2089">
        <v>205205.54184165999</v>
      </c>
      <c r="J2089" t="b">
        <f t="shared" si="91"/>
        <v>0</v>
      </c>
      <c r="K2089" t="b">
        <f t="shared" si="93"/>
        <v>0</v>
      </c>
      <c r="L2089" t="b">
        <f t="shared" si="92"/>
        <v>0</v>
      </c>
    </row>
    <row r="2090" spans="1:12" x14ac:dyDescent="0.25">
      <c r="A2090">
        <v>2124</v>
      </c>
      <c r="B2090" s="1">
        <v>40521</v>
      </c>
      <c r="C2090">
        <v>52.200001</v>
      </c>
      <c r="D2090">
        <v>50.650002000000001</v>
      </c>
      <c r="E2090">
        <v>124525</v>
      </c>
      <c r="F2090">
        <v>57.189595124640199</v>
      </c>
      <c r="G2090">
        <v>56.3048607672483</v>
      </c>
      <c r="H2090">
        <v>55.240500443882397</v>
      </c>
      <c r="I2090">
        <v>202041.59902433999</v>
      </c>
      <c r="J2090" t="b">
        <f t="shared" si="91"/>
        <v>0</v>
      </c>
      <c r="K2090" t="b">
        <f t="shared" si="93"/>
        <v>0</v>
      </c>
      <c r="L2090" t="b">
        <f t="shared" si="92"/>
        <v>0</v>
      </c>
    </row>
    <row r="2091" spans="1:12" x14ac:dyDescent="0.25">
      <c r="A2091">
        <v>2125</v>
      </c>
      <c r="B2091" s="1">
        <v>40522</v>
      </c>
      <c r="C2091">
        <v>51.549999</v>
      </c>
      <c r="D2091">
        <v>52.150002000000001</v>
      </c>
      <c r="E2091">
        <v>67612</v>
      </c>
      <c r="F2091">
        <v>56.991964021713102</v>
      </c>
      <c r="G2091">
        <v>56.249829525297997</v>
      </c>
      <c r="H2091">
        <v>55.209749215584999</v>
      </c>
      <c r="I2091">
        <v>196769.850042993</v>
      </c>
      <c r="J2091" t="b">
        <f t="shared" si="91"/>
        <v>0</v>
      </c>
      <c r="K2091" t="b">
        <f t="shared" si="93"/>
        <v>0</v>
      </c>
      <c r="L2091" t="b">
        <f t="shared" si="92"/>
        <v>0</v>
      </c>
    </row>
    <row r="2092" spans="1:12" x14ac:dyDescent="0.25">
      <c r="A2092">
        <v>2126</v>
      </c>
      <c r="B2092" s="1">
        <v>40525</v>
      </c>
      <c r="C2092">
        <v>52.150002000000001</v>
      </c>
      <c r="D2092">
        <v>53</v>
      </c>
      <c r="E2092">
        <v>47675</v>
      </c>
      <c r="F2092">
        <v>56.8354164130185</v>
      </c>
      <c r="G2092">
        <v>56.206785425625199</v>
      </c>
      <c r="H2092">
        <v>55.187761661201101</v>
      </c>
      <c r="I2092">
        <v>190922.993178562</v>
      </c>
      <c r="J2092" t="b">
        <f t="shared" si="91"/>
        <v>0</v>
      </c>
      <c r="K2092" t="b">
        <f t="shared" si="93"/>
        <v>0</v>
      </c>
      <c r="L2092" t="b">
        <f t="shared" si="92"/>
        <v>0</v>
      </c>
    </row>
    <row r="2093" spans="1:12" x14ac:dyDescent="0.25">
      <c r="A2093">
        <v>2127</v>
      </c>
      <c r="B2093" s="1">
        <v>40526</v>
      </c>
      <c r="C2093">
        <v>54.049999</v>
      </c>
      <c r="D2093">
        <v>54</v>
      </c>
      <c r="E2093">
        <v>55416</v>
      </c>
      <c r="F2093">
        <v>56.724223612507899</v>
      </c>
      <c r="G2093">
        <v>56.1775564795904</v>
      </c>
      <c r="H2093">
        <v>55.175943137209003</v>
      </c>
      <c r="I2093">
        <v>185608.99344607</v>
      </c>
      <c r="J2093" t="b">
        <f t="shared" si="91"/>
        <v>0</v>
      </c>
      <c r="K2093" t="b">
        <f t="shared" si="93"/>
        <v>0</v>
      </c>
      <c r="L2093" t="b">
        <f t="shared" si="92"/>
        <v>0</v>
      </c>
    </row>
    <row r="2094" spans="1:12" x14ac:dyDescent="0.25">
      <c r="A2094">
        <v>2128</v>
      </c>
      <c r="B2094" s="1">
        <v>40527</v>
      </c>
      <c r="C2094">
        <v>53.549999</v>
      </c>
      <c r="D2094">
        <v>53.900002000000001</v>
      </c>
      <c r="E2094">
        <v>41471</v>
      </c>
      <c r="F2094">
        <v>56.613469823782097</v>
      </c>
      <c r="G2094">
        <v>56.147390195092498</v>
      </c>
      <c r="H2094">
        <v>55.163247205495502</v>
      </c>
      <c r="I2094">
        <v>179956.52311485101</v>
      </c>
      <c r="J2094" t="b">
        <f t="shared" si="91"/>
        <v>0</v>
      </c>
      <c r="K2094" t="b">
        <f t="shared" si="93"/>
        <v>0</v>
      </c>
      <c r="L2094" t="b">
        <f t="shared" si="92"/>
        <v>0</v>
      </c>
    </row>
    <row r="2095" spans="1:12" x14ac:dyDescent="0.25">
      <c r="A2095">
        <v>2129</v>
      </c>
      <c r="B2095" s="1">
        <v>40528</v>
      </c>
      <c r="C2095">
        <v>53.299999</v>
      </c>
      <c r="D2095">
        <v>53.849997999999999</v>
      </c>
      <c r="E2095">
        <v>40704</v>
      </c>
      <c r="F2095">
        <v>56.505098379712202</v>
      </c>
      <c r="G2095">
        <v>56.116961159395998</v>
      </c>
      <c r="H2095">
        <v>55.150180049221902</v>
      </c>
      <c r="I2095">
        <v>174495.63985544501</v>
      </c>
      <c r="J2095" t="b">
        <f t="shared" si="91"/>
        <v>0</v>
      </c>
      <c r="K2095" t="b">
        <f t="shared" si="93"/>
        <v>0</v>
      </c>
      <c r="L2095" t="b">
        <f t="shared" si="92"/>
        <v>0</v>
      </c>
    </row>
    <row r="2096" spans="1:12" x14ac:dyDescent="0.25">
      <c r="A2096">
        <v>2130</v>
      </c>
      <c r="B2096" s="1">
        <v>40532</v>
      </c>
      <c r="C2096">
        <v>53.900002000000001</v>
      </c>
      <c r="D2096">
        <v>53.599997999999999</v>
      </c>
      <c r="E2096">
        <v>41015</v>
      </c>
      <c r="F2096">
        <v>56.391172874625497</v>
      </c>
      <c r="G2096">
        <v>56.083623899006597</v>
      </c>
      <c r="H2096">
        <v>55.134755352214803</v>
      </c>
      <c r="I2096">
        <v>169261.10495915299</v>
      </c>
      <c r="J2096" t="b">
        <f t="shared" si="91"/>
        <v>0</v>
      </c>
      <c r="K2096" t="b">
        <f t="shared" si="93"/>
        <v>0</v>
      </c>
      <c r="L2096" t="b">
        <f t="shared" si="92"/>
        <v>0</v>
      </c>
    </row>
    <row r="2097" spans="1:12" x14ac:dyDescent="0.25">
      <c r="A2097">
        <v>2131</v>
      </c>
      <c r="B2097" s="1">
        <v>40533</v>
      </c>
      <c r="C2097">
        <v>53.299999</v>
      </c>
      <c r="D2097">
        <v>54.150002000000001</v>
      </c>
      <c r="E2097">
        <v>34462</v>
      </c>
      <c r="F2097">
        <v>56.303283820718597</v>
      </c>
      <c r="G2097">
        <v>56.058013012926999</v>
      </c>
      <c r="H2097">
        <v>55.1249568113967</v>
      </c>
      <c r="I2097">
        <v>163974.86554899</v>
      </c>
      <c r="J2097" t="b">
        <f t="shared" si="91"/>
        <v>0</v>
      </c>
      <c r="K2097" t="b">
        <f t="shared" si="93"/>
        <v>0</v>
      </c>
      <c r="L2097" t="b">
        <f t="shared" si="92"/>
        <v>0</v>
      </c>
    </row>
    <row r="2098" spans="1:12" x14ac:dyDescent="0.25">
      <c r="A2098">
        <v>2132</v>
      </c>
      <c r="B2098" s="1">
        <v>40534</v>
      </c>
      <c r="C2098">
        <v>53.799999</v>
      </c>
      <c r="D2098">
        <v>54.5</v>
      </c>
      <c r="E2098">
        <v>95670</v>
      </c>
      <c r="F2098">
        <v>56.232566808141399</v>
      </c>
      <c r="G2098">
        <v>56.037377078981002</v>
      </c>
      <c r="H2098">
        <v>55.118738335661398</v>
      </c>
      <c r="I2098">
        <v>161296.243370599</v>
      </c>
      <c r="J2098" t="b">
        <f t="shared" si="91"/>
        <v>0</v>
      </c>
      <c r="K2098" t="b">
        <f t="shared" si="93"/>
        <v>0</v>
      </c>
      <c r="L2098" t="b">
        <f t="shared" si="92"/>
        <v>0</v>
      </c>
    </row>
    <row r="2099" spans="1:12" x14ac:dyDescent="0.25">
      <c r="A2099">
        <v>2133</v>
      </c>
      <c r="B2099" s="1">
        <v>40535</v>
      </c>
      <c r="C2099">
        <v>54.150002000000001</v>
      </c>
      <c r="D2099">
        <v>54.049999</v>
      </c>
      <c r="E2099">
        <v>30253</v>
      </c>
      <c r="F2099">
        <v>56.146975913704502</v>
      </c>
      <c r="G2099">
        <v>56.011054190517697</v>
      </c>
      <c r="H2099">
        <v>55.108104113415997</v>
      </c>
      <c r="I2099">
        <v>156157.29265018299</v>
      </c>
      <c r="J2099" t="b">
        <f t="shared" si="91"/>
        <v>0</v>
      </c>
      <c r="K2099" t="b">
        <f t="shared" si="93"/>
        <v>0</v>
      </c>
      <c r="L2099" t="b">
        <f t="shared" si="92"/>
        <v>0</v>
      </c>
    </row>
    <row r="2100" spans="1:12" x14ac:dyDescent="0.25">
      <c r="A2100">
        <v>2134</v>
      </c>
      <c r="B2100" s="1">
        <v>40536</v>
      </c>
      <c r="C2100">
        <v>54.25</v>
      </c>
      <c r="D2100">
        <v>54.150002000000001</v>
      </c>
      <c r="E2100">
        <v>20290</v>
      </c>
      <c r="F2100">
        <v>56.068663211206299</v>
      </c>
      <c r="G2100">
        <v>55.986404492630001</v>
      </c>
      <c r="H2100">
        <v>55.0985707590537</v>
      </c>
      <c r="I2100">
        <v>150829.16352664601</v>
      </c>
      <c r="J2100" t="b">
        <f t="shared" ref="J2100:J2163" si="94">IF(AND(I2099 &gt; (E2099*1.5), E2100 &gt; (I2100*2), D2100 &gt; C2100 ), TRUE, FALSE)</f>
        <v>0</v>
      </c>
      <c r="K2100" t="b">
        <f t="shared" si="93"/>
        <v>0</v>
      </c>
      <c r="L2100" t="b">
        <f t="shared" si="92"/>
        <v>0</v>
      </c>
    </row>
    <row r="2101" spans="1:12" x14ac:dyDescent="0.25">
      <c r="A2101">
        <v>2135</v>
      </c>
      <c r="B2101" s="1">
        <v>40539</v>
      </c>
      <c r="C2101">
        <v>55</v>
      </c>
      <c r="D2101">
        <v>54.25</v>
      </c>
      <c r="E2101">
        <v>82906</v>
      </c>
      <c r="F2101">
        <v>55.997343085276597</v>
      </c>
      <c r="G2101">
        <v>55.963405757628301</v>
      </c>
      <c r="H2101">
        <v>55.090127268913797</v>
      </c>
      <c r="I2101">
        <v>148165.510055013</v>
      </c>
      <c r="J2101" t="b">
        <f t="shared" si="94"/>
        <v>0</v>
      </c>
      <c r="K2101" t="b">
        <f t="shared" si="93"/>
        <v>0</v>
      </c>
      <c r="L2101" t="b">
        <f t="shared" si="92"/>
        <v>0</v>
      </c>
    </row>
    <row r="2102" spans="1:12" x14ac:dyDescent="0.25">
      <c r="A2102">
        <v>2136</v>
      </c>
      <c r="B2102" s="1">
        <v>40540</v>
      </c>
      <c r="C2102">
        <v>54.25</v>
      </c>
      <c r="D2102">
        <v>53.950001</v>
      </c>
      <c r="E2102">
        <v>38997</v>
      </c>
      <c r="F2102">
        <v>55.917055160363802</v>
      </c>
      <c r="G2102">
        <v>55.936738144944499</v>
      </c>
      <c r="H2102">
        <v>55.078782728924601</v>
      </c>
      <c r="I2102">
        <v>143884.39201364</v>
      </c>
      <c r="J2102" t="b">
        <f t="shared" si="94"/>
        <v>0</v>
      </c>
      <c r="K2102" t="b">
        <f t="shared" si="93"/>
        <v>0</v>
      </c>
      <c r="L2102" t="b">
        <f t="shared" si="92"/>
        <v>0</v>
      </c>
    </row>
    <row r="2103" spans="1:12" x14ac:dyDescent="0.25">
      <c r="A2103">
        <v>2137</v>
      </c>
      <c r="B2103" s="1">
        <v>40541</v>
      </c>
      <c r="C2103">
        <v>54.349997999999999</v>
      </c>
      <c r="D2103">
        <v>53.549999</v>
      </c>
      <c r="E2103">
        <v>141372</v>
      </c>
      <c r="F2103">
        <v>55.8242294285848</v>
      </c>
      <c r="G2103">
        <v>55.905125705938602</v>
      </c>
      <c r="H2103">
        <v>55.063570950527399</v>
      </c>
      <c r="I2103">
        <v>143785.866836634</v>
      </c>
      <c r="J2103" t="b">
        <f t="shared" si="94"/>
        <v>0</v>
      </c>
      <c r="K2103" t="b">
        <f t="shared" si="93"/>
        <v>0</v>
      </c>
      <c r="L2103" t="b">
        <f t="shared" si="92"/>
        <v>0</v>
      </c>
    </row>
    <row r="2104" spans="1:12" x14ac:dyDescent="0.25">
      <c r="A2104">
        <v>2138</v>
      </c>
      <c r="B2104" s="1">
        <v>40542</v>
      </c>
      <c r="C2104">
        <v>53.599997999999999</v>
      </c>
      <c r="D2104">
        <v>52.599997999999999</v>
      </c>
      <c r="E2104">
        <v>120953</v>
      </c>
      <c r="F2104">
        <v>55.697788980405001</v>
      </c>
      <c r="G2104">
        <v>55.8613491800321</v>
      </c>
      <c r="H2104">
        <v>55.039057786840502</v>
      </c>
      <c r="I2104">
        <v>142890.460294021</v>
      </c>
      <c r="J2104" t="b">
        <f t="shared" si="94"/>
        <v>0</v>
      </c>
      <c r="K2104" t="b">
        <f t="shared" si="93"/>
        <v>0</v>
      </c>
      <c r="L2104" t="b">
        <f t="shared" ref="L2104:L2167" si="95">IF(AND(E2104 &gt;  I2104*1.5, E2103 &gt; I2103*1.5, E2102 &gt; I2102*1.5), TRUE, FALSE)</f>
        <v>0</v>
      </c>
    </row>
    <row r="2105" spans="1:12" x14ac:dyDescent="0.25">
      <c r="A2105">
        <v>2139</v>
      </c>
      <c r="B2105" s="1">
        <v>40543</v>
      </c>
      <c r="C2105">
        <v>52.950001</v>
      </c>
      <c r="D2105">
        <v>53.599997999999999</v>
      </c>
      <c r="E2105">
        <v>64704</v>
      </c>
      <c r="F2105">
        <v>55.615522667447998</v>
      </c>
      <c r="G2105">
        <v>55.831397508773399</v>
      </c>
      <c r="H2105">
        <v>55.0247387839864</v>
      </c>
      <c r="I2105">
        <v>139824.32459621699</v>
      </c>
      <c r="J2105" t="b">
        <f t="shared" si="94"/>
        <v>0</v>
      </c>
      <c r="K2105" t="b">
        <f t="shared" si="93"/>
        <v>0</v>
      </c>
      <c r="L2105" t="b">
        <f t="shared" si="95"/>
        <v>0</v>
      </c>
    </row>
    <row r="2106" spans="1:12" x14ac:dyDescent="0.25">
      <c r="A2106">
        <v>2140</v>
      </c>
      <c r="B2106" s="1">
        <v>40546</v>
      </c>
      <c r="C2106">
        <v>54</v>
      </c>
      <c r="D2106">
        <v>53.700001</v>
      </c>
      <c r="E2106">
        <v>167415</v>
      </c>
      <c r="F2106">
        <v>55.540404170685299</v>
      </c>
      <c r="G2106">
        <v>55.803167091438702</v>
      </c>
      <c r="H2106">
        <v>55.011557313498997</v>
      </c>
      <c r="I2106">
        <v>140906.31186695301</v>
      </c>
      <c r="J2106" t="b">
        <f t="shared" si="94"/>
        <v>0</v>
      </c>
      <c r="K2106" t="b">
        <f t="shared" si="93"/>
        <v>0</v>
      </c>
      <c r="L2106" t="b">
        <f t="shared" si="95"/>
        <v>0</v>
      </c>
    </row>
    <row r="2107" spans="1:12" x14ac:dyDescent="0.25">
      <c r="A2107">
        <v>2141</v>
      </c>
      <c r="B2107" s="1">
        <v>40547</v>
      </c>
      <c r="C2107">
        <v>53.900002000000001</v>
      </c>
      <c r="D2107">
        <v>53.5</v>
      </c>
      <c r="E2107">
        <v>117524</v>
      </c>
      <c r="F2107">
        <v>55.460388320854499</v>
      </c>
      <c r="G2107">
        <v>55.772661567048701</v>
      </c>
      <c r="H2107">
        <v>54.996516942220403</v>
      </c>
      <c r="I2107">
        <v>139989.35846040599</v>
      </c>
      <c r="J2107" t="b">
        <f t="shared" si="94"/>
        <v>0</v>
      </c>
      <c r="K2107" t="b">
        <f t="shared" si="93"/>
        <v>0</v>
      </c>
      <c r="L2107" t="b">
        <f t="shared" si="95"/>
        <v>0</v>
      </c>
    </row>
    <row r="2108" spans="1:12" x14ac:dyDescent="0.25">
      <c r="A2108">
        <v>2142</v>
      </c>
      <c r="B2108" s="1">
        <v>40548</v>
      </c>
      <c r="C2108">
        <v>53.5</v>
      </c>
      <c r="D2108">
        <v>52.950001</v>
      </c>
      <c r="E2108">
        <v>108276</v>
      </c>
      <c r="F2108">
        <v>55.361941759252304</v>
      </c>
      <c r="G2108">
        <v>55.735275334372602</v>
      </c>
      <c r="H2108">
        <v>54.976153599511697</v>
      </c>
      <c r="I2108">
        <v>138745.69734431201</v>
      </c>
      <c r="J2108" t="b">
        <f t="shared" si="94"/>
        <v>0</v>
      </c>
      <c r="K2108" t="b">
        <f t="shared" si="93"/>
        <v>0</v>
      </c>
      <c r="L2108" t="b">
        <f t="shared" si="95"/>
        <v>0</v>
      </c>
    </row>
    <row r="2109" spans="1:12" x14ac:dyDescent="0.25">
      <c r="A2109">
        <v>2143</v>
      </c>
      <c r="B2109" s="1">
        <v>40549</v>
      </c>
      <c r="C2109">
        <v>53.349997999999999</v>
      </c>
      <c r="D2109">
        <v>53.150002000000001</v>
      </c>
      <c r="E2109">
        <v>31772</v>
      </c>
      <c r="F2109">
        <v>55.275199023595398</v>
      </c>
      <c r="G2109">
        <v>55.701033303453798</v>
      </c>
      <c r="H2109">
        <v>54.95798293683</v>
      </c>
      <c r="I2109">
        <v>134550.650389633</v>
      </c>
      <c r="J2109" t="b">
        <f t="shared" si="94"/>
        <v>0</v>
      </c>
      <c r="K2109" t="b">
        <f t="shared" si="93"/>
        <v>0</v>
      </c>
      <c r="L2109" t="b">
        <f t="shared" si="95"/>
        <v>0</v>
      </c>
    </row>
    <row r="2110" spans="1:12" x14ac:dyDescent="0.25">
      <c r="A2110">
        <v>2144</v>
      </c>
      <c r="B2110" s="1">
        <v>40550</v>
      </c>
      <c r="C2110">
        <v>52.200001</v>
      </c>
      <c r="D2110">
        <v>52.099997999999999</v>
      </c>
      <c r="E2110">
        <v>121041</v>
      </c>
      <c r="F2110">
        <v>55.1506813363956</v>
      </c>
      <c r="G2110">
        <v>55.653337471619899</v>
      </c>
      <c r="H2110">
        <v>54.929545275766998</v>
      </c>
      <c r="I2110">
        <v>134020.860178275</v>
      </c>
      <c r="J2110" t="b">
        <f t="shared" si="94"/>
        <v>0</v>
      </c>
      <c r="K2110" t="b">
        <f t="shared" si="93"/>
        <v>0</v>
      </c>
      <c r="L2110" t="b">
        <f t="shared" si="95"/>
        <v>0</v>
      </c>
    </row>
    <row r="2111" spans="1:12" x14ac:dyDescent="0.25">
      <c r="A2111">
        <v>2145</v>
      </c>
      <c r="B2111" s="1">
        <v>40553</v>
      </c>
      <c r="C2111">
        <v>54.25</v>
      </c>
      <c r="D2111">
        <v>52.25</v>
      </c>
      <c r="E2111">
        <v>238684</v>
      </c>
      <c r="F2111">
        <v>55.036929127125198</v>
      </c>
      <c r="G2111">
        <v>55.608260154115001</v>
      </c>
      <c r="H2111">
        <v>54.902883133719598</v>
      </c>
      <c r="I2111">
        <v>138125.29703402799</v>
      </c>
      <c r="J2111" t="b">
        <f t="shared" si="94"/>
        <v>0</v>
      </c>
      <c r="K2111" t="b">
        <f t="shared" si="93"/>
        <v>0</v>
      </c>
      <c r="L2111" t="b">
        <f t="shared" si="95"/>
        <v>0</v>
      </c>
    </row>
    <row r="2112" spans="1:12" x14ac:dyDescent="0.25">
      <c r="A2112">
        <v>2146</v>
      </c>
      <c r="B2112" s="1">
        <v>40554</v>
      </c>
      <c r="C2112">
        <v>52</v>
      </c>
      <c r="D2112">
        <v>50.75</v>
      </c>
      <c r="E2112">
        <v>105699</v>
      </c>
      <c r="F2112">
        <v>54.868814259394803</v>
      </c>
      <c r="G2112">
        <v>55.543912337504203</v>
      </c>
      <c r="H2112">
        <v>54.861560913483601</v>
      </c>
      <c r="I2112">
        <v>136853.67754249799</v>
      </c>
      <c r="J2112" t="b">
        <f t="shared" si="94"/>
        <v>0</v>
      </c>
      <c r="K2112" t="b">
        <f t="shared" si="93"/>
        <v>0</v>
      </c>
      <c r="L2112" t="b">
        <f t="shared" si="95"/>
        <v>0</v>
      </c>
    </row>
    <row r="2113" spans="1:12" x14ac:dyDescent="0.25">
      <c r="A2113">
        <v>2147</v>
      </c>
      <c r="B2113" s="1">
        <v>40555</v>
      </c>
      <c r="C2113">
        <v>52</v>
      </c>
      <c r="D2113">
        <v>50.450001</v>
      </c>
      <c r="E2113">
        <v>190671</v>
      </c>
      <c r="F2113">
        <v>54.6955274649087</v>
      </c>
      <c r="G2113">
        <v>55.476443313166399</v>
      </c>
      <c r="H2113">
        <v>54.8176647949414</v>
      </c>
      <c r="I2113">
        <v>138964.16077612501</v>
      </c>
      <c r="J2113" t="b">
        <f t="shared" si="94"/>
        <v>0</v>
      </c>
      <c r="K2113" t="b">
        <f t="shared" si="93"/>
        <v>0</v>
      </c>
      <c r="L2113" t="b">
        <f t="shared" si="95"/>
        <v>0</v>
      </c>
    </row>
    <row r="2114" spans="1:12" x14ac:dyDescent="0.25">
      <c r="A2114">
        <v>2148</v>
      </c>
      <c r="B2114" s="1">
        <v>40556</v>
      </c>
      <c r="C2114">
        <v>50.5</v>
      </c>
      <c r="D2114">
        <v>49.799999</v>
      </c>
      <c r="E2114">
        <v>64313</v>
      </c>
      <c r="F2114">
        <v>54.503545956480899</v>
      </c>
      <c r="G2114">
        <v>55.401258620276799</v>
      </c>
      <c r="H2114">
        <v>54.767737772106202</v>
      </c>
      <c r="I2114">
        <v>136036.66427510101</v>
      </c>
      <c r="J2114" t="b">
        <f t="shared" si="94"/>
        <v>0</v>
      </c>
      <c r="K2114" t="b">
        <f t="shared" si="93"/>
        <v>0</v>
      </c>
      <c r="L2114" t="b">
        <f t="shared" si="95"/>
        <v>0</v>
      </c>
    </row>
    <row r="2115" spans="1:12" x14ac:dyDescent="0.25">
      <c r="A2115">
        <v>2149</v>
      </c>
      <c r="B2115" s="1">
        <v>40557</v>
      </c>
      <c r="C2115">
        <v>50.400002000000001</v>
      </c>
      <c r="D2115">
        <v>49.400002000000001</v>
      </c>
      <c r="E2115">
        <v>55785</v>
      </c>
      <c r="F2115">
        <v>54.303406977795397</v>
      </c>
      <c r="G2115">
        <v>55.3217717776241</v>
      </c>
      <c r="H2115">
        <v>54.714327465916099</v>
      </c>
      <c r="I2115">
        <v>132889.54018588099</v>
      </c>
      <c r="J2115" t="b">
        <f t="shared" si="94"/>
        <v>0</v>
      </c>
      <c r="K2115" t="b">
        <f t="shared" si="93"/>
        <v>0</v>
      </c>
      <c r="L2115" t="b">
        <f t="shared" si="95"/>
        <v>0</v>
      </c>
    </row>
    <row r="2116" spans="1:12" x14ac:dyDescent="0.25">
      <c r="A2116">
        <v>2150</v>
      </c>
      <c r="B2116" s="1">
        <v>40560</v>
      </c>
      <c r="C2116">
        <v>49</v>
      </c>
      <c r="D2116">
        <v>50.799999</v>
      </c>
      <c r="E2116">
        <v>229606</v>
      </c>
      <c r="F2116">
        <v>54.166018429646499</v>
      </c>
      <c r="G2116">
        <v>55.2618807474569</v>
      </c>
      <c r="H2116">
        <v>54.675378923966697</v>
      </c>
      <c r="I2116">
        <v>136682.34253153301</v>
      </c>
      <c r="J2116" t="b">
        <f t="shared" si="94"/>
        <v>0</v>
      </c>
      <c r="K2116" t="b">
        <f t="shared" si="93"/>
        <v>0</v>
      </c>
      <c r="L2116" t="b">
        <f t="shared" si="95"/>
        <v>0</v>
      </c>
    </row>
    <row r="2117" spans="1:12" x14ac:dyDescent="0.25">
      <c r="A2117">
        <v>2151</v>
      </c>
      <c r="B2117" s="1">
        <v>40561</v>
      </c>
      <c r="C2117">
        <v>49.700001</v>
      </c>
      <c r="D2117">
        <v>49.5</v>
      </c>
      <c r="E2117">
        <v>48716</v>
      </c>
      <c r="F2117">
        <v>53.983037314758398</v>
      </c>
      <c r="G2117">
        <v>55.185564446166097</v>
      </c>
      <c r="H2117">
        <v>54.623882616265497</v>
      </c>
      <c r="I2117">
        <v>133232.68204009999</v>
      </c>
      <c r="J2117" t="b">
        <f t="shared" si="94"/>
        <v>0</v>
      </c>
      <c r="K2117" t="b">
        <f t="shared" si="93"/>
        <v>0</v>
      </c>
      <c r="L2117" t="b">
        <f t="shared" si="95"/>
        <v>0</v>
      </c>
    </row>
    <row r="2118" spans="1:12" x14ac:dyDescent="0.25">
      <c r="A2118">
        <v>2152</v>
      </c>
      <c r="B2118" s="1">
        <v>40562</v>
      </c>
      <c r="C2118">
        <v>49.950001</v>
      </c>
      <c r="D2118">
        <v>49.25</v>
      </c>
      <c r="E2118">
        <v>26014</v>
      </c>
      <c r="F2118">
        <v>53.797428008297302</v>
      </c>
      <c r="G2118">
        <v>55.106947698534803</v>
      </c>
      <c r="H2118">
        <v>54.570411147446997</v>
      </c>
      <c r="I2118">
        <v>129028.027842449</v>
      </c>
      <c r="J2118" t="b">
        <f t="shared" si="94"/>
        <v>0</v>
      </c>
      <c r="K2118" t="b">
        <f t="shared" si="93"/>
        <v>0</v>
      </c>
      <c r="L2118" t="b">
        <f t="shared" si="95"/>
        <v>0</v>
      </c>
    </row>
    <row r="2119" spans="1:12" x14ac:dyDescent="0.25">
      <c r="A2119">
        <v>2153</v>
      </c>
      <c r="B2119" s="1">
        <v>40563</v>
      </c>
      <c r="C2119">
        <v>49.049999</v>
      </c>
      <c r="D2119">
        <v>49.5</v>
      </c>
      <c r="E2119">
        <v>37676</v>
      </c>
      <c r="F2119">
        <v>53.6289014197366</v>
      </c>
      <c r="G2119">
        <v>55.032683490607198</v>
      </c>
      <c r="H2119">
        <v>54.519959295233498</v>
      </c>
      <c r="I2119">
        <v>125445.595378039</v>
      </c>
      <c r="J2119" t="b">
        <f t="shared" si="94"/>
        <v>0</v>
      </c>
      <c r="K2119" t="b">
        <f t="shared" si="93"/>
        <v>0</v>
      </c>
      <c r="L2119" t="b">
        <f t="shared" si="95"/>
        <v>0</v>
      </c>
    </row>
    <row r="2120" spans="1:12" x14ac:dyDescent="0.25">
      <c r="A2120">
        <v>2154</v>
      </c>
      <c r="B2120" s="1">
        <v>40564</v>
      </c>
      <c r="C2120">
        <v>49.950001</v>
      </c>
      <c r="D2120">
        <v>49.599997999999999</v>
      </c>
      <c r="E2120">
        <v>37977</v>
      </c>
      <c r="F2120">
        <v>53.470905207197902</v>
      </c>
      <c r="G2120">
        <v>54.960727391393803</v>
      </c>
      <c r="H2120">
        <v>54.471004456475001</v>
      </c>
      <c r="I2120">
        <v>122015.454382822</v>
      </c>
      <c r="J2120" t="b">
        <f t="shared" si="94"/>
        <v>0</v>
      </c>
      <c r="K2120" t="b">
        <f t="shared" si="93"/>
        <v>0</v>
      </c>
      <c r="L2120" t="b">
        <f t="shared" si="95"/>
        <v>0</v>
      </c>
    </row>
    <row r="2121" spans="1:12" x14ac:dyDescent="0.25">
      <c r="A2121">
        <v>2155</v>
      </c>
      <c r="B2121" s="1">
        <v>40567</v>
      </c>
      <c r="C2121">
        <v>50</v>
      </c>
      <c r="D2121">
        <v>49.950001</v>
      </c>
      <c r="E2121">
        <v>78292</v>
      </c>
      <c r="F2121">
        <v>53.3328305324059</v>
      </c>
      <c r="G2121">
        <v>54.894360154421697</v>
      </c>
      <c r="H2121">
        <v>54.426019347455401</v>
      </c>
      <c r="I2121">
        <v>120300.809112908</v>
      </c>
      <c r="J2121" t="b">
        <f t="shared" si="94"/>
        <v>0</v>
      </c>
      <c r="K2121" t="b">
        <f t="shared" si="93"/>
        <v>0</v>
      </c>
      <c r="L2121" t="b">
        <f t="shared" si="95"/>
        <v>0</v>
      </c>
    </row>
    <row r="2122" spans="1:12" x14ac:dyDescent="0.25">
      <c r="A2122">
        <v>2156</v>
      </c>
      <c r="B2122" s="1">
        <v>40568</v>
      </c>
      <c r="C2122">
        <v>50.25</v>
      </c>
      <c r="D2122">
        <v>49.700001</v>
      </c>
      <c r="E2122">
        <v>24671</v>
      </c>
      <c r="F2122">
        <v>53.190366629174299</v>
      </c>
      <c r="G2122">
        <v>54.825560695422801</v>
      </c>
      <c r="H2122">
        <v>54.378994289271702</v>
      </c>
      <c r="I2122">
        <v>116550.620520244</v>
      </c>
      <c r="J2122" t="b">
        <f t="shared" si="94"/>
        <v>0</v>
      </c>
      <c r="K2122" t="b">
        <f t="shared" ref="K2122:K2185" si="96">IF(AND(D2122 &gt;  F2122, D2122 &gt; G2122, D2122 &gt; H2122), TRUE, FALSE)</f>
        <v>0</v>
      </c>
      <c r="L2122" t="b">
        <f t="shared" si="95"/>
        <v>0</v>
      </c>
    </row>
    <row r="2123" spans="1:12" x14ac:dyDescent="0.25">
      <c r="A2123">
        <v>2157</v>
      </c>
      <c r="B2123" s="1">
        <v>40570</v>
      </c>
      <c r="C2123">
        <v>49.599997999999999</v>
      </c>
      <c r="D2123">
        <v>50.150002000000001</v>
      </c>
      <c r="E2123">
        <v>187547</v>
      </c>
      <c r="F2123">
        <v>53.0711366437164</v>
      </c>
      <c r="G2123">
        <v>54.763632765682097</v>
      </c>
      <c r="H2123">
        <v>54.3369147640053</v>
      </c>
      <c r="I2123">
        <v>119334.792264549</v>
      </c>
      <c r="J2123" t="b">
        <f t="shared" si="94"/>
        <v>0</v>
      </c>
      <c r="K2123" t="b">
        <f t="shared" si="96"/>
        <v>0</v>
      </c>
      <c r="L2123" t="b">
        <f t="shared" si="95"/>
        <v>0</v>
      </c>
    </row>
    <row r="2124" spans="1:12" x14ac:dyDescent="0.25">
      <c r="A2124">
        <v>2158</v>
      </c>
      <c r="B2124" s="1">
        <v>40571</v>
      </c>
      <c r="C2124">
        <v>50.099997999999999</v>
      </c>
      <c r="D2124">
        <v>48.849997999999999</v>
      </c>
      <c r="E2124">
        <v>104165</v>
      </c>
      <c r="F2124">
        <v>52.905601794943202</v>
      </c>
      <c r="G2124">
        <v>54.685306477394903</v>
      </c>
      <c r="H2124">
        <v>54.282318577298803</v>
      </c>
      <c r="I2124">
        <v>118739.89845025299</v>
      </c>
      <c r="J2124" t="b">
        <f t="shared" si="94"/>
        <v>0</v>
      </c>
      <c r="K2124" t="b">
        <f t="shared" si="96"/>
        <v>0</v>
      </c>
      <c r="L2124" t="b">
        <f t="shared" si="95"/>
        <v>0</v>
      </c>
    </row>
    <row r="2125" spans="1:12" x14ac:dyDescent="0.25">
      <c r="A2125">
        <v>2159</v>
      </c>
      <c r="B2125" s="1">
        <v>40574</v>
      </c>
      <c r="C2125">
        <v>48</v>
      </c>
      <c r="D2125">
        <v>47.700001</v>
      </c>
      <c r="E2125">
        <v>38079</v>
      </c>
      <c r="F2125">
        <v>52.701460587298399</v>
      </c>
      <c r="G2125">
        <v>54.592785875045301</v>
      </c>
      <c r="H2125">
        <v>54.216822880012302</v>
      </c>
      <c r="I2125">
        <v>115576.725962007</v>
      </c>
      <c r="J2125" t="b">
        <f t="shared" si="94"/>
        <v>0</v>
      </c>
      <c r="K2125" t="b">
        <f t="shared" si="96"/>
        <v>0</v>
      </c>
      <c r="L2125" t="b">
        <f t="shared" si="95"/>
        <v>0</v>
      </c>
    </row>
    <row r="2126" spans="1:12" x14ac:dyDescent="0.25">
      <c r="A2126">
        <v>2160</v>
      </c>
      <c r="B2126" s="1">
        <v>40575</v>
      </c>
      <c r="C2126">
        <v>48.049999</v>
      </c>
      <c r="D2126">
        <v>46.650002000000001</v>
      </c>
      <c r="E2126">
        <v>66370</v>
      </c>
      <c r="F2126">
        <v>52.4641484858357</v>
      </c>
      <c r="G2126">
        <v>54.487583439614198</v>
      </c>
      <c r="H2126">
        <v>54.141531129962402</v>
      </c>
      <c r="I2126">
        <v>113647.050434085</v>
      </c>
      <c r="J2126" t="b">
        <f t="shared" si="94"/>
        <v>0</v>
      </c>
      <c r="K2126" t="b">
        <f t="shared" si="96"/>
        <v>0</v>
      </c>
      <c r="L2126" t="b">
        <f t="shared" si="95"/>
        <v>0</v>
      </c>
    </row>
    <row r="2127" spans="1:12" x14ac:dyDescent="0.25">
      <c r="A2127">
        <v>2161</v>
      </c>
      <c r="B2127" s="1">
        <v>40576</v>
      </c>
      <c r="C2127">
        <v>47.150002000000001</v>
      </c>
      <c r="D2127">
        <v>47.099997999999999</v>
      </c>
      <c r="E2127">
        <v>68836</v>
      </c>
      <c r="F2127">
        <v>52.253789643253903</v>
      </c>
      <c r="G2127">
        <v>54.389734625844497</v>
      </c>
      <c r="H2127">
        <v>54.071466123694101</v>
      </c>
      <c r="I2127">
        <v>111889.754338631</v>
      </c>
      <c r="J2127" t="b">
        <f t="shared" si="94"/>
        <v>0</v>
      </c>
      <c r="K2127" t="b">
        <f t="shared" si="96"/>
        <v>0</v>
      </c>
      <c r="L2127" t="b">
        <f t="shared" si="95"/>
        <v>0</v>
      </c>
    </row>
    <row r="2128" spans="1:12" x14ac:dyDescent="0.25">
      <c r="A2128">
        <v>2162</v>
      </c>
      <c r="B2128" s="1">
        <v>40577</v>
      </c>
      <c r="C2128">
        <v>47.200001</v>
      </c>
      <c r="D2128">
        <v>47.799999</v>
      </c>
      <c r="E2128">
        <v>34557</v>
      </c>
      <c r="F2128">
        <v>52.079131186655701</v>
      </c>
      <c r="G2128">
        <v>54.302453359277003</v>
      </c>
      <c r="H2128">
        <v>54.009063465746898</v>
      </c>
      <c r="I2128">
        <v>108857.097305744</v>
      </c>
      <c r="J2128" t="b">
        <f t="shared" si="94"/>
        <v>0</v>
      </c>
      <c r="K2128" t="b">
        <f t="shared" si="96"/>
        <v>0</v>
      </c>
      <c r="L2128" t="b">
        <f t="shared" si="95"/>
        <v>0</v>
      </c>
    </row>
    <row r="2129" spans="1:12" x14ac:dyDescent="0.25">
      <c r="A2129">
        <v>2163</v>
      </c>
      <c r="B2129" s="1">
        <v>40578</v>
      </c>
      <c r="C2129">
        <v>47.799999</v>
      </c>
      <c r="D2129">
        <v>46.75</v>
      </c>
      <c r="E2129">
        <v>95194</v>
      </c>
      <c r="F2129">
        <v>51.870145649924098</v>
      </c>
      <c r="G2129">
        <v>54.202420864452201</v>
      </c>
      <c r="H2129">
        <v>53.936833978525499</v>
      </c>
      <c r="I2129">
        <v>108321.289568263</v>
      </c>
      <c r="J2129" t="b">
        <f t="shared" si="94"/>
        <v>0</v>
      </c>
      <c r="K2129" t="b">
        <f t="shared" si="96"/>
        <v>0</v>
      </c>
      <c r="L2129" t="b">
        <f t="shared" si="95"/>
        <v>0</v>
      </c>
    </row>
    <row r="2130" spans="1:12" x14ac:dyDescent="0.25">
      <c r="A2130">
        <v>2164</v>
      </c>
      <c r="B2130" s="1">
        <v>40581</v>
      </c>
      <c r="C2130">
        <v>46.75</v>
      </c>
      <c r="D2130">
        <v>46.700001</v>
      </c>
      <c r="E2130">
        <v>35812</v>
      </c>
      <c r="F2130">
        <v>51.6673948793389</v>
      </c>
      <c r="G2130">
        <v>54.103051064923001</v>
      </c>
      <c r="H2130">
        <v>53.864825690182002</v>
      </c>
      <c r="I2130">
        <v>105477.78801656701</v>
      </c>
      <c r="J2130" t="b">
        <f t="shared" si="94"/>
        <v>0</v>
      </c>
      <c r="K2130" t="b">
        <f t="shared" si="96"/>
        <v>0</v>
      </c>
      <c r="L2130" t="b">
        <f t="shared" si="95"/>
        <v>0</v>
      </c>
    </row>
    <row r="2131" spans="1:12" x14ac:dyDescent="0.25">
      <c r="A2131">
        <v>2165</v>
      </c>
      <c r="B2131" s="1">
        <v>40582</v>
      </c>
      <c r="C2131">
        <v>47.349997999999999</v>
      </c>
      <c r="D2131">
        <v>45.25</v>
      </c>
      <c r="E2131">
        <v>120692</v>
      </c>
      <c r="F2131">
        <v>51.415732335051104</v>
      </c>
      <c r="G2131">
        <v>53.985792110420697</v>
      </c>
      <c r="H2131">
        <v>53.7791060315732</v>
      </c>
      <c r="I2131">
        <v>106074.42378062299</v>
      </c>
      <c r="J2131" t="b">
        <f t="shared" si="94"/>
        <v>0</v>
      </c>
      <c r="K2131" t="b">
        <f t="shared" si="96"/>
        <v>0</v>
      </c>
      <c r="L2131" t="b">
        <f t="shared" si="95"/>
        <v>0</v>
      </c>
    </row>
    <row r="2132" spans="1:12" x14ac:dyDescent="0.25">
      <c r="A2132">
        <v>2166</v>
      </c>
      <c r="B2132" s="1">
        <v>40583</v>
      </c>
      <c r="C2132">
        <v>45.25</v>
      </c>
      <c r="D2132">
        <v>43.950001</v>
      </c>
      <c r="E2132">
        <v>56069</v>
      </c>
      <c r="F2132">
        <v>51.122958557205898</v>
      </c>
      <c r="G2132">
        <v>53.852867724852203</v>
      </c>
      <c r="H2132">
        <v>53.681303991458101</v>
      </c>
      <c r="I2132">
        <v>104113.426769618</v>
      </c>
      <c r="J2132" t="b">
        <f t="shared" si="94"/>
        <v>0</v>
      </c>
      <c r="K2132" t="b">
        <f t="shared" si="96"/>
        <v>0</v>
      </c>
      <c r="L2132" t="b">
        <f t="shared" si="95"/>
        <v>0</v>
      </c>
    </row>
    <row r="2133" spans="1:12" x14ac:dyDescent="0.25">
      <c r="A2133">
        <v>2167</v>
      </c>
      <c r="B2133" s="1">
        <v>40584</v>
      </c>
      <c r="C2133">
        <v>44.950001</v>
      </c>
      <c r="D2133">
        <v>43.75</v>
      </c>
      <c r="E2133">
        <v>43263</v>
      </c>
      <c r="F2133">
        <v>50.833822927511598</v>
      </c>
      <c r="G2133">
        <v>53.719054907304503</v>
      </c>
      <c r="H2133">
        <v>53.582485046269397</v>
      </c>
      <c r="I2133">
        <v>101727.135523751</v>
      </c>
      <c r="J2133" t="b">
        <f t="shared" si="94"/>
        <v>0</v>
      </c>
      <c r="K2133" t="b">
        <f t="shared" si="96"/>
        <v>0</v>
      </c>
      <c r="L2133" t="b">
        <f t="shared" si="95"/>
        <v>0</v>
      </c>
    </row>
    <row r="2134" spans="1:12" x14ac:dyDescent="0.25">
      <c r="A2134">
        <v>2168</v>
      </c>
      <c r="B2134" s="1">
        <v>40585</v>
      </c>
      <c r="C2134">
        <v>43.950001</v>
      </c>
      <c r="D2134">
        <v>45.099997999999999</v>
      </c>
      <c r="E2134">
        <v>45999</v>
      </c>
      <c r="F2134">
        <v>50.608967048001297</v>
      </c>
      <c r="G2134">
        <v>53.604895213168</v>
      </c>
      <c r="H2134">
        <v>53.498082190087601</v>
      </c>
      <c r="I2134">
        <v>99541.718444388403</v>
      </c>
      <c r="J2134" t="b">
        <f t="shared" si="94"/>
        <v>0</v>
      </c>
      <c r="K2134" t="b">
        <f t="shared" si="96"/>
        <v>0</v>
      </c>
      <c r="L2134" t="b">
        <f t="shared" si="95"/>
        <v>0</v>
      </c>
    </row>
    <row r="2135" spans="1:12" x14ac:dyDescent="0.25">
      <c r="A2135">
        <v>2169</v>
      </c>
      <c r="B2135" s="1">
        <v>40588</v>
      </c>
      <c r="C2135">
        <v>46.849997999999999</v>
      </c>
      <c r="D2135">
        <v>46.950001</v>
      </c>
      <c r="E2135">
        <v>44123</v>
      </c>
      <c r="F2135">
        <v>50.465478183373797</v>
      </c>
      <c r="G2135">
        <v>53.516750918953903</v>
      </c>
      <c r="H2135">
        <v>53.432927153370301</v>
      </c>
      <c r="I2135">
        <v>97368.4353681379</v>
      </c>
      <c r="J2135" t="b">
        <f t="shared" si="94"/>
        <v>0</v>
      </c>
      <c r="K2135" t="b">
        <f t="shared" si="96"/>
        <v>0</v>
      </c>
      <c r="L2135" t="b">
        <f t="shared" si="95"/>
        <v>0</v>
      </c>
    </row>
    <row r="2136" spans="1:12" x14ac:dyDescent="0.25">
      <c r="A2136">
        <v>2170</v>
      </c>
      <c r="B2136" s="1">
        <v>40589</v>
      </c>
      <c r="C2136">
        <v>46.25</v>
      </c>
      <c r="D2136">
        <v>47.299999</v>
      </c>
      <c r="E2136">
        <v>75972</v>
      </c>
      <c r="F2136">
        <v>50.341341744810101</v>
      </c>
      <c r="G2136">
        <v>53.434409833934602</v>
      </c>
      <c r="H2136">
        <v>53.371902992640301</v>
      </c>
      <c r="I2136">
        <v>96529.3594713481</v>
      </c>
      <c r="J2136" t="b">
        <f t="shared" si="94"/>
        <v>0</v>
      </c>
      <c r="K2136" t="b">
        <f t="shared" si="96"/>
        <v>0</v>
      </c>
      <c r="L2136" t="b">
        <f t="shared" si="95"/>
        <v>0</v>
      </c>
    </row>
    <row r="2137" spans="1:12" x14ac:dyDescent="0.25">
      <c r="A2137">
        <v>2171</v>
      </c>
      <c r="B2137" s="1">
        <v>40590</v>
      </c>
      <c r="C2137">
        <v>48</v>
      </c>
      <c r="D2137">
        <v>48.150002000000001</v>
      </c>
      <c r="E2137">
        <v>67373</v>
      </c>
      <c r="F2137">
        <v>50.255406852856801</v>
      </c>
      <c r="G2137">
        <v>53.3644176771937</v>
      </c>
      <c r="H2137">
        <v>53.319943778783198</v>
      </c>
      <c r="I2137">
        <v>95385.9728254129</v>
      </c>
      <c r="J2137" t="b">
        <f t="shared" si="94"/>
        <v>0</v>
      </c>
      <c r="K2137" t="b">
        <f t="shared" si="96"/>
        <v>0</v>
      </c>
      <c r="L2137" t="b">
        <f t="shared" si="95"/>
        <v>0</v>
      </c>
    </row>
    <row r="2138" spans="1:12" x14ac:dyDescent="0.25">
      <c r="A2138">
        <v>2172</v>
      </c>
      <c r="B2138" s="1">
        <v>40591</v>
      </c>
      <c r="C2138">
        <v>48.700001</v>
      </c>
      <c r="D2138">
        <v>48.349997999999999</v>
      </c>
      <c r="E2138">
        <v>33519</v>
      </c>
      <c r="F2138">
        <v>50.180684937058501</v>
      </c>
      <c r="G2138">
        <v>53.298001522528899</v>
      </c>
      <c r="H2138">
        <v>53.2704915819794</v>
      </c>
      <c r="I2138">
        <v>92959.8170283379</v>
      </c>
      <c r="J2138" t="b">
        <f t="shared" si="94"/>
        <v>0</v>
      </c>
      <c r="K2138" t="b">
        <f t="shared" si="96"/>
        <v>0</v>
      </c>
      <c r="L2138" t="b">
        <f t="shared" si="95"/>
        <v>0</v>
      </c>
    </row>
    <row r="2139" spans="1:12" x14ac:dyDescent="0.25">
      <c r="A2139">
        <v>2173</v>
      </c>
      <c r="B2139" s="1">
        <v>40592</v>
      </c>
      <c r="C2139">
        <v>48</v>
      </c>
      <c r="D2139">
        <v>46.849997999999999</v>
      </c>
      <c r="E2139">
        <v>35686</v>
      </c>
      <c r="F2139">
        <v>50.0500697630562</v>
      </c>
      <c r="G2139">
        <v>53.212597502363003</v>
      </c>
      <c r="H2139">
        <v>53.206606073701003</v>
      </c>
      <c r="I2139">
        <v>90713.784988010899</v>
      </c>
      <c r="J2139" t="b">
        <f t="shared" si="94"/>
        <v>0</v>
      </c>
      <c r="K2139" t="b">
        <f t="shared" si="96"/>
        <v>0</v>
      </c>
      <c r="L2139" t="b">
        <f t="shared" si="95"/>
        <v>0</v>
      </c>
    </row>
    <row r="2140" spans="1:12" x14ac:dyDescent="0.25">
      <c r="A2140">
        <v>2174</v>
      </c>
      <c r="B2140" s="1">
        <v>40595</v>
      </c>
      <c r="C2140">
        <v>47.950001</v>
      </c>
      <c r="D2140">
        <v>46.349997999999999</v>
      </c>
      <c r="E2140">
        <v>25320</v>
      </c>
      <c r="F2140">
        <v>49.904968909602999</v>
      </c>
      <c r="G2140">
        <v>53.121702144715798</v>
      </c>
      <c r="H2140">
        <v>53.138381117743698</v>
      </c>
      <c r="I2140">
        <v>88149.322831618294</v>
      </c>
      <c r="J2140" t="b">
        <f t="shared" si="94"/>
        <v>0</v>
      </c>
      <c r="K2140" t="b">
        <f t="shared" si="96"/>
        <v>0</v>
      </c>
      <c r="L2140" t="b">
        <f t="shared" si="95"/>
        <v>0</v>
      </c>
    </row>
    <row r="2141" spans="1:12" x14ac:dyDescent="0.25">
      <c r="A2141">
        <v>2175</v>
      </c>
      <c r="B2141" s="1">
        <v>40596</v>
      </c>
      <c r="C2141">
        <v>46.950001</v>
      </c>
      <c r="D2141">
        <v>46.599997999999999</v>
      </c>
      <c r="E2141">
        <v>27971</v>
      </c>
      <c r="F2141">
        <v>49.775362207265601</v>
      </c>
      <c r="G2141">
        <v>53.035321957368602</v>
      </c>
      <c r="H2141">
        <v>53.073322579258701</v>
      </c>
      <c r="I2141">
        <v>85789.3886029274</v>
      </c>
      <c r="J2141" t="b">
        <f t="shared" si="94"/>
        <v>0</v>
      </c>
      <c r="K2141" t="b">
        <f t="shared" si="96"/>
        <v>0</v>
      </c>
      <c r="L2141" t="b">
        <f t="shared" si="95"/>
        <v>0</v>
      </c>
    </row>
    <row r="2142" spans="1:12" x14ac:dyDescent="0.25">
      <c r="A2142">
        <v>2176</v>
      </c>
      <c r="B2142" s="1">
        <v>40597</v>
      </c>
      <c r="C2142">
        <v>46.849997999999999</v>
      </c>
      <c r="D2142">
        <v>46.650002000000001</v>
      </c>
      <c r="E2142">
        <v>25775</v>
      </c>
      <c r="F2142">
        <v>49.652799061882597</v>
      </c>
      <c r="G2142">
        <v>52.950748183098803</v>
      </c>
      <c r="H2142">
        <v>53.0094089416542</v>
      </c>
      <c r="I2142">
        <v>83435.883167518507</v>
      </c>
      <c r="J2142" t="b">
        <f t="shared" si="94"/>
        <v>0</v>
      </c>
      <c r="K2142" t="b">
        <f t="shared" si="96"/>
        <v>0</v>
      </c>
      <c r="L2142" t="b">
        <f t="shared" si="95"/>
        <v>0</v>
      </c>
    </row>
    <row r="2143" spans="1:12" x14ac:dyDescent="0.25">
      <c r="A2143">
        <v>2177</v>
      </c>
      <c r="B2143" s="1">
        <v>40598</v>
      </c>
      <c r="C2143">
        <v>47.5</v>
      </c>
      <c r="D2143">
        <v>44.75</v>
      </c>
      <c r="E2143">
        <v>81966</v>
      </c>
      <c r="F2143">
        <v>49.460532432004896</v>
      </c>
      <c r="G2143">
        <v>52.8421290018657</v>
      </c>
      <c r="H2143">
        <v>52.927225768105401</v>
      </c>
      <c r="I2143">
        <v>83378.240690360893</v>
      </c>
      <c r="J2143" t="b">
        <f t="shared" si="94"/>
        <v>0</v>
      </c>
      <c r="K2143" t="b">
        <f t="shared" si="96"/>
        <v>0</v>
      </c>
      <c r="L2143" t="b">
        <f t="shared" si="95"/>
        <v>0</v>
      </c>
    </row>
    <row r="2144" spans="1:12" x14ac:dyDescent="0.25">
      <c r="A2144">
        <v>2178</v>
      </c>
      <c r="B2144" s="1">
        <v>40599</v>
      </c>
      <c r="C2144">
        <v>44.799999</v>
      </c>
      <c r="D2144">
        <v>44.5</v>
      </c>
      <c r="E2144">
        <v>49262</v>
      </c>
      <c r="F2144">
        <v>49.266001748396903</v>
      </c>
      <c r="G2144">
        <v>52.731637227006502</v>
      </c>
      <c r="H2144">
        <v>52.843372775387898</v>
      </c>
      <c r="I2144">
        <v>82040.348898582</v>
      </c>
      <c r="J2144" t="b">
        <f t="shared" si="94"/>
        <v>0</v>
      </c>
      <c r="K2144" t="b">
        <f t="shared" si="96"/>
        <v>0</v>
      </c>
      <c r="L2144" t="b">
        <f t="shared" si="95"/>
        <v>0</v>
      </c>
    </row>
    <row r="2145" spans="1:12" x14ac:dyDescent="0.25">
      <c r="A2145">
        <v>2179</v>
      </c>
      <c r="B2145" s="1">
        <v>40602</v>
      </c>
      <c r="C2145">
        <v>45.799999</v>
      </c>
      <c r="D2145">
        <v>44.349997999999999</v>
      </c>
      <c r="E2145">
        <v>21671</v>
      </c>
      <c r="F2145">
        <v>49.073217287675398</v>
      </c>
      <c r="G2145">
        <v>52.620622137907098</v>
      </c>
      <c r="H2145">
        <v>52.758861583593003</v>
      </c>
      <c r="I2145">
        <v>79672.923451578798</v>
      </c>
      <c r="J2145" t="b">
        <f t="shared" si="94"/>
        <v>0</v>
      </c>
      <c r="K2145" t="b">
        <f t="shared" si="96"/>
        <v>0</v>
      </c>
      <c r="L2145" t="b">
        <f t="shared" si="95"/>
        <v>0</v>
      </c>
    </row>
    <row r="2146" spans="1:12" x14ac:dyDescent="0.25">
      <c r="A2146">
        <v>2180</v>
      </c>
      <c r="B2146" s="1">
        <v>40603</v>
      </c>
      <c r="C2146">
        <v>45.299999</v>
      </c>
      <c r="D2146">
        <v>46.049999</v>
      </c>
      <c r="E2146">
        <v>70745</v>
      </c>
      <c r="F2146">
        <v>48.954659707766602</v>
      </c>
      <c r="G2146">
        <v>52.533594016875199</v>
      </c>
      <c r="H2146">
        <v>52.692106732014899</v>
      </c>
      <c r="I2146">
        <v>79322.808806418907</v>
      </c>
      <c r="J2146" t="b">
        <f t="shared" si="94"/>
        <v>0</v>
      </c>
      <c r="K2146" t="b">
        <f t="shared" si="96"/>
        <v>0</v>
      </c>
      <c r="L2146" t="b">
        <f t="shared" si="95"/>
        <v>0</v>
      </c>
    </row>
    <row r="2147" spans="1:12" x14ac:dyDescent="0.25">
      <c r="A2147">
        <v>2181</v>
      </c>
      <c r="B2147" s="1">
        <v>40605</v>
      </c>
      <c r="C2147">
        <v>46.450001</v>
      </c>
      <c r="D2147">
        <v>46.5</v>
      </c>
      <c r="E2147">
        <v>34416</v>
      </c>
      <c r="F2147">
        <v>48.858398542756099</v>
      </c>
      <c r="G2147">
        <v>52.453678864333803</v>
      </c>
      <c r="H2147">
        <v>52.630493729706302</v>
      </c>
      <c r="I2147">
        <v>77561.757480676897</v>
      </c>
      <c r="J2147" t="b">
        <f t="shared" si="94"/>
        <v>0</v>
      </c>
      <c r="K2147" t="b">
        <f t="shared" si="96"/>
        <v>0</v>
      </c>
      <c r="L2147" t="b">
        <f t="shared" si="95"/>
        <v>0</v>
      </c>
    </row>
    <row r="2148" spans="1:12" x14ac:dyDescent="0.25">
      <c r="A2148">
        <v>2182</v>
      </c>
      <c r="B2148" s="1">
        <v>40606</v>
      </c>
      <c r="C2148">
        <v>47</v>
      </c>
      <c r="D2148">
        <v>48.400002000000001</v>
      </c>
      <c r="E2148">
        <v>187448</v>
      </c>
      <c r="F2148">
        <v>48.840422207746101</v>
      </c>
      <c r="G2148">
        <v>52.399987780038003</v>
      </c>
      <c r="H2148">
        <v>52.588399284634598</v>
      </c>
      <c r="I2148">
        <v>81871.021893199402</v>
      </c>
      <c r="J2148" t="b">
        <f t="shared" si="94"/>
        <v>1</v>
      </c>
      <c r="K2148" t="b">
        <f t="shared" si="96"/>
        <v>0</v>
      </c>
      <c r="L2148" t="b">
        <f t="shared" si="95"/>
        <v>0</v>
      </c>
    </row>
    <row r="2149" spans="1:12" x14ac:dyDescent="0.25">
      <c r="A2149">
        <v>2183</v>
      </c>
      <c r="B2149" s="1">
        <v>40609</v>
      </c>
      <c r="C2149">
        <v>48.5</v>
      </c>
      <c r="D2149">
        <v>48.849997999999999</v>
      </c>
      <c r="E2149">
        <v>120351</v>
      </c>
      <c r="F2149">
        <v>48.840797729010902</v>
      </c>
      <c r="G2149">
        <v>52.352968047852102</v>
      </c>
      <c r="H2149">
        <v>52.551201261902001</v>
      </c>
      <c r="I2149">
        <v>83380.040642485706</v>
      </c>
      <c r="J2149" t="b">
        <f t="shared" si="94"/>
        <v>0</v>
      </c>
      <c r="K2149" t="b">
        <f t="shared" si="96"/>
        <v>0</v>
      </c>
      <c r="L2149" t="b">
        <f t="shared" si="95"/>
        <v>0</v>
      </c>
    </row>
    <row r="2150" spans="1:12" x14ac:dyDescent="0.25">
      <c r="A2150">
        <v>2184</v>
      </c>
      <c r="B2150" s="1">
        <v>40610</v>
      </c>
      <c r="C2150">
        <v>49.400002000000001</v>
      </c>
      <c r="D2150">
        <v>49.099997999999999</v>
      </c>
      <c r="E2150">
        <v>119675</v>
      </c>
      <c r="F2150">
        <v>48.850962445520302</v>
      </c>
      <c r="G2150">
        <v>52.309882351854</v>
      </c>
      <c r="H2150">
        <v>52.516860930937803</v>
      </c>
      <c r="I2150">
        <v>84803.372381996101</v>
      </c>
      <c r="J2150" t="b">
        <f t="shared" si="94"/>
        <v>0</v>
      </c>
      <c r="K2150" t="b">
        <f t="shared" si="96"/>
        <v>0</v>
      </c>
      <c r="L2150" t="b">
        <f t="shared" si="95"/>
        <v>0</v>
      </c>
    </row>
    <row r="2151" spans="1:12" x14ac:dyDescent="0.25">
      <c r="A2151">
        <v>2185</v>
      </c>
      <c r="B2151" s="1">
        <v>40611</v>
      </c>
      <c r="C2151">
        <v>49.099997999999999</v>
      </c>
      <c r="D2151">
        <v>49.099997999999999</v>
      </c>
      <c r="E2151">
        <v>55179</v>
      </c>
      <c r="F2151">
        <v>48.860728545695999</v>
      </c>
      <c r="G2151">
        <v>52.267367327326198</v>
      </c>
      <c r="H2151">
        <v>52.482862294809003</v>
      </c>
      <c r="I2151">
        <v>83641.6322885845</v>
      </c>
      <c r="J2151" t="b">
        <f t="shared" si="94"/>
        <v>0</v>
      </c>
      <c r="K2151" t="b">
        <f t="shared" si="96"/>
        <v>0</v>
      </c>
      <c r="L2151" t="b">
        <f t="shared" si="95"/>
        <v>0</v>
      </c>
    </row>
    <row r="2152" spans="1:12" x14ac:dyDescent="0.25">
      <c r="A2152">
        <v>2186</v>
      </c>
      <c r="B2152" s="1">
        <v>40612</v>
      </c>
      <c r="C2152">
        <v>49.650002000000001</v>
      </c>
      <c r="D2152">
        <v>48.799999</v>
      </c>
      <c r="E2152">
        <v>86886</v>
      </c>
      <c r="F2152">
        <v>48.8583469948844</v>
      </c>
      <c r="G2152">
        <v>52.221441919017202</v>
      </c>
      <c r="H2152">
        <v>52.446216888890497</v>
      </c>
      <c r="I2152">
        <v>83768.862394914497</v>
      </c>
      <c r="J2152" t="b">
        <f t="shared" si="94"/>
        <v>0</v>
      </c>
      <c r="K2152" t="b">
        <f t="shared" si="96"/>
        <v>0</v>
      </c>
      <c r="L2152" t="b">
        <f t="shared" si="95"/>
        <v>0</v>
      </c>
    </row>
    <row r="2153" spans="1:12" x14ac:dyDescent="0.25">
      <c r="A2153">
        <v>2187</v>
      </c>
      <c r="B2153" s="1">
        <v>40613</v>
      </c>
      <c r="C2153">
        <v>48.799999</v>
      </c>
      <c r="D2153">
        <v>47.650002000000001</v>
      </c>
      <c r="E2153">
        <v>47142</v>
      </c>
      <c r="F2153">
        <v>48.810960916653599</v>
      </c>
      <c r="G2153">
        <v>52.160893045917597</v>
      </c>
      <c r="H2153">
        <v>52.398493357657799</v>
      </c>
      <c r="I2153">
        <v>82332.514850015898</v>
      </c>
      <c r="J2153" t="b">
        <f t="shared" si="94"/>
        <v>0</v>
      </c>
      <c r="K2153" t="b">
        <f t="shared" si="96"/>
        <v>0</v>
      </c>
      <c r="L2153" t="b">
        <f t="shared" si="95"/>
        <v>0</v>
      </c>
    </row>
    <row r="2154" spans="1:12" x14ac:dyDescent="0.25">
      <c r="A2154">
        <v>2188</v>
      </c>
      <c r="B2154" s="1">
        <v>40616</v>
      </c>
      <c r="C2154">
        <v>47.25</v>
      </c>
      <c r="D2154">
        <v>47.700001</v>
      </c>
      <c r="E2154">
        <v>87204</v>
      </c>
      <c r="F2154">
        <v>48.767393861098597</v>
      </c>
      <c r="G2154">
        <v>52.101808383057801</v>
      </c>
      <c r="H2154">
        <v>52.351742189919896</v>
      </c>
      <c r="I2154">
        <v>82523.553483348602</v>
      </c>
      <c r="J2154" t="b">
        <f t="shared" si="94"/>
        <v>0</v>
      </c>
      <c r="K2154" t="b">
        <f t="shared" si="96"/>
        <v>0</v>
      </c>
      <c r="L2154" t="b">
        <f t="shared" si="95"/>
        <v>0</v>
      </c>
    </row>
    <row r="2155" spans="1:12" x14ac:dyDescent="0.25">
      <c r="A2155">
        <v>2189</v>
      </c>
      <c r="B2155" s="1">
        <v>40617</v>
      </c>
      <c r="C2155">
        <v>46.799999</v>
      </c>
      <c r="D2155">
        <v>46.450001</v>
      </c>
      <c r="E2155">
        <v>56382</v>
      </c>
      <c r="F2155">
        <v>48.676515709682903</v>
      </c>
      <c r="G2155">
        <v>52.026950007123297</v>
      </c>
      <c r="H2155">
        <v>52.293018396985403</v>
      </c>
      <c r="I2155">
        <v>81498.394523217299</v>
      </c>
      <c r="J2155" t="b">
        <f t="shared" si="94"/>
        <v>0</v>
      </c>
      <c r="K2155" t="b">
        <f t="shared" si="96"/>
        <v>0</v>
      </c>
      <c r="L2155" t="b">
        <f t="shared" si="95"/>
        <v>0</v>
      </c>
    </row>
    <row r="2156" spans="1:12" x14ac:dyDescent="0.25">
      <c r="A2156">
        <v>2190</v>
      </c>
      <c r="B2156" s="1">
        <v>40618</v>
      </c>
      <c r="C2156">
        <v>47</v>
      </c>
      <c r="D2156">
        <v>46.5</v>
      </c>
      <c r="E2156">
        <v>46110</v>
      </c>
      <c r="F2156">
        <v>48.591162152440504</v>
      </c>
      <c r="G2156">
        <v>51.953745371267303</v>
      </c>
      <c r="H2156">
        <v>52.235376422885999</v>
      </c>
      <c r="I2156">
        <v>80110.614345836206</v>
      </c>
      <c r="J2156" t="b">
        <f t="shared" si="94"/>
        <v>0</v>
      </c>
      <c r="K2156" t="b">
        <f t="shared" si="96"/>
        <v>0</v>
      </c>
      <c r="L2156" t="b">
        <f t="shared" si="95"/>
        <v>0</v>
      </c>
    </row>
    <row r="2157" spans="1:12" x14ac:dyDescent="0.25">
      <c r="A2157">
        <v>2191</v>
      </c>
      <c r="B2157" s="1">
        <v>40619</v>
      </c>
      <c r="C2157">
        <v>46.5</v>
      </c>
      <c r="D2157">
        <v>46.099997999999999</v>
      </c>
      <c r="E2157">
        <v>63298</v>
      </c>
      <c r="F2157">
        <v>48.4934694405801</v>
      </c>
      <c r="G2157">
        <v>51.876212293502199</v>
      </c>
      <c r="H2157">
        <v>52.174327881364803</v>
      </c>
      <c r="I2157">
        <v>79451.296136195597</v>
      </c>
      <c r="J2157" t="b">
        <f t="shared" si="94"/>
        <v>0</v>
      </c>
      <c r="K2157" t="b">
        <f t="shared" si="96"/>
        <v>0</v>
      </c>
      <c r="L2157" t="b">
        <f t="shared" si="95"/>
        <v>0</v>
      </c>
    </row>
    <row r="2158" spans="1:12" x14ac:dyDescent="0.25">
      <c r="A2158">
        <v>2192</v>
      </c>
      <c r="B2158" s="1">
        <v>40620</v>
      </c>
      <c r="C2158">
        <v>46.5</v>
      </c>
      <c r="D2158">
        <v>46</v>
      </c>
      <c r="E2158">
        <v>21403</v>
      </c>
      <c r="F2158">
        <v>48.395686325263199</v>
      </c>
      <c r="G2158">
        <v>51.798381667098198</v>
      </c>
      <c r="H2158">
        <v>52.112891783042699</v>
      </c>
      <c r="I2158">
        <v>77174.892366148706</v>
      </c>
      <c r="J2158" t="b">
        <f t="shared" si="94"/>
        <v>0</v>
      </c>
      <c r="K2158" t="b">
        <f t="shared" si="96"/>
        <v>0</v>
      </c>
      <c r="L2158" t="b">
        <f t="shared" si="95"/>
        <v>0</v>
      </c>
    </row>
    <row r="2159" spans="1:12" x14ac:dyDescent="0.25">
      <c r="A2159">
        <v>2193</v>
      </c>
      <c r="B2159" s="1">
        <v>40623</v>
      </c>
      <c r="C2159">
        <v>46</v>
      </c>
      <c r="D2159">
        <v>45.349997999999999</v>
      </c>
      <c r="E2159">
        <v>20766</v>
      </c>
      <c r="F2159">
        <v>48.276247567409698</v>
      </c>
      <c r="G2159">
        <v>51.712972611904803</v>
      </c>
      <c r="H2159">
        <v>52.045599307589598</v>
      </c>
      <c r="I2159">
        <v>74962.778940025193</v>
      </c>
      <c r="J2159" t="b">
        <f t="shared" si="94"/>
        <v>0</v>
      </c>
      <c r="K2159" t="b">
        <f t="shared" si="96"/>
        <v>0</v>
      </c>
      <c r="L2159" t="b">
        <f t="shared" si="95"/>
        <v>0</v>
      </c>
    </row>
    <row r="2160" spans="1:12" x14ac:dyDescent="0.25">
      <c r="A2160">
        <v>2194</v>
      </c>
      <c r="B2160" s="1">
        <v>40624</v>
      </c>
      <c r="C2160">
        <v>45.25</v>
      </c>
      <c r="D2160">
        <v>45.150002000000001</v>
      </c>
      <c r="E2160">
        <v>75719</v>
      </c>
      <c r="F2160">
        <v>48.153649702021099</v>
      </c>
      <c r="G2160">
        <v>51.6260458488333</v>
      </c>
      <c r="H2160">
        <v>51.976986399056301</v>
      </c>
      <c r="I2160">
        <v>74992.434667867303</v>
      </c>
      <c r="J2160" t="b">
        <f t="shared" si="94"/>
        <v>0</v>
      </c>
      <c r="K2160" t="b">
        <f t="shared" si="96"/>
        <v>0</v>
      </c>
      <c r="L2160" t="b">
        <f t="shared" si="95"/>
        <v>0</v>
      </c>
    </row>
    <row r="2161" spans="1:12" x14ac:dyDescent="0.25">
      <c r="A2161">
        <v>2195</v>
      </c>
      <c r="B2161" s="1">
        <v>40625</v>
      </c>
      <c r="C2161">
        <v>45.5</v>
      </c>
      <c r="D2161">
        <v>45.799999</v>
      </c>
      <c r="E2161">
        <v>28464</v>
      </c>
      <c r="F2161">
        <v>48.061349674490899</v>
      </c>
      <c r="G2161">
        <v>51.548879665405003</v>
      </c>
      <c r="H2161">
        <v>51.915523837871703</v>
      </c>
      <c r="I2161">
        <v>73167.7901710882</v>
      </c>
      <c r="J2161" t="b">
        <f t="shared" si="94"/>
        <v>0</v>
      </c>
      <c r="K2161" t="b">
        <f t="shared" si="96"/>
        <v>0</v>
      </c>
      <c r="L2161" t="b">
        <f t="shared" si="95"/>
        <v>0</v>
      </c>
    </row>
    <row r="2162" spans="1:12" x14ac:dyDescent="0.25">
      <c r="A2162">
        <v>2196</v>
      </c>
      <c r="B2162" s="1">
        <v>40626</v>
      </c>
      <c r="C2162">
        <v>46.299999</v>
      </c>
      <c r="D2162">
        <v>47.25</v>
      </c>
      <c r="E2162">
        <v>731360</v>
      </c>
      <c r="F2162">
        <v>48.029532040197097</v>
      </c>
      <c r="G2162">
        <v>51.491940861889702</v>
      </c>
      <c r="H2162">
        <v>51.869100715106804</v>
      </c>
      <c r="I2162">
        <v>98979.249380065099</v>
      </c>
      <c r="J2162" t="b">
        <f t="shared" si="94"/>
        <v>1</v>
      </c>
      <c r="K2162" t="b">
        <f t="shared" si="96"/>
        <v>0</v>
      </c>
      <c r="L2162" t="b">
        <f t="shared" si="95"/>
        <v>0</v>
      </c>
    </row>
    <row r="2163" spans="1:12" x14ac:dyDescent="0.25">
      <c r="A2163">
        <v>2197</v>
      </c>
      <c r="B2163" s="1">
        <v>40627</v>
      </c>
      <c r="C2163">
        <v>47.950001</v>
      </c>
      <c r="D2163">
        <v>47.299999</v>
      </c>
      <c r="E2163">
        <v>99179</v>
      </c>
      <c r="F2163">
        <v>48.000922901365897</v>
      </c>
      <c r="G2163">
        <v>51.436418453122997</v>
      </c>
      <c r="H2163">
        <v>51.823637016448998</v>
      </c>
      <c r="I2163">
        <v>98987.082737709599</v>
      </c>
      <c r="J2163" t="b">
        <f t="shared" si="94"/>
        <v>0</v>
      </c>
      <c r="K2163" t="b">
        <f t="shared" si="96"/>
        <v>0</v>
      </c>
      <c r="L2163" t="b">
        <f t="shared" si="95"/>
        <v>0</v>
      </c>
    </row>
    <row r="2164" spans="1:12" x14ac:dyDescent="0.25">
      <c r="A2164">
        <v>2198</v>
      </c>
      <c r="B2164" s="1">
        <v>40630</v>
      </c>
      <c r="C2164">
        <v>47.900002000000001</v>
      </c>
      <c r="D2164">
        <v>47.650002000000001</v>
      </c>
      <c r="E2164">
        <v>210673</v>
      </c>
      <c r="F2164">
        <v>47.987161297390699</v>
      </c>
      <c r="G2164">
        <v>51.386267241823298</v>
      </c>
      <c r="H2164">
        <v>51.782108309817701</v>
      </c>
      <c r="I2164">
        <v>103366.922630348</v>
      </c>
      <c r="J2164" t="b">
        <f t="shared" ref="J2164:J2227" si="97">IF(AND(I2163 &gt; (E2163*1.5), E2164 &gt; (I2164*2), D2164 &gt; C2164 ), TRUE, FALSE)</f>
        <v>0</v>
      </c>
      <c r="K2164" t="b">
        <f t="shared" si="96"/>
        <v>0</v>
      </c>
      <c r="L2164" t="b">
        <f t="shared" si="95"/>
        <v>0</v>
      </c>
    </row>
    <row r="2165" spans="1:12" x14ac:dyDescent="0.25">
      <c r="A2165">
        <v>2199</v>
      </c>
      <c r="B2165" s="1">
        <v>40631</v>
      </c>
      <c r="C2165">
        <v>48.599997999999999</v>
      </c>
      <c r="D2165">
        <v>47.25</v>
      </c>
      <c r="E2165">
        <v>87343</v>
      </c>
      <c r="F2165">
        <v>47.958253011218503</v>
      </c>
      <c r="G2165">
        <v>51.331482245242903</v>
      </c>
      <c r="H2165">
        <v>51.737012704744899</v>
      </c>
      <c r="I2165">
        <v>102738.533507589</v>
      </c>
      <c r="J2165" t="b">
        <f t="shared" si="97"/>
        <v>0</v>
      </c>
      <c r="K2165" t="b">
        <f t="shared" si="96"/>
        <v>0</v>
      </c>
      <c r="L2165" t="b">
        <f t="shared" si="95"/>
        <v>0</v>
      </c>
    </row>
    <row r="2166" spans="1:12" x14ac:dyDescent="0.25">
      <c r="A2166">
        <v>2200</v>
      </c>
      <c r="B2166" s="1">
        <v>40632</v>
      </c>
      <c r="C2166">
        <v>47</v>
      </c>
      <c r="D2166">
        <v>47.450001</v>
      </c>
      <c r="E2166">
        <v>46269</v>
      </c>
      <c r="F2166">
        <v>47.938321559798197</v>
      </c>
      <c r="G2166">
        <v>51.280071897623799</v>
      </c>
      <c r="H2166">
        <v>51.694355871861802</v>
      </c>
      <c r="I2166">
        <v>100524.04199748801</v>
      </c>
      <c r="J2166" t="b">
        <f t="shared" si="97"/>
        <v>0</v>
      </c>
      <c r="K2166" t="b">
        <f t="shared" si="96"/>
        <v>0</v>
      </c>
      <c r="L2166" t="b">
        <f t="shared" si="95"/>
        <v>0</v>
      </c>
    </row>
    <row r="2167" spans="1:12" x14ac:dyDescent="0.25">
      <c r="A2167">
        <v>2201</v>
      </c>
      <c r="B2167" s="1">
        <v>40633</v>
      </c>
      <c r="C2167">
        <v>47.450001</v>
      </c>
      <c r="D2167">
        <v>47.150002000000001</v>
      </c>
      <c r="E2167">
        <v>70992</v>
      </c>
      <c r="F2167">
        <v>47.907407067257097</v>
      </c>
      <c r="G2167">
        <v>51.2253689850724</v>
      </c>
      <c r="H2167">
        <v>51.649138420400497</v>
      </c>
      <c r="I2167">
        <v>99365.922703468997</v>
      </c>
      <c r="J2167" t="b">
        <f t="shared" si="97"/>
        <v>0</v>
      </c>
      <c r="K2167" t="b">
        <f t="shared" si="96"/>
        <v>0</v>
      </c>
      <c r="L2167" t="b">
        <f t="shared" si="95"/>
        <v>0</v>
      </c>
    </row>
    <row r="2168" spans="1:12" x14ac:dyDescent="0.25">
      <c r="A2168">
        <v>2202</v>
      </c>
      <c r="B2168" s="1">
        <v>40634</v>
      </c>
      <c r="C2168">
        <v>47.5</v>
      </c>
      <c r="D2168">
        <v>47.650002000000001</v>
      </c>
      <c r="E2168">
        <v>52706</v>
      </c>
      <c r="F2168">
        <v>47.897312750894102</v>
      </c>
      <c r="G2168">
        <v>51.178013130965503</v>
      </c>
      <c r="H2168">
        <v>51.609346018207503</v>
      </c>
      <c r="I2168">
        <v>97536.121813136895</v>
      </c>
      <c r="J2168" t="b">
        <f t="shared" si="97"/>
        <v>0</v>
      </c>
      <c r="K2168" t="b">
        <f t="shared" si="96"/>
        <v>0</v>
      </c>
      <c r="L2168" t="b">
        <f t="shared" ref="L2168:L2231" si="98">IF(AND(E2168 &gt;  I2168*1.5, E2167 &gt; I2167*1.5, E2166 &gt; I2166*1.5), TRUE, FALSE)</f>
        <v>0</v>
      </c>
    </row>
    <row r="2169" spans="1:12" x14ac:dyDescent="0.25">
      <c r="A2169">
        <v>2203</v>
      </c>
      <c r="B2169" s="1">
        <v>40637</v>
      </c>
      <c r="C2169">
        <v>48.900002000000001</v>
      </c>
      <c r="D2169">
        <v>49.299999</v>
      </c>
      <c r="E2169">
        <v>105678</v>
      </c>
      <c r="F2169">
        <v>47.9523200547806</v>
      </c>
      <c r="G2169">
        <v>51.153138771614998</v>
      </c>
      <c r="H2169">
        <v>51.5863674409119</v>
      </c>
      <c r="I2169">
        <v>97855.411153798195</v>
      </c>
      <c r="J2169" t="b">
        <f t="shared" si="97"/>
        <v>0</v>
      </c>
      <c r="K2169" t="b">
        <f t="shared" si="96"/>
        <v>0</v>
      </c>
      <c r="L2169" t="b">
        <f t="shared" si="98"/>
        <v>0</v>
      </c>
    </row>
    <row r="2170" spans="1:12" x14ac:dyDescent="0.25">
      <c r="A2170">
        <v>2204</v>
      </c>
      <c r="B2170" s="1">
        <v>40638</v>
      </c>
      <c r="C2170">
        <v>49.799999</v>
      </c>
      <c r="D2170">
        <v>50.75</v>
      </c>
      <c r="E2170">
        <v>127999</v>
      </c>
      <c r="F2170">
        <v>48.062032993808799</v>
      </c>
      <c r="G2170">
        <v>51.147799185236003</v>
      </c>
      <c r="H2170">
        <v>51.578045376823198</v>
      </c>
      <c r="I2170">
        <v>99037.512677178704</v>
      </c>
      <c r="J2170" t="b">
        <f t="shared" si="97"/>
        <v>0</v>
      </c>
      <c r="K2170" t="b">
        <f t="shared" si="96"/>
        <v>0</v>
      </c>
      <c r="L2170" t="b">
        <f t="shared" si="98"/>
        <v>0</v>
      </c>
    </row>
    <row r="2171" spans="1:12" x14ac:dyDescent="0.25">
      <c r="A2171">
        <v>2205</v>
      </c>
      <c r="B2171" s="1">
        <v>40639</v>
      </c>
      <c r="C2171">
        <v>51.950001</v>
      </c>
      <c r="D2171">
        <v>50.5</v>
      </c>
      <c r="E2171">
        <v>66775</v>
      </c>
      <c r="F2171">
        <v>48.157639543071198</v>
      </c>
      <c r="G2171">
        <v>51.139219063577201</v>
      </c>
      <c r="H2171">
        <v>51.5673185571533</v>
      </c>
      <c r="I2171">
        <v>97772.316101603006</v>
      </c>
      <c r="J2171" t="b">
        <f t="shared" si="97"/>
        <v>0</v>
      </c>
      <c r="K2171" t="b">
        <f t="shared" si="96"/>
        <v>0</v>
      </c>
      <c r="L2171" t="b">
        <f t="shared" si="98"/>
        <v>0</v>
      </c>
    </row>
    <row r="2172" spans="1:12" x14ac:dyDescent="0.25">
      <c r="A2172">
        <v>2206</v>
      </c>
      <c r="B2172" s="1">
        <v>40640</v>
      </c>
      <c r="C2172">
        <v>51.799999</v>
      </c>
      <c r="D2172">
        <v>50.5</v>
      </c>
      <c r="E2172">
        <v>89701</v>
      </c>
      <c r="F2172">
        <v>48.249496815891902</v>
      </c>
      <c r="G2172">
        <v>51.130752585913903</v>
      </c>
      <c r="H2172">
        <v>51.556698472007497</v>
      </c>
      <c r="I2172">
        <v>97455.793901540193</v>
      </c>
      <c r="J2172" t="b">
        <f t="shared" si="97"/>
        <v>0</v>
      </c>
      <c r="K2172" t="b">
        <f t="shared" si="96"/>
        <v>0</v>
      </c>
      <c r="L2172" t="b">
        <f t="shared" si="98"/>
        <v>0</v>
      </c>
    </row>
    <row r="2173" spans="1:12" x14ac:dyDescent="0.25">
      <c r="A2173">
        <v>2207</v>
      </c>
      <c r="B2173" s="1">
        <v>40641</v>
      </c>
      <c r="C2173">
        <v>51.450001</v>
      </c>
      <c r="D2173">
        <v>52.450001</v>
      </c>
      <c r="E2173">
        <v>431952</v>
      </c>
      <c r="F2173">
        <v>48.414222470170699</v>
      </c>
      <c r="G2173">
        <v>51.148226074842199</v>
      </c>
      <c r="H2173">
        <v>51.565587054375598</v>
      </c>
      <c r="I2173">
        <v>110573.292179911</v>
      </c>
      <c r="J2173" t="b">
        <f t="shared" si="97"/>
        <v>0</v>
      </c>
      <c r="K2173" t="b">
        <f t="shared" si="96"/>
        <v>1</v>
      </c>
      <c r="L2173" t="b">
        <f t="shared" si="98"/>
        <v>0</v>
      </c>
    </row>
    <row r="2174" spans="1:12" x14ac:dyDescent="0.25">
      <c r="A2174">
        <v>2208</v>
      </c>
      <c r="B2174" s="1">
        <v>40644</v>
      </c>
      <c r="C2174">
        <v>53.700001</v>
      </c>
      <c r="D2174">
        <v>52.799999</v>
      </c>
      <c r="E2174">
        <v>156144</v>
      </c>
      <c r="F2174">
        <v>48.586213706634602</v>
      </c>
      <c r="G2174">
        <v>51.1701038619304</v>
      </c>
      <c r="H2174">
        <v>51.5778697603022</v>
      </c>
      <c r="I2174">
        <v>112360.37876109099</v>
      </c>
      <c r="J2174" t="b">
        <f t="shared" si="97"/>
        <v>0</v>
      </c>
      <c r="K2174" t="b">
        <f t="shared" si="96"/>
        <v>1</v>
      </c>
      <c r="L2174" t="b">
        <f t="shared" si="98"/>
        <v>0</v>
      </c>
    </row>
    <row r="2175" spans="1:12" x14ac:dyDescent="0.25">
      <c r="A2175">
        <v>2209</v>
      </c>
      <c r="B2175" s="1">
        <v>40646</v>
      </c>
      <c r="C2175">
        <v>53</v>
      </c>
      <c r="D2175">
        <v>54.75</v>
      </c>
      <c r="E2175">
        <v>343580</v>
      </c>
      <c r="F2175">
        <v>48.827930816178302</v>
      </c>
      <c r="G2175">
        <v>51.217519704818798</v>
      </c>
      <c r="H2175">
        <v>51.609433245274303</v>
      </c>
      <c r="I2175">
        <v>121427.81488810699</v>
      </c>
      <c r="J2175" t="b">
        <f t="shared" si="97"/>
        <v>0</v>
      </c>
      <c r="K2175" t="b">
        <f t="shared" si="96"/>
        <v>1</v>
      </c>
      <c r="L2175" t="b">
        <f t="shared" si="98"/>
        <v>0</v>
      </c>
    </row>
    <row r="2176" spans="1:12" x14ac:dyDescent="0.25">
      <c r="A2176">
        <v>2210</v>
      </c>
      <c r="B2176" s="1">
        <v>40648</v>
      </c>
      <c r="C2176">
        <v>56</v>
      </c>
      <c r="D2176">
        <v>56.099997999999999</v>
      </c>
      <c r="E2176">
        <v>521482</v>
      </c>
      <c r="F2176">
        <v>49.113109921426201</v>
      </c>
      <c r="G2176">
        <v>51.282188291509897</v>
      </c>
      <c r="H2176">
        <v>51.654115481639799</v>
      </c>
      <c r="I2176">
        <v>137116.21430425899</v>
      </c>
      <c r="J2176" t="b">
        <f t="shared" si="97"/>
        <v>0</v>
      </c>
      <c r="K2176" t="b">
        <f t="shared" si="96"/>
        <v>1</v>
      </c>
      <c r="L2176" t="b">
        <f t="shared" si="98"/>
        <v>0</v>
      </c>
    </row>
    <row r="2177" spans="1:12" x14ac:dyDescent="0.25">
      <c r="A2177">
        <v>2211</v>
      </c>
      <c r="B2177" s="1">
        <v>40651</v>
      </c>
      <c r="C2177">
        <v>56</v>
      </c>
      <c r="D2177">
        <v>54.400002000000001</v>
      </c>
      <c r="E2177">
        <v>169949</v>
      </c>
      <c r="F2177">
        <v>49.320439022546701</v>
      </c>
      <c r="G2177">
        <v>51.323483837317703</v>
      </c>
      <c r="H2177">
        <v>51.6814377355538</v>
      </c>
      <c r="I2177">
        <v>138403.77452762201</v>
      </c>
      <c r="J2177" t="b">
        <f t="shared" si="97"/>
        <v>0</v>
      </c>
      <c r="K2177" t="b">
        <f t="shared" si="96"/>
        <v>1</v>
      </c>
      <c r="L2177" t="b">
        <f t="shared" si="98"/>
        <v>0</v>
      </c>
    </row>
    <row r="2178" spans="1:12" x14ac:dyDescent="0.25">
      <c r="A2178">
        <v>2212</v>
      </c>
      <c r="B2178" s="1">
        <v>40652</v>
      </c>
      <c r="C2178">
        <v>54.5</v>
      </c>
      <c r="D2178">
        <v>53.75</v>
      </c>
      <c r="E2178">
        <v>83506</v>
      </c>
      <c r="F2178">
        <v>49.4941472961724</v>
      </c>
      <c r="G2178">
        <v>51.355623124240701</v>
      </c>
      <c r="H2178">
        <v>51.702020444652803</v>
      </c>
      <c r="I2178">
        <v>136250.92062457799</v>
      </c>
      <c r="J2178" t="b">
        <f t="shared" si="97"/>
        <v>0</v>
      </c>
      <c r="K2178" t="b">
        <f t="shared" si="96"/>
        <v>1</v>
      </c>
      <c r="L2178" t="b">
        <f t="shared" si="98"/>
        <v>0</v>
      </c>
    </row>
    <row r="2179" spans="1:12" x14ac:dyDescent="0.25">
      <c r="A2179">
        <v>2213</v>
      </c>
      <c r="B2179" s="1">
        <v>40653</v>
      </c>
      <c r="C2179">
        <v>54.400002000000001</v>
      </c>
      <c r="D2179">
        <v>54.799999</v>
      </c>
      <c r="E2179">
        <v>134431</v>
      </c>
      <c r="F2179">
        <v>49.702219912008701</v>
      </c>
      <c r="G2179">
        <v>51.401243996767299</v>
      </c>
      <c r="H2179">
        <v>51.732846101919897</v>
      </c>
      <c r="I2179">
        <v>136179.55118832001</v>
      </c>
      <c r="J2179" t="b">
        <f t="shared" si="97"/>
        <v>0</v>
      </c>
      <c r="K2179" t="b">
        <f t="shared" si="96"/>
        <v>1</v>
      </c>
      <c r="L2179" t="b">
        <f t="shared" si="98"/>
        <v>0</v>
      </c>
    </row>
    <row r="2180" spans="1:12" x14ac:dyDescent="0.25">
      <c r="A2180">
        <v>2214</v>
      </c>
      <c r="B2180" s="1">
        <v>40654</v>
      </c>
      <c r="C2180">
        <v>55.200001</v>
      </c>
      <c r="D2180">
        <v>53.900002000000001</v>
      </c>
      <c r="E2180">
        <v>69561</v>
      </c>
      <c r="F2180">
        <v>49.866838817420202</v>
      </c>
      <c r="G2180">
        <v>51.434340129260399</v>
      </c>
      <c r="H2180">
        <v>51.754409842199301</v>
      </c>
      <c r="I2180">
        <v>133567.058984856</v>
      </c>
      <c r="J2180" t="b">
        <f t="shared" si="97"/>
        <v>0</v>
      </c>
      <c r="K2180" t="b">
        <f t="shared" si="96"/>
        <v>1</v>
      </c>
      <c r="L2180" t="b">
        <f t="shared" si="98"/>
        <v>0</v>
      </c>
    </row>
    <row r="2181" spans="1:12" x14ac:dyDescent="0.25">
      <c r="A2181">
        <v>2215</v>
      </c>
      <c r="B2181" s="1">
        <v>40658</v>
      </c>
      <c r="C2181">
        <v>54.25</v>
      </c>
      <c r="D2181">
        <v>53.450001</v>
      </c>
      <c r="E2181">
        <v>69869</v>
      </c>
      <c r="F2181">
        <v>50.007354981442901</v>
      </c>
      <c r="G2181">
        <v>51.4610376242371</v>
      </c>
      <c r="H2181">
        <v>51.771281396008298</v>
      </c>
      <c r="I2181">
        <v>131069.09588741099</v>
      </c>
      <c r="J2181" t="b">
        <f t="shared" si="97"/>
        <v>0</v>
      </c>
      <c r="K2181" t="b">
        <f t="shared" si="96"/>
        <v>1</v>
      </c>
      <c r="L2181" t="b">
        <f t="shared" si="98"/>
        <v>0</v>
      </c>
    </row>
    <row r="2182" spans="1:12" x14ac:dyDescent="0.25">
      <c r="A2182">
        <v>2216</v>
      </c>
      <c r="B2182" s="1">
        <v>40659</v>
      </c>
      <c r="C2182">
        <v>53.299999</v>
      </c>
      <c r="D2182">
        <v>52.799999</v>
      </c>
      <c r="E2182">
        <v>66365</v>
      </c>
      <c r="F2182">
        <v>50.116870433151</v>
      </c>
      <c r="G2182">
        <v>51.478772211995498</v>
      </c>
      <c r="H2182">
        <v>51.781517392067897</v>
      </c>
      <c r="I2182">
        <v>128531.680362414</v>
      </c>
      <c r="J2182" t="b">
        <f t="shared" si="97"/>
        <v>0</v>
      </c>
      <c r="K2182" t="b">
        <f t="shared" si="96"/>
        <v>1</v>
      </c>
      <c r="L2182" t="b">
        <f t="shared" si="98"/>
        <v>0</v>
      </c>
    </row>
    <row r="2183" spans="1:12" x14ac:dyDescent="0.25">
      <c r="A2183">
        <v>2217</v>
      </c>
      <c r="B2183" s="1">
        <v>40660</v>
      </c>
      <c r="C2183">
        <v>53.049999</v>
      </c>
      <c r="D2183">
        <v>52.849997999999999</v>
      </c>
      <c r="E2183">
        <v>73016</v>
      </c>
      <c r="F2183">
        <v>50.224051906360799</v>
      </c>
      <c r="G2183">
        <v>51.496934142962502</v>
      </c>
      <c r="H2183">
        <v>51.792149039907997</v>
      </c>
      <c r="I2183">
        <v>126354.59485800601</v>
      </c>
      <c r="J2183" t="b">
        <f t="shared" si="97"/>
        <v>0</v>
      </c>
      <c r="K2183" t="b">
        <f t="shared" si="96"/>
        <v>1</v>
      </c>
      <c r="L2183" t="b">
        <f t="shared" si="98"/>
        <v>0</v>
      </c>
    </row>
    <row r="2184" spans="1:12" x14ac:dyDescent="0.25">
      <c r="A2184">
        <v>2218</v>
      </c>
      <c r="B2184" s="1">
        <v>40661</v>
      </c>
      <c r="C2184">
        <v>53.5</v>
      </c>
      <c r="D2184">
        <v>52.599997999999999</v>
      </c>
      <c r="E2184">
        <v>54602</v>
      </c>
      <c r="F2184">
        <v>50.317226262974103</v>
      </c>
      <c r="G2184">
        <v>51.511544260274199</v>
      </c>
      <c r="H2184">
        <v>51.800187338018397</v>
      </c>
      <c r="I2184">
        <v>123540.767608672</v>
      </c>
      <c r="J2184" t="b">
        <f t="shared" si="97"/>
        <v>0</v>
      </c>
      <c r="K2184" t="b">
        <f t="shared" si="96"/>
        <v>1</v>
      </c>
      <c r="L2184" t="b">
        <f t="shared" si="98"/>
        <v>0</v>
      </c>
    </row>
    <row r="2185" spans="1:12" x14ac:dyDescent="0.25">
      <c r="A2185">
        <v>2219</v>
      </c>
      <c r="B2185" s="1">
        <v>40662</v>
      </c>
      <c r="C2185">
        <v>53.5</v>
      </c>
      <c r="D2185">
        <v>52.450001</v>
      </c>
      <c r="E2185">
        <v>125646</v>
      </c>
      <c r="F2185">
        <v>50.400864487955502</v>
      </c>
      <c r="G2185">
        <v>51.5239741508666</v>
      </c>
      <c r="H2185">
        <v>51.806653145600301</v>
      </c>
      <c r="I2185">
        <v>123623.325741665</v>
      </c>
      <c r="J2185" t="b">
        <f t="shared" si="97"/>
        <v>0</v>
      </c>
      <c r="K2185" t="b">
        <f t="shared" si="96"/>
        <v>1</v>
      </c>
      <c r="L2185" t="b">
        <f t="shared" si="98"/>
        <v>0</v>
      </c>
    </row>
    <row r="2186" spans="1:12" x14ac:dyDescent="0.25">
      <c r="A2186">
        <v>2220</v>
      </c>
      <c r="B2186" s="1">
        <v>40665</v>
      </c>
      <c r="C2186">
        <v>52.400002000000001</v>
      </c>
      <c r="D2186">
        <v>51.299999</v>
      </c>
      <c r="E2186">
        <v>56806</v>
      </c>
      <c r="F2186">
        <v>50.436124664898401</v>
      </c>
      <c r="G2186">
        <v>51.521007592577</v>
      </c>
      <c r="H2186">
        <v>51.801611810818201</v>
      </c>
      <c r="I2186">
        <v>121003.03845767899</v>
      </c>
      <c r="J2186" t="b">
        <f t="shared" si="97"/>
        <v>0</v>
      </c>
      <c r="K2186" t="b">
        <f t="shared" ref="K2186:K2249" si="99">IF(AND(D2186 &gt;  F2186, D2186 &gt; G2186, D2186 &gt; H2186), TRUE, FALSE)</f>
        <v>0</v>
      </c>
      <c r="L2186" t="b">
        <f t="shared" si="98"/>
        <v>0</v>
      </c>
    </row>
    <row r="2187" spans="1:12" x14ac:dyDescent="0.25">
      <c r="A2187">
        <v>2221</v>
      </c>
      <c r="B2187" s="1">
        <v>40666</v>
      </c>
      <c r="C2187">
        <v>51.849997999999999</v>
      </c>
      <c r="D2187">
        <v>50.299999</v>
      </c>
      <c r="E2187">
        <v>78322</v>
      </c>
      <c r="F2187">
        <v>50.430786403529801</v>
      </c>
      <c r="G2187">
        <v>51.504835293337599</v>
      </c>
      <c r="H2187">
        <v>51.786670389815001</v>
      </c>
      <c r="I2187">
        <v>119329.272243652</v>
      </c>
      <c r="J2187" t="b">
        <f t="shared" si="97"/>
        <v>0</v>
      </c>
      <c r="K2187" t="b">
        <f t="shared" si="99"/>
        <v>0</v>
      </c>
      <c r="L2187" t="b">
        <f t="shared" si="98"/>
        <v>0</v>
      </c>
    </row>
    <row r="2188" spans="1:12" x14ac:dyDescent="0.25">
      <c r="A2188">
        <v>2222</v>
      </c>
      <c r="B2188" s="1">
        <v>40667</v>
      </c>
      <c r="C2188">
        <v>52</v>
      </c>
      <c r="D2188">
        <v>51.099997999999999</v>
      </c>
      <c r="E2188">
        <v>307123</v>
      </c>
      <c r="F2188">
        <v>50.457029995548297</v>
      </c>
      <c r="G2188">
        <v>51.499473209982099</v>
      </c>
      <c r="H2188">
        <v>51.7798378287223</v>
      </c>
      <c r="I2188">
        <v>126693.732155666</v>
      </c>
      <c r="J2188" t="b">
        <f t="shared" si="97"/>
        <v>0</v>
      </c>
      <c r="K2188" t="b">
        <f t="shared" si="99"/>
        <v>0</v>
      </c>
      <c r="L2188" t="b">
        <f t="shared" si="98"/>
        <v>0</v>
      </c>
    </row>
    <row r="2189" spans="1:12" x14ac:dyDescent="0.25">
      <c r="A2189">
        <v>2223</v>
      </c>
      <c r="B2189" s="1">
        <v>40668</v>
      </c>
      <c r="C2189">
        <v>52.099997999999999</v>
      </c>
      <c r="D2189">
        <v>50.450001</v>
      </c>
      <c r="E2189">
        <v>93946</v>
      </c>
      <c r="F2189">
        <v>50.456754348663999</v>
      </c>
      <c r="G2189">
        <v>51.485572915810202</v>
      </c>
      <c r="H2189">
        <v>51.766605621471399</v>
      </c>
      <c r="I2189">
        <v>125409.507365247</v>
      </c>
      <c r="J2189" t="b">
        <f t="shared" si="97"/>
        <v>0</v>
      </c>
      <c r="K2189" t="b">
        <f t="shared" si="99"/>
        <v>0</v>
      </c>
      <c r="L2189" t="b">
        <f t="shared" si="98"/>
        <v>0</v>
      </c>
    </row>
    <row r="2190" spans="1:12" x14ac:dyDescent="0.25">
      <c r="A2190">
        <v>2224</v>
      </c>
      <c r="B2190" s="1">
        <v>40669</v>
      </c>
      <c r="C2190">
        <v>51</v>
      </c>
      <c r="D2190">
        <v>50.849997999999999</v>
      </c>
      <c r="E2190">
        <v>83990</v>
      </c>
      <c r="F2190">
        <v>50.472175668324297</v>
      </c>
      <c r="G2190">
        <v>51.4771547050047</v>
      </c>
      <c r="H2190">
        <v>51.7574851476259</v>
      </c>
      <c r="I2190">
        <v>123785.21295876701</v>
      </c>
      <c r="J2190" t="b">
        <f t="shared" si="97"/>
        <v>0</v>
      </c>
      <c r="K2190" t="b">
        <f t="shared" si="99"/>
        <v>0</v>
      </c>
      <c r="L2190" t="b">
        <f t="shared" si="98"/>
        <v>0</v>
      </c>
    </row>
    <row r="2191" spans="1:12" x14ac:dyDescent="0.25">
      <c r="A2191">
        <v>2225</v>
      </c>
      <c r="B2191" s="1">
        <v>40672</v>
      </c>
      <c r="C2191">
        <v>51.299999</v>
      </c>
      <c r="D2191">
        <v>51.450001</v>
      </c>
      <c r="E2191">
        <v>123783</v>
      </c>
      <c r="F2191">
        <v>50.510521759762497</v>
      </c>
      <c r="G2191">
        <v>51.4767950532828</v>
      </c>
      <c r="H2191">
        <v>51.754425603868398</v>
      </c>
      <c r="I2191">
        <v>123785.12617607</v>
      </c>
      <c r="J2191" t="b">
        <f t="shared" si="97"/>
        <v>0</v>
      </c>
      <c r="K2191" t="b">
        <f t="shared" si="99"/>
        <v>0</v>
      </c>
      <c r="L2191" t="b">
        <f t="shared" si="98"/>
        <v>0</v>
      </c>
    </row>
    <row r="2192" spans="1:12" x14ac:dyDescent="0.25">
      <c r="A2192">
        <v>2226</v>
      </c>
      <c r="B2192" s="1">
        <v>40673</v>
      </c>
      <c r="C2192">
        <v>51.049999</v>
      </c>
      <c r="D2192">
        <v>50.700001</v>
      </c>
      <c r="E2192">
        <v>31108</v>
      </c>
      <c r="F2192">
        <v>50.5179523182032</v>
      </c>
      <c r="G2192">
        <v>51.466506390325399</v>
      </c>
      <c r="H2192">
        <v>51.7439338167652</v>
      </c>
      <c r="I2192">
        <v>120150.729071126</v>
      </c>
      <c r="J2192" t="b">
        <f t="shared" si="97"/>
        <v>0</v>
      </c>
      <c r="K2192" t="b">
        <f t="shared" si="99"/>
        <v>0</v>
      </c>
      <c r="L2192" t="b">
        <f t="shared" si="98"/>
        <v>0</v>
      </c>
    </row>
    <row r="2193" spans="1:12" x14ac:dyDescent="0.25">
      <c r="A2193">
        <v>2227</v>
      </c>
      <c r="B2193" s="1">
        <v>40674</v>
      </c>
      <c r="C2193">
        <v>50.099997999999999</v>
      </c>
      <c r="D2193">
        <v>50.849997999999999</v>
      </c>
      <c r="E2193">
        <v>24445</v>
      </c>
      <c r="F2193">
        <v>50.530973717489402</v>
      </c>
      <c r="G2193">
        <v>51.458340716281398</v>
      </c>
      <c r="H2193">
        <v>51.735038933016298</v>
      </c>
      <c r="I2193">
        <v>116397.56322520001</v>
      </c>
      <c r="J2193" t="b">
        <f t="shared" si="97"/>
        <v>0</v>
      </c>
      <c r="K2193" t="b">
        <f t="shared" si="99"/>
        <v>0</v>
      </c>
      <c r="L2193" t="b">
        <f t="shared" si="98"/>
        <v>0</v>
      </c>
    </row>
    <row r="2194" spans="1:12" x14ac:dyDescent="0.25">
      <c r="A2194">
        <v>2228</v>
      </c>
      <c r="B2194" s="1">
        <v>40675</v>
      </c>
      <c r="C2194">
        <v>51.25</v>
      </c>
      <c r="D2194">
        <v>49.450001</v>
      </c>
      <c r="E2194">
        <v>50406</v>
      </c>
      <c r="F2194">
        <v>50.488582630529002</v>
      </c>
      <c r="G2194">
        <v>51.431740190237903</v>
      </c>
      <c r="H2194">
        <v>51.712302237165403</v>
      </c>
      <c r="I2194">
        <v>113809.65878499601</v>
      </c>
      <c r="J2194" t="b">
        <f t="shared" si="97"/>
        <v>0</v>
      </c>
      <c r="K2194" t="b">
        <f t="shared" si="99"/>
        <v>0</v>
      </c>
      <c r="L2194" t="b">
        <f t="shared" si="98"/>
        <v>0</v>
      </c>
    </row>
    <row r="2195" spans="1:12" x14ac:dyDescent="0.25">
      <c r="A2195">
        <v>2229</v>
      </c>
      <c r="B2195" s="1">
        <v>40676</v>
      </c>
      <c r="C2195">
        <v>49.049999</v>
      </c>
      <c r="D2195">
        <v>49.099997999999999</v>
      </c>
      <c r="E2195">
        <v>55049</v>
      </c>
      <c r="F2195">
        <v>50.434128331292598</v>
      </c>
      <c r="G2195">
        <v>51.400856187718198</v>
      </c>
      <c r="H2195">
        <v>51.686309160178702</v>
      </c>
      <c r="I2195">
        <v>111505.3192248</v>
      </c>
      <c r="J2195" t="b">
        <f t="shared" si="97"/>
        <v>0</v>
      </c>
      <c r="K2195" t="b">
        <f t="shared" si="99"/>
        <v>0</v>
      </c>
      <c r="L2195" t="b">
        <f t="shared" si="98"/>
        <v>0</v>
      </c>
    </row>
    <row r="2196" spans="1:12" x14ac:dyDescent="0.25">
      <c r="A2196">
        <v>2230</v>
      </c>
      <c r="B2196" s="1">
        <v>40679</v>
      </c>
      <c r="C2196">
        <v>49</v>
      </c>
      <c r="D2196">
        <v>49.200001</v>
      </c>
      <c r="E2196">
        <v>27993</v>
      </c>
      <c r="F2196">
        <v>50.385731181045799</v>
      </c>
      <c r="G2196">
        <v>51.371705787880899</v>
      </c>
      <c r="H2196">
        <v>51.661569775500297</v>
      </c>
      <c r="I2196">
        <v>108230.326314023</v>
      </c>
      <c r="J2196" t="b">
        <f t="shared" si="97"/>
        <v>0</v>
      </c>
      <c r="K2196" t="b">
        <f t="shared" si="99"/>
        <v>0</v>
      </c>
      <c r="L2196" t="b">
        <f t="shared" si="98"/>
        <v>0</v>
      </c>
    </row>
    <row r="2197" spans="1:12" x14ac:dyDescent="0.25">
      <c r="A2197">
        <v>2231</v>
      </c>
      <c r="B2197" s="1">
        <v>40680</v>
      </c>
      <c r="C2197">
        <v>49</v>
      </c>
      <c r="D2197">
        <v>48.900002000000001</v>
      </c>
      <c r="E2197">
        <v>42350</v>
      </c>
      <c r="F2197">
        <v>50.327467291593003</v>
      </c>
      <c r="G2197">
        <v>51.338967989365898</v>
      </c>
      <c r="H2197">
        <v>51.634091489176903</v>
      </c>
      <c r="I2197">
        <v>105646.78410562999</v>
      </c>
      <c r="J2197" t="b">
        <f t="shared" si="97"/>
        <v>0</v>
      </c>
      <c r="K2197" t="b">
        <f t="shared" si="99"/>
        <v>0</v>
      </c>
      <c r="L2197" t="b">
        <f t="shared" si="98"/>
        <v>0</v>
      </c>
    </row>
    <row r="2198" spans="1:12" x14ac:dyDescent="0.25">
      <c r="A2198">
        <v>2232</v>
      </c>
      <c r="B2198" s="1">
        <v>40681</v>
      </c>
      <c r="C2198">
        <v>49</v>
      </c>
      <c r="D2198">
        <v>48.200001</v>
      </c>
      <c r="E2198">
        <v>25572</v>
      </c>
      <c r="F2198">
        <v>50.244037240942298</v>
      </c>
      <c r="G2198">
        <v>51.297392267652498</v>
      </c>
      <c r="H2198">
        <v>51.599921434558198</v>
      </c>
      <c r="I2198">
        <v>102506.596493645</v>
      </c>
      <c r="J2198" t="b">
        <f t="shared" si="97"/>
        <v>0</v>
      </c>
      <c r="K2198" t="b">
        <f t="shared" si="99"/>
        <v>0</v>
      </c>
      <c r="L2198" t="b">
        <f t="shared" si="98"/>
        <v>0</v>
      </c>
    </row>
    <row r="2199" spans="1:12" x14ac:dyDescent="0.25">
      <c r="A2199">
        <v>2233</v>
      </c>
      <c r="B2199" s="1">
        <v>40682</v>
      </c>
      <c r="C2199">
        <v>48.5</v>
      </c>
      <c r="D2199">
        <v>48.650002000000001</v>
      </c>
      <c r="E2199">
        <v>28748</v>
      </c>
      <c r="F2199">
        <v>50.181526055022999</v>
      </c>
      <c r="G2199">
        <v>51.262327495895498</v>
      </c>
      <c r="H2199">
        <v>51.570569002373603</v>
      </c>
      <c r="I2199">
        <v>99614.102513502294</v>
      </c>
      <c r="J2199" t="b">
        <f t="shared" si="97"/>
        <v>0</v>
      </c>
      <c r="K2199" t="b">
        <f t="shared" si="99"/>
        <v>0</v>
      </c>
      <c r="L2199" t="b">
        <f t="shared" si="98"/>
        <v>0</v>
      </c>
    </row>
    <row r="2200" spans="1:12" x14ac:dyDescent="0.25">
      <c r="A2200">
        <v>2234</v>
      </c>
      <c r="B2200" s="1">
        <v>40683</v>
      </c>
      <c r="C2200">
        <v>49</v>
      </c>
      <c r="D2200">
        <v>48.099997999999999</v>
      </c>
      <c r="E2200">
        <v>35507</v>
      </c>
      <c r="F2200">
        <v>50.099897503845597</v>
      </c>
      <c r="G2200">
        <v>51.220442337009501</v>
      </c>
      <c r="H2200">
        <v>51.536035957573802</v>
      </c>
      <c r="I2200">
        <v>97100.098493364902</v>
      </c>
      <c r="J2200" t="b">
        <f t="shared" si="97"/>
        <v>0</v>
      </c>
      <c r="K2200" t="b">
        <f t="shared" si="99"/>
        <v>0</v>
      </c>
      <c r="L2200" t="b">
        <f t="shared" si="98"/>
        <v>0</v>
      </c>
    </row>
    <row r="2201" spans="1:12" x14ac:dyDescent="0.25">
      <c r="A2201">
        <v>2235</v>
      </c>
      <c r="B2201" s="1">
        <v>40686</v>
      </c>
      <c r="C2201">
        <v>48.049999</v>
      </c>
      <c r="D2201">
        <v>47.450001</v>
      </c>
      <c r="E2201">
        <v>21990</v>
      </c>
      <c r="F2201">
        <v>49.995979993890899</v>
      </c>
      <c r="G2201">
        <v>51.170502716651697</v>
      </c>
      <c r="H2201">
        <v>51.495378893319398</v>
      </c>
      <c r="I2201">
        <v>94154.6044348016</v>
      </c>
      <c r="J2201" t="b">
        <f t="shared" si="97"/>
        <v>0</v>
      </c>
      <c r="K2201" t="b">
        <f t="shared" si="99"/>
        <v>0</v>
      </c>
      <c r="L2201" t="b">
        <f t="shared" si="98"/>
        <v>0</v>
      </c>
    </row>
    <row r="2202" spans="1:12" x14ac:dyDescent="0.25">
      <c r="A2202">
        <v>2236</v>
      </c>
      <c r="B2202" s="1">
        <v>40687</v>
      </c>
      <c r="C2202">
        <v>47.299999</v>
      </c>
      <c r="D2202">
        <v>47.450001</v>
      </c>
      <c r="E2202">
        <v>17740</v>
      </c>
      <c r="F2202">
        <v>49.896137680404998</v>
      </c>
      <c r="G2202">
        <v>51.121224548219203</v>
      </c>
      <c r="H2202">
        <v>51.455126376967897</v>
      </c>
      <c r="I2202">
        <v>91157.953280495698</v>
      </c>
      <c r="J2202" t="b">
        <f t="shared" si="97"/>
        <v>0</v>
      </c>
      <c r="K2202" t="b">
        <f t="shared" si="99"/>
        <v>0</v>
      </c>
      <c r="L2202" t="b">
        <f t="shared" si="98"/>
        <v>0</v>
      </c>
    </row>
    <row r="2203" spans="1:12" x14ac:dyDescent="0.25">
      <c r="A2203">
        <v>2237</v>
      </c>
      <c r="B2203" s="1">
        <v>40688</v>
      </c>
      <c r="C2203">
        <v>47.25</v>
      </c>
      <c r="D2203">
        <v>47</v>
      </c>
      <c r="E2203">
        <v>28958</v>
      </c>
      <c r="F2203">
        <v>49.782563653722399</v>
      </c>
      <c r="G2203">
        <v>51.066638792613702</v>
      </c>
      <c r="H2203">
        <v>51.4107967612767</v>
      </c>
      <c r="I2203">
        <v>88718.739426358603</v>
      </c>
      <c r="J2203" t="b">
        <f t="shared" si="97"/>
        <v>0</v>
      </c>
      <c r="K2203" t="b">
        <f t="shared" si="99"/>
        <v>0</v>
      </c>
      <c r="L2203" t="b">
        <f t="shared" si="98"/>
        <v>0</v>
      </c>
    </row>
    <row r="2204" spans="1:12" x14ac:dyDescent="0.25">
      <c r="A2204">
        <v>2238</v>
      </c>
      <c r="B2204" s="1">
        <v>40689</v>
      </c>
      <c r="C2204">
        <v>48</v>
      </c>
      <c r="D2204">
        <v>46.549999</v>
      </c>
      <c r="E2204">
        <v>24611</v>
      </c>
      <c r="F2204">
        <v>49.655796412400001</v>
      </c>
      <c r="G2204">
        <v>51.006815749002897</v>
      </c>
      <c r="H2204">
        <v>51.362430614398299</v>
      </c>
      <c r="I2204">
        <v>86204.710429246494</v>
      </c>
      <c r="J2204" t="b">
        <f t="shared" si="97"/>
        <v>0</v>
      </c>
      <c r="K2204" t="b">
        <f t="shared" si="99"/>
        <v>0</v>
      </c>
      <c r="L2204" t="b">
        <f t="shared" si="98"/>
        <v>0</v>
      </c>
    </row>
    <row r="2205" spans="1:12" x14ac:dyDescent="0.25">
      <c r="A2205">
        <v>2239</v>
      </c>
      <c r="B2205" s="1">
        <v>40690</v>
      </c>
      <c r="C2205">
        <v>47.549999</v>
      </c>
      <c r="D2205">
        <v>46.700001</v>
      </c>
      <c r="E2205">
        <v>22132</v>
      </c>
      <c r="F2205">
        <v>49.539882866815702</v>
      </c>
      <c r="G2205">
        <v>50.949771845042598</v>
      </c>
      <c r="H2205">
        <v>51.316038279926701</v>
      </c>
      <c r="I2205">
        <v>83692.055118295597</v>
      </c>
      <c r="J2205" t="b">
        <f t="shared" si="97"/>
        <v>0</v>
      </c>
      <c r="K2205" t="b">
        <f t="shared" si="99"/>
        <v>0</v>
      </c>
      <c r="L2205" t="b">
        <f t="shared" si="98"/>
        <v>0</v>
      </c>
    </row>
    <row r="2206" spans="1:12" x14ac:dyDescent="0.25">
      <c r="A2206">
        <v>2240</v>
      </c>
      <c r="B2206" s="1">
        <v>40693</v>
      </c>
      <c r="C2206">
        <v>47.25</v>
      </c>
      <c r="D2206">
        <v>46.950001</v>
      </c>
      <c r="E2206">
        <v>39981</v>
      </c>
      <c r="F2206">
        <v>49.4383188720386</v>
      </c>
      <c r="G2206">
        <v>50.896794747757298</v>
      </c>
      <c r="H2206">
        <v>51.272595122912499</v>
      </c>
      <c r="I2206">
        <v>81977.896094048701</v>
      </c>
      <c r="J2206" t="b">
        <f t="shared" si="97"/>
        <v>0</v>
      </c>
      <c r="K2206" t="b">
        <f t="shared" si="99"/>
        <v>0</v>
      </c>
      <c r="L2206" t="b">
        <f t="shared" si="98"/>
        <v>0</v>
      </c>
    </row>
    <row r="2207" spans="1:12" x14ac:dyDescent="0.25">
      <c r="A2207">
        <v>2241</v>
      </c>
      <c r="B2207" s="1">
        <v>40694</v>
      </c>
      <c r="C2207">
        <v>47.349997999999999</v>
      </c>
      <c r="D2207">
        <v>47.549999</v>
      </c>
      <c r="E2207">
        <v>28556</v>
      </c>
      <c r="F2207">
        <v>49.364267112350802</v>
      </c>
      <c r="G2207">
        <v>50.852466327257197</v>
      </c>
      <c r="H2207">
        <v>51.235554365470598</v>
      </c>
      <c r="I2207">
        <v>79882.919776635099</v>
      </c>
      <c r="J2207" t="b">
        <f t="shared" si="97"/>
        <v>0</v>
      </c>
      <c r="K2207" t="b">
        <f t="shared" si="99"/>
        <v>0</v>
      </c>
      <c r="L2207" t="b">
        <f t="shared" si="98"/>
        <v>0</v>
      </c>
    </row>
    <row r="2208" spans="1:12" x14ac:dyDescent="0.25">
      <c r="A2208">
        <v>2242</v>
      </c>
      <c r="B2208" s="1">
        <v>40695</v>
      </c>
      <c r="C2208">
        <v>48.700001</v>
      </c>
      <c r="D2208">
        <v>47.650002000000001</v>
      </c>
      <c r="E2208">
        <v>70663</v>
      </c>
      <c r="F2208">
        <v>49.297041029513501</v>
      </c>
      <c r="G2208">
        <v>50.810049581200801</v>
      </c>
      <c r="H2208">
        <v>51.199877227505702</v>
      </c>
      <c r="I2208">
        <v>79521.354295198398</v>
      </c>
      <c r="J2208" t="b">
        <f t="shared" si="97"/>
        <v>0</v>
      </c>
      <c r="K2208" t="b">
        <f t="shared" si="99"/>
        <v>0</v>
      </c>
      <c r="L2208" t="b">
        <f t="shared" si="98"/>
        <v>0</v>
      </c>
    </row>
    <row r="2209" spans="1:12" x14ac:dyDescent="0.25">
      <c r="A2209">
        <v>2243</v>
      </c>
      <c r="B2209" s="1">
        <v>40696</v>
      </c>
      <c r="C2209">
        <v>48</v>
      </c>
      <c r="D2209">
        <v>47.200001</v>
      </c>
      <c r="E2209">
        <v>143906</v>
      </c>
      <c r="F2209">
        <v>49.214804165611</v>
      </c>
      <c r="G2209">
        <v>50.762234368204801</v>
      </c>
      <c r="H2209">
        <v>51.160077464047902</v>
      </c>
      <c r="I2209">
        <v>82046.242362053395</v>
      </c>
      <c r="J2209" t="b">
        <f t="shared" si="97"/>
        <v>0</v>
      </c>
      <c r="K2209" t="b">
        <f t="shared" si="99"/>
        <v>0</v>
      </c>
      <c r="L2209" t="b">
        <f t="shared" si="98"/>
        <v>0</v>
      </c>
    </row>
    <row r="2210" spans="1:12" x14ac:dyDescent="0.25">
      <c r="A2210">
        <v>2244</v>
      </c>
      <c r="B2210" s="1">
        <v>40697</v>
      </c>
      <c r="C2210">
        <v>47.799999</v>
      </c>
      <c r="D2210">
        <v>46.700001</v>
      </c>
      <c r="E2210">
        <v>83169</v>
      </c>
      <c r="F2210">
        <v>49.116184433626302</v>
      </c>
      <c r="G2210">
        <v>50.708429952731798</v>
      </c>
      <c r="H2210">
        <v>51.1156985937589</v>
      </c>
      <c r="I2210">
        <v>82090.272073345404</v>
      </c>
      <c r="J2210" t="b">
        <f t="shared" si="97"/>
        <v>0</v>
      </c>
      <c r="K2210" t="b">
        <f t="shared" si="99"/>
        <v>0</v>
      </c>
      <c r="L2210" t="b">
        <f t="shared" si="98"/>
        <v>0</v>
      </c>
    </row>
    <row r="2211" spans="1:12" x14ac:dyDescent="0.25">
      <c r="A2211">
        <v>2245</v>
      </c>
      <c r="B2211" s="1">
        <v>40700</v>
      </c>
      <c r="C2211">
        <v>47</v>
      </c>
      <c r="D2211">
        <v>46.450001</v>
      </c>
      <c r="E2211">
        <v>21376</v>
      </c>
      <c r="F2211">
        <v>49.011628220542903</v>
      </c>
      <c r="G2211">
        <v>50.652026920245298</v>
      </c>
      <c r="H2211">
        <v>51.069273742079702</v>
      </c>
      <c r="I2211">
        <v>79709.320227331802</v>
      </c>
      <c r="J2211" t="b">
        <f t="shared" si="97"/>
        <v>0</v>
      </c>
      <c r="K2211" t="b">
        <f t="shared" si="99"/>
        <v>0</v>
      </c>
      <c r="L2211" t="b">
        <f t="shared" si="98"/>
        <v>0</v>
      </c>
    </row>
    <row r="2212" spans="1:12" x14ac:dyDescent="0.25">
      <c r="A2212">
        <v>2246</v>
      </c>
      <c r="B2212" s="1">
        <v>40701</v>
      </c>
      <c r="C2212">
        <v>46.049999</v>
      </c>
      <c r="D2212">
        <v>48.150002000000001</v>
      </c>
      <c r="E2212">
        <v>541220</v>
      </c>
      <c r="F2212">
        <v>48.977838956992201</v>
      </c>
      <c r="G2212">
        <v>50.618887517328197</v>
      </c>
      <c r="H2212">
        <v>51.040226262059001</v>
      </c>
      <c r="I2212">
        <v>97807.778257632599</v>
      </c>
      <c r="J2212" t="b">
        <f t="shared" si="97"/>
        <v>1</v>
      </c>
      <c r="K2212" t="b">
        <f t="shared" si="99"/>
        <v>0</v>
      </c>
      <c r="L2212" t="b">
        <f t="shared" si="98"/>
        <v>0</v>
      </c>
    </row>
    <row r="2213" spans="1:12" x14ac:dyDescent="0.25">
      <c r="A2213">
        <v>2247</v>
      </c>
      <c r="B2213" s="1">
        <v>40702</v>
      </c>
      <c r="C2213">
        <v>48.900002000000001</v>
      </c>
      <c r="D2213">
        <v>48.299999</v>
      </c>
      <c r="E2213">
        <v>138582</v>
      </c>
      <c r="F2213">
        <v>48.951256997894397</v>
      </c>
      <c r="G2213">
        <v>50.588173762131802</v>
      </c>
      <c r="H2213">
        <v>51.012960319153002</v>
      </c>
      <c r="I2213">
        <v>99406.7673455685</v>
      </c>
      <c r="J2213" t="b">
        <f t="shared" si="97"/>
        <v>0</v>
      </c>
      <c r="K2213" t="b">
        <f t="shared" si="99"/>
        <v>0</v>
      </c>
      <c r="L2213" t="b">
        <f t="shared" si="98"/>
        <v>0</v>
      </c>
    </row>
    <row r="2214" spans="1:12" x14ac:dyDescent="0.25">
      <c r="A2214">
        <v>2248</v>
      </c>
      <c r="B2214" s="1">
        <v>40703</v>
      </c>
      <c r="C2214">
        <v>48.5</v>
      </c>
      <c r="D2214">
        <v>47.950001</v>
      </c>
      <c r="E2214">
        <v>54766</v>
      </c>
      <c r="F2214">
        <v>48.9119920568005</v>
      </c>
      <c r="G2214">
        <v>50.553231076540598</v>
      </c>
      <c r="H2214">
        <v>50.982483111997198</v>
      </c>
      <c r="I2214">
        <v>97656.149018291297</v>
      </c>
      <c r="J2214" t="b">
        <f t="shared" si="97"/>
        <v>0</v>
      </c>
      <c r="K2214" t="b">
        <f t="shared" si="99"/>
        <v>0</v>
      </c>
      <c r="L2214" t="b">
        <f t="shared" si="98"/>
        <v>0</v>
      </c>
    </row>
    <row r="2215" spans="1:12" x14ac:dyDescent="0.25">
      <c r="A2215">
        <v>2249</v>
      </c>
      <c r="B2215" s="1">
        <v>40704</v>
      </c>
      <c r="C2215">
        <v>47.75</v>
      </c>
      <c r="D2215">
        <v>47.650002000000001</v>
      </c>
      <c r="E2215">
        <v>40076</v>
      </c>
      <c r="F2215">
        <v>48.862502250651502</v>
      </c>
      <c r="G2215">
        <v>50.514777711288403</v>
      </c>
      <c r="H2215">
        <v>50.949324095957401</v>
      </c>
      <c r="I2215">
        <v>95398.103958750493</v>
      </c>
      <c r="J2215" t="b">
        <f t="shared" si="97"/>
        <v>0</v>
      </c>
      <c r="K2215" t="b">
        <f t="shared" si="99"/>
        <v>0</v>
      </c>
      <c r="L2215" t="b">
        <f t="shared" si="98"/>
        <v>0</v>
      </c>
    </row>
    <row r="2216" spans="1:12" x14ac:dyDescent="0.25">
      <c r="A2216">
        <v>2250</v>
      </c>
      <c r="B2216" s="1">
        <v>40707</v>
      </c>
      <c r="C2216">
        <v>47</v>
      </c>
      <c r="D2216">
        <v>47.349997999999999</v>
      </c>
      <c r="E2216">
        <v>35819</v>
      </c>
      <c r="F2216">
        <v>48.8031883584691</v>
      </c>
      <c r="G2216">
        <v>50.472860099218401</v>
      </c>
      <c r="H2216">
        <v>50.913509905947897</v>
      </c>
      <c r="I2216">
        <v>93061.668509387702</v>
      </c>
      <c r="J2216" t="b">
        <f t="shared" si="97"/>
        <v>0</v>
      </c>
      <c r="K2216" t="b">
        <f t="shared" si="99"/>
        <v>0</v>
      </c>
      <c r="L2216" t="b">
        <f t="shared" si="98"/>
        <v>0</v>
      </c>
    </row>
    <row r="2217" spans="1:12" x14ac:dyDescent="0.25">
      <c r="A2217">
        <v>2251</v>
      </c>
      <c r="B2217" s="1">
        <v>40708</v>
      </c>
      <c r="C2217">
        <v>47.349997999999999</v>
      </c>
      <c r="D2217">
        <v>48.5</v>
      </c>
      <c r="E2217">
        <v>69701</v>
      </c>
      <c r="F2217">
        <v>48.791298618921303</v>
      </c>
      <c r="G2217">
        <v>50.446729501877698</v>
      </c>
      <c r="H2217">
        <v>50.889494882008101</v>
      </c>
      <c r="I2217">
        <v>92145.563861960807</v>
      </c>
      <c r="J2217" t="b">
        <f t="shared" si="97"/>
        <v>0</v>
      </c>
      <c r="K2217" t="b">
        <f t="shared" si="99"/>
        <v>0</v>
      </c>
      <c r="L2217" t="b">
        <f t="shared" si="98"/>
        <v>0</v>
      </c>
    </row>
    <row r="2218" spans="1:12" x14ac:dyDescent="0.25">
      <c r="A2218">
        <v>2252</v>
      </c>
      <c r="B2218" s="1">
        <v>40709</v>
      </c>
      <c r="C2218">
        <v>49.099997999999999</v>
      </c>
      <c r="D2218">
        <v>48.450001</v>
      </c>
      <c r="E2218">
        <v>168625</v>
      </c>
      <c r="F2218">
        <v>48.777914398571397</v>
      </c>
      <c r="G2218">
        <v>50.420282766753502</v>
      </c>
      <c r="H2218">
        <v>50.865221311042902</v>
      </c>
      <c r="I2218">
        <v>95144.757436001499</v>
      </c>
      <c r="J2218" t="b">
        <f t="shared" si="97"/>
        <v>0</v>
      </c>
      <c r="K2218" t="b">
        <f t="shared" si="99"/>
        <v>0</v>
      </c>
      <c r="L2218" t="b">
        <f t="shared" si="98"/>
        <v>0</v>
      </c>
    </row>
    <row r="2219" spans="1:12" x14ac:dyDescent="0.25">
      <c r="A2219">
        <v>2253</v>
      </c>
      <c r="B2219" s="1">
        <v>40710</v>
      </c>
      <c r="C2219">
        <v>48.450001</v>
      </c>
      <c r="D2219">
        <v>48.950001</v>
      </c>
      <c r="E2219">
        <v>96494</v>
      </c>
      <c r="F2219">
        <v>48.784662892745096</v>
      </c>
      <c r="G2219">
        <v>50.400808836068101</v>
      </c>
      <c r="H2219">
        <v>50.846164392524997</v>
      </c>
      <c r="I2219">
        <v>95197.668909099506</v>
      </c>
      <c r="J2219" t="b">
        <f t="shared" si="97"/>
        <v>0</v>
      </c>
      <c r="K2219" t="b">
        <f t="shared" si="99"/>
        <v>0</v>
      </c>
      <c r="L2219" t="b">
        <f t="shared" si="98"/>
        <v>0</v>
      </c>
    </row>
    <row r="2220" spans="1:12" x14ac:dyDescent="0.25">
      <c r="A2220">
        <v>2254</v>
      </c>
      <c r="B2220" s="1">
        <v>40711</v>
      </c>
      <c r="C2220">
        <v>48.950001</v>
      </c>
      <c r="D2220">
        <v>47.950001</v>
      </c>
      <c r="E2220">
        <v>46652</v>
      </c>
      <c r="F2220">
        <v>48.751931053813898</v>
      </c>
      <c r="G2220">
        <v>50.368347805126803</v>
      </c>
      <c r="H2220">
        <v>50.8173468463307</v>
      </c>
      <c r="I2220">
        <v>93293.917187173996</v>
      </c>
      <c r="J2220" t="b">
        <f t="shared" si="97"/>
        <v>0</v>
      </c>
      <c r="K2220" t="b">
        <f t="shared" si="99"/>
        <v>0</v>
      </c>
      <c r="L2220" t="b">
        <f t="shared" si="98"/>
        <v>0</v>
      </c>
    </row>
    <row r="2221" spans="1:12" x14ac:dyDescent="0.25">
      <c r="A2221">
        <v>2255</v>
      </c>
      <c r="B2221" s="1">
        <v>40714</v>
      </c>
      <c r="C2221">
        <v>48.700001</v>
      </c>
      <c r="D2221">
        <v>46.299999</v>
      </c>
      <c r="E2221">
        <v>64932</v>
      </c>
      <c r="F2221">
        <v>48.655776855625099</v>
      </c>
      <c r="G2221">
        <v>50.314462390489297</v>
      </c>
      <c r="H2221">
        <v>50.772398111541399</v>
      </c>
      <c r="I2221">
        <v>92181.685140618196</v>
      </c>
      <c r="J2221" t="b">
        <f t="shared" si="97"/>
        <v>0</v>
      </c>
      <c r="K2221" t="b">
        <f t="shared" si="99"/>
        <v>0</v>
      </c>
      <c r="L2221" t="b">
        <f t="shared" si="98"/>
        <v>0</v>
      </c>
    </row>
    <row r="2222" spans="1:12" x14ac:dyDescent="0.25">
      <c r="A2222">
        <v>2256</v>
      </c>
      <c r="B2222" s="1">
        <v>40715</v>
      </c>
      <c r="C2222">
        <v>46.5</v>
      </c>
      <c r="D2222">
        <v>45.150002000000001</v>
      </c>
      <c r="E2222">
        <v>60230</v>
      </c>
      <c r="F2222">
        <v>48.518295488737898</v>
      </c>
      <c r="G2222">
        <v>50.246058941608702</v>
      </c>
      <c r="H2222">
        <v>50.716453871625497</v>
      </c>
      <c r="I2222">
        <v>90928.677880201794</v>
      </c>
      <c r="J2222" t="b">
        <f t="shared" si="97"/>
        <v>0</v>
      </c>
      <c r="K2222" t="b">
        <f t="shared" si="99"/>
        <v>0</v>
      </c>
      <c r="L2222" t="b">
        <f t="shared" si="98"/>
        <v>0</v>
      </c>
    </row>
    <row r="2223" spans="1:12" x14ac:dyDescent="0.25">
      <c r="A2223">
        <v>2257</v>
      </c>
      <c r="B2223" s="1">
        <v>40716</v>
      </c>
      <c r="C2223">
        <v>46</v>
      </c>
      <c r="D2223">
        <v>45.150002000000001</v>
      </c>
      <c r="E2223">
        <v>29477</v>
      </c>
      <c r="F2223">
        <v>48.386205548002998</v>
      </c>
      <c r="G2223">
        <v>50.178561498673403</v>
      </c>
      <c r="H2223">
        <v>50.661066290813402</v>
      </c>
      <c r="I2223">
        <v>88518.8081594096</v>
      </c>
      <c r="J2223" t="b">
        <f t="shared" si="97"/>
        <v>0</v>
      </c>
      <c r="K2223" t="b">
        <f t="shared" si="99"/>
        <v>0</v>
      </c>
      <c r="L2223" t="b">
        <f t="shared" si="98"/>
        <v>0</v>
      </c>
    </row>
    <row r="2224" spans="1:12" x14ac:dyDescent="0.25">
      <c r="A2224">
        <v>2258</v>
      </c>
      <c r="B2224" s="1">
        <v>40717</v>
      </c>
      <c r="C2224">
        <v>45.200001</v>
      </c>
      <c r="D2224">
        <v>44.799999</v>
      </c>
      <c r="E2224">
        <v>26851</v>
      </c>
      <c r="F2224">
        <v>48.245569997100901</v>
      </c>
      <c r="G2224">
        <v>50.107322260280398</v>
      </c>
      <c r="H2224">
        <v>50.602747213292801</v>
      </c>
      <c r="I2224">
        <v>86100.462741393494</v>
      </c>
      <c r="J2224" t="b">
        <f t="shared" si="97"/>
        <v>0</v>
      </c>
      <c r="K2224" t="b">
        <f t="shared" si="99"/>
        <v>0</v>
      </c>
      <c r="L2224" t="b">
        <f t="shared" si="98"/>
        <v>0</v>
      </c>
    </row>
    <row r="2225" spans="1:12" x14ac:dyDescent="0.25">
      <c r="A2225">
        <v>2259</v>
      </c>
      <c r="B2225" s="1">
        <v>40718</v>
      </c>
      <c r="C2225">
        <v>45.099997999999999</v>
      </c>
      <c r="D2225">
        <v>45.349997999999999</v>
      </c>
      <c r="E2225">
        <v>48083</v>
      </c>
      <c r="F2225">
        <v>48.1320181540774</v>
      </c>
      <c r="G2225">
        <v>50.044311342925702</v>
      </c>
      <c r="H2225">
        <v>50.5504810519665</v>
      </c>
      <c r="I2225">
        <v>84609.581849574097</v>
      </c>
      <c r="J2225" t="b">
        <f t="shared" si="97"/>
        <v>0</v>
      </c>
      <c r="K2225" t="b">
        <f t="shared" si="99"/>
        <v>0</v>
      </c>
      <c r="L2225" t="b">
        <f t="shared" si="98"/>
        <v>0</v>
      </c>
    </row>
    <row r="2226" spans="1:12" x14ac:dyDescent="0.25">
      <c r="A2226">
        <v>2260</v>
      </c>
      <c r="B2226" s="1">
        <v>40721</v>
      </c>
      <c r="C2226">
        <v>45</v>
      </c>
      <c r="D2226">
        <v>45.799999</v>
      </c>
      <c r="E2226">
        <v>30855</v>
      </c>
      <c r="F2226">
        <v>48.040566422544899</v>
      </c>
      <c r="G2226">
        <v>49.988095285403503</v>
      </c>
      <c r="H2226">
        <v>50.503212573837502</v>
      </c>
      <c r="I2226">
        <v>82501.559031943805</v>
      </c>
      <c r="J2226" t="b">
        <f t="shared" si="97"/>
        <v>0</v>
      </c>
      <c r="K2226" t="b">
        <f t="shared" si="99"/>
        <v>0</v>
      </c>
      <c r="L2226" t="b">
        <f t="shared" si="98"/>
        <v>0</v>
      </c>
    </row>
    <row r="2227" spans="1:12" x14ac:dyDescent="0.25">
      <c r="A2227">
        <v>2261</v>
      </c>
      <c r="B2227" s="1">
        <v>40722</v>
      </c>
      <c r="C2227">
        <v>46</v>
      </c>
      <c r="D2227">
        <v>45.849997999999999</v>
      </c>
      <c r="E2227">
        <v>32579</v>
      </c>
      <c r="F2227">
        <v>47.954661778523601</v>
      </c>
      <c r="G2227">
        <v>49.933286049835303</v>
      </c>
      <c r="H2227">
        <v>50.456911931311801</v>
      </c>
      <c r="I2227">
        <v>80543.811618926396</v>
      </c>
      <c r="J2227" t="b">
        <f t="shared" si="97"/>
        <v>0</v>
      </c>
      <c r="K2227" t="b">
        <f t="shared" si="99"/>
        <v>0</v>
      </c>
      <c r="L2227" t="b">
        <f t="shared" si="98"/>
        <v>0</v>
      </c>
    </row>
    <row r="2228" spans="1:12" x14ac:dyDescent="0.25">
      <c r="A2228">
        <v>2262</v>
      </c>
      <c r="B2228" s="1">
        <v>40723</v>
      </c>
      <c r="C2228">
        <v>45.549999</v>
      </c>
      <c r="D2228">
        <v>46.700001</v>
      </c>
      <c r="E2228">
        <v>51864</v>
      </c>
      <c r="F2228">
        <v>47.905459395051999</v>
      </c>
      <c r="G2228">
        <v>49.8904610822878</v>
      </c>
      <c r="H2228">
        <v>50.419529732990298</v>
      </c>
      <c r="I2228">
        <v>79419.113124066498</v>
      </c>
      <c r="J2228" t="b">
        <f t="shared" ref="J2228:J2291" si="100">IF(AND(I2227 &gt; (E2227*1.5), E2228 &gt; (I2228*2), D2228 &gt; C2228 ), TRUE, FALSE)</f>
        <v>0</v>
      </c>
      <c r="K2228" t="b">
        <f t="shared" si="99"/>
        <v>0</v>
      </c>
      <c r="L2228" t="b">
        <f t="shared" si="98"/>
        <v>0</v>
      </c>
    </row>
    <row r="2229" spans="1:12" x14ac:dyDescent="0.25">
      <c r="A2229">
        <v>2263</v>
      </c>
      <c r="B2229" s="1">
        <v>40724</v>
      </c>
      <c r="C2229">
        <v>47</v>
      </c>
      <c r="D2229">
        <v>46.5</v>
      </c>
      <c r="E2229">
        <v>43475</v>
      </c>
      <c r="F2229">
        <v>47.850343340344097</v>
      </c>
      <c r="G2229">
        <v>49.845554312985897</v>
      </c>
      <c r="H2229">
        <v>50.3805294371396</v>
      </c>
      <c r="I2229">
        <v>78009.540060377607</v>
      </c>
      <c r="J2229" t="b">
        <f t="shared" si="100"/>
        <v>0</v>
      </c>
      <c r="K2229" t="b">
        <f t="shared" si="99"/>
        <v>0</v>
      </c>
      <c r="L2229" t="b">
        <f t="shared" si="98"/>
        <v>0</v>
      </c>
    </row>
    <row r="2230" spans="1:12" x14ac:dyDescent="0.25">
      <c r="A2230">
        <v>2264</v>
      </c>
      <c r="B2230" s="1">
        <v>40725</v>
      </c>
      <c r="C2230">
        <v>46.5</v>
      </c>
      <c r="D2230">
        <v>46.900002000000001</v>
      </c>
      <c r="E2230">
        <v>35511</v>
      </c>
      <c r="F2230">
        <v>47.813075052487498</v>
      </c>
      <c r="G2230">
        <v>49.806540375065602</v>
      </c>
      <c r="H2230">
        <v>50.345897323337198</v>
      </c>
      <c r="I2230">
        <v>76342.930646245193</v>
      </c>
      <c r="J2230" t="b">
        <f t="shared" si="100"/>
        <v>0</v>
      </c>
      <c r="K2230" t="b">
        <f t="shared" si="99"/>
        <v>0</v>
      </c>
      <c r="L2230" t="b">
        <f t="shared" si="98"/>
        <v>0</v>
      </c>
    </row>
    <row r="2231" spans="1:12" x14ac:dyDescent="0.25">
      <c r="A2231">
        <v>2265</v>
      </c>
      <c r="B2231" s="1">
        <v>40728</v>
      </c>
      <c r="C2231">
        <v>46.950001</v>
      </c>
      <c r="D2231">
        <v>47.200001</v>
      </c>
      <c r="E2231">
        <v>40220</v>
      </c>
      <c r="F2231">
        <v>47.789032932782099</v>
      </c>
      <c r="G2231">
        <v>49.772016674733599</v>
      </c>
      <c r="H2231">
        <v>50.314594872358697</v>
      </c>
      <c r="I2231">
        <v>74926.345130706104</v>
      </c>
      <c r="J2231" t="b">
        <f t="shared" si="100"/>
        <v>0</v>
      </c>
      <c r="K2231" t="b">
        <f t="shared" si="99"/>
        <v>0</v>
      </c>
      <c r="L2231" t="b">
        <f t="shared" si="98"/>
        <v>0</v>
      </c>
    </row>
    <row r="2232" spans="1:12" x14ac:dyDescent="0.25">
      <c r="A2232">
        <v>2266</v>
      </c>
      <c r="B2232" s="1">
        <v>40729</v>
      </c>
      <c r="C2232">
        <v>47.049999</v>
      </c>
      <c r="D2232">
        <v>47.099997999999999</v>
      </c>
      <c r="E2232">
        <v>25981</v>
      </c>
      <c r="F2232">
        <v>47.762011955025898</v>
      </c>
      <c r="G2232">
        <v>49.7366256989093</v>
      </c>
      <c r="H2232">
        <v>50.282608833827801</v>
      </c>
      <c r="I2232">
        <v>73006.919831462801</v>
      </c>
      <c r="J2232" t="b">
        <f t="shared" si="100"/>
        <v>0</v>
      </c>
      <c r="K2232" t="b">
        <f t="shared" si="99"/>
        <v>0</v>
      </c>
      <c r="L2232" t="b">
        <f t="shared" ref="L2232:L2295" si="101">IF(AND(E2232 &gt;  I2232*1.5, E2231 &gt; I2231*1.5, E2230 &gt; I2230*1.5), TRUE, FALSE)</f>
        <v>0</v>
      </c>
    </row>
    <row r="2233" spans="1:12" x14ac:dyDescent="0.25">
      <c r="A2233">
        <v>2267</v>
      </c>
      <c r="B2233" s="1">
        <v>40730</v>
      </c>
      <c r="C2233">
        <v>55</v>
      </c>
      <c r="D2233">
        <v>47.349997999999999</v>
      </c>
      <c r="E2233">
        <v>34683</v>
      </c>
      <c r="F2233">
        <v>47.745854545024898</v>
      </c>
      <c r="G2233">
        <v>49.7050147360099</v>
      </c>
      <c r="H2233">
        <v>50.253428626526002</v>
      </c>
      <c r="I2233">
        <v>71504.021014542697</v>
      </c>
      <c r="J2233" t="b">
        <f t="shared" si="100"/>
        <v>0</v>
      </c>
      <c r="K2233" t="b">
        <f t="shared" si="99"/>
        <v>0</v>
      </c>
      <c r="L2233" t="b">
        <f t="shared" si="101"/>
        <v>0</v>
      </c>
    </row>
    <row r="2234" spans="1:12" x14ac:dyDescent="0.25">
      <c r="A2234">
        <v>2268</v>
      </c>
      <c r="B2234" s="1">
        <v>40731</v>
      </c>
      <c r="C2234">
        <v>48.599997999999999</v>
      </c>
      <c r="D2234">
        <v>47.599997999999999</v>
      </c>
      <c r="E2234">
        <v>29679</v>
      </c>
      <c r="F2234">
        <v>47.740134680514103</v>
      </c>
      <c r="G2234">
        <v>49.677133719638903</v>
      </c>
      <c r="H2234">
        <v>50.227026331734699</v>
      </c>
      <c r="I2234">
        <v>69863.8241120116</v>
      </c>
      <c r="J2234" t="b">
        <f t="shared" si="100"/>
        <v>0</v>
      </c>
      <c r="K2234" t="b">
        <f t="shared" si="99"/>
        <v>0</v>
      </c>
      <c r="L2234" t="b">
        <f t="shared" si="101"/>
        <v>0</v>
      </c>
    </row>
    <row r="2235" spans="1:12" x14ac:dyDescent="0.25">
      <c r="A2235">
        <v>2269</v>
      </c>
      <c r="B2235" s="1">
        <v>40732</v>
      </c>
      <c r="C2235">
        <v>47.900002000000001</v>
      </c>
      <c r="D2235">
        <v>47.799999</v>
      </c>
      <c r="E2235">
        <v>59393</v>
      </c>
      <c r="F2235">
        <v>47.742482300886103</v>
      </c>
      <c r="G2235">
        <v>49.652271008120501</v>
      </c>
      <c r="H2235">
        <v>50.202876806045801</v>
      </c>
      <c r="I2235">
        <v>69453.2035585993</v>
      </c>
      <c r="J2235" t="b">
        <f t="shared" si="100"/>
        <v>0</v>
      </c>
      <c r="K2235" t="b">
        <f t="shared" si="99"/>
        <v>0</v>
      </c>
      <c r="L2235" t="b">
        <f t="shared" si="101"/>
        <v>0</v>
      </c>
    </row>
    <row r="2236" spans="1:12" x14ac:dyDescent="0.25">
      <c r="A2236">
        <v>2270</v>
      </c>
      <c r="B2236" s="1">
        <v>40735</v>
      </c>
      <c r="C2236">
        <v>47.25</v>
      </c>
      <c r="D2236">
        <v>47.5</v>
      </c>
      <c r="E2236">
        <v>29826</v>
      </c>
      <c r="F2236">
        <v>47.732973191047499</v>
      </c>
      <c r="G2236">
        <v>49.623764107350702</v>
      </c>
      <c r="H2236">
        <v>50.175982509468298</v>
      </c>
      <c r="I2236">
        <v>67899.195575909194</v>
      </c>
      <c r="J2236" t="b">
        <f t="shared" si="100"/>
        <v>0</v>
      </c>
      <c r="K2236" t="b">
        <f t="shared" si="99"/>
        <v>0</v>
      </c>
      <c r="L2236" t="b">
        <f t="shared" si="101"/>
        <v>0</v>
      </c>
    </row>
    <row r="2237" spans="1:12" x14ac:dyDescent="0.25">
      <c r="A2237">
        <v>2271</v>
      </c>
      <c r="B2237" s="1">
        <v>40736</v>
      </c>
      <c r="C2237">
        <v>47</v>
      </c>
      <c r="D2237">
        <v>47</v>
      </c>
      <c r="E2237">
        <v>14777</v>
      </c>
      <c r="F2237">
        <v>47.704229144339699</v>
      </c>
      <c r="G2237">
        <v>49.589012264869197</v>
      </c>
      <c r="H2237">
        <v>50.144380693453698</v>
      </c>
      <c r="I2237">
        <v>65815.972219991207</v>
      </c>
      <c r="J2237" t="b">
        <f t="shared" si="100"/>
        <v>0</v>
      </c>
      <c r="K2237" t="b">
        <f t="shared" si="99"/>
        <v>0</v>
      </c>
      <c r="L2237" t="b">
        <f t="shared" si="101"/>
        <v>0</v>
      </c>
    </row>
    <row r="2238" spans="1:12" x14ac:dyDescent="0.25">
      <c r="A2238">
        <v>2272</v>
      </c>
      <c r="B2238" s="1">
        <v>40737</v>
      </c>
      <c r="C2238">
        <v>47.099997999999999</v>
      </c>
      <c r="D2238">
        <v>46.849997999999999</v>
      </c>
      <c r="E2238">
        <v>18559</v>
      </c>
      <c r="F2238">
        <v>47.670729883777398</v>
      </c>
      <c r="G2238">
        <v>49.552733930235199</v>
      </c>
      <c r="H2238">
        <v>50.111600766155597</v>
      </c>
      <c r="I2238">
        <v>63962.757623128797</v>
      </c>
      <c r="J2238" t="b">
        <f t="shared" si="100"/>
        <v>0</v>
      </c>
      <c r="K2238" t="b">
        <f t="shared" si="99"/>
        <v>0</v>
      </c>
      <c r="L2238" t="b">
        <f t="shared" si="101"/>
        <v>0</v>
      </c>
    </row>
    <row r="2239" spans="1:12" x14ac:dyDescent="0.25">
      <c r="A2239">
        <v>2273</v>
      </c>
      <c r="B2239" s="1">
        <v>40738</v>
      </c>
      <c r="C2239">
        <v>46.5</v>
      </c>
      <c r="D2239">
        <v>47.25</v>
      </c>
      <c r="E2239">
        <v>15232</v>
      </c>
      <c r="F2239">
        <v>47.654230672648801</v>
      </c>
      <c r="G2239">
        <v>49.5222341430797</v>
      </c>
      <c r="H2239">
        <v>50.083127126691402</v>
      </c>
      <c r="I2239">
        <v>62051.747520261</v>
      </c>
      <c r="J2239" t="b">
        <f t="shared" si="100"/>
        <v>0</v>
      </c>
      <c r="K2239" t="b">
        <f t="shared" si="99"/>
        <v>0</v>
      </c>
      <c r="L2239" t="b">
        <f t="shared" si="101"/>
        <v>0</v>
      </c>
    </row>
    <row r="2240" spans="1:12" x14ac:dyDescent="0.25">
      <c r="A2240">
        <v>2274</v>
      </c>
      <c r="B2240" s="1">
        <v>40739</v>
      </c>
      <c r="C2240">
        <v>47.450001</v>
      </c>
      <c r="D2240">
        <v>47.5</v>
      </c>
      <c r="E2240">
        <v>20650</v>
      </c>
      <c r="F2240">
        <v>47.648182410976297</v>
      </c>
      <c r="G2240">
        <v>49.495449584893301</v>
      </c>
      <c r="H2240">
        <v>50.057424369211901</v>
      </c>
      <c r="I2240">
        <v>60428.1495782899</v>
      </c>
      <c r="J2240" t="b">
        <f t="shared" si="100"/>
        <v>0</v>
      </c>
      <c r="K2240" t="b">
        <f t="shared" si="99"/>
        <v>0</v>
      </c>
      <c r="L2240" t="b">
        <f t="shared" si="101"/>
        <v>0</v>
      </c>
    </row>
    <row r="2241" spans="1:12" x14ac:dyDescent="0.25">
      <c r="A2241">
        <v>2275</v>
      </c>
      <c r="B2241" s="1">
        <v>40742</v>
      </c>
      <c r="C2241">
        <v>47.5</v>
      </c>
      <c r="D2241">
        <v>47.150002000000001</v>
      </c>
      <c r="E2241">
        <v>25155</v>
      </c>
      <c r="F2241">
        <v>47.628645924271403</v>
      </c>
      <c r="G2241">
        <v>49.4643840539675</v>
      </c>
      <c r="H2241">
        <v>50.028494793398799</v>
      </c>
      <c r="I2241">
        <v>59044.888810513898</v>
      </c>
      <c r="J2241" t="b">
        <f t="shared" si="100"/>
        <v>0</v>
      </c>
      <c r="K2241" t="b">
        <f t="shared" si="99"/>
        <v>0</v>
      </c>
      <c r="L2241" t="b">
        <f t="shared" si="101"/>
        <v>0</v>
      </c>
    </row>
    <row r="2242" spans="1:12" x14ac:dyDescent="0.25">
      <c r="A2242">
        <v>2276</v>
      </c>
      <c r="B2242" s="1">
        <v>40743</v>
      </c>
      <c r="C2242">
        <v>47.5</v>
      </c>
      <c r="D2242">
        <v>47.25</v>
      </c>
      <c r="E2242">
        <v>33517</v>
      </c>
      <c r="F2242">
        <v>47.613797064495998</v>
      </c>
      <c r="G2242">
        <v>49.435054463848701</v>
      </c>
      <c r="H2242">
        <v>50.000848079036601</v>
      </c>
      <c r="I2242">
        <v>58043.795131670202</v>
      </c>
      <c r="J2242" t="b">
        <f t="shared" si="100"/>
        <v>0</v>
      </c>
      <c r="K2242" t="b">
        <f t="shared" si="99"/>
        <v>0</v>
      </c>
      <c r="L2242" t="b">
        <f t="shared" si="101"/>
        <v>0</v>
      </c>
    </row>
    <row r="2243" spans="1:12" x14ac:dyDescent="0.25">
      <c r="A2243">
        <v>2277</v>
      </c>
      <c r="B2243" s="1">
        <v>40744</v>
      </c>
      <c r="C2243">
        <v>48</v>
      </c>
      <c r="D2243">
        <v>46.849997999999999</v>
      </c>
      <c r="E2243">
        <v>64669</v>
      </c>
      <c r="F2243">
        <v>47.583844160006002</v>
      </c>
      <c r="G2243">
        <v>49.400815305387198</v>
      </c>
      <c r="H2243">
        <v>49.969496336956702</v>
      </c>
      <c r="I2243">
        <v>58303.607087290999</v>
      </c>
      <c r="J2243" t="b">
        <f t="shared" si="100"/>
        <v>0</v>
      </c>
      <c r="K2243" t="b">
        <f t="shared" si="99"/>
        <v>0</v>
      </c>
      <c r="L2243" t="b">
        <f t="shared" si="101"/>
        <v>0</v>
      </c>
    </row>
    <row r="2244" spans="1:12" x14ac:dyDescent="0.25">
      <c r="A2244">
        <v>2278</v>
      </c>
      <c r="B2244" s="1">
        <v>40745</v>
      </c>
      <c r="C2244">
        <v>47.099997999999999</v>
      </c>
      <c r="D2244">
        <v>46.200001</v>
      </c>
      <c r="E2244">
        <v>18585</v>
      </c>
      <c r="F2244">
        <v>47.529575800790099</v>
      </c>
      <c r="G2244">
        <v>49.358420413925103</v>
      </c>
      <c r="H2244">
        <v>49.931988920668502</v>
      </c>
      <c r="I2244">
        <v>56746.0146524952</v>
      </c>
      <c r="J2244" t="b">
        <f t="shared" si="100"/>
        <v>0</v>
      </c>
      <c r="K2244" t="b">
        <f t="shared" si="99"/>
        <v>0</v>
      </c>
      <c r="L2244" t="b">
        <f t="shared" si="101"/>
        <v>0</v>
      </c>
    </row>
    <row r="2245" spans="1:12" x14ac:dyDescent="0.25">
      <c r="A2245">
        <v>2279</v>
      </c>
      <c r="B2245" s="1">
        <v>40746</v>
      </c>
      <c r="C2245">
        <v>47.200001</v>
      </c>
      <c r="D2245">
        <v>46.299999</v>
      </c>
      <c r="E2245">
        <v>34280</v>
      </c>
      <c r="F2245">
        <v>47.481357102719898</v>
      </c>
      <c r="G2245">
        <v>49.317911521025401</v>
      </c>
      <c r="H2245">
        <v>49.895849717477802</v>
      </c>
      <c r="I2245">
        <v>55864.994470044403</v>
      </c>
      <c r="J2245" t="b">
        <f t="shared" si="100"/>
        <v>0</v>
      </c>
      <c r="K2245" t="b">
        <f t="shared" si="99"/>
        <v>0</v>
      </c>
      <c r="L2245" t="b">
        <f t="shared" si="101"/>
        <v>0</v>
      </c>
    </row>
    <row r="2246" spans="1:12" x14ac:dyDescent="0.25">
      <c r="A2246">
        <v>2280</v>
      </c>
      <c r="B2246" s="1">
        <v>40749</v>
      </c>
      <c r="C2246">
        <v>46.549999</v>
      </c>
      <c r="D2246">
        <v>45.599997999999999</v>
      </c>
      <c r="E2246">
        <v>106323</v>
      </c>
      <c r="F2246">
        <v>47.407578314377901</v>
      </c>
      <c r="G2246">
        <v>49.268667633329699</v>
      </c>
      <c r="H2246">
        <v>49.853104924269097</v>
      </c>
      <c r="I2246">
        <v>57843.739784944701</v>
      </c>
      <c r="J2246" t="b">
        <f t="shared" si="100"/>
        <v>0</v>
      </c>
      <c r="K2246" t="b">
        <f t="shared" si="99"/>
        <v>0</v>
      </c>
      <c r="L2246" t="b">
        <f t="shared" si="101"/>
        <v>0</v>
      </c>
    </row>
    <row r="2247" spans="1:12" x14ac:dyDescent="0.25">
      <c r="A2247">
        <v>2281</v>
      </c>
      <c r="B2247" s="1">
        <v>40750</v>
      </c>
      <c r="C2247">
        <v>46.650002000000001</v>
      </c>
      <c r="D2247">
        <v>46.099997999999999</v>
      </c>
      <c r="E2247">
        <v>36429</v>
      </c>
      <c r="F2247">
        <v>47.356300654990498</v>
      </c>
      <c r="G2247">
        <v>49.226698499113397</v>
      </c>
      <c r="H2247">
        <v>49.8157605767639</v>
      </c>
      <c r="I2247">
        <v>57003.946067887999</v>
      </c>
      <c r="J2247" t="b">
        <f t="shared" si="100"/>
        <v>0</v>
      </c>
      <c r="K2247" t="b">
        <f t="shared" si="99"/>
        <v>0</v>
      </c>
      <c r="L2247" t="b">
        <f t="shared" si="101"/>
        <v>0</v>
      </c>
    </row>
    <row r="2248" spans="1:12" x14ac:dyDescent="0.25">
      <c r="A2248">
        <v>2282</v>
      </c>
      <c r="B2248" s="1">
        <v>40751</v>
      </c>
      <c r="C2248">
        <v>47.150002000000001</v>
      </c>
      <c r="D2248">
        <v>46.200001</v>
      </c>
      <c r="E2248">
        <v>35801</v>
      </c>
      <c r="F2248">
        <v>47.310955570481099</v>
      </c>
      <c r="G2248">
        <v>49.186609790515902</v>
      </c>
      <c r="H2248">
        <v>49.779782869532397</v>
      </c>
      <c r="I2248">
        <v>56172.457986794303</v>
      </c>
      <c r="J2248" t="b">
        <f t="shared" si="100"/>
        <v>0</v>
      </c>
      <c r="K2248" t="b">
        <f t="shared" si="99"/>
        <v>0</v>
      </c>
      <c r="L2248" t="b">
        <f t="shared" si="101"/>
        <v>0</v>
      </c>
    </row>
    <row r="2249" spans="1:12" x14ac:dyDescent="0.25">
      <c r="A2249">
        <v>2283</v>
      </c>
      <c r="B2249" s="1">
        <v>40752</v>
      </c>
      <c r="C2249">
        <v>47.150002000000001</v>
      </c>
      <c r="D2249">
        <v>45.650002000000001</v>
      </c>
      <c r="E2249">
        <v>19905</v>
      </c>
      <c r="F2249">
        <v>47.245820136344598</v>
      </c>
      <c r="G2249">
        <v>49.139767303224303</v>
      </c>
      <c r="H2249">
        <v>49.7386905225719</v>
      </c>
      <c r="I2249">
        <v>54750.204732410297</v>
      </c>
      <c r="J2249" t="b">
        <f t="shared" si="100"/>
        <v>0</v>
      </c>
      <c r="K2249" t="b">
        <f t="shared" si="99"/>
        <v>0</v>
      </c>
      <c r="L2249" t="b">
        <f t="shared" si="101"/>
        <v>0</v>
      </c>
    </row>
    <row r="2250" spans="1:12" x14ac:dyDescent="0.25">
      <c r="A2250">
        <v>2284</v>
      </c>
      <c r="B2250" s="1">
        <v>40753</v>
      </c>
      <c r="C2250">
        <v>46.5</v>
      </c>
      <c r="D2250">
        <v>45.349997999999999</v>
      </c>
      <c r="E2250">
        <v>54313</v>
      </c>
      <c r="F2250">
        <v>47.171474170213401</v>
      </c>
      <c r="G2250">
        <v>49.089571683313999</v>
      </c>
      <c r="H2250">
        <v>49.695021940257703</v>
      </c>
      <c r="I2250">
        <v>54733.059448786298</v>
      </c>
      <c r="J2250" t="b">
        <f t="shared" si="100"/>
        <v>0</v>
      </c>
      <c r="K2250" t="b">
        <f t="shared" ref="K2250:K2313" si="102">IF(AND(D2250 &gt;  F2250, D2250 &gt; G2250, D2250 &gt; H2250), TRUE, FALSE)</f>
        <v>0</v>
      </c>
      <c r="L2250" t="b">
        <f t="shared" si="101"/>
        <v>0</v>
      </c>
    </row>
    <row r="2251" spans="1:12" x14ac:dyDescent="0.25">
      <c r="A2251">
        <v>2285</v>
      </c>
      <c r="B2251" s="1">
        <v>40756</v>
      </c>
      <c r="C2251">
        <v>46.400002000000001</v>
      </c>
      <c r="D2251">
        <v>44.950001</v>
      </c>
      <c r="E2251">
        <v>33094</v>
      </c>
      <c r="F2251">
        <v>47.084357575303102</v>
      </c>
      <c r="G2251">
        <v>49.034742932541697</v>
      </c>
      <c r="H2251">
        <v>49.647807801548701</v>
      </c>
      <c r="I2251">
        <v>53884.468882167203</v>
      </c>
      <c r="J2251" t="b">
        <f t="shared" si="100"/>
        <v>0</v>
      </c>
      <c r="K2251" t="b">
        <f t="shared" si="102"/>
        <v>0</v>
      </c>
      <c r="L2251" t="b">
        <f t="shared" si="101"/>
        <v>0</v>
      </c>
    </row>
    <row r="2252" spans="1:12" x14ac:dyDescent="0.25">
      <c r="A2252">
        <v>2286</v>
      </c>
      <c r="B2252" s="1">
        <v>40757</v>
      </c>
      <c r="C2252">
        <v>45.5</v>
      </c>
      <c r="D2252">
        <v>44</v>
      </c>
      <c r="E2252">
        <v>27678</v>
      </c>
      <c r="F2252">
        <v>46.963402376271603</v>
      </c>
      <c r="G2252">
        <v>48.968057595686801</v>
      </c>
      <c r="H2252">
        <v>49.591610708996001</v>
      </c>
      <c r="I2252">
        <v>52856.764220121499</v>
      </c>
      <c r="J2252" t="b">
        <f t="shared" si="100"/>
        <v>0</v>
      </c>
      <c r="K2252" t="b">
        <f t="shared" si="102"/>
        <v>0</v>
      </c>
      <c r="L2252" t="b">
        <f t="shared" si="101"/>
        <v>0</v>
      </c>
    </row>
    <row r="2253" spans="1:12" x14ac:dyDescent="0.25">
      <c r="A2253">
        <v>2287</v>
      </c>
      <c r="B2253" s="1">
        <v>40758</v>
      </c>
      <c r="C2253">
        <v>43</v>
      </c>
      <c r="D2253">
        <v>43.700001</v>
      </c>
      <c r="E2253">
        <v>20972</v>
      </c>
      <c r="F2253">
        <v>46.835425851711904</v>
      </c>
      <c r="G2253">
        <v>48.898282011638003</v>
      </c>
      <c r="H2253">
        <v>49.532987726816899</v>
      </c>
      <c r="I2253">
        <v>51606.3813095285</v>
      </c>
      <c r="J2253" t="b">
        <f t="shared" si="100"/>
        <v>0</v>
      </c>
      <c r="K2253" t="b">
        <f t="shared" si="102"/>
        <v>0</v>
      </c>
      <c r="L2253" t="b">
        <f t="shared" si="101"/>
        <v>0</v>
      </c>
    </row>
    <row r="2254" spans="1:12" x14ac:dyDescent="0.25">
      <c r="A2254">
        <v>2288</v>
      </c>
      <c r="B2254" s="1">
        <v>40759</v>
      </c>
      <c r="C2254">
        <v>43.799999</v>
      </c>
      <c r="D2254">
        <v>43.75</v>
      </c>
      <c r="E2254">
        <v>23217</v>
      </c>
      <c r="F2254">
        <v>46.714428759487902</v>
      </c>
      <c r="G2254">
        <v>48.830092845920902</v>
      </c>
      <c r="H2254">
        <v>49.475445560380898</v>
      </c>
      <c r="I2254">
        <v>50493.072238566601</v>
      </c>
      <c r="J2254" t="b">
        <f t="shared" si="100"/>
        <v>0</v>
      </c>
      <c r="K2254" t="b">
        <f t="shared" si="102"/>
        <v>0</v>
      </c>
      <c r="L2254" t="b">
        <f t="shared" si="101"/>
        <v>0</v>
      </c>
    </row>
    <row r="2255" spans="1:12" x14ac:dyDescent="0.25">
      <c r="A2255">
        <v>2289</v>
      </c>
      <c r="B2255" s="1">
        <v>40760</v>
      </c>
      <c r="C2255">
        <v>42.200001</v>
      </c>
      <c r="D2255">
        <v>42.25</v>
      </c>
      <c r="E2255">
        <v>73147</v>
      </c>
      <c r="F2255">
        <v>46.539353121860898</v>
      </c>
      <c r="G2255">
        <v>48.742939298292796</v>
      </c>
      <c r="H2255">
        <v>49.403550579680598</v>
      </c>
      <c r="I2255">
        <v>51381.461562544398</v>
      </c>
      <c r="J2255" t="b">
        <f t="shared" si="100"/>
        <v>0</v>
      </c>
      <c r="K2255" t="b">
        <f t="shared" si="102"/>
        <v>0</v>
      </c>
      <c r="L2255" t="b">
        <f t="shared" si="101"/>
        <v>0</v>
      </c>
    </row>
    <row r="2256" spans="1:12" x14ac:dyDescent="0.25">
      <c r="A2256">
        <v>2290</v>
      </c>
      <c r="B2256" s="1">
        <v>40763</v>
      </c>
      <c r="C2256">
        <v>42</v>
      </c>
      <c r="D2256">
        <v>40.799999</v>
      </c>
      <c r="E2256">
        <v>109897</v>
      </c>
      <c r="F2256">
        <v>46.314280411199697</v>
      </c>
      <c r="G2256">
        <v>48.637734791030702</v>
      </c>
      <c r="H2256">
        <v>49.317943101275802</v>
      </c>
      <c r="I2256">
        <v>53676.188560091599</v>
      </c>
      <c r="J2256" t="b">
        <f t="shared" si="100"/>
        <v>0</v>
      </c>
      <c r="K2256" t="b">
        <f t="shared" si="102"/>
        <v>0</v>
      </c>
      <c r="L2256" t="b">
        <f t="shared" si="101"/>
        <v>0</v>
      </c>
    </row>
    <row r="2257" spans="1:12" x14ac:dyDescent="0.25">
      <c r="A2257">
        <v>2291</v>
      </c>
      <c r="B2257" s="1">
        <v>40764</v>
      </c>
      <c r="C2257">
        <v>40.5</v>
      </c>
      <c r="D2257">
        <v>39.25</v>
      </c>
      <c r="E2257">
        <v>75645</v>
      </c>
      <c r="F2257">
        <v>46.037249806838901</v>
      </c>
      <c r="G2257">
        <v>48.513393932871303</v>
      </c>
      <c r="H2257">
        <v>49.217764562954699</v>
      </c>
      <c r="I2257">
        <v>54537.710577342899</v>
      </c>
      <c r="J2257" t="b">
        <f t="shared" si="100"/>
        <v>0</v>
      </c>
      <c r="K2257" t="b">
        <f t="shared" si="102"/>
        <v>0</v>
      </c>
      <c r="L2257" t="b">
        <f t="shared" si="101"/>
        <v>0</v>
      </c>
    </row>
    <row r="2258" spans="1:12" x14ac:dyDescent="0.25">
      <c r="A2258">
        <v>2292</v>
      </c>
      <c r="B2258" s="1">
        <v>40765</v>
      </c>
      <c r="C2258">
        <v>40.25</v>
      </c>
      <c r="D2258">
        <v>42.400002000000001</v>
      </c>
      <c r="E2258">
        <v>75343</v>
      </c>
      <c r="F2258">
        <v>45.894612637943297</v>
      </c>
      <c r="G2258">
        <v>48.432421854290197</v>
      </c>
      <c r="H2258">
        <v>49.149926129492499</v>
      </c>
      <c r="I2258">
        <v>55353.604280192201</v>
      </c>
      <c r="J2258" t="b">
        <f t="shared" si="100"/>
        <v>0</v>
      </c>
      <c r="K2258" t="b">
        <f t="shared" si="102"/>
        <v>0</v>
      </c>
      <c r="L2258" t="b">
        <f t="shared" si="101"/>
        <v>0</v>
      </c>
    </row>
    <row r="2259" spans="1:12" x14ac:dyDescent="0.25">
      <c r="A2259">
        <v>2293</v>
      </c>
      <c r="B2259" s="1">
        <v>40766</v>
      </c>
      <c r="C2259">
        <v>42</v>
      </c>
      <c r="D2259">
        <v>40.599997999999999</v>
      </c>
      <c r="E2259">
        <v>45278</v>
      </c>
      <c r="F2259">
        <v>45.686980691357299</v>
      </c>
      <c r="G2259">
        <v>48.328681140988401</v>
      </c>
      <c r="H2259">
        <v>49.064852217756197</v>
      </c>
      <c r="I2259">
        <v>54958.482543714097</v>
      </c>
      <c r="J2259" t="b">
        <f t="shared" si="100"/>
        <v>0</v>
      </c>
      <c r="K2259" t="b">
        <f t="shared" si="102"/>
        <v>0</v>
      </c>
      <c r="L2259" t="b">
        <f t="shared" si="101"/>
        <v>0</v>
      </c>
    </row>
    <row r="2260" spans="1:12" x14ac:dyDescent="0.25">
      <c r="A2260">
        <v>2294</v>
      </c>
      <c r="B2260" s="1">
        <v>40767</v>
      </c>
      <c r="C2260">
        <v>41.200001</v>
      </c>
      <c r="D2260">
        <v>40.099997999999999</v>
      </c>
      <c r="E2260">
        <v>49147</v>
      </c>
      <c r="F2260">
        <v>45.467883330911903</v>
      </c>
      <c r="G2260">
        <v>48.219691960313</v>
      </c>
      <c r="H2260">
        <v>48.975649688226298</v>
      </c>
      <c r="I2260">
        <v>54730.581267490001</v>
      </c>
      <c r="J2260" t="b">
        <f t="shared" si="100"/>
        <v>0</v>
      </c>
      <c r="K2260" t="b">
        <f t="shared" si="102"/>
        <v>0</v>
      </c>
      <c r="L2260" t="b">
        <f t="shared" si="101"/>
        <v>0</v>
      </c>
    </row>
    <row r="2261" spans="1:12" x14ac:dyDescent="0.25">
      <c r="A2261">
        <v>2295</v>
      </c>
      <c r="B2261" s="1">
        <v>40771</v>
      </c>
      <c r="C2261">
        <v>41.200001</v>
      </c>
      <c r="D2261">
        <v>39.5</v>
      </c>
      <c r="E2261">
        <v>57652</v>
      </c>
      <c r="F2261">
        <v>45.233848690484002</v>
      </c>
      <c r="G2261">
        <v>48.104199351567203</v>
      </c>
      <c r="H2261">
        <v>48.881364616701703</v>
      </c>
      <c r="I2261">
        <v>54845.146707980603</v>
      </c>
      <c r="J2261" t="b">
        <f t="shared" si="100"/>
        <v>0</v>
      </c>
      <c r="K2261" t="b">
        <f t="shared" si="102"/>
        <v>0</v>
      </c>
      <c r="L2261" t="b">
        <f t="shared" si="101"/>
        <v>0</v>
      </c>
    </row>
    <row r="2262" spans="1:12" x14ac:dyDescent="0.25">
      <c r="A2262">
        <v>2296</v>
      </c>
      <c r="B2262" s="1">
        <v>40772</v>
      </c>
      <c r="C2262">
        <v>40.299999</v>
      </c>
      <c r="D2262">
        <v>37.799999</v>
      </c>
      <c r="E2262">
        <v>49229</v>
      </c>
      <c r="F2262">
        <v>44.942325173210101</v>
      </c>
      <c r="G2262">
        <v>47.967719876712003</v>
      </c>
      <c r="H2262">
        <v>48.771102272256897</v>
      </c>
      <c r="I2262">
        <v>54624.905660608798</v>
      </c>
      <c r="J2262" t="b">
        <f t="shared" si="100"/>
        <v>0</v>
      </c>
      <c r="K2262" t="b">
        <f t="shared" si="102"/>
        <v>0</v>
      </c>
      <c r="L2262" t="b">
        <f t="shared" si="101"/>
        <v>0</v>
      </c>
    </row>
    <row r="2263" spans="1:12" x14ac:dyDescent="0.25">
      <c r="A2263">
        <v>2297</v>
      </c>
      <c r="B2263" s="1">
        <v>40773</v>
      </c>
      <c r="C2263">
        <v>37.700001</v>
      </c>
      <c r="D2263">
        <v>37.150002000000001</v>
      </c>
      <c r="E2263">
        <v>71727</v>
      </c>
      <c r="F2263">
        <v>44.636743872299903</v>
      </c>
      <c r="G2263">
        <v>47.824438845232301</v>
      </c>
      <c r="H2263">
        <v>48.655469433726999</v>
      </c>
      <c r="I2263">
        <v>55295.576026859497</v>
      </c>
      <c r="J2263" t="b">
        <f t="shared" si="100"/>
        <v>0</v>
      </c>
      <c r="K2263" t="b">
        <f t="shared" si="102"/>
        <v>0</v>
      </c>
      <c r="L2263" t="b">
        <f t="shared" si="101"/>
        <v>0</v>
      </c>
    </row>
    <row r="2264" spans="1:12" x14ac:dyDescent="0.25">
      <c r="A2264">
        <v>2298</v>
      </c>
      <c r="B2264" s="1">
        <v>40774</v>
      </c>
      <c r="C2264">
        <v>36.049999</v>
      </c>
      <c r="D2264">
        <v>38.150002000000001</v>
      </c>
      <c r="E2264">
        <v>65723</v>
      </c>
      <c r="F2264">
        <v>44.382361838092102</v>
      </c>
      <c r="G2264">
        <v>47.696300608871603</v>
      </c>
      <c r="H2264">
        <v>48.550937419461</v>
      </c>
      <c r="I2264">
        <v>55704.494614041403</v>
      </c>
      <c r="J2264" t="b">
        <f t="shared" si="100"/>
        <v>0</v>
      </c>
      <c r="K2264" t="b">
        <f t="shared" si="102"/>
        <v>0</v>
      </c>
      <c r="L2264" t="b">
        <f t="shared" si="101"/>
        <v>0</v>
      </c>
    </row>
    <row r="2265" spans="1:12" x14ac:dyDescent="0.25">
      <c r="A2265">
        <v>2299</v>
      </c>
      <c r="B2265" s="1">
        <v>40777</v>
      </c>
      <c r="C2265">
        <v>38.5</v>
      </c>
      <c r="D2265">
        <v>39.650002000000001</v>
      </c>
      <c r="E2265">
        <v>44947</v>
      </c>
      <c r="F2265">
        <v>44.196779099343303</v>
      </c>
      <c r="G2265">
        <v>47.589727117363402</v>
      </c>
      <c r="H2265">
        <v>48.462370897874301</v>
      </c>
      <c r="I2265">
        <v>55282.632080157498</v>
      </c>
      <c r="J2265" t="b">
        <f t="shared" si="100"/>
        <v>0</v>
      </c>
      <c r="K2265" t="b">
        <f t="shared" si="102"/>
        <v>0</v>
      </c>
      <c r="L2265" t="b">
        <f t="shared" si="101"/>
        <v>0</v>
      </c>
    </row>
    <row r="2266" spans="1:12" x14ac:dyDescent="0.25">
      <c r="A2266">
        <v>2300</v>
      </c>
      <c r="B2266" s="1">
        <v>40778</v>
      </c>
      <c r="C2266">
        <v>39.299999</v>
      </c>
      <c r="D2266">
        <v>40.099997999999999</v>
      </c>
      <c r="E2266">
        <v>174234</v>
      </c>
      <c r="F2266">
        <v>44.0361210170162</v>
      </c>
      <c r="G2266">
        <v>47.490525407199698</v>
      </c>
      <c r="H2266">
        <v>48.379163207348199</v>
      </c>
      <c r="I2266">
        <v>59947.391606425801</v>
      </c>
      <c r="J2266" t="b">
        <f t="shared" si="100"/>
        <v>0</v>
      </c>
      <c r="K2266" t="b">
        <f t="shared" si="102"/>
        <v>0</v>
      </c>
      <c r="L2266" t="b">
        <f t="shared" si="101"/>
        <v>0</v>
      </c>
    </row>
    <row r="2267" spans="1:12" x14ac:dyDescent="0.25">
      <c r="A2267">
        <v>2301</v>
      </c>
      <c r="B2267" s="1">
        <v>40779</v>
      </c>
      <c r="C2267">
        <v>39.400002000000001</v>
      </c>
      <c r="D2267">
        <v>41</v>
      </c>
      <c r="E2267">
        <v>48169</v>
      </c>
      <c r="F2267">
        <v>43.917057447721398</v>
      </c>
      <c r="G2267">
        <v>47.404558183263198</v>
      </c>
      <c r="H2267">
        <v>48.305738697822399</v>
      </c>
      <c r="I2267">
        <v>59485.493896369902</v>
      </c>
      <c r="J2267" t="b">
        <f t="shared" si="100"/>
        <v>0</v>
      </c>
      <c r="K2267" t="b">
        <f t="shared" si="102"/>
        <v>0</v>
      </c>
      <c r="L2267" t="b">
        <f t="shared" si="101"/>
        <v>0</v>
      </c>
    </row>
    <row r="2268" spans="1:12" x14ac:dyDescent="0.25">
      <c r="A2268">
        <v>2302</v>
      </c>
      <c r="B2268" s="1">
        <v>40780</v>
      </c>
      <c r="C2268">
        <v>42.400002000000001</v>
      </c>
      <c r="D2268">
        <v>41.099997999999999</v>
      </c>
      <c r="E2268">
        <v>103724</v>
      </c>
      <c r="F2268">
        <v>43.806584528202897</v>
      </c>
      <c r="G2268">
        <v>47.321054074875597</v>
      </c>
      <c r="H2268">
        <v>48.234039785406203</v>
      </c>
      <c r="I2268">
        <v>61220.337272982797</v>
      </c>
      <c r="J2268" t="b">
        <f t="shared" si="100"/>
        <v>0</v>
      </c>
      <c r="K2268" t="b">
        <f t="shared" si="102"/>
        <v>0</v>
      </c>
      <c r="L2268" t="b">
        <f t="shared" si="101"/>
        <v>0</v>
      </c>
    </row>
    <row r="2269" spans="1:12" x14ac:dyDescent="0.25">
      <c r="A2269">
        <v>2303</v>
      </c>
      <c r="B2269" s="1">
        <v>40781</v>
      </c>
      <c r="C2269">
        <v>40.650002000000001</v>
      </c>
      <c r="D2269">
        <v>39.200001</v>
      </c>
      <c r="E2269">
        <v>33441</v>
      </c>
      <c r="F2269">
        <v>43.625934193763598</v>
      </c>
      <c r="G2269">
        <v>47.213490457989899</v>
      </c>
      <c r="H2269">
        <v>48.144148852218102</v>
      </c>
      <c r="I2269">
        <v>60130.951497571703</v>
      </c>
      <c r="J2269" t="b">
        <f t="shared" si="100"/>
        <v>0</v>
      </c>
      <c r="K2269" t="b">
        <f t="shared" si="102"/>
        <v>0</v>
      </c>
      <c r="L2269" t="b">
        <f t="shared" si="101"/>
        <v>0</v>
      </c>
    </row>
    <row r="2270" spans="1:12" x14ac:dyDescent="0.25">
      <c r="A2270">
        <v>2304</v>
      </c>
      <c r="B2270" s="1">
        <v>40784</v>
      </c>
      <c r="C2270">
        <v>40.099997999999999</v>
      </c>
      <c r="D2270">
        <v>39.950001</v>
      </c>
      <c r="E2270">
        <v>28519</v>
      </c>
      <c r="F2270">
        <v>43.481779950870902</v>
      </c>
      <c r="G2270">
        <v>47.117285299605904</v>
      </c>
      <c r="H2270">
        <v>48.062615042743303</v>
      </c>
      <c r="I2270">
        <v>58891.267125117898</v>
      </c>
      <c r="J2270" t="b">
        <f t="shared" si="100"/>
        <v>0</v>
      </c>
      <c r="K2270" t="b">
        <f t="shared" si="102"/>
        <v>0</v>
      </c>
      <c r="L2270" t="b">
        <f t="shared" si="101"/>
        <v>0</v>
      </c>
    </row>
    <row r="2271" spans="1:12" x14ac:dyDescent="0.25">
      <c r="A2271">
        <v>2305</v>
      </c>
      <c r="B2271" s="1">
        <v>40785</v>
      </c>
      <c r="C2271">
        <v>41</v>
      </c>
      <c r="D2271">
        <v>39.950001</v>
      </c>
      <c r="E2271">
        <v>45976</v>
      </c>
      <c r="F2271">
        <v>43.343278815542597</v>
      </c>
      <c r="G2271">
        <v>47.022354381730302</v>
      </c>
      <c r="H2271">
        <v>47.981892514954801</v>
      </c>
      <c r="I2271">
        <v>58384.7860613878</v>
      </c>
      <c r="J2271" t="b">
        <f t="shared" si="100"/>
        <v>0</v>
      </c>
      <c r="K2271" t="b">
        <f t="shared" si="102"/>
        <v>0</v>
      </c>
      <c r="L2271" t="b">
        <f t="shared" si="101"/>
        <v>0</v>
      </c>
    </row>
    <row r="2272" spans="1:12" x14ac:dyDescent="0.25">
      <c r="A2272">
        <v>2306</v>
      </c>
      <c r="B2272" s="1">
        <v>40788</v>
      </c>
      <c r="C2272">
        <v>40</v>
      </c>
      <c r="D2272">
        <v>40.400002000000001</v>
      </c>
      <c r="E2272">
        <v>74781</v>
      </c>
      <c r="F2272">
        <v>43.227856195325302</v>
      </c>
      <c r="G2272">
        <v>46.934641105151101</v>
      </c>
      <c r="H2272">
        <v>47.906450818288597</v>
      </c>
      <c r="I2272">
        <v>59027.774843294203</v>
      </c>
      <c r="J2272" t="b">
        <f t="shared" si="100"/>
        <v>0</v>
      </c>
      <c r="K2272" t="b">
        <f t="shared" si="102"/>
        <v>0</v>
      </c>
      <c r="L2272" t="b">
        <f t="shared" si="101"/>
        <v>0</v>
      </c>
    </row>
    <row r="2273" spans="1:12" x14ac:dyDescent="0.25">
      <c r="A2273">
        <v>2307</v>
      </c>
      <c r="B2273" s="1">
        <v>40791</v>
      </c>
      <c r="C2273">
        <v>40</v>
      </c>
      <c r="D2273">
        <v>40.049999</v>
      </c>
      <c r="E2273">
        <v>22715</v>
      </c>
      <c r="F2273">
        <v>43.103234344528197</v>
      </c>
      <c r="G2273">
        <v>46.8434537925001</v>
      </c>
      <c r="H2273">
        <v>47.828277168355399</v>
      </c>
      <c r="I2273">
        <v>57603.744457282599</v>
      </c>
      <c r="J2273" t="b">
        <f t="shared" si="100"/>
        <v>0</v>
      </c>
      <c r="K2273" t="b">
        <f t="shared" si="102"/>
        <v>0</v>
      </c>
      <c r="L2273" t="b">
        <f t="shared" si="101"/>
        <v>0</v>
      </c>
    </row>
    <row r="2274" spans="1:12" x14ac:dyDescent="0.25">
      <c r="A2274">
        <v>2308</v>
      </c>
      <c r="B2274" s="1">
        <v>40792</v>
      </c>
      <c r="C2274">
        <v>38.5</v>
      </c>
      <c r="D2274">
        <v>39.75</v>
      </c>
      <c r="E2274">
        <v>18511</v>
      </c>
      <c r="F2274">
        <v>42.971734958468303</v>
      </c>
      <c r="G2274">
        <v>46.749500762135902</v>
      </c>
      <c r="H2274">
        <v>47.747896301008502</v>
      </c>
      <c r="I2274">
        <v>56070.695655036201</v>
      </c>
      <c r="J2274" t="b">
        <f t="shared" si="100"/>
        <v>0</v>
      </c>
      <c r="K2274" t="b">
        <f t="shared" si="102"/>
        <v>0</v>
      </c>
      <c r="L2274" t="b">
        <f t="shared" si="101"/>
        <v>0</v>
      </c>
    </row>
    <row r="2275" spans="1:12" x14ac:dyDescent="0.25">
      <c r="A2275">
        <v>2309</v>
      </c>
      <c r="B2275" s="1">
        <v>40793</v>
      </c>
      <c r="C2275">
        <v>40.700001</v>
      </c>
      <c r="D2275">
        <v>40.099997999999999</v>
      </c>
      <c r="E2275">
        <v>36767</v>
      </c>
      <c r="F2275">
        <v>42.859117822842101</v>
      </c>
      <c r="G2275">
        <v>46.661427877869201</v>
      </c>
      <c r="H2275">
        <v>47.671797810451203</v>
      </c>
      <c r="I2275">
        <v>55313.687982289703</v>
      </c>
      <c r="J2275" t="b">
        <f t="shared" si="100"/>
        <v>0</v>
      </c>
      <c r="K2275" t="b">
        <f t="shared" si="102"/>
        <v>0</v>
      </c>
      <c r="L2275" t="b">
        <f t="shared" si="101"/>
        <v>0</v>
      </c>
    </row>
    <row r="2276" spans="1:12" x14ac:dyDescent="0.25">
      <c r="A2276">
        <v>2310</v>
      </c>
      <c r="B2276" s="1">
        <v>40794</v>
      </c>
      <c r="C2276">
        <v>40.599997999999999</v>
      </c>
      <c r="D2276">
        <v>39.950001</v>
      </c>
      <c r="E2276">
        <v>47121</v>
      </c>
      <c r="F2276">
        <v>42.7450348101816</v>
      </c>
      <c r="G2276">
        <v>46.572534806639098</v>
      </c>
      <c r="H2276">
        <v>47.594964011342299</v>
      </c>
      <c r="I2276">
        <v>54992.406100631299</v>
      </c>
      <c r="J2276" t="b">
        <f t="shared" si="100"/>
        <v>0</v>
      </c>
      <c r="K2276" t="b">
        <f t="shared" si="102"/>
        <v>0</v>
      </c>
      <c r="L2276" t="b">
        <f t="shared" si="101"/>
        <v>0</v>
      </c>
    </row>
    <row r="2277" spans="1:12" x14ac:dyDescent="0.25">
      <c r="A2277">
        <v>2311</v>
      </c>
      <c r="B2277" s="1">
        <v>40795</v>
      </c>
      <c r="C2277">
        <v>40.599997999999999</v>
      </c>
      <c r="D2277">
        <v>40.200001</v>
      </c>
      <c r="E2277">
        <v>43766</v>
      </c>
      <c r="F2277">
        <v>42.6452295627235</v>
      </c>
      <c r="G2277">
        <v>46.488130385359099</v>
      </c>
      <c r="H2277">
        <v>47.521382289836403</v>
      </c>
      <c r="I2277">
        <v>54552.1548809987</v>
      </c>
      <c r="J2277" t="b">
        <f t="shared" si="100"/>
        <v>0</v>
      </c>
      <c r="K2277" t="b">
        <f t="shared" si="102"/>
        <v>0</v>
      </c>
      <c r="L2277" t="b">
        <f t="shared" si="101"/>
        <v>0</v>
      </c>
    </row>
    <row r="2278" spans="1:12" x14ac:dyDescent="0.25">
      <c r="A2278">
        <v>2312</v>
      </c>
      <c r="B2278" s="1">
        <v>40798</v>
      </c>
      <c r="C2278">
        <v>40.450001</v>
      </c>
      <c r="D2278">
        <v>39.049999</v>
      </c>
      <c r="E2278">
        <v>17089</v>
      </c>
      <c r="F2278">
        <v>42.504240128891198</v>
      </c>
      <c r="G2278">
        <v>46.389612088864297</v>
      </c>
      <c r="H2278">
        <v>47.437089918793198</v>
      </c>
      <c r="I2278">
        <v>53083.0115523321</v>
      </c>
      <c r="J2278" t="b">
        <f t="shared" si="100"/>
        <v>0</v>
      </c>
      <c r="K2278" t="b">
        <f t="shared" si="102"/>
        <v>0</v>
      </c>
      <c r="L2278" t="b">
        <f t="shared" si="101"/>
        <v>0</v>
      </c>
    </row>
    <row r="2279" spans="1:12" x14ac:dyDescent="0.25">
      <c r="A2279">
        <v>2313</v>
      </c>
      <c r="B2279" s="1">
        <v>40799</v>
      </c>
      <c r="C2279">
        <v>39.25</v>
      </c>
      <c r="D2279">
        <v>39.099997999999999</v>
      </c>
      <c r="E2279">
        <v>20223</v>
      </c>
      <c r="F2279">
        <v>42.370740437562098</v>
      </c>
      <c r="G2279">
        <v>46.293060908879298</v>
      </c>
      <c r="H2279">
        <v>47.354133780297801</v>
      </c>
      <c r="I2279">
        <v>51794.383648319097</v>
      </c>
      <c r="J2279" t="b">
        <f t="shared" si="100"/>
        <v>0</v>
      </c>
      <c r="K2279" t="b">
        <f t="shared" si="102"/>
        <v>0</v>
      </c>
      <c r="L2279" t="b">
        <f t="shared" si="101"/>
        <v>0</v>
      </c>
    </row>
    <row r="2280" spans="1:12" x14ac:dyDescent="0.25">
      <c r="A2280">
        <v>2314</v>
      </c>
      <c r="B2280" s="1">
        <v>40800</v>
      </c>
      <c r="C2280">
        <v>39.049999</v>
      </c>
      <c r="D2280">
        <v>39.599997999999999</v>
      </c>
      <c r="E2280">
        <v>23108</v>
      </c>
      <c r="F2280">
        <v>42.262083871383197</v>
      </c>
      <c r="G2280">
        <v>46.204411069026598</v>
      </c>
      <c r="H2280">
        <v>47.276978200394304</v>
      </c>
      <c r="I2280">
        <v>50669.427426816401</v>
      </c>
      <c r="J2280" t="b">
        <f t="shared" si="100"/>
        <v>0</v>
      </c>
      <c r="K2280" t="b">
        <f t="shared" si="102"/>
        <v>0</v>
      </c>
      <c r="L2280" t="b">
        <f t="shared" si="101"/>
        <v>0</v>
      </c>
    </row>
    <row r="2281" spans="1:12" x14ac:dyDescent="0.25">
      <c r="A2281">
        <v>2315</v>
      </c>
      <c r="B2281" s="1">
        <v>40801</v>
      </c>
      <c r="C2281">
        <v>39.299999</v>
      </c>
      <c r="D2281">
        <v>39.849997999999999</v>
      </c>
      <c r="E2281">
        <v>14405</v>
      </c>
      <c r="F2281">
        <v>42.167492268583899</v>
      </c>
      <c r="G2281">
        <v>46.120246657516397</v>
      </c>
      <c r="H2281">
        <v>47.203077899892897</v>
      </c>
      <c r="I2281">
        <v>49247.293017921598</v>
      </c>
      <c r="J2281" t="b">
        <f t="shared" si="100"/>
        <v>0</v>
      </c>
      <c r="K2281" t="b">
        <f t="shared" si="102"/>
        <v>0</v>
      </c>
      <c r="L2281" t="b">
        <f t="shared" si="101"/>
        <v>0</v>
      </c>
    </row>
    <row r="2282" spans="1:12" x14ac:dyDescent="0.25">
      <c r="A2282">
        <v>2316</v>
      </c>
      <c r="B2282" s="1">
        <v>40802</v>
      </c>
      <c r="C2282">
        <v>40.200001</v>
      </c>
      <c r="D2282">
        <v>39.450001</v>
      </c>
      <c r="E2282">
        <v>44894</v>
      </c>
      <c r="F2282">
        <v>42.0609239835414</v>
      </c>
      <c r="G2282">
        <v>46.0318990329135</v>
      </c>
      <c r="H2282">
        <v>47.125932856112897</v>
      </c>
      <c r="I2282">
        <v>49076.5756446698</v>
      </c>
      <c r="J2282" t="b">
        <f t="shared" si="100"/>
        <v>0</v>
      </c>
      <c r="K2282" t="b">
        <f t="shared" si="102"/>
        <v>0</v>
      </c>
      <c r="L2282" t="b">
        <f t="shared" si="101"/>
        <v>0</v>
      </c>
    </row>
    <row r="2283" spans="1:12" x14ac:dyDescent="0.25">
      <c r="A2283">
        <v>2317</v>
      </c>
      <c r="B2283" s="1">
        <v>40805</v>
      </c>
      <c r="C2283">
        <v>39.75</v>
      </c>
      <c r="D2283">
        <v>39.75</v>
      </c>
      <c r="E2283">
        <v>27493</v>
      </c>
      <c r="F2283">
        <v>41.970299513598597</v>
      </c>
      <c r="G2283">
        <v>45.948695072212601</v>
      </c>
      <c r="H2283">
        <v>47.0525404893854</v>
      </c>
      <c r="I2283">
        <v>48230.160913506203</v>
      </c>
      <c r="J2283" t="b">
        <f t="shared" si="100"/>
        <v>0</v>
      </c>
      <c r="K2283" t="b">
        <f t="shared" si="102"/>
        <v>0</v>
      </c>
      <c r="L2283" t="b">
        <f t="shared" si="101"/>
        <v>0</v>
      </c>
    </row>
    <row r="2284" spans="1:12" x14ac:dyDescent="0.25">
      <c r="A2284">
        <v>2318</v>
      </c>
      <c r="B2284" s="1">
        <v>40806</v>
      </c>
      <c r="C2284">
        <v>39.75</v>
      </c>
      <c r="D2284">
        <v>39.700001</v>
      </c>
      <c r="E2284">
        <v>19858</v>
      </c>
      <c r="F2284">
        <v>41.8812681993398</v>
      </c>
      <c r="G2284">
        <v>45.865930912315797</v>
      </c>
      <c r="H2284">
        <v>46.979380892476101</v>
      </c>
      <c r="I2284">
        <v>47117.527152192299</v>
      </c>
      <c r="J2284" t="b">
        <f t="shared" si="100"/>
        <v>0</v>
      </c>
      <c r="K2284" t="b">
        <f t="shared" si="102"/>
        <v>0</v>
      </c>
      <c r="L2284" t="b">
        <f t="shared" si="101"/>
        <v>0</v>
      </c>
    </row>
    <row r="2285" spans="1:12" x14ac:dyDescent="0.25">
      <c r="A2285">
        <v>2319</v>
      </c>
      <c r="B2285" s="1">
        <v>40807</v>
      </c>
      <c r="C2285">
        <v>39.5</v>
      </c>
      <c r="D2285">
        <v>40.049999</v>
      </c>
      <c r="E2285">
        <v>44375</v>
      </c>
      <c r="F2285">
        <v>41.8094537209343</v>
      </c>
      <c r="G2285">
        <v>45.788898701556597</v>
      </c>
      <c r="H2285">
        <v>46.910431818919101</v>
      </c>
      <c r="I2285">
        <v>47009.977067792599</v>
      </c>
      <c r="J2285" t="b">
        <f t="shared" si="100"/>
        <v>0</v>
      </c>
      <c r="K2285" t="b">
        <f t="shared" si="102"/>
        <v>0</v>
      </c>
      <c r="L2285" t="b">
        <f t="shared" si="101"/>
        <v>0</v>
      </c>
    </row>
    <row r="2286" spans="1:12" x14ac:dyDescent="0.25">
      <c r="A2286">
        <v>2320</v>
      </c>
      <c r="B2286" s="1">
        <v>40808</v>
      </c>
      <c r="C2286">
        <v>39.5</v>
      </c>
      <c r="D2286">
        <v>38.75</v>
      </c>
      <c r="E2286">
        <v>39108</v>
      </c>
      <c r="F2286">
        <v>41.689475143642802</v>
      </c>
      <c r="G2286">
        <v>45.695668255178397</v>
      </c>
      <c r="H2286">
        <v>46.829233492362697</v>
      </c>
      <c r="I2286">
        <v>46700.095614153601</v>
      </c>
      <c r="J2286" t="b">
        <f t="shared" si="100"/>
        <v>0</v>
      </c>
      <c r="K2286" t="b">
        <f t="shared" si="102"/>
        <v>0</v>
      </c>
      <c r="L2286" t="b">
        <f t="shared" si="101"/>
        <v>0</v>
      </c>
    </row>
    <row r="2287" spans="1:12" x14ac:dyDescent="0.25">
      <c r="A2287">
        <v>2321</v>
      </c>
      <c r="B2287" s="1">
        <v>40809</v>
      </c>
      <c r="C2287">
        <v>38.099997999999999</v>
      </c>
      <c r="D2287">
        <v>38.599997999999999</v>
      </c>
      <c r="E2287">
        <v>47004</v>
      </c>
      <c r="F2287">
        <v>41.568319177225398</v>
      </c>
      <c r="G2287">
        <v>45.601685867692602</v>
      </c>
      <c r="H2287">
        <v>46.747350552140198</v>
      </c>
      <c r="I2287">
        <v>46712.013433206397</v>
      </c>
      <c r="J2287" t="b">
        <f t="shared" si="100"/>
        <v>0</v>
      </c>
      <c r="K2287" t="b">
        <f t="shared" si="102"/>
        <v>0</v>
      </c>
      <c r="L2287" t="b">
        <f t="shared" si="101"/>
        <v>0</v>
      </c>
    </row>
    <row r="2288" spans="1:12" x14ac:dyDescent="0.25">
      <c r="A2288">
        <v>2322</v>
      </c>
      <c r="B2288" s="1">
        <v>40812</v>
      </c>
      <c r="C2288">
        <v>38.200001</v>
      </c>
      <c r="D2288">
        <v>37.849997999999999</v>
      </c>
      <c r="E2288">
        <v>38879</v>
      </c>
      <c r="F2288">
        <v>41.422502660471501</v>
      </c>
      <c r="G2288">
        <v>45.499014505206603</v>
      </c>
      <c r="H2288">
        <v>46.658819680974602</v>
      </c>
      <c r="I2288">
        <v>46404.836435825797</v>
      </c>
      <c r="J2288" t="b">
        <f t="shared" si="100"/>
        <v>0</v>
      </c>
      <c r="K2288" t="b">
        <f t="shared" si="102"/>
        <v>0</v>
      </c>
      <c r="L2288" t="b">
        <f t="shared" si="101"/>
        <v>0</v>
      </c>
    </row>
    <row r="2289" spans="1:12" x14ac:dyDescent="0.25">
      <c r="A2289">
        <v>2323</v>
      </c>
      <c r="B2289" s="1">
        <v>40813</v>
      </c>
      <c r="C2289">
        <v>38.049999</v>
      </c>
      <c r="D2289">
        <v>37.75</v>
      </c>
      <c r="E2289">
        <v>26098</v>
      </c>
      <c r="F2289">
        <v>41.278482948296102</v>
      </c>
      <c r="G2289">
        <v>45.396378551495197</v>
      </c>
      <c r="H2289">
        <v>46.570174709024599</v>
      </c>
      <c r="I2289">
        <v>45608.4899089307</v>
      </c>
      <c r="J2289" t="b">
        <f t="shared" si="100"/>
        <v>0</v>
      </c>
      <c r="K2289" t="b">
        <f t="shared" si="102"/>
        <v>0</v>
      </c>
      <c r="L2289" t="b">
        <f t="shared" si="101"/>
        <v>0</v>
      </c>
    </row>
    <row r="2290" spans="1:12" x14ac:dyDescent="0.25">
      <c r="A2290">
        <v>2324</v>
      </c>
      <c r="B2290" s="1">
        <v>40814</v>
      </c>
      <c r="C2290">
        <v>38</v>
      </c>
      <c r="D2290">
        <v>37.700001</v>
      </c>
      <c r="E2290">
        <v>27705</v>
      </c>
      <c r="F2290">
        <v>41.138150322872697</v>
      </c>
      <c r="G2290">
        <v>45.294439775978802</v>
      </c>
      <c r="H2290">
        <v>46.481914274108902</v>
      </c>
      <c r="I2290">
        <v>44906.392265443203</v>
      </c>
      <c r="J2290" t="b">
        <f t="shared" si="100"/>
        <v>0</v>
      </c>
      <c r="K2290" t="b">
        <f t="shared" si="102"/>
        <v>0</v>
      </c>
      <c r="L2290" t="b">
        <f t="shared" si="101"/>
        <v>0</v>
      </c>
    </row>
    <row r="2291" spans="1:12" x14ac:dyDescent="0.25">
      <c r="A2291">
        <v>2325</v>
      </c>
      <c r="B2291" s="1">
        <v>40815</v>
      </c>
      <c r="C2291">
        <v>37</v>
      </c>
      <c r="D2291">
        <v>38.099997999999999</v>
      </c>
      <c r="E2291">
        <v>27411</v>
      </c>
      <c r="F2291">
        <v>41.019007094524802</v>
      </c>
      <c r="G2291">
        <v>45.199149156429399</v>
      </c>
      <c r="H2291">
        <v>46.398512122127698</v>
      </c>
      <c r="I2291">
        <v>44220.298451112103</v>
      </c>
      <c r="J2291" t="b">
        <f t="shared" si="100"/>
        <v>0</v>
      </c>
      <c r="K2291" t="b">
        <f t="shared" si="102"/>
        <v>0</v>
      </c>
      <c r="L2291" t="b">
        <f t="shared" si="101"/>
        <v>0</v>
      </c>
    </row>
    <row r="2292" spans="1:12" x14ac:dyDescent="0.25">
      <c r="A2292">
        <v>2326</v>
      </c>
      <c r="B2292" s="1">
        <v>40816</v>
      </c>
      <c r="C2292">
        <v>36</v>
      </c>
      <c r="D2292">
        <v>37.799999</v>
      </c>
      <c r="E2292">
        <v>22554</v>
      </c>
      <c r="F2292">
        <v>40.892771482974801</v>
      </c>
      <c r="G2292">
        <v>45.101147167602498</v>
      </c>
      <c r="H2292">
        <v>46.312954777629002</v>
      </c>
      <c r="I2292">
        <v>43370.639688323397</v>
      </c>
      <c r="J2292" t="b">
        <f t="shared" ref="J2292:J2355" si="103">IF(AND(I2291 &gt; (E2291*1.5), E2292 &gt; (I2292*2), D2292 &gt; C2292 ), TRUE, FALSE)</f>
        <v>0</v>
      </c>
      <c r="K2292" t="b">
        <f t="shared" si="102"/>
        <v>0</v>
      </c>
      <c r="L2292" t="b">
        <f t="shared" si="101"/>
        <v>0</v>
      </c>
    </row>
    <row r="2293" spans="1:12" x14ac:dyDescent="0.25">
      <c r="A2293">
        <v>2327</v>
      </c>
      <c r="B2293" s="1">
        <v>40819</v>
      </c>
      <c r="C2293">
        <v>37.5</v>
      </c>
      <c r="D2293">
        <v>37.450001</v>
      </c>
      <c r="E2293">
        <v>36881</v>
      </c>
      <c r="F2293">
        <v>40.757760875799299</v>
      </c>
      <c r="G2293">
        <v>44.999807483263403</v>
      </c>
      <c r="H2293">
        <v>46.224766182826698</v>
      </c>
      <c r="I2293">
        <v>43116.1440142715</v>
      </c>
      <c r="J2293" t="b">
        <f t="shared" si="103"/>
        <v>0</v>
      </c>
      <c r="K2293" t="b">
        <f t="shared" si="102"/>
        <v>0</v>
      </c>
      <c r="L2293" t="b">
        <f t="shared" si="101"/>
        <v>0</v>
      </c>
    </row>
    <row r="2294" spans="1:12" x14ac:dyDescent="0.25">
      <c r="A2294">
        <v>2328</v>
      </c>
      <c r="B2294" s="1">
        <v>40820</v>
      </c>
      <c r="C2294">
        <v>37.450001</v>
      </c>
      <c r="D2294">
        <v>37.200001</v>
      </c>
      <c r="E2294">
        <v>36503</v>
      </c>
      <c r="F2294">
        <v>40.618240880669902</v>
      </c>
      <c r="G2294">
        <v>44.896498788120802</v>
      </c>
      <c r="H2294">
        <v>46.134967524291099</v>
      </c>
      <c r="I2294">
        <v>42856.805033319601</v>
      </c>
      <c r="J2294" t="b">
        <f t="shared" si="103"/>
        <v>0</v>
      </c>
      <c r="K2294" t="b">
        <f t="shared" si="102"/>
        <v>0</v>
      </c>
      <c r="L2294" t="b">
        <f t="shared" si="101"/>
        <v>0</v>
      </c>
    </row>
    <row r="2295" spans="1:12" x14ac:dyDescent="0.25">
      <c r="A2295">
        <v>2329</v>
      </c>
      <c r="B2295" s="1">
        <v>40821</v>
      </c>
      <c r="C2295">
        <v>37.75</v>
      </c>
      <c r="D2295">
        <v>36.200001</v>
      </c>
      <c r="E2295">
        <v>55324</v>
      </c>
      <c r="F2295">
        <v>40.444976571623997</v>
      </c>
      <c r="G2295">
        <v>44.781313386953698</v>
      </c>
      <c r="H2295">
        <v>46.036112135989697</v>
      </c>
      <c r="I2295">
        <v>43345.714639856102</v>
      </c>
      <c r="J2295" t="b">
        <f t="shared" si="103"/>
        <v>0</v>
      </c>
      <c r="K2295" t="b">
        <f t="shared" si="102"/>
        <v>0</v>
      </c>
      <c r="L2295" t="b">
        <f t="shared" si="101"/>
        <v>0</v>
      </c>
    </row>
    <row r="2296" spans="1:12" x14ac:dyDescent="0.25">
      <c r="A2296">
        <v>2330</v>
      </c>
      <c r="B2296" s="1">
        <v>40823</v>
      </c>
      <c r="C2296">
        <v>36.200001</v>
      </c>
      <c r="D2296">
        <v>36.299999</v>
      </c>
      <c r="E2296">
        <v>21590</v>
      </c>
      <c r="F2296">
        <v>40.282428431560398</v>
      </c>
      <c r="G2296">
        <v>44.668978097060197</v>
      </c>
      <c r="H2296">
        <v>45.939235388367898</v>
      </c>
      <c r="I2296">
        <v>42492.549359861798</v>
      </c>
      <c r="J2296" t="b">
        <f t="shared" si="103"/>
        <v>0</v>
      </c>
      <c r="K2296" t="b">
        <f t="shared" si="102"/>
        <v>0</v>
      </c>
      <c r="L2296" t="b">
        <f t="shared" ref="L2296:L2359" si="104">IF(AND(E2296 &gt;  I2296*1.5, E2295 &gt; I2295*1.5, E2294 &gt; I2294*1.5), TRUE, FALSE)</f>
        <v>0</v>
      </c>
    </row>
    <row r="2297" spans="1:12" x14ac:dyDescent="0.25">
      <c r="A2297">
        <v>2331</v>
      </c>
      <c r="B2297" s="1">
        <v>40826</v>
      </c>
      <c r="C2297">
        <v>37.099997999999999</v>
      </c>
      <c r="D2297">
        <v>37.299999</v>
      </c>
      <c r="E2297">
        <v>29104</v>
      </c>
      <c r="F2297">
        <v>40.165470414636403</v>
      </c>
      <c r="G2297">
        <v>44.5713757249137</v>
      </c>
      <c r="H2297">
        <v>45.853272837239899</v>
      </c>
      <c r="I2297">
        <v>41967.508208494597</v>
      </c>
      <c r="J2297" t="b">
        <f t="shared" si="103"/>
        <v>0</v>
      </c>
      <c r="K2297" t="b">
        <f t="shared" si="102"/>
        <v>0</v>
      </c>
      <c r="L2297" t="b">
        <f t="shared" si="104"/>
        <v>0</v>
      </c>
    </row>
    <row r="2298" spans="1:12" x14ac:dyDescent="0.25">
      <c r="A2298">
        <v>2332</v>
      </c>
      <c r="B2298" s="1">
        <v>40827</v>
      </c>
      <c r="C2298">
        <v>38.349997999999999</v>
      </c>
      <c r="D2298">
        <v>37.349997999999999</v>
      </c>
      <c r="E2298">
        <v>18798</v>
      </c>
      <c r="F2298">
        <v>40.055059731709498</v>
      </c>
      <c r="G2298">
        <v>44.475728337828798</v>
      </c>
      <c r="H2298">
        <v>45.768663137366801</v>
      </c>
      <c r="I2298">
        <v>41058.9000434556</v>
      </c>
      <c r="J2298" t="b">
        <f t="shared" si="103"/>
        <v>0</v>
      </c>
      <c r="K2298" t="b">
        <f t="shared" si="102"/>
        <v>0</v>
      </c>
      <c r="L2298" t="b">
        <f t="shared" si="104"/>
        <v>0</v>
      </c>
    </row>
    <row r="2299" spans="1:12" x14ac:dyDescent="0.25">
      <c r="A2299">
        <v>2333</v>
      </c>
      <c r="B2299" s="1">
        <v>40828</v>
      </c>
      <c r="C2299">
        <v>36.849997999999999</v>
      </c>
      <c r="D2299">
        <v>37.5</v>
      </c>
      <c r="E2299">
        <v>14593</v>
      </c>
      <c r="F2299">
        <v>39.954861310858099</v>
      </c>
      <c r="G2299">
        <v>44.383334585009898</v>
      </c>
      <c r="H2299">
        <v>45.686387882268697</v>
      </c>
      <c r="I2299">
        <v>40021.021610378899</v>
      </c>
      <c r="J2299" t="b">
        <f t="shared" si="103"/>
        <v>0</v>
      </c>
      <c r="K2299" t="b">
        <f t="shared" si="102"/>
        <v>0</v>
      </c>
      <c r="L2299" t="b">
        <f t="shared" si="104"/>
        <v>0</v>
      </c>
    </row>
    <row r="2300" spans="1:12" x14ac:dyDescent="0.25">
      <c r="A2300">
        <v>2334</v>
      </c>
      <c r="B2300" s="1">
        <v>40829</v>
      </c>
      <c r="C2300">
        <v>37.450001</v>
      </c>
      <c r="D2300">
        <v>37.599997999999999</v>
      </c>
      <c r="E2300">
        <v>32024</v>
      </c>
      <c r="F2300">
        <v>39.862513730040199</v>
      </c>
      <c r="G2300">
        <v>44.293489067327599</v>
      </c>
      <c r="H2300">
        <v>45.605926291400301</v>
      </c>
      <c r="I2300">
        <v>39707.412919775801</v>
      </c>
      <c r="J2300" t="b">
        <f t="shared" si="103"/>
        <v>0</v>
      </c>
      <c r="K2300" t="b">
        <f t="shared" si="102"/>
        <v>0</v>
      </c>
      <c r="L2300" t="b">
        <f t="shared" si="104"/>
        <v>0</v>
      </c>
    </row>
    <row r="2301" spans="1:12" x14ac:dyDescent="0.25">
      <c r="A2301">
        <v>2335</v>
      </c>
      <c r="B2301" s="1">
        <v>40830</v>
      </c>
      <c r="C2301">
        <v>37.599997999999999</v>
      </c>
      <c r="D2301">
        <v>37.299999</v>
      </c>
      <c r="E2301">
        <v>24408</v>
      </c>
      <c r="F2301">
        <v>39.762022956313103</v>
      </c>
      <c r="G2301">
        <v>44.200860059813301</v>
      </c>
      <c r="H2301">
        <v>45.523280248699798</v>
      </c>
      <c r="I2301">
        <v>39107.435942529701</v>
      </c>
      <c r="J2301" t="b">
        <f t="shared" si="103"/>
        <v>0</v>
      </c>
      <c r="K2301" t="b">
        <f t="shared" si="102"/>
        <v>0</v>
      </c>
      <c r="L2301" t="b">
        <f t="shared" si="104"/>
        <v>0</v>
      </c>
    </row>
    <row r="2302" spans="1:12" x14ac:dyDescent="0.25">
      <c r="A2302">
        <v>2336</v>
      </c>
      <c r="B2302" s="1">
        <v>40833</v>
      </c>
      <c r="C2302">
        <v>37.950001</v>
      </c>
      <c r="D2302">
        <v>37.349997999999999</v>
      </c>
      <c r="E2302">
        <v>22532</v>
      </c>
      <c r="F2302">
        <v>39.667433742340002</v>
      </c>
      <c r="G2302">
        <v>44.110120164981403</v>
      </c>
      <c r="H2302">
        <v>45.441954057170499</v>
      </c>
      <c r="I2302">
        <v>38457.4188467442</v>
      </c>
      <c r="J2302" t="b">
        <f t="shared" si="103"/>
        <v>0</v>
      </c>
      <c r="K2302" t="b">
        <f t="shared" si="102"/>
        <v>0</v>
      </c>
      <c r="L2302" t="b">
        <f t="shared" si="104"/>
        <v>0</v>
      </c>
    </row>
    <row r="2303" spans="1:12" x14ac:dyDescent="0.25">
      <c r="A2303">
        <v>2337</v>
      </c>
      <c r="B2303" s="1">
        <v>40834</v>
      </c>
      <c r="C2303">
        <v>37.200001</v>
      </c>
      <c r="D2303">
        <v>37</v>
      </c>
      <c r="E2303">
        <v>29119</v>
      </c>
      <c r="F2303">
        <v>39.562828497542398</v>
      </c>
      <c r="G2303">
        <v>44.015946387961797</v>
      </c>
      <c r="H2303">
        <v>45.357954514313001</v>
      </c>
      <c r="I2303">
        <v>38091.206342950398</v>
      </c>
      <c r="J2303" t="b">
        <f t="shared" si="103"/>
        <v>0</v>
      </c>
      <c r="K2303" t="b">
        <f t="shared" si="102"/>
        <v>0</v>
      </c>
      <c r="L2303" t="b">
        <f t="shared" si="104"/>
        <v>0</v>
      </c>
    </row>
    <row r="2304" spans="1:12" x14ac:dyDescent="0.25">
      <c r="A2304">
        <v>2338</v>
      </c>
      <c r="B2304" s="1">
        <v>40835</v>
      </c>
      <c r="C2304">
        <v>37</v>
      </c>
      <c r="D2304">
        <v>37.650002000000001</v>
      </c>
      <c r="E2304">
        <v>39759</v>
      </c>
      <c r="F2304">
        <v>39.487815693717202</v>
      </c>
      <c r="G2304">
        <v>43.931629243750301</v>
      </c>
      <c r="H2304">
        <v>45.281258469394501</v>
      </c>
      <c r="I2304">
        <v>38156.610015775797</v>
      </c>
      <c r="J2304" t="b">
        <f t="shared" si="103"/>
        <v>0</v>
      </c>
      <c r="K2304" t="b">
        <f t="shared" si="102"/>
        <v>0</v>
      </c>
      <c r="L2304" t="b">
        <f t="shared" si="104"/>
        <v>0</v>
      </c>
    </row>
    <row r="2305" spans="1:12" x14ac:dyDescent="0.25">
      <c r="A2305">
        <v>2339</v>
      </c>
      <c r="B2305" s="1">
        <v>40836</v>
      </c>
      <c r="C2305">
        <v>37.650002000000001</v>
      </c>
      <c r="D2305">
        <v>37.299999</v>
      </c>
      <c r="E2305">
        <v>15241</v>
      </c>
      <c r="F2305">
        <v>39.402018960630201</v>
      </c>
      <c r="G2305">
        <v>43.843793081581502</v>
      </c>
      <c r="H2305">
        <v>45.2018429522861</v>
      </c>
      <c r="I2305">
        <v>37257.9586426081</v>
      </c>
      <c r="J2305" t="b">
        <f t="shared" si="103"/>
        <v>0</v>
      </c>
      <c r="K2305" t="b">
        <f t="shared" si="102"/>
        <v>0</v>
      </c>
      <c r="L2305" t="b">
        <f t="shared" si="104"/>
        <v>0</v>
      </c>
    </row>
    <row r="2306" spans="1:12" x14ac:dyDescent="0.25">
      <c r="A2306">
        <v>2340</v>
      </c>
      <c r="B2306" s="1">
        <v>40837</v>
      </c>
      <c r="C2306">
        <v>37.299999</v>
      </c>
      <c r="D2306">
        <v>36.900002000000001</v>
      </c>
      <c r="E2306">
        <v>22172</v>
      </c>
      <c r="F2306">
        <v>39.303900648448703</v>
      </c>
      <c r="G2306">
        <v>43.7518223387791</v>
      </c>
      <c r="H2306">
        <v>45.119237569676301</v>
      </c>
      <c r="I2306">
        <v>36666.3524213294</v>
      </c>
      <c r="J2306" t="b">
        <f t="shared" si="103"/>
        <v>0</v>
      </c>
      <c r="K2306" t="b">
        <f t="shared" si="102"/>
        <v>0</v>
      </c>
      <c r="L2306" t="b">
        <f t="shared" si="104"/>
        <v>0</v>
      </c>
    </row>
    <row r="2307" spans="1:12" x14ac:dyDescent="0.25">
      <c r="A2307">
        <v>2341</v>
      </c>
      <c r="B2307" s="1">
        <v>40840</v>
      </c>
      <c r="C2307">
        <v>36.650002000000001</v>
      </c>
      <c r="D2307">
        <v>36.5</v>
      </c>
      <c r="E2307">
        <v>18141</v>
      </c>
      <c r="F2307">
        <v>39.193943760274202</v>
      </c>
      <c r="G2307">
        <v>43.655771711775401</v>
      </c>
      <c r="H2307">
        <v>45.033474011769101</v>
      </c>
      <c r="I2307">
        <v>35939.8680126498</v>
      </c>
      <c r="J2307" t="b">
        <f t="shared" si="103"/>
        <v>0</v>
      </c>
      <c r="K2307" t="b">
        <f t="shared" si="102"/>
        <v>0</v>
      </c>
      <c r="L2307" t="b">
        <f t="shared" si="104"/>
        <v>0</v>
      </c>
    </row>
    <row r="2308" spans="1:12" x14ac:dyDescent="0.25">
      <c r="A2308">
        <v>2342</v>
      </c>
      <c r="B2308" s="1">
        <v>40841</v>
      </c>
      <c r="C2308">
        <v>36.599997999999999</v>
      </c>
      <c r="D2308">
        <v>36.099997999999999</v>
      </c>
      <c r="E2308">
        <v>42551</v>
      </c>
      <c r="F2308">
        <v>39.072612553988897</v>
      </c>
      <c r="G2308">
        <v>43.555695238771698</v>
      </c>
      <c r="H2308">
        <v>44.944583703194198</v>
      </c>
      <c r="I2308">
        <v>36199.128090585102</v>
      </c>
      <c r="J2308" t="b">
        <f t="shared" si="103"/>
        <v>0</v>
      </c>
      <c r="K2308" t="b">
        <f t="shared" si="102"/>
        <v>0</v>
      </c>
      <c r="L2308" t="b">
        <f t="shared" si="104"/>
        <v>0</v>
      </c>
    </row>
    <row r="2309" spans="1:12" x14ac:dyDescent="0.25">
      <c r="A2309">
        <v>2343</v>
      </c>
      <c r="B2309" s="1">
        <v>40844</v>
      </c>
      <c r="C2309">
        <v>38</v>
      </c>
      <c r="D2309">
        <v>38.150002000000001</v>
      </c>
      <c r="E2309">
        <v>110625</v>
      </c>
      <c r="F2309">
        <v>39.036431747950097</v>
      </c>
      <c r="G2309">
        <v>43.484096652827702</v>
      </c>
      <c r="H2309">
        <v>44.876975925053003</v>
      </c>
      <c r="I2309">
        <v>39117.789734091602</v>
      </c>
      <c r="J2309" t="b">
        <f t="shared" si="103"/>
        <v>0</v>
      </c>
      <c r="K2309" t="b">
        <f t="shared" si="102"/>
        <v>0</v>
      </c>
      <c r="L2309" t="b">
        <f t="shared" si="104"/>
        <v>0</v>
      </c>
    </row>
    <row r="2310" spans="1:12" x14ac:dyDescent="0.25">
      <c r="A2310">
        <v>2344</v>
      </c>
      <c r="B2310" s="1">
        <v>40847</v>
      </c>
      <c r="C2310">
        <v>38</v>
      </c>
      <c r="D2310">
        <v>37.150002000000001</v>
      </c>
      <c r="E2310">
        <v>62507</v>
      </c>
      <c r="F2310">
        <v>38.962454110775603</v>
      </c>
      <c r="G2310">
        <v>43.400201359412797</v>
      </c>
      <c r="H2310">
        <v>44.800090612365899</v>
      </c>
      <c r="I2310">
        <v>40035.013666088002</v>
      </c>
      <c r="J2310" t="b">
        <f t="shared" si="103"/>
        <v>0</v>
      </c>
      <c r="K2310" t="b">
        <f t="shared" si="102"/>
        <v>0</v>
      </c>
      <c r="L2310" t="b">
        <f t="shared" si="104"/>
        <v>0</v>
      </c>
    </row>
    <row r="2311" spans="1:12" x14ac:dyDescent="0.25">
      <c r="A2311">
        <v>2345</v>
      </c>
      <c r="B2311" s="1">
        <v>40848</v>
      </c>
      <c r="C2311">
        <v>37</v>
      </c>
      <c r="D2311">
        <v>37.25</v>
      </c>
      <c r="E2311">
        <v>27089</v>
      </c>
      <c r="F2311">
        <v>38.895299047607999</v>
      </c>
      <c r="G2311">
        <v>43.318741738758298</v>
      </c>
      <c r="H2311">
        <v>44.724965332640899</v>
      </c>
      <c r="I2311">
        <v>39527.326855653198</v>
      </c>
      <c r="J2311" t="b">
        <f t="shared" si="103"/>
        <v>0</v>
      </c>
      <c r="K2311" t="b">
        <f t="shared" si="102"/>
        <v>0</v>
      </c>
      <c r="L2311" t="b">
        <f t="shared" si="104"/>
        <v>0</v>
      </c>
    </row>
    <row r="2312" spans="1:12" x14ac:dyDescent="0.25">
      <c r="A2312">
        <v>2346</v>
      </c>
      <c r="B2312" s="1">
        <v>40849</v>
      </c>
      <c r="C2312">
        <v>36.799999</v>
      </c>
      <c r="D2312">
        <v>37.099997999999999</v>
      </c>
      <c r="E2312">
        <v>43055</v>
      </c>
      <c r="F2312">
        <v>38.824895084956701</v>
      </c>
      <c r="G2312">
        <v>43.236374272019802</v>
      </c>
      <c r="H2312">
        <v>44.649095010922998</v>
      </c>
      <c r="I2312">
        <v>39665.6669789609</v>
      </c>
      <c r="J2312" t="b">
        <f t="shared" si="103"/>
        <v>0</v>
      </c>
      <c r="K2312" t="b">
        <f t="shared" si="102"/>
        <v>0</v>
      </c>
      <c r="L2312" t="b">
        <f t="shared" si="104"/>
        <v>0</v>
      </c>
    </row>
    <row r="2313" spans="1:12" x14ac:dyDescent="0.25">
      <c r="A2313">
        <v>2347</v>
      </c>
      <c r="B2313" s="1">
        <v>40850</v>
      </c>
      <c r="C2313">
        <v>37.5</v>
      </c>
      <c r="D2313">
        <v>36.450001</v>
      </c>
      <c r="E2313">
        <v>52916</v>
      </c>
      <c r="F2313">
        <v>38.731761983585798</v>
      </c>
      <c r="G2313">
        <v>43.146488533317502</v>
      </c>
      <c r="H2313">
        <v>44.567511985938701</v>
      </c>
      <c r="I2313">
        <v>40185.287881746699</v>
      </c>
      <c r="J2313" t="b">
        <f t="shared" si="103"/>
        <v>0</v>
      </c>
      <c r="K2313" t="b">
        <f t="shared" si="102"/>
        <v>0</v>
      </c>
      <c r="L2313" t="b">
        <f t="shared" si="104"/>
        <v>0</v>
      </c>
    </row>
    <row r="2314" spans="1:12" x14ac:dyDescent="0.25">
      <c r="A2314">
        <v>2348</v>
      </c>
      <c r="B2314" s="1">
        <v>40851</v>
      </c>
      <c r="C2314">
        <v>36.599997999999999</v>
      </c>
      <c r="D2314">
        <v>36.450001</v>
      </c>
      <c r="E2314">
        <v>48601</v>
      </c>
      <c r="F2314">
        <v>38.642281160700101</v>
      </c>
      <c r="G2314">
        <v>43.057793334200703</v>
      </c>
      <c r="H2314">
        <v>44.4867407323473</v>
      </c>
      <c r="I2314">
        <v>40515.315807952698</v>
      </c>
      <c r="J2314" t="b">
        <f t="shared" si="103"/>
        <v>0</v>
      </c>
      <c r="K2314" t="b">
        <f t="shared" ref="K2314:K2377" si="105">IF(AND(D2314 &gt;  F2314, D2314 &gt; G2314, D2314 &gt; H2314), TRUE, FALSE)</f>
        <v>0</v>
      </c>
      <c r="L2314" t="b">
        <f t="shared" si="104"/>
        <v>0</v>
      </c>
    </row>
    <row r="2315" spans="1:12" x14ac:dyDescent="0.25">
      <c r="A2315">
        <v>2349</v>
      </c>
      <c r="B2315" s="1">
        <v>40855</v>
      </c>
      <c r="C2315">
        <v>36.450001</v>
      </c>
      <c r="D2315">
        <v>37.200001</v>
      </c>
      <c r="E2315">
        <v>87600</v>
      </c>
      <c r="F2315">
        <v>38.585721154398101</v>
      </c>
      <c r="G2315">
        <v>42.980206680767601</v>
      </c>
      <c r="H2315">
        <v>44.414235859388597</v>
      </c>
      <c r="I2315">
        <v>42361.774011562396</v>
      </c>
      <c r="J2315" t="b">
        <f t="shared" si="103"/>
        <v>0</v>
      </c>
      <c r="K2315" t="b">
        <f t="shared" si="105"/>
        <v>0</v>
      </c>
      <c r="L2315" t="b">
        <f t="shared" si="104"/>
        <v>0</v>
      </c>
    </row>
    <row r="2316" spans="1:12" x14ac:dyDescent="0.25">
      <c r="A2316">
        <v>2350</v>
      </c>
      <c r="B2316" s="1">
        <v>40856</v>
      </c>
      <c r="C2316">
        <v>38.5</v>
      </c>
      <c r="D2316">
        <v>36.950001</v>
      </c>
      <c r="E2316">
        <v>68369</v>
      </c>
      <c r="F2316">
        <v>38.5215752659904</v>
      </c>
      <c r="G2316">
        <v>42.900336406850201</v>
      </c>
      <c r="H2316">
        <v>44.339964865762902</v>
      </c>
      <c r="I2316">
        <v>43381.665226795303</v>
      </c>
      <c r="J2316" t="b">
        <f t="shared" si="103"/>
        <v>0</v>
      </c>
      <c r="K2316" t="b">
        <f t="shared" si="105"/>
        <v>0</v>
      </c>
      <c r="L2316" t="b">
        <f t="shared" si="104"/>
        <v>0</v>
      </c>
    </row>
    <row r="2317" spans="1:12" x14ac:dyDescent="0.25">
      <c r="A2317">
        <v>2351</v>
      </c>
      <c r="B2317" s="1">
        <v>40858</v>
      </c>
      <c r="C2317">
        <v>36.900002000000001</v>
      </c>
      <c r="D2317">
        <v>36.099997999999999</v>
      </c>
      <c r="E2317">
        <v>22015</v>
      </c>
      <c r="F2317">
        <v>38.426611451637797</v>
      </c>
      <c r="G2317">
        <v>42.810265699474698</v>
      </c>
      <c r="H2317">
        <v>44.257975145705501</v>
      </c>
      <c r="I2317">
        <v>42543.7567865288</v>
      </c>
      <c r="J2317" t="b">
        <f t="shared" si="103"/>
        <v>0</v>
      </c>
      <c r="K2317" t="b">
        <f t="shared" si="105"/>
        <v>0</v>
      </c>
      <c r="L2317" t="b">
        <f t="shared" si="104"/>
        <v>0</v>
      </c>
    </row>
    <row r="2318" spans="1:12" x14ac:dyDescent="0.25">
      <c r="A2318">
        <v>2352</v>
      </c>
      <c r="B2318" s="1">
        <v>40861</v>
      </c>
      <c r="C2318">
        <v>36.150002000000001</v>
      </c>
      <c r="D2318">
        <v>35.450001</v>
      </c>
      <c r="E2318">
        <v>19739</v>
      </c>
      <c r="F2318">
        <v>38.309881630004902</v>
      </c>
      <c r="G2318">
        <v>42.712778749812799</v>
      </c>
      <c r="H2318">
        <v>44.1703336119174</v>
      </c>
      <c r="I2318">
        <v>41649.452598821801</v>
      </c>
      <c r="J2318" t="b">
        <f t="shared" si="103"/>
        <v>0</v>
      </c>
      <c r="K2318" t="b">
        <f t="shared" si="105"/>
        <v>0</v>
      </c>
      <c r="L2318" t="b">
        <f t="shared" si="104"/>
        <v>0</v>
      </c>
    </row>
    <row r="2319" spans="1:12" x14ac:dyDescent="0.25">
      <c r="A2319">
        <v>2353</v>
      </c>
      <c r="B2319" s="1">
        <v>40862</v>
      </c>
      <c r="C2319">
        <v>35.25</v>
      </c>
      <c r="D2319">
        <v>34.950001</v>
      </c>
      <c r="E2319">
        <v>45431</v>
      </c>
      <c r="F2319">
        <v>38.178121605298898</v>
      </c>
      <c r="G2319">
        <v>42.609960501470901</v>
      </c>
      <c r="H2319">
        <v>44.078589008813701</v>
      </c>
      <c r="I2319">
        <v>41797.748575338599</v>
      </c>
      <c r="J2319" t="b">
        <f t="shared" si="103"/>
        <v>0</v>
      </c>
      <c r="K2319" t="b">
        <f t="shared" si="105"/>
        <v>0</v>
      </c>
      <c r="L2319" t="b">
        <f t="shared" si="104"/>
        <v>0</v>
      </c>
    </row>
    <row r="2320" spans="1:12" x14ac:dyDescent="0.25">
      <c r="A2320">
        <v>2354</v>
      </c>
      <c r="B2320" s="1">
        <v>40863</v>
      </c>
      <c r="C2320">
        <v>35.5</v>
      </c>
      <c r="D2320">
        <v>33.849997999999999</v>
      </c>
      <c r="E2320">
        <v>30602</v>
      </c>
      <c r="F2320">
        <v>38.008391267836203</v>
      </c>
      <c r="G2320">
        <v>42.493934508073899</v>
      </c>
      <c r="H2320">
        <v>43.976811983850403</v>
      </c>
      <c r="I2320">
        <v>41358.699611599797</v>
      </c>
      <c r="J2320" t="b">
        <f t="shared" si="103"/>
        <v>0</v>
      </c>
      <c r="K2320" t="b">
        <f t="shared" si="105"/>
        <v>0</v>
      </c>
      <c r="L2320" t="b">
        <f t="shared" si="104"/>
        <v>0</v>
      </c>
    </row>
    <row r="2321" spans="1:12" x14ac:dyDescent="0.25">
      <c r="A2321">
        <v>2355</v>
      </c>
      <c r="B2321" s="1">
        <v>40864</v>
      </c>
      <c r="C2321">
        <v>33.5</v>
      </c>
      <c r="D2321">
        <v>33.75</v>
      </c>
      <c r="E2321">
        <v>155326</v>
      </c>
      <c r="F2321">
        <v>37.841395531842601</v>
      </c>
      <c r="G2321">
        <v>42.378120805980203</v>
      </c>
      <c r="H2321">
        <v>43.875052660628</v>
      </c>
      <c r="I2321">
        <v>45828.005509184099</v>
      </c>
      <c r="J2321" t="b">
        <f t="shared" si="103"/>
        <v>0</v>
      </c>
      <c r="K2321" t="b">
        <f t="shared" si="105"/>
        <v>0</v>
      </c>
      <c r="L2321" t="b">
        <f t="shared" si="104"/>
        <v>0</v>
      </c>
    </row>
    <row r="2322" spans="1:12" x14ac:dyDescent="0.25">
      <c r="A2322">
        <v>2356</v>
      </c>
      <c r="B2322" s="1">
        <v>40865</v>
      </c>
      <c r="C2322">
        <v>33</v>
      </c>
      <c r="D2322">
        <v>32.049999</v>
      </c>
      <c r="E2322">
        <v>71545</v>
      </c>
      <c r="F2322">
        <v>37.614281942358602</v>
      </c>
      <c r="G2322">
        <v>42.2413244906692</v>
      </c>
      <c r="H2322">
        <v>43.757390435149098</v>
      </c>
      <c r="I2322">
        <v>46836.5150970592</v>
      </c>
      <c r="J2322" t="b">
        <f t="shared" si="103"/>
        <v>0</v>
      </c>
      <c r="K2322" t="b">
        <f t="shared" si="105"/>
        <v>0</v>
      </c>
      <c r="L2322" t="b">
        <f t="shared" si="104"/>
        <v>0</v>
      </c>
    </row>
    <row r="2323" spans="1:12" x14ac:dyDescent="0.25">
      <c r="A2323">
        <v>2357</v>
      </c>
      <c r="B2323" s="1">
        <v>40868</v>
      </c>
      <c r="C2323">
        <v>32.200001</v>
      </c>
      <c r="D2323">
        <v>30.6</v>
      </c>
      <c r="E2323">
        <v>51597</v>
      </c>
      <c r="F2323">
        <v>37.3392120622661</v>
      </c>
      <c r="G2323">
        <v>42.087134762315998</v>
      </c>
      <c r="H2323">
        <v>43.6264711273367</v>
      </c>
      <c r="I2323">
        <v>47023.200779527499</v>
      </c>
      <c r="J2323" t="b">
        <f t="shared" si="103"/>
        <v>0</v>
      </c>
      <c r="K2323" t="b">
        <f t="shared" si="105"/>
        <v>0</v>
      </c>
      <c r="L2323" t="b">
        <f t="shared" si="104"/>
        <v>0</v>
      </c>
    </row>
    <row r="2324" spans="1:12" x14ac:dyDescent="0.25">
      <c r="A2324">
        <v>2358</v>
      </c>
      <c r="B2324" s="1">
        <v>40869</v>
      </c>
      <c r="C2324">
        <v>30.6</v>
      </c>
      <c r="D2324">
        <v>30.950001</v>
      </c>
      <c r="E2324">
        <v>38642</v>
      </c>
      <c r="F2324">
        <v>37.0886547657066</v>
      </c>
      <c r="G2324">
        <v>41.939623056854799</v>
      </c>
      <c r="H2324">
        <v>43.5003370962189</v>
      </c>
      <c r="I2324">
        <v>46694.5262391539</v>
      </c>
      <c r="J2324" t="b">
        <f t="shared" si="103"/>
        <v>0</v>
      </c>
      <c r="K2324" t="b">
        <f t="shared" si="105"/>
        <v>0</v>
      </c>
      <c r="L2324" t="b">
        <f t="shared" si="104"/>
        <v>0</v>
      </c>
    </row>
    <row r="2325" spans="1:12" x14ac:dyDescent="0.25">
      <c r="A2325">
        <v>2359</v>
      </c>
      <c r="B2325" s="1">
        <v>40870</v>
      </c>
      <c r="C2325">
        <v>30</v>
      </c>
      <c r="D2325">
        <v>30.15</v>
      </c>
      <c r="E2325">
        <v>32116</v>
      </c>
      <c r="F2325">
        <v>36.816550657247497</v>
      </c>
      <c r="G2325">
        <v>41.783469109081899</v>
      </c>
      <c r="H2325">
        <v>43.367497921132198</v>
      </c>
      <c r="I2325">
        <v>46122.819327814497</v>
      </c>
      <c r="J2325" t="b">
        <f t="shared" si="103"/>
        <v>0</v>
      </c>
      <c r="K2325" t="b">
        <f t="shared" si="105"/>
        <v>0</v>
      </c>
      <c r="L2325" t="b">
        <f t="shared" si="104"/>
        <v>0</v>
      </c>
    </row>
    <row r="2326" spans="1:12" x14ac:dyDescent="0.25">
      <c r="A2326">
        <v>2360</v>
      </c>
      <c r="B2326" s="1">
        <v>40871</v>
      </c>
      <c r="C2326">
        <v>30.1</v>
      </c>
      <c r="D2326">
        <v>30.35</v>
      </c>
      <c r="E2326">
        <v>28401</v>
      </c>
      <c r="F2326">
        <v>36.5629604353947</v>
      </c>
      <c r="G2326">
        <v>41.632032432140399</v>
      </c>
      <c r="H2326">
        <v>43.237970578633401</v>
      </c>
      <c r="I2326">
        <v>45427.846020841404</v>
      </c>
      <c r="J2326" t="b">
        <f t="shared" si="103"/>
        <v>0</v>
      </c>
      <c r="K2326" t="b">
        <f t="shared" si="105"/>
        <v>0</v>
      </c>
      <c r="L2326" t="b">
        <f t="shared" si="104"/>
        <v>0</v>
      </c>
    </row>
    <row r="2327" spans="1:12" x14ac:dyDescent="0.25">
      <c r="A2327">
        <v>2361</v>
      </c>
      <c r="B2327" s="1">
        <v>40872</v>
      </c>
      <c r="C2327">
        <v>30.25</v>
      </c>
      <c r="D2327">
        <v>31.15</v>
      </c>
      <c r="E2327">
        <v>45918</v>
      </c>
      <c r="F2327">
        <v>36.3506874771439</v>
      </c>
      <c r="G2327">
        <v>41.493197565489602</v>
      </c>
      <c r="H2327">
        <v>43.117692264418103</v>
      </c>
      <c r="I2327">
        <v>45447.067745514301</v>
      </c>
      <c r="J2327" t="b">
        <f t="shared" si="103"/>
        <v>0</v>
      </c>
      <c r="K2327" t="b">
        <f t="shared" si="105"/>
        <v>0</v>
      </c>
      <c r="L2327" t="b">
        <f t="shared" si="104"/>
        <v>0</v>
      </c>
    </row>
    <row r="2328" spans="1:12" x14ac:dyDescent="0.25">
      <c r="A2328">
        <v>2362</v>
      </c>
      <c r="B2328" s="1">
        <v>40875</v>
      </c>
      <c r="C2328">
        <v>31.5</v>
      </c>
      <c r="D2328">
        <v>32.400002000000001</v>
      </c>
      <c r="E2328">
        <v>76276</v>
      </c>
      <c r="F2328">
        <v>36.195758634903001</v>
      </c>
      <c r="G2328">
        <v>41.372757889125502</v>
      </c>
      <c r="H2328">
        <v>43.011048580195002</v>
      </c>
      <c r="I2328">
        <v>46656.0454809843</v>
      </c>
      <c r="J2328" t="b">
        <f t="shared" si="103"/>
        <v>0</v>
      </c>
      <c r="K2328" t="b">
        <f t="shared" si="105"/>
        <v>0</v>
      </c>
      <c r="L2328" t="b">
        <f t="shared" si="104"/>
        <v>0</v>
      </c>
    </row>
    <row r="2329" spans="1:12" x14ac:dyDescent="0.25">
      <c r="A2329">
        <v>2363</v>
      </c>
      <c r="B2329" s="1">
        <v>40876</v>
      </c>
      <c r="C2329">
        <v>32.400002000000001</v>
      </c>
      <c r="D2329">
        <v>32.5</v>
      </c>
      <c r="E2329">
        <v>40877</v>
      </c>
      <c r="F2329">
        <v>36.050826923730298</v>
      </c>
      <c r="G2329">
        <v>41.255237917084102</v>
      </c>
      <c r="H2329">
        <v>42.9064610321334</v>
      </c>
      <c r="I2329">
        <v>46429.416246435903</v>
      </c>
      <c r="J2329" t="b">
        <f t="shared" si="103"/>
        <v>0</v>
      </c>
      <c r="K2329" t="b">
        <f t="shared" si="105"/>
        <v>0</v>
      </c>
      <c r="L2329" t="b">
        <f t="shared" si="104"/>
        <v>0</v>
      </c>
    </row>
    <row r="2330" spans="1:12" x14ac:dyDescent="0.25">
      <c r="A2330">
        <v>2364</v>
      </c>
      <c r="B2330" s="1">
        <v>40877</v>
      </c>
      <c r="C2330">
        <v>32.950001</v>
      </c>
      <c r="D2330">
        <v>28.85</v>
      </c>
      <c r="E2330">
        <v>183089</v>
      </c>
      <c r="F2330">
        <v>35.768441554172199</v>
      </c>
      <c r="G2330">
        <v>41.090930130102798</v>
      </c>
      <c r="H2330">
        <v>42.766595748231602</v>
      </c>
      <c r="I2330">
        <v>51788.615609320797</v>
      </c>
      <c r="J2330" t="b">
        <f t="shared" si="103"/>
        <v>0</v>
      </c>
      <c r="K2330" t="b">
        <f t="shared" si="105"/>
        <v>0</v>
      </c>
      <c r="L2330" t="b">
        <f t="shared" si="104"/>
        <v>0</v>
      </c>
    </row>
    <row r="2331" spans="1:12" x14ac:dyDescent="0.25">
      <c r="A2331">
        <v>2365</v>
      </c>
      <c r="B2331" s="1">
        <v>40878</v>
      </c>
      <c r="C2331">
        <v>29.5</v>
      </c>
      <c r="D2331">
        <v>28.75</v>
      </c>
      <c r="E2331">
        <v>140787</v>
      </c>
      <c r="F2331">
        <v>35.493208552047797</v>
      </c>
      <c r="G2331">
        <v>40.927474101889501</v>
      </c>
      <c r="H2331">
        <v>42.627127133821297</v>
      </c>
      <c r="I2331">
        <v>55278.7483305239</v>
      </c>
      <c r="J2331" t="b">
        <f t="shared" si="103"/>
        <v>0</v>
      </c>
      <c r="K2331" t="b">
        <f t="shared" si="105"/>
        <v>0</v>
      </c>
      <c r="L2331" t="b">
        <f t="shared" si="104"/>
        <v>0</v>
      </c>
    </row>
    <row r="2332" spans="1:12" x14ac:dyDescent="0.25">
      <c r="A2332">
        <v>2366</v>
      </c>
      <c r="B2332" s="1">
        <v>40879</v>
      </c>
      <c r="C2332">
        <v>29.35</v>
      </c>
      <c r="D2332">
        <v>29.700001</v>
      </c>
      <c r="E2332">
        <v>71374</v>
      </c>
      <c r="F2332">
        <v>35.266023942163599</v>
      </c>
      <c r="G2332">
        <v>40.778765848884397</v>
      </c>
      <c r="H2332">
        <v>42.4984990130868</v>
      </c>
      <c r="I2332">
        <v>55909.934670503302</v>
      </c>
      <c r="J2332" t="b">
        <f t="shared" si="103"/>
        <v>0</v>
      </c>
      <c r="K2332" t="b">
        <f t="shared" si="105"/>
        <v>0</v>
      </c>
      <c r="L2332" t="b">
        <f t="shared" si="104"/>
        <v>0</v>
      </c>
    </row>
    <row r="2333" spans="1:12" x14ac:dyDescent="0.25">
      <c r="A2333">
        <v>2367</v>
      </c>
      <c r="B2333" s="1">
        <v>40882</v>
      </c>
      <c r="C2333">
        <v>29.9</v>
      </c>
      <c r="D2333">
        <v>29.549999</v>
      </c>
      <c r="E2333">
        <v>28602</v>
      </c>
      <c r="F2333">
        <v>35.041866101294403</v>
      </c>
      <c r="G2333">
        <v>40.630040460157403</v>
      </c>
      <c r="H2333">
        <v>42.3696582169366</v>
      </c>
      <c r="I2333">
        <v>54839.035271660097</v>
      </c>
      <c r="J2333" t="b">
        <f t="shared" si="103"/>
        <v>0</v>
      </c>
      <c r="K2333" t="b">
        <f t="shared" si="105"/>
        <v>0</v>
      </c>
      <c r="L2333" t="b">
        <f t="shared" si="104"/>
        <v>0</v>
      </c>
    </row>
    <row r="2334" spans="1:12" x14ac:dyDescent="0.25">
      <c r="A2334">
        <v>2368</v>
      </c>
      <c r="B2334" s="1">
        <v>40884</v>
      </c>
      <c r="C2334">
        <v>30</v>
      </c>
      <c r="D2334">
        <v>29.549999</v>
      </c>
      <c r="E2334">
        <v>33395</v>
      </c>
      <c r="F2334">
        <v>34.826498763988802</v>
      </c>
      <c r="G2334">
        <v>40.483284944128798</v>
      </c>
      <c r="H2334">
        <v>42.242099418758201</v>
      </c>
      <c r="I2334">
        <v>53998.092711987098</v>
      </c>
      <c r="J2334" t="b">
        <f t="shared" si="103"/>
        <v>0</v>
      </c>
      <c r="K2334" t="b">
        <f t="shared" si="105"/>
        <v>0</v>
      </c>
      <c r="L2334" t="b">
        <f t="shared" si="104"/>
        <v>0</v>
      </c>
    </row>
    <row r="2335" spans="1:12" x14ac:dyDescent="0.25">
      <c r="A2335">
        <v>2369</v>
      </c>
      <c r="B2335" s="1">
        <v>40885</v>
      </c>
      <c r="C2335">
        <v>29.9</v>
      </c>
      <c r="D2335">
        <v>29.25</v>
      </c>
      <c r="E2335">
        <v>19092</v>
      </c>
      <c r="F2335">
        <v>34.607812537949997</v>
      </c>
      <c r="G2335">
        <v>40.334499713080803</v>
      </c>
      <c r="H2335">
        <v>42.112824797675998</v>
      </c>
      <c r="I2335">
        <v>52629.226331124897</v>
      </c>
      <c r="J2335" t="b">
        <f t="shared" si="103"/>
        <v>0</v>
      </c>
      <c r="K2335" t="b">
        <f t="shared" si="105"/>
        <v>0</v>
      </c>
      <c r="L2335" t="b">
        <f t="shared" si="104"/>
        <v>0</v>
      </c>
    </row>
    <row r="2336" spans="1:12" x14ac:dyDescent="0.25">
      <c r="A2336">
        <v>2370</v>
      </c>
      <c r="B2336" s="1">
        <v>40886</v>
      </c>
      <c r="C2336">
        <v>29.85</v>
      </c>
      <c r="D2336">
        <v>28.549999</v>
      </c>
      <c r="E2336">
        <v>17874</v>
      </c>
      <c r="F2336">
        <v>34.3702512227363</v>
      </c>
      <c r="G2336">
        <v>40.178413610920799</v>
      </c>
      <c r="H2336">
        <v>41.977871307151901</v>
      </c>
      <c r="I2336">
        <v>51266.276278923899</v>
      </c>
      <c r="J2336" t="b">
        <f t="shared" si="103"/>
        <v>0</v>
      </c>
      <c r="K2336" t="b">
        <f t="shared" si="105"/>
        <v>0</v>
      </c>
      <c r="L2336" t="b">
        <f t="shared" si="104"/>
        <v>0</v>
      </c>
    </row>
    <row r="2337" spans="1:12" x14ac:dyDescent="0.25">
      <c r="A2337">
        <v>2371</v>
      </c>
      <c r="B2337" s="1">
        <v>40889</v>
      </c>
      <c r="C2337">
        <v>28.65</v>
      </c>
      <c r="D2337">
        <v>26.15</v>
      </c>
      <c r="E2337">
        <v>101384</v>
      </c>
      <c r="F2337">
        <v>34.047888429687802</v>
      </c>
      <c r="G2337">
        <v>39.9926068081271</v>
      </c>
      <c r="H2337">
        <v>41.8203800503643</v>
      </c>
      <c r="I2337">
        <v>53231.677209162197</v>
      </c>
      <c r="J2337" t="b">
        <f t="shared" si="103"/>
        <v>0</v>
      </c>
      <c r="K2337" t="b">
        <f t="shared" si="105"/>
        <v>0</v>
      </c>
      <c r="L2337" t="b">
        <f t="shared" si="104"/>
        <v>0</v>
      </c>
    </row>
    <row r="2338" spans="1:12" x14ac:dyDescent="0.25">
      <c r="A2338">
        <v>2372</v>
      </c>
      <c r="B2338" s="1">
        <v>40890</v>
      </c>
      <c r="C2338">
        <v>26.15</v>
      </c>
      <c r="D2338">
        <v>24.35</v>
      </c>
      <c r="E2338">
        <v>661456</v>
      </c>
      <c r="F2338">
        <v>33.667579079504002</v>
      </c>
      <c r="G2338">
        <v>39.785419962986403</v>
      </c>
      <c r="H2338">
        <v>41.646545422997498</v>
      </c>
      <c r="I2338">
        <v>77083.611436253894</v>
      </c>
      <c r="J2338" t="b">
        <f t="shared" si="103"/>
        <v>0</v>
      </c>
      <c r="K2338" t="b">
        <f t="shared" si="105"/>
        <v>0</v>
      </c>
      <c r="L2338" t="b">
        <f t="shared" si="104"/>
        <v>0</v>
      </c>
    </row>
    <row r="2339" spans="1:12" x14ac:dyDescent="0.25">
      <c r="A2339">
        <v>2373</v>
      </c>
      <c r="B2339" s="1">
        <v>40891</v>
      </c>
      <c r="C2339">
        <v>24.6</v>
      </c>
      <c r="D2339">
        <v>26</v>
      </c>
      <c r="E2339">
        <v>433122</v>
      </c>
      <c r="F2339">
        <v>33.366889703837103</v>
      </c>
      <c r="G2339">
        <v>39.6028316191057</v>
      </c>
      <c r="H2339">
        <v>41.4908584038632</v>
      </c>
      <c r="I2339">
        <v>91045.901183851704</v>
      </c>
      <c r="J2339" t="b">
        <f t="shared" si="103"/>
        <v>0</v>
      </c>
      <c r="K2339" t="b">
        <f t="shared" si="105"/>
        <v>0</v>
      </c>
      <c r="L2339" t="b">
        <f t="shared" si="104"/>
        <v>1</v>
      </c>
    </row>
    <row r="2340" spans="1:12" x14ac:dyDescent="0.25">
      <c r="A2340">
        <v>2374</v>
      </c>
      <c r="B2340" s="1">
        <v>40892</v>
      </c>
      <c r="C2340">
        <v>25.4</v>
      </c>
      <c r="D2340">
        <v>25.1</v>
      </c>
      <c r="E2340">
        <v>184198</v>
      </c>
      <c r="F2340">
        <v>33.042697950745499</v>
      </c>
      <c r="G2340">
        <v>39.410741134084503</v>
      </c>
      <c r="H2340">
        <v>41.327765285416802</v>
      </c>
      <c r="I2340">
        <v>94698.924666837906</v>
      </c>
      <c r="J2340" t="b">
        <f t="shared" si="103"/>
        <v>0</v>
      </c>
      <c r="K2340" t="b">
        <f t="shared" si="105"/>
        <v>0</v>
      </c>
      <c r="L2340" t="b">
        <f t="shared" si="104"/>
        <v>1</v>
      </c>
    </row>
    <row r="2341" spans="1:12" x14ac:dyDescent="0.25">
      <c r="A2341">
        <v>2375</v>
      </c>
      <c r="B2341" s="1">
        <v>40893</v>
      </c>
      <c r="C2341">
        <v>26.1</v>
      </c>
      <c r="D2341">
        <v>24.9</v>
      </c>
      <c r="E2341">
        <v>51172</v>
      </c>
      <c r="F2341">
        <v>32.723376462480999</v>
      </c>
      <c r="G2341">
        <v>39.218545887275397</v>
      </c>
      <c r="H2341">
        <v>41.164304934318103</v>
      </c>
      <c r="I2341">
        <v>92991.986444609007</v>
      </c>
      <c r="J2341" t="b">
        <f t="shared" si="103"/>
        <v>0</v>
      </c>
      <c r="K2341" t="b">
        <f t="shared" si="105"/>
        <v>0</v>
      </c>
      <c r="L2341" t="b">
        <f t="shared" si="104"/>
        <v>0</v>
      </c>
    </row>
    <row r="2342" spans="1:12" x14ac:dyDescent="0.25">
      <c r="A2342">
        <v>2376</v>
      </c>
      <c r="B2342" s="1">
        <v>40896</v>
      </c>
      <c r="C2342">
        <v>24.9</v>
      </c>
      <c r="D2342">
        <v>24.049999</v>
      </c>
      <c r="E2342">
        <v>148371</v>
      </c>
      <c r="F2342">
        <v>32.3832440129719</v>
      </c>
      <c r="G2342">
        <v>39.017637981483702</v>
      </c>
      <c r="H2342">
        <v>40.994013332981602</v>
      </c>
      <c r="I2342">
        <v>95163.712466388999</v>
      </c>
      <c r="J2342" t="b">
        <f t="shared" si="103"/>
        <v>0</v>
      </c>
      <c r="K2342" t="b">
        <f t="shared" si="105"/>
        <v>0</v>
      </c>
      <c r="L2342" t="b">
        <f t="shared" si="104"/>
        <v>0</v>
      </c>
    </row>
    <row r="2343" spans="1:12" x14ac:dyDescent="0.25">
      <c r="A2343">
        <v>2377</v>
      </c>
      <c r="B2343" s="1">
        <v>40897</v>
      </c>
      <c r="C2343">
        <v>25</v>
      </c>
      <c r="D2343">
        <v>24.299999</v>
      </c>
      <c r="E2343">
        <v>53183</v>
      </c>
      <c r="F2343">
        <v>32.066254012463197</v>
      </c>
      <c r="G2343">
        <v>38.8227023658349</v>
      </c>
      <c r="H2343">
        <v>40.827903737628503</v>
      </c>
      <c r="I2343">
        <v>93517.410016726702</v>
      </c>
      <c r="J2343" t="b">
        <f t="shared" si="103"/>
        <v>0</v>
      </c>
      <c r="K2343" t="b">
        <f t="shared" si="105"/>
        <v>0</v>
      </c>
      <c r="L2343" t="b">
        <f t="shared" si="104"/>
        <v>0</v>
      </c>
    </row>
    <row r="2344" spans="1:12" x14ac:dyDescent="0.25">
      <c r="A2344">
        <v>2378</v>
      </c>
      <c r="B2344" s="1">
        <v>40898</v>
      </c>
      <c r="C2344">
        <v>25.200001</v>
      </c>
      <c r="D2344">
        <v>26.200001</v>
      </c>
      <c r="E2344">
        <v>98917</v>
      </c>
      <c r="F2344">
        <v>31.836204874719499</v>
      </c>
      <c r="G2344">
        <v>38.655514268274203</v>
      </c>
      <c r="H2344">
        <v>40.682352466607398</v>
      </c>
      <c r="I2344">
        <v>93729.158643521703</v>
      </c>
      <c r="J2344" t="b">
        <f t="shared" si="103"/>
        <v>0</v>
      </c>
      <c r="K2344" t="b">
        <f t="shared" si="105"/>
        <v>0</v>
      </c>
      <c r="L2344" t="b">
        <f t="shared" si="104"/>
        <v>0</v>
      </c>
    </row>
    <row r="2345" spans="1:12" x14ac:dyDescent="0.25">
      <c r="A2345">
        <v>2379</v>
      </c>
      <c r="B2345" s="1">
        <v>40899</v>
      </c>
      <c r="C2345">
        <v>25.5</v>
      </c>
      <c r="D2345">
        <v>27.799999</v>
      </c>
      <c r="E2345">
        <v>43636</v>
      </c>
      <c r="F2345">
        <v>31.677922291397199</v>
      </c>
      <c r="G2345">
        <v>38.511732609091702</v>
      </c>
      <c r="H2345">
        <v>40.554169845049103</v>
      </c>
      <c r="I2345">
        <v>91764.721049658197</v>
      </c>
      <c r="J2345" t="b">
        <f t="shared" si="103"/>
        <v>0</v>
      </c>
      <c r="K2345" t="b">
        <f t="shared" si="105"/>
        <v>0</v>
      </c>
      <c r="L2345" t="b">
        <f t="shared" si="104"/>
        <v>0</v>
      </c>
    </row>
    <row r="2346" spans="1:12" x14ac:dyDescent="0.25">
      <c r="A2346">
        <v>2380</v>
      </c>
      <c r="B2346" s="1">
        <v>40900</v>
      </c>
      <c r="C2346">
        <v>27.549999</v>
      </c>
      <c r="D2346">
        <v>30.200001</v>
      </c>
      <c r="E2346">
        <v>144365</v>
      </c>
      <c r="F2346">
        <v>31.6199645936954</v>
      </c>
      <c r="G2346">
        <v>38.401643448706402</v>
      </c>
      <c r="H2346">
        <v>40.451143289376901</v>
      </c>
      <c r="I2346">
        <v>93827.477086926505</v>
      </c>
      <c r="J2346" t="b">
        <f t="shared" si="103"/>
        <v>0</v>
      </c>
      <c r="K2346" t="b">
        <f t="shared" si="105"/>
        <v>0</v>
      </c>
      <c r="L2346" t="b">
        <f t="shared" si="104"/>
        <v>0</v>
      </c>
    </row>
    <row r="2347" spans="1:12" x14ac:dyDescent="0.25">
      <c r="A2347">
        <v>2381</v>
      </c>
      <c r="B2347" s="1">
        <v>40903</v>
      </c>
      <c r="C2347">
        <v>30.299999</v>
      </c>
      <c r="D2347">
        <v>32</v>
      </c>
      <c r="E2347">
        <v>123561</v>
      </c>
      <c r="F2347">
        <v>31.634867942962199</v>
      </c>
      <c r="G2347">
        <v>38.316853469253303</v>
      </c>
      <c r="H2347">
        <v>40.3670523113732</v>
      </c>
      <c r="I2347">
        <v>94993.497593321503</v>
      </c>
      <c r="J2347" t="b">
        <f t="shared" si="103"/>
        <v>0</v>
      </c>
      <c r="K2347" t="b">
        <f t="shared" si="105"/>
        <v>0</v>
      </c>
      <c r="L2347" t="b">
        <f t="shared" si="104"/>
        <v>0</v>
      </c>
    </row>
    <row r="2348" spans="1:12" x14ac:dyDescent="0.25">
      <c r="A2348">
        <v>2382</v>
      </c>
      <c r="B2348" s="1">
        <v>40904</v>
      </c>
      <c r="C2348">
        <v>33.900002000000001</v>
      </c>
      <c r="D2348">
        <v>31.299999</v>
      </c>
      <c r="E2348">
        <v>34151</v>
      </c>
      <c r="F2348">
        <v>31.621735827551898</v>
      </c>
      <c r="G2348">
        <v>38.223914999461897</v>
      </c>
      <c r="H2348">
        <v>40.276832875439098</v>
      </c>
      <c r="I2348">
        <v>92607.517295544196</v>
      </c>
      <c r="J2348" t="b">
        <f t="shared" si="103"/>
        <v>0</v>
      </c>
      <c r="K2348" t="b">
        <f t="shared" si="105"/>
        <v>0</v>
      </c>
      <c r="L2348" t="b">
        <f t="shared" si="104"/>
        <v>0</v>
      </c>
    </row>
    <row r="2349" spans="1:12" x14ac:dyDescent="0.25">
      <c r="A2349">
        <v>2383</v>
      </c>
      <c r="B2349" s="1">
        <v>40905</v>
      </c>
      <c r="C2349">
        <v>31</v>
      </c>
      <c r="D2349">
        <v>30.1</v>
      </c>
      <c r="E2349">
        <v>34408</v>
      </c>
      <c r="F2349">
        <v>31.562059912746001</v>
      </c>
      <c r="G2349">
        <v>38.116313476290202</v>
      </c>
      <c r="H2349">
        <v>40.175570856778002</v>
      </c>
      <c r="I2349">
        <v>90325.183283954204</v>
      </c>
      <c r="J2349" t="b">
        <f t="shared" si="103"/>
        <v>0</v>
      </c>
      <c r="K2349" t="b">
        <f t="shared" si="105"/>
        <v>0</v>
      </c>
      <c r="L2349" t="b">
        <f t="shared" si="104"/>
        <v>0</v>
      </c>
    </row>
    <row r="2350" spans="1:12" x14ac:dyDescent="0.25">
      <c r="A2350">
        <v>2384</v>
      </c>
      <c r="B2350" s="1">
        <v>40906</v>
      </c>
      <c r="C2350">
        <v>30.65</v>
      </c>
      <c r="D2350">
        <v>30.85</v>
      </c>
      <c r="E2350">
        <v>80308</v>
      </c>
      <c r="F2350">
        <v>31.534135994599101</v>
      </c>
      <c r="G2350">
        <v>38.020070913690397</v>
      </c>
      <c r="H2350">
        <v>40.0827791069594</v>
      </c>
      <c r="I2350">
        <v>89932.352566936403</v>
      </c>
      <c r="J2350" t="b">
        <f t="shared" si="103"/>
        <v>0</v>
      </c>
      <c r="K2350" t="b">
        <f t="shared" si="105"/>
        <v>0</v>
      </c>
      <c r="L2350" t="b">
        <f t="shared" si="104"/>
        <v>0</v>
      </c>
    </row>
    <row r="2351" spans="1:12" x14ac:dyDescent="0.25">
      <c r="A2351">
        <v>2385</v>
      </c>
      <c r="B2351" s="1">
        <v>40907</v>
      </c>
      <c r="C2351">
        <v>33.799999</v>
      </c>
      <c r="D2351">
        <v>30.549999</v>
      </c>
      <c r="E2351">
        <v>46476</v>
      </c>
      <c r="F2351">
        <v>31.495542386967699</v>
      </c>
      <c r="G2351">
        <v>37.921129563840204</v>
      </c>
      <c r="H2351">
        <v>39.987925573556801</v>
      </c>
      <c r="I2351">
        <v>88228.181878036907</v>
      </c>
      <c r="J2351" t="b">
        <f t="shared" si="103"/>
        <v>0</v>
      </c>
      <c r="K2351" t="b">
        <f t="shared" si="105"/>
        <v>0</v>
      </c>
      <c r="L2351" t="b">
        <f t="shared" si="104"/>
        <v>0</v>
      </c>
    </row>
    <row r="2352" spans="1:12" x14ac:dyDescent="0.25">
      <c r="A2352">
        <v>2386</v>
      </c>
      <c r="B2352" s="1">
        <v>40910</v>
      </c>
      <c r="C2352">
        <v>31</v>
      </c>
      <c r="D2352">
        <v>30.65</v>
      </c>
      <c r="E2352">
        <v>12998</v>
      </c>
      <c r="F2352">
        <v>31.462383861988599</v>
      </c>
      <c r="G2352">
        <v>37.824823212001199</v>
      </c>
      <c r="H2352">
        <v>39.895010891232801</v>
      </c>
      <c r="I2352">
        <v>85277.978667133502</v>
      </c>
      <c r="J2352" t="b">
        <f t="shared" si="103"/>
        <v>0</v>
      </c>
      <c r="K2352" t="b">
        <f t="shared" si="105"/>
        <v>0</v>
      </c>
      <c r="L2352" t="b">
        <f t="shared" si="104"/>
        <v>0</v>
      </c>
    </row>
    <row r="2353" spans="1:12" x14ac:dyDescent="0.25">
      <c r="A2353">
        <v>2387</v>
      </c>
      <c r="B2353" s="1">
        <v>40911</v>
      </c>
      <c r="C2353">
        <v>29.1</v>
      </c>
      <c r="D2353">
        <v>31.450001</v>
      </c>
      <c r="E2353">
        <v>45126</v>
      </c>
      <c r="F2353">
        <v>31.461898259557699</v>
      </c>
      <c r="G2353">
        <v>37.740388480716398</v>
      </c>
      <c r="H2353">
        <v>39.810980942066301</v>
      </c>
      <c r="I2353">
        <v>83703.391268422405</v>
      </c>
      <c r="J2353" t="b">
        <f t="shared" si="103"/>
        <v>0</v>
      </c>
      <c r="K2353" t="b">
        <f t="shared" si="105"/>
        <v>0</v>
      </c>
      <c r="L2353" t="b">
        <f t="shared" si="104"/>
        <v>0</v>
      </c>
    </row>
    <row r="2354" spans="1:12" x14ac:dyDescent="0.25">
      <c r="A2354">
        <v>2388</v>
      </c>
      <c r="B2354" s="1">
        <v>40912</v>
      </c>
      <c r="C2354">
        <v>30.65</v>
      </c>
      <c r="D2354">
        <v>31.200001</v>
      </c>
      <c r="E2354">
        <v>40813</v>
      </c>
      <c r="F2354">
        <v>31.451627778790701</v>
      </c>
      <c r="G2354">
        <v>37.653760831965201</v>
      </c>
      <c r="H2354">
        <v>39.725299549608003</v>
      </c>
      <c r="I2354">
        <v>82021.415140248995</v>
      </c>
      <c r="J2354" t="b">
        <f t="shared" si="103"/>
        <v>0</v>
      </c>
      <c r="K2354" t="b">
        <f t="shared" si="105"/>
        <v>0</v>
      </c>
      <c r="L2354" t="b">
        <f t="shared" si="104"/>
        <v>0</v>
      </c>
    </row>
    <row r="2355" spans="1:12" x14ac:dyDescent="0.25">
      <c r="A2355">
        <v>2389</v>
      </c>
      <c r="B2355" s="1">
        <v>40913</v>
      </c>
      <c r="C2355">
        <v>30.75</v>
      </c>
      <c r="D2355">
        <v>31.15</v>
      </c>
      <c r="E2355">
        <v>30542</v>
      </c>
      <c r="F2355">
        <v>31.439799238446</v>
      </c>
      <c r="G2355">
        <v>37.567618304389498</v>
      </c>
      <c r="H2355">
        <v>39.639973185930302</v>
      </c>
      <c r="I2355">
        <v>80002.614546513694</v>
      </c>
      <c r="J2355" t="b">
        <f t="shared" si="103"/>
        <v>0</v>
      </c>
      <c r="K2355" t="b">
        <f t="shared" si="105"/>
        <v>0</v>
      </c>
      <c r="L2355" t="b">
        <f t="shared" si="104"/>
        <v>0</v>
      </c>
    </row>
    <row r="2356" spans="1:12" x14ac:dyDescent="0.25">
      <c r="A2356">
        <v>2390</v>
      </c>
      <c r="B2356" s="1">
        <v>40914</v>
      </c>
      <c r="C2356">
        <v>30.75</v>
      </c>
      <c r="D2356">
        <v>30.75</v>
      </c>
      <c r="E2356">
        <v>30493</v>
      </c>
      <c r="F2356">
        <v>31.412748287918699</v>
      </c>
      <c r="G2356">
        <v>37.477318724198902</v>
      </c>
      <c r="H2356">
        <v>39.551515741294097</v>
      </c>
      <c r="I2356">
        <v>78061.061034885701</v>
      </c>
      <c r="J2356" t="b">
        <f t="shared" ref="J2356:J2419" si="106">IF(AND(I2355 &gt; (E2355*1.5), E2356 &gt; (I2356*2), D2356 &gt; C2356 ), TRUE, FALSE)</f>
        <v>0</v>
      </c>
      <c r="K2356" t="b">
        <f t="shared" si="105"/>
        <v>0</v>
      </c>
      <c r="L2356" t="b">
        <f t="shared" si="104"/>
        <v>0</v>
      </c>
    </row>
    <row r="2357" spans="1:12" x14ac:dyDescent="0.25">
      <c r="A2357">
        <v>2392</v>
      </c>
      <c r="B2357" s="1">
        <v>40917</v>
      </c>
      <c r="C2357">
        <v>31.200001</v>
      </c>
      <c r="D2357">
        <v>32.400002000000001</v>
      </c>
      <c r="E2357">
        <v>85382</v>
      </c>
      <c r="F2357">
        <v>31.451464119764999</v>
      </c>
      <c r="G2357">
        <v>37.410069496063898</v>
      </c>
      <c r="H2357">
        <v>39.480356400584803</v>
      </c>
      <c r="I2357">
        <v>78348.156680576503</v>
      </c>
      <c r="J2357" t="b">
        <f t="shared" si="106"/>
        <v>0</v>
      </c>
      <c r="K2357" t="b">
        <f t="shared" si="105"/>
        <v>0</v>
      </c>
      <c r="L2357" t="b">
        <f t="shared" si="104"/>
        <v>0</v>
      </c>
    </row>
    <row r="2358" spans="1:12" x14ac:dyDescent="0.25">
      <c r="A2358">
        <v>2393</v>
      </c>
      <c r="B2358" s="1">
        <v>40918</v>
      </c>
      <c r="C2358">
        <v>32.900002000000001</v>
      </c>
      <c r="D2358">
        <v>34.450001</v>
      </c>
      <c r="E2358">
        <v>298350</v>
      </c>
      <c r="F2358">
        <v>31.5690538013428</v>
      </c>
      <c r="G2358">
        <v>37.370863290818001</v>
      </c>
      <c r="H2358">
        <v>39.430303113016798</v>
      </c>
      <c r="I2358">
        <v>86975.679948004894</v>
      </c>
      <c r="J2358" t="b">
        <f t="shared" si="106"/>
        <v>0</v>
      </c>
      <c r="K2358" t="b">
        <f t="shared" si="105"/>
        <v>0</v>
      </c>
      <c r="L2358" t="b">
        <f t="shared" si="104"/>
        <v>0</v>
      </c>
    </row>
    <row r="2359" spans="1:12" x14ac:dyDescent="0.25">
      <c r="A2359">
        <v>2394</v>
      </c>
      <c r="B2359" s="1">
        <v>40919</v>
      </c>
      <c r="C2359">
        <v>34.150002000000001</v>
      </c>
      <c r="D2359">
        <v>34</v>
      </c>
      <c r="E2359">
        <v>68690</v>
      </c>
      <c r="F2359">
        <v>31.664385024819602</v>
      </c>
      <c r="G2359">
        <v>37.3262160949131</v>
      </c>
      <c r="H2359">
        <v>39.376270246220599</v>
      </c>
      <c r="I2359">
        <v>86258.594459847794</v>
      </c>
      <c r="J2359" t="b">
        <f t="shared" si="106"/>
        <v>0</v>
      </c>
      <c r="K2359" t="b">
        <f t="shared" si="105"/>
        <v>0</v>
      </c>
      <c r="L2359" t="b">
        <f t="shared" si="104"/>
        <v>0</v>
      </c>
    </row>
    <row r="2360" spans="1:12" x14ac:dyDescent="0.25">
      <c r="A2360">
        <v>2395</v>
      </c>
      <c r="B2360" s="1">
        <v>40920</v>
      </c>
      <c r="C2360">
        <v>33.5</v>
      </c>
      <c r="D2360">
        <v>34.75</v>
      </c>
      <c r="E2360">
        <v>494397</v>
      </c>
      <c r="F2360">
        <v>31.7853895336502</v>
      </c>
      <c r="G2360">
        <v>37.292094027430799</v>
      </c>
      <c r="H2360">
        <v>39.330237706457197</v>
      </c>
      <c r="I2360">
        <v>102264.022128089</v>
      </c>
      <c r="J2360" t="b">
        <f t="shared" si="106"/>
        <v>0</v>
      </c>
      <c r="K2360" t="b">
        <f t="shared" si="105"/>
        <v>0</v>
      </c>
      <c r="L2360" t="b">
        <f t="shared" ref="L2360:L2423" si="107">IF(AND(E2360 &gt;  I2360*1.5, E2359 &gt; I2359*1.5, E2358 &gt; I2358*1.5), TRUE, FALSE)</f>
        <v>0</v>
      </c>
    </row>
    <row r="2361" spans="1:12" x14ac:dyDescent="0.25">
      <c r="A2361">
        <v>2396</v>
      </c>
      <c r="B2361" s="1">
        <v>40921</v>
      </c>
      <c r="C2361">
        <v>35.75</v>
      </c>
      <c r="D2361">
        <v>35.150002000000001</v>
      </c>
      <c r="E2361">
        <v>70256</v>
      </c>
      <c r="F2361">
        <v>31.917335120565902</v>
      </c>
      <c r="G2361">
        <v>37.263721947597297</v>
      </c>
      <c r="H2361">
        <v>39.288643321318297</v>
      </c>
      <c r="I2361">
        <v>101008.805574046</v>
      </c>
      <c r="J2361" t="b">
        <f t="shared" si="106"/>
        <v>0</v>
      </c>
      <c r="K2361" t="b">
        <f t="shared" si="105"/>
        <v>0</v>
      </c>
      <c r="L2361" t="b">
        <f t="shared" si="107"/>
        <v>0</v>
      </c>
    </row>
    <row r="2362" spans="1:12" x14ac:dyDescent="0.25">
      <c r="A2362">
        <v>2397</v>
      </c>
      <c r="B2362" s="1">
        <v>40924</v>
      </c>
      <c r="C2362">
        <v>35.099997999999999</v>
      </c>
      <c r="D2362">
        <v>34.799999</v>
      </c>
      <c r="E2362">
        <v>63458</v>
      </c>
      <c r="F2362">
        <v>32.030380762896598</v>
      </c>
      <c r="G2362">
        <v>37.231089855576101</v>
      </c>
      <c r="H2362">
        <v>39.243980193742999</v>
      </c>
      <c r="I2362">
        <v>99536.224963299494</v>
      </c>
      <c r="J2362" t="b">
        <f t="shared" si="106"/>
        <v>0</v>
      </c>
      <c r="K2362" t="b">
        <f t="shared" si="105"/>
        <v>0</v>
      </c>
      <c r="L2362" t="b">
        <f t="shared" si="107"/>
        <v>0</v>
      </c>
    </row>
    <row r="2363" spans="1:12" x14ac:dyDescent="0.25">
      <c r="A2363">
        <v>2398</v>
      </c>
      <c r="B2363" s="1">
        <v>40925</v>
      </c>
      <c r="C2363">
        <v>34.849997999999999</v>
      </c>
      <c r="D2363">
        <v>34.900002000000001</v>
      </c>
      <c r="E2363">
        <v>60880</v>
      </c>
      <c r="F2363">
        <v>32.142914929057497</v>
      </c>
      <c r="G2363">
        <v>37.200214519740697</v>
      </c>
      <c r="H2363">
        <v>39.200756530123698</v>
      </c>
      <c r="I2363">
        <v>98020.294572581799</v>
      </c>
      <c r="J2363" t="b">
        <f t="shared" si="106"/>
        <v>0</v>
      </c>
      <c r="K2363" t="b">
        <f t="shared" si="105"/>
        <v>0</v>
      </c>
      <c r="L2363" t="b">
        <f t="shared" si="107"/>
        <v>0</v>
      </c>
    </row>
    <row r="2364" spans="1:12" x14ac:dyDescent="0.25">
      <c r="A2364">
        <v>2399</v>
      </c>
      <c r="B2364" s="1">
        <v>40926</v>
      </c>
      <c r="C2364">
        <v>36</v>
      </c>
      <c r="D2364">
        <v>33.599997999999999</v>
      </c>
      <c r="E2364">
        <v>59737</v>
      </c>
      <c r="F2364">
        <v>32.200055441643499</v>
      </c>
      <c r="G2364">
        <v>37.152529532724202</v>
      </c>
      <c r="H2364">
        <v>39.145027589525398</v>
      </c>
      <c r="I2364">
        <v>96518.988903068806</v>
      </c>
      <c r="J2364" t="b">
        <f t="shared" si="106"/>
        <v>0</v>
      </c>
      <c r="K2364" t="b">
        <f t="shared" si="105"/>
        <v>0</v>
      </c>
      <c r="L2364" t="b">
        <f t="shared" si="107"/>
        <v>0</v>
      </c>
    </row>
    <row r="2365" spans="1:12" x14ac:dyDescent="0.25">
      <c r="A2365">
        <v>2400</v>
      </c>
      <c r="B2365" s="1">
        <v>40927</v>
      </c>
      <c r="C2365">
        <v>34.599997999999999</v>
      </c>
      <c r="D2365">
        <v>33.650002000000001</v>
      </c>
      <c r="E2365">
        <v>47198</v>
      </c>
      <c r="F2365">
        <v>32.256916090990799</v>
      </c>
      <c r="G2365">
        <v>37.106138439575602</v>
      </c>
      <c r="H2365">
        <v>39.090350717987803</v>
      </c>
      <c r="I2365">
        <v>94584.832475497504</v>
      </c>
      <c r="J2365" t="b">
        <f t="shared" si="106"/>
        <v>0</v>
      </c>
      <c r="K2365" t="b">
        <f t="shared" si="105"/>
        <v>0</v>
      </c>
      <c r="L2365" t="b">
        <f t="shared" si="107"/>
        <v>0</v>
      </c>
    </row>
    <row r="2366" spans="1:12" x14ac:dyDescent="0.25">
      <c r="A2366">
        <v>2401</v>
      </c>
      <c r="B2366" s="1">
        <v>40928</v>
      </c>
      <c r="C2366">
        <v>34.599997999999999</v>
      </c>
      <c r="D2366">
        <v>33.400002000000001</v>
      </c>
      <c r="E2366">
        <v>47237</v>
      </c>
      <c r="F2366">
        <v>32.3017429893833</v>
      </c>
      <c r="G2366">
        <v>37.0570505397136</v>
      </c>
      <c r="H2366">
        <v>39.033730332734201</v>
      </c>
      <c r="I2366">
        <v>92728.054731360302</v>
      </c>
      <c r="J2366" t="b">
        <f t="shared" si="106"/>
        <v>0</v>
      </c>
      <c r="K2366" t="b">
        <f t="shared" si="105"/>
        <v>0</v>
      </c>
      <c r="L2366" t="b">
        <f t="shared" si="107"/>
        <v>0</v>
      </c>
    </row>
    <row r="2367" spans="1:12" x14ac:dyDescent="0.25">
      <c r="A2367">
        <v>2402</v>
      </c>
      <c r="B2367" s="1">
        <v>40931</v>
      </c>
      <c r="C2367">
        <v>33.549999</v>
      </c>
      <c r="D2367">
        <v>33.349997999999999</v>
      </c>
      <c r="E2367">
        <v>32319</v>
      </c>
      <c r="F2367">
        <v>32.342851029015399</v>
      </c>
      <c r="G2367">
        <v>37.007950506075098</v>
      </c>
      <c r="H2367">
        <v>38.977175782159797</v>
      </c>
      <c r="I2367">
        <v>90359.072192875596</v>
      </c>
      <c r="J2367" t="b">
        <f t="shared" si="106"/>
        <v>0</v>
      </c>
      <c r="K2367" t="b">
        <f t="shared" si="105"/>
        <v>0</v>
      </c>
      <c r="L2367" t="b">
        <f t="shared" si="107"/>
        <v>0</v>
      </c>
    </row>
    <row r="2368" spans="1:12" x14ac:dyDescent="0.25">
      <c r="A2368">
        <v>2403</v>
      </c>
      <c r="B2368" s="1">
        <v>40932</v>
      </c>
      <c r="C2368">
        <v>34.200001</v>
      </c>
      <c r="D2368">
        <v>32.849997999999999</v>
      </c>
      <c r="E2368">
        <v>70693</v>
      </c>
      <c r="F2368">
        <v>32.3627391455246</v>
      </c>
      <c r="G2368">
        <v>36.952878287451497</v>
      </c>
      <c r="H2368">
        <v>38.916208839053702</v>
      </c>
      <c r="I2368">
        <v>89587.853675507897</v>
      </c>
      <c r="J2368" t="b">
        <f t="shared" si="106"/>
        <v>0</v>
      </c>
      <c r="K2368" t="b">
        <f t="shared" si="105"/>
        <v>0</v>
      </c>
      <c r="L2368" t="b">
        <f t="shared" si="107"/>
        <v>0</v>
      </c>
    </row>
    <row r="2369" spans="1:12" x14ac:dyDescent="0.25">
      <c r="A2369">
        <v>2404</v>
      </c>
      <c r="B2369" s="1">
        <v>40933</v>
      </c>
      <c r="C2369">
        <v>33.599997999999999</v>
      </c>
      <c r="D2369">
        <v>32.950001</v>
      </c>
      <c r="E2369">
        <v>89141</v>
      </c>
      <c r="F2369">
        <v>32.385769022170599</v>
      </c>
      <c r="G2369">
        <v>36.899860045233602</v>
      </c>
      <c r="H2369">
        <v>38.856843586923802</v>
      </c>
      <c r="I2369">
        <v>89570.330001958602</v>
      </c>
      <c r="J2369" t="b">
        <f t="shared" si="106"/>
        <v>0</v>
      </c>
      <c r="K2369" t="b">
        <f t="shared" si="105"/>
        <v>0</v>
      </c>
      <c r="L2369" t="b">
        <f t="shared" si="107"/>
        <v>0</v>
      </c>
    </row>
    <row r="2370" spans="1:12" x14ac:dyDescent="0.25">
      <c r="A2370">
        <v>2405</v>
      </c>
      <c r="B2370" s="1">
        <v>40935</v>
      </c>
      <c r="C2370">
        <v>33.599997999999999</v>
      </c>
      <c r="D2370">
        <v>32.75</v>
      </c>
      <c r="E2370">
        <v>86571</v>
      </c>
      <c r="F2370">
        <v>32.400052589928698</v>
      </c>
      <c r="G2370">
        <v>36.844895011521899</v>
      </c>
      <c r="H2370">
        <v>38.796078974118601</v>
      </c>
      <c r="I2370">
        <v>89452.709217568103</v>
      </c>
      <c r="J2370" t="b">
        <f t="shared" si="106"/>
        <v>0</v>
      </c>
      <c r="K2370" t="b">
        <f t="shared" si="105"/>
        <v>0</v>
      </c>
      <c r="L2370" t="b">
        <f t="shared" si="107"/>
        <v>0</v>
      </c>
    </row>
    <row r="2371" spans="1:12" x14ac:dyDescent="0.25">
      <c r="A2371">
        <v>2406</v>
      </c>
      <c r="B2371" s="1">
        <v>40938</v>
      </c>
      <c r="C2371">
        <v>33.099997999999999</v>
      </c>
      <c r="D2371">
        <v>32.200001</v>
      </c>
      <c r="E2371">
        <v>107631</v>
      </c>
      <c r="F2371">
        <v>32.392207429539297</v>
      </c>
      <c r="G2371">
        <v>36.783373236534899</v>
      </c>
      <c r="H2371">
        <v>38.7304463574607</v>
      </c>
      <c r="I2371">
        <v>90165.583365898696</v>
      </c>
      <c r="J2371" t="b">
        <f t="shared" si="106"/>
        <v>0</v>
      </c>
      <c r="K2371" t="b">
        <f t="shared" si="105"/>
        <v>0</v>
      </c>
      <c r="L2371" t="b">
        <f t="shared" si="107"/>
        <v>0</v>
      </c>
    </row>
    <row r="2372" spans="1:12" x14ac:dyDescent="0.25">
      <c r="A2372">
        <v>2407</v>
      </c>
      <c r="B2372" s="1">
        <v>40939</v>
      </c>
      <c r="C2372">
        <v>32.700001</v>
      </c>
      <c r="D2372">
        <v>33.349997999999999</v>
      </c>
      <c r="E2372">
        <v>108929</v>
      </c>
      <c r="F2372">
        <v>32.4297678440672</v>
      </c>
      <c r="G2372">
        <v>36.737898067839097</v>
      </c>
      <c r="H2372">
        <v>38.676909557884002</v>
      </c>
      <c r="I2372">
        <v>90901.403626059604</v>
      </c>
      <c r="J2372" t="b">
        <f t="shared" si="106"/>
        <v>0</v>
      </c>
      <c r="K2372" t="b">
        <f t="shared" si="105"/>
        <v>0</v>
      </c>
      <c r="L2372" t="b">
        <f t="shared" si="107"/>
        <v>0</v>
      </c>
    </row>
    <row r="2373" spans="1:12" x14ac:dyDescent="0.25">
      <c r="A2373">
        <v>2408</v>
      </c>
      <c r="B2373" s="1">
        <v>40940</v>
      </c>
      <c r="C2373">
        <v>33.799999</v>
      </c>
      <c r="D2373">
        <v>33.299999</v>
      </c>
      <c r="E2373">
        <v>182929</v>
      </c>
      <c r="F2373">
        <v>32.463894556064503</v>
      </c>
      <c r="G2373">
        <v>36.692362980847797</v>
      </c>
      <c r="H2373">
        <v>38.6234079602931</v>
      </c>
      <c r="I2373">
        <v>94510.328974057207</v>
      </c>
      <c r="J2373" t="b">
        <f t="shared" si="106"/>
        <v>0</v>
      </c>
      <c r="K2373" t="b">
        <f t="shared" si="105"/>
        <v>0</v>
      </c>
      <c r="L2373" t="b">
        <f t="shared" si="107"/>
        <v>0</v>
      </c>
    </row>
    <row r="2374" spans="1:12" x14ac:dyDescent="0.25">
      <c r="A2374">
        <v>2409</v>
      </c>
      <c r="B2374" s="1">
        <v>40941</v>
      </c>
      <c r="C2374">
        <v>33.5</v>
      </c>
      <c r="D2374">
        <v>33.75</v>
      </c>
      <c r="E2374">
        <v>181066</v>
      </c>
      <c r="F2374">
        <v>32.514330063669803</v>
      </c>
      <c r="G2374">
        <v>36.6533912857372</v>
      </c>
      <c r="H2374">
        <v>38.5749163387976</v>
      </c>
      <c r="I2374">
        <v>97904.669014290295</v>
      </c>
      <c r="J2374" t="b">
        <f t="shared" si="106"/>
        <v>0</v>
      </c>
      <c r="K2374" t="b">
        <f t="shared" si="105"/>
        <v>0</v>
      </c>
      <c r="L2374" t="b">
        <f t="shared" si="107"/>
        <v>0</v>
      </c>
    </row>
    <row r="2375" spans="1:12" x14ac:dyDescent="0.25">
      <c r="A2375">
        <v>2410</v>
      </c>
      <c r="B2375" s="1">
        <v>40942</v>
      </c>
      <c r="C2375">
        <v>34.25</v>
      </c>
      <c r="D2375">
        <v>34</v>
      </c>
      <c r="E2375">
        <v>116772</v>
      </c>
      <c r="F2375">
        <v>32.572591629800399</v>
      </c>
      <c r="G2375">
        <v>36.618247030296999</v>
      </c>
      <c r="H2375">
        <v>38.529394783187698</v>
      </c>
      <c r="I2375">
        <v>98644.564347063206</v>
      </c>
      <c r="J2375" t="b">
        <f t="shared" si="106"/>
        <v>0</v>
      </c>
      <c r="K2375" t="b">
        <f t="shared" si="105"/>
        <v>0</v>
      </c>
      <c r="L2375" t="b">
        <f t="shared" si="107"/>
        <v>0</v>
      </c>
    </row>
    <row r="2376" spans="1:12" x14ac:dyDescent="0.25">
      <c r="A2376">
        <v>2411</v>
      </c>
      <c r="B2376" s="1">
        <v>40945</v>
      </c>
      <c r="C2376">
        <v>34.900002000000001</v>
      </c>
      <c r="D2376">
        <v>34.599997999999999</v>
      </c>
      <c r="E2376">
        <v>89243</v>
      </c>
      <c r="F2376">
        <v>32.652097761965102</v>
      </c>
      <c r="G2376">
        <v>36.591515255061303</v>
      </c>
      <c r="H2376">
        <v>38.490296307733097</v>
      </c>
      <c r="I2376">
        <v>98275.875549139193</v>
      </c>
      <c r="J2376" t="b">
        <f t="shared" si="106"/>
        <v>0</v>
      </c>
      <c r="K2376" t="b">
        <f t="shared" si="105"/>
        <v>0</v>
      </c>
      <c r="L2376" t="b">
        <f t="shared" si="107"/>
        <v>0</v>
      </c>
    </row>
    <row r="2377" spans="1:12" x14ac:dyDescent="0.25">
      <c r="A2377">
        <v>2412</v>
      </c>
      <c r="B2377" s="1">
        <v>40946</v>
      </c>
      <c r="C2377">
        <v>35.650002000000001</v>
      </c>
      <c r="D2377">
        <v>34.299999</v>
      </c>
      <c r="E2377">
        <v>110177</v>
      </c>
      <c r="F2377">
        <v>32.716721339927297</v>
      </c>
      <c r="G2377">
        <v>36.561164046385002</v>
      </c>
      <c r="H2377">
        <v>38.448601807158703</v>
      </c>
      <c r="I2377">
        <v>98742.586311917999</v>
      </c>
      <c r="J2377" t="b">
        <f t="shared" si="106"/>
        <v>0</v>
      </c>
      <c r="K2377" t="b">
        <f t="shared" si="105"/>
        <v>0</v>
      </c>
      <c r="L2377" t="b">
        <f t="shared" si="107"/>
        <v>0</v>
      </c>
    </row>
    <row r="2378" spans="1:12" x14ac:dyDescent="0.25">
      <c r="A2378">
        <v>2413</v>
      </c>
      <c r="B2378" s="1">
        <v>40947</v>
      </c>
      <c r="C2378">
        <v>34.299999</v>
      </c>
      <c r="D2378">
        <v>34.150002000000001</v>
      </c>
      <c r="E2378">
        <v>81612</v>
      </c>
      <c r="F2378">
        <v>32.772928424636</v>
      </c>
      <c r="G2378">
        <v>36.529228125240799</v>
      </c>
      <c r="H2378">
        <v>38.405829669774</v>
      </c>
      <c r="I2378">
        <v>98070.798613411403</v>
      </c>
      <c r="J2378" t="b">
        <f t="shared" si="106"/>
        <v>0</v>
      </c>
      <c r="K2378" t="b">
        <f t="shared" ref="K2378:K2441" si="108">IF(AND(D2378 &gt;  F2378, D2378 &gt; G2378, D2378 &gt; H2378), TRUE, FALSE)</f>
        <v>0</v>
      </c>
      <c r="L2378" t="b">
        <f t="shared" si="107"/>
        <v>0</v>
      </c>
    </row>
    <row r="2379" spans="1:12" x14ac:dyDescent="0.25">
      <c r="A2379">
        <v>2414</v>
      </c>
      <c r="B2379" s="1">
        <v>40948</v>
      </c>
      <c r="C2379">
        <v>34.700001</v>
      </c>
      <c r="D2379">
        <v>34.700001</v>
      </c>
      <c r="E2379">
        <v>61066</v>
      </c>
      <c r="F2379">
        <v>32.848499898179703</v>
      </c>
      <c r="G2379">
        <v>36.504999951396599</v>
      </c>
      <c r="H2379">
        <v>38.368955752661797</v>
      </c>
      <c r="I2379">
        <v>96619.6300403364</v>
      </c>
      <c r="J2379" t="b">
        <f t="shared" si="106"/>
        <v>0</v>
      </c>
      <c r="K2379" t="b">
        <f t="shared" si="108"/>
        <v>0</v>
      </c>
      <c r="L2379" t="b">
        <f t="shared" si="107"/>
        <v>0</v>
      </c>
    </row>
    <row r="2380" spans="1:12" x14ac:dyDescent="0.25">
      <c r="A2380">
        <v>2415</v>
      </c>
      <c r="B2380" s="1">
        <v>40949</v>
      </c>
      <c r="C2380">
        <v>34.950001</v>
      </c>
      <c r="D2380">
        <v>34.849997999999999</v>
      </c>
      <c r="E2380">
        <v>66521</v>
      </c>
      <c r="F2380">
        <v>32.926990019819698</v>
      </c>
      <c r="G2380">
        <v>36.483079395748902</v>
      </c>
      <c r="H2380">
        <v>38.333941247660199</v>
      </c>
      <c r="I2380">
        <v>95439.291607382096</v>
      </c>
      <c r="J2380" t="b">
        <f t="shared" si="106"/>
        <v>0</v>
      </c>
      <c r="K2380" t="b">
        <f t="shared" si="108"/>
        <v>0</v>
      </c>
      <c r="L2380" t="b">
        <f t="shared" si="107"/>
        <v>0</v>
      </c>
    </row>
    <row r="2381" spans="1:12" x14ac:dyDescent="0.25">
      <c r="A2381">
        <v>2416</v>
      </c>
      <c r="B2381" s="1">
        <v>40952</v>
      </c>
      <c r="C2381">
        <v>35.599997999999999</v>
      </c>
      <c r="D2381">
        <v>35.400002000000001</v>
      </c>
      <c r="E2381">
        <v>88178</v>
      </c>
      <c r="F2381">
        <v>33.023970881787498</v>
      </c>
      <c r="G2381">
        <v>36.468733999778699</v>
      </c>
      <c r="H2381">
        <v>38.304747822310297</v>
      </c>
      <c r="I2381">
        <v>95154.535073759194</v>
      </c>
      <c r="J2381" t="b">
        <f t="shared" si="106"/>
        <v>0</v>
      </c>
      <c r="K2381" t="b">
        <f t="shared" si="108"/>
        <v>0</v>
      </c>
      <c r="L2381" t="b">
        <f t="shared" si="107"/>
        <v>0</v>
      </c>
    </row>
    <row r="2382" spans="1:12" x14ac:dyDescent="0.25">
      <c r="A2382">
        <v>2417</v>
      </c>
      <c r="B2382" s="1">
        <v>40953</v>
      </c>
      <c r="C2382">
        <v>35.549999</v>
      </c>
      <c r="D2382">
        <v>35.25</v>
      </c>
      <c r="E2382">
        <v>33855</v>
      </c>
      <c r="F2382">
        <v>33.111266141325302</v>
      </c>
      <c r="G2382">
        <v>36.452591827596201</v>
      </c>
      <c r="H2382">
        <v>38.274352321590797</v>
      </c>
      <c r="I2382">
        <v>92750.631737533404</v>
      </c>
      <c r="J2382" t="b">
        <f t="shared" si="106"/>
        <v>0</v>
      </c>
      <c r="K2382" t="b">
        <f t="shared" si="108"/>
        <v>0</v>
      </c>
      <c r="L2382" t="b">
        <f t="shared" si="107"/>
        <v>0</v>
      </c>
    </row>
    <row r="2383" spans="1:12" x14ac:dyDescent="0.25">
      <c r="A2383">
        <v>2418</v>
      </c>
      <c r="B2383" s="1">
        <v>40954</v>
      </c>
      <c r="C2383">
        <v>35.25</v>
      </c>
      <c r="D2383">
        <v>35.799999</v>
      </c>
      <c r="E2383">
        <v>71832</v>
      </c>
      <c r="F2383">
        <v>33.216706645587003</v>
      </c>
      <c r="G2383">
        <v>36.443948213985699</v>
      </c>
      <c r="H2383">
        <v>38.2497318905302</v>
      </c>
      <c r="I2383">
        <v>91930.293238022306</v>
      </c>
      <c r="J2383" t="b">
        <f t="shared" si="106"/>
        <v>0</v>
      </c>
      <c r="K2383" t="b">
        <f t="shared" si="108"/>
        <v>0</v>
      </c>
      <c r="L2383" t="b">
        <f t="shared" si="107"/>
        <v>0</v>
      </c>
    </row>
    <row r="2384" spans="1:12" x14ac:dyDescent="0.25">
      <c r="A2384">
        <v>2419</v>
      </c>
      <c r="B2384" s="1">
        <v>40955</v>
      </c>
      <c r="C2384">
        <v>35.5</v>
      </c>
      <c r="D2384">
        <v>35.700001</v>
      </c>
      <c r="E2384">
        <v>57642</v>
      </c>
      <c r="F2384">
        <v>33.314090737916999</v>
      </c>
      <c r="G2384">
        <v>36.434094608502399</v>
      </c>
      <c r="H2384">
        <v>38.224361433908001</v>
      </c>
      <c r="I2384">
        <v>90585.654287511599</v>
      </c>
      <c r="J2384" t="b">
        <f t="shared" si="106"/>
        <v>0</v>
      </c>
      <c r="K2384" t="b">
        <f t="shared" si="108"/>
        <v>0</v>
      </c>
      <c r="L2384" t="b">
        <f t="shared" si="107"/>
        <v>0</v>
      </c>
    </row>
    <row r="2385" spans="1:12" x14ac:dyDescent="0.25">
      <c r="A2385">
        <v>2420</v>
      </c>
      <c r="B2385" s="1">
        <v>40956</v>
      </c>
      <c r="C2385">
        <v>35.25</v>
      </c>
      <c r="D2385">
        <v>36.099997999999999</v>
      </c>
      <c r="E2385">
        <v>136474</v>
      </c>
      <c r="F2385">
        <v>33.4233420030967</v>
      </c>
      <c r="G2385">
        <v>36.429669487859996</v>
      </c>
      <c r="H2385">
        <v>38.203223489292</v>
      </c>
      <c r="I2385">
        <v>92385.197256628802</v>
      </c>
      <c r="J2385" t="b">
        <f t="shared" si="106"/>
        <v>0</v>
      </c>
      <c r="K2385" t="b">
        <f t="shared" si="108"/>
        <v>0</v>
      </c>
      <c r="L2385" t="b">
        <f t="shared" si="107"/>
        <v>0</v>
      </c>
    </row>
    <row r="2386" spans="1:12" x14ac:dyDescent="0.25">
      <c r="A2386">
        <v>2421</v>
      </c>
      <c r="B2386" s="1">
        <v>40960</v>
      </c>
      <c r="C2386">
        <v>36.200001</v>
      </c>
      <c r="D2386">
        <v>36.349997999999999</v>
      </c>
      <c r="E2386">
        <v>42326</v>
      </c>
      <c r="F2386">
        <v>33.538112826504602</v>
      </c>
      <c r="G2386">
        <v>36.428614236365199</v>
      </c>
      <c r="H2386">
        <v>38.184783434672198</v>
      </c>
      <c r="I2386">
        <v>90422.091481858995</v>
      </c>
      <c r="J2386" t="b">
        <f t="shared" si="106"/>
        <v>0</v>
      </c>
      <c r="K2386" t="b">
        <f t="shared" si="108"/>
        <v>0</v>
      </c>
      <c r="L2386" t="b">
        <f t="shared" si="107"/>
        <v>0</v>
      </c>
    </row>
    <row r="2387" spans="1:12" x14ac:dyDescent="0.25">
      <c r="A2387">
        <v>2422</v>
      </c>
      <c r="B2387" s="1">
        <v>40961</v>
      </c>
      <c r="C2387">
        <v>35.650002000000001</v>
      </c>
      <c r="D2387">
        <v>35.349997999999999</v>
      </c>
      <c r="E2387">
        <v>130884</v>
      </c>
      <c r="F2387">
        <v>33.609167147033901</v>
      </c>
      <c r="G2387">
        <v>36.414327928598802</v>
      </c>
      <c r="H2387">
        <v>38.156576614426697</v>
      </c>
      <c r="I2387">
        <v>92008.832992374402</v>
      </c>
      <c r="J2387" t="b">
        <f t="shared" si="106"/>
        <v>0</v>
      </c>
      <c r="K2387" t="b">
        <f t="shared" si="108"/>
        <v>0</v>
      </c>
      <c r="L2387" t="b">
        <f t="shared" si="107"/>
        <v>0</v>
      </c>
    </row>
    <row r="2388" spans="1:12" x14ac:dyDescent="0.25">
      <c r="A2388">
        <v>2423</v>
      </c>
      <c r="B2388" s="1">
        <v>40962</v>
      </c>
      <c r="C2388">
        <v>35</v>
      </c>
      <c r="D2388">
        <v>34.599997999999999</v>
      </c>
      <c r="E2388">
        <v>63252</v>
      </c>
      <c r="F2388">
        <v>33.648023258914897</v>
      </c>
      <c r="G2388">
        <v>36.390297068617301</v>
      </c>
      <c r="H2388">
        <v>38.1211877724921</v>
      </c>
      <c r="I2388">
        <v>90881.114051496901</v>
      </c>
      <c r="J2388" t="b">
        <f t="shared" si="106"/>
        <v>0</v>
      </c>
      <c r="K2388" t="b">
        <f t="shared" si="108"/>
        <v>0</v>
      </c>
      <c r="L2388" t="b">
        <f t="shared" si="107"/>
        <v>0</v>
      </c>
    </row>
    <row r="2389" spans="1:12" x14ac:dyDescent="0.25">
      <c r="A2389">
        <v>2424</v>
      </c>
      <c r="B2389" s="1">
        <v>40963</v>
      </c>
      <c r="C2389">
        <v>34.75</v>
      </c>
      <c r="D2389">
        <v>33.799999</v>
      </c>
      <c r="E2389">
        <v>43104</v>
      </c>
      <c r="F2389">
        <v>33.653983091898603</v>
      </c>
      <c r="G2389">
        <v>36.355988484927003</v>
      </c>
      <c r="H2389">
        <v>38.078190869283198</v>
      </c>
      <c r="I2389">
        <v>89007.501735751997</v>
      </c>
      <c r="J2389" t="b">
        <f t="shared" si="106"/>
        <v>0</v>
      </c>
      <c r="K2389" t="b">
        <f t="shared" si="108"/>
        <v>0</v>
      </c>
      <c r="L2389" t="b">
        <f t="shared" si="107"/>
        <v>0</v>
      </c>
    </row>
    <row r="2390" spans="1:12" x14ac:dyDescent="0.25">
      <c r="A2390">
        <v>2425</v>
      </c>
      <c r="B2390" s="1">
        <v>40966</v>
      </c>
      <c r="C2390">
        <v>34</v>
      </c>
      <c r="D2390">
        <v>32.25</v>
      </c>
      <c r="E2390">
        <v>60031</v>
      </c>
      <c r="F2390">
        <v>33.598924931432002</v>
      </c>
      <c r="G2390">
        <v>36.301604531484301</v>
      </c>
      <c r="H2390">
        <v>38.020198920335197</v>
      </c>
      <c r="I2390">
        <v>87871.168334349903</v>
      </c>
      <c r="J2390" t="b">
        <f t="shared" si="106"/>
        <v>0</v>
      </c>
      <c r="K2390" t="b">
        <f t="shared" si="108"/>
        <v>0</v>
      </c>
      <c r="L2390" t="b">
        <f t="shared" si="107"/>
        <v>0</v>
      </c>
    </row>
    <row r="2391" spans="1:12" x14ac:dyDescent="0.25">
      <c r="A2391">
        <v>2426</v>
      </c>
      <c r="B2391" s="1">
        <v>40967</v>
      </c>
      <c r="C2391">
        <v>33</v>
      </c>
      <c r="D2391">
        <v>33.25</v>
      </c>
      <c r="E2391">
        <v>44457</v>
      </c>
      <c r="F2391">
        <v>33.585241600787597</v>
      </c>
      <c r="G2391">
        <v>36.2611859284183</v>
      </c>
      <c r="H2391">
        <v>37.972734254461201</v>
      </c>
      <c r="I2391">
        <v>86168.651929081301</v>
      </c>
      <c r="J2391" t="b">
        <f t="shared" si="106"/>
        <v>0</v>
      </c>
      <c r="K2391" t="b">
        <f t="shared" si="108"/>
        <v>0</v>
      </c>
      <c r="L2391" t="b">
        <f t="shared" si="107"/>
        <v>0</v>
      </c>
    </row>
    <row r="2392" spans="1:12" x14ac:dyDescent="0.25">
      <c r="A2392">
        <v>2427</v>
      </c>
      <c r="B2392" s="1">
        <v>40968</v>
      </c>
      <c r="C2392">
        <v>33.900002000000001</v>
      </c>
      <c r="D2392">
        <v>33.400002000000001</v>
      </c>
      <c r="E2392">
        <v>38754</v>
      </c>
      <c r="F2392">
        <v>33.5779773027175</v>
      </c>
      <c r="G2392">
        <v>36.223289452545202</v>
      </c>
      <c r="H2392">
        <v>37.927234431033703</v>
      </c>
      <c r="I2392">
        <v>84309.253814215394</v>
      </c>
      <c r="J2392" t="b">
        <f t="shared" si="106"/>
        <v>0</v>
      </c>
      <c r="K2392" t="b">
        <f t="shared" si="108"/>
        <v>0</v>
      </c>
      <c r="L2392" t="b">
        <f t="shared" si="107"/>
        <v>0</v>
      </c>
    </row>
    <row r="2393" spans="1:12" x14ac:dyDescent="0.25">
      <c r="A2393">
        <v>2428</v>
      </c>
      <c r="B2393" s="1">
        <v>40969</v>
      </c>
      <c r="C2393">
        <v>33.599997999999999</v>
      </c>
      <c r="D2393">
        <v>33.650002000000001</v>
      </c>
      <c r="E2393">
        <v>26097</v>
      </c>
      <c r="F2393">
        <v>33.5808018006502</v>
      </c>
      <c r="G2393">
        <v>36.189206175027998</v>
      </c>
      <c r="H2393">
        <v>37.8846749043567</v>
      </c>
      <c r="I2393">
        <v>82026.420331304893</v>
      </c>
      <c r="J2393" t="b">
        <f t="shared" si="106"/>
        <v>0</v>
      </c>
      <c r="K2393" t="b">
        <f t="shared" si="108"/>
        <v>0</v>
      </c>
      <c r="L2393" t="b">
        <f t="shared" si="107"/>
        <v>0</v>
      </c>
    </row>
    <row r="2394" spans="1:12" x14ac:dyDescent="0.25">
      <c r="A2394">
        <v>2429</v>
      </c>
      <c r="B2394" s="1">
        <v>40970</v>
      </c>
      <c r="C2394">
        <v>33.5</v>
      </c>
      <c r="D2394">
        <v>33.349997999999999</v>
      </c>
      <c r="E2394">
        <v>27038</v>
      </c>
      <c r="F2394">
        <v>33.571750671212897</v>
      </c>
      <c r="G2394">
        <v>36.151600768736301</v>
      </c>
      <c r="H2394">
        <v>37.839553741129301</v>
      </c>
      <c r="I2394">
        <v>79870.011690861604</v>
      </c>
      <c r="J2394" t="b">
        <f t="shared" si="106"/>
        <v>0</v>
      </c>
      <c r="K2394" t="b">
        <f t="shared" si="108"/>
        <v>0</v>
      </c>
      <c r="L2394" t="b">
        <f t="shared" si="107"/>
        <v>0</v>
      </c>
    </row>
    <row r="2395" spans="1:12" x14ac:dyDescent="0.25">
      <c r="A2395">
        <v>2431</v>
      </c>
      <c r="B2395" s="1">
        <v>40973</v>
      </c>
      <c r="C2395">
        <v>33</v>
      </c>
      <c r="D2395">
        <v>34.049999</v>
      </c>
      <c r="E2395">
        <v>44053</v>
      </c>
      <c r="F2395">
        <v>33.590505507635903</v>
      </c>
      <c r="G2395">
        <v>36.123764983719902</v>
      </c>
      <c r="H2395">
        <v>37.8018467287798</v>
      </c>
      <c r="I2395">
        <v>78465.422997102301</v>
      </c>
      <c r="J2395" t="b">
        <f t="shared" si="106"/>
        <v>0</v>
      </c>
      <c r="K2395" t="b">
        <f t="shared" si="108"/>
        <v>0</v>
      </c>
      <c r="L2395" t="b">
        <f t="shared" si="107"/>
        <v>0</v>
      </c>
    </row>
    <row r="2396" spans="1:12" x14ac:dyDescent="0.25">
      <c r="A2396">
        <v>2432</v>
      </c>
      <c r="B2396" s="1">
        <v>40974</v>
      </c>
      <c r="C2396">
        <v>34.700001</v>
      </c>
      <c r="D2396">
        <v>33.900002000000001</v>
      </c>
      <c r="E2396">
        <v>95866</v>
      </c>
      <c r="F2396">
        <v>33.602642624983503</v>
      </c>
      <c r="G2396">
        <v>36.094311169366001</v>
      </c>
      <c r="H2396">
        <v>37.763022403120303</v>
      </c>
      <c r="I2396">
        <v>79147.798565843405</v>
      </c>
      <c r="J2396" t="b">
        <f t="shared" si="106"/>
        <v>0</v>
      </c>
      <c r="K2396" t="b">
        <f t="shared" si="108"/>
        <v>0</v>
      </c>
      <c r="L2396" t="b">
        <f t="shared" si="107"/>
        <v>0</v>
      </c>
    </row>
    <row r="2397" spans="1:12" x14ac:dyDescent="0.25">
      <c r="A2397">
        <v>2433</v>
      </c>
      <c r="B2397" s="1">
        <v>40975</v>
      </c>
      <c r="C2397">
        <v>33.049999</v>
      </c>
      <c r="D2397">
        <v>33</v>
      </c>
      <c r="E2397">
        <v>23318</v>
      </c>
      <c r="F2397">
        <v>33.579009580866497</v>
      </c>
      <c r="G2397">
        <v>36.053326915467103</v>
      </c>
      <c r="H2397">
        <v>37.715629145377797</v>
      </c>
      <c r="I2397">
        <v>76958.394700516204</v>
      </c>
      <c r="J2397" t="b">
        <f t="shared" si="106"/>
        <v>0</v>
      </c>
      <c r="K2397" t="b">
        <f t="shared" si="108"/>
        <v>0</v>
      </c>
      <c r="L2397" t="b">
        <f t="shared" si="107"/>
        <v>0</v>
      </c>
    </row>
    <row r="2398" spans="1:12" x14ac:dyDescent="0.25">
      <c r="A2398">
        <v>2434</v>
      </c>
      <c r="B2398" s="1">
        <v>40977</v>
      </c>
      <c r="C2398">
        <v>33.299999</v>
      </c>
      <c r="D2398">
        <v>33.25</v>
      </c>
      <c r="E2398">
        <v>48991</v>
      </c>
      <c r="F2398">
        <v>33.566107244361902</v>
      </c>
      <c r="G2398">
        <v>36.016196757646298</v>
      </c>
      <c r="H2398">
        <v>37.671195024528203</v>
      </c>
      <c r="I2398">
        <v>75861.634124025397</v>
      </c>
      <c r="J2398" t="b">
        <f t="shared" si="106"/>
        <v>0</v>
      </c>
      <c r="K2398" t="b">
        <f t="shared" si="108"/>
        <v>0</v>
      </c>
      <c r="L2398" t="b">
        <f t="shared" si="107"/>
        <v>0</v>
      </c>
    </row>
    <row r="2399" spans="1:12" x14ac:dyDescent="0.25">
      <c r="A2399">
        <v>2435</v>
      </c>
      <c r="B2399" s="1">
        <v>40980</v>
      </c>
      <c r="C2399">
        <v>34</v>
      </c>
      <c r="D2399">
        <v>34.049999</v>
      </c>
      <c r="E2399">
        <v>52647</v>
      </c>
      <c r="F2399">
        <v>33.585083391641902</v>
      </c>
      <c r="G2399">
        <v>35.990154403240403</v>
      </c>
      <c r="H2399">
        <v>37.635163223289197</v>
      </c>
      <c r="I2399">
        <v>74951.256315240098</v>
      </c>
      <c r="J2399" t="b">
        <f t="shared" si="106"/>
        <v>0</v>
      </c>
      <c r="K2399" t="b">
        <f t="shared" si="108"/>
        <v>0</v>
      </c>
      <c r="L2399" t="b">
        <f t="shared" si="107"/>
        <v>0</v>
      </c>
    </row>
    <row r="2400" spans="1:12" x14ac:dyDescent="0.25">
      <c r="A2400">
        <v>2436</v>
      </c>
      <c r="B2400" s="1">
        <v>40981</v>
      </c>
      <c r="C2400">
        <v>34.5</v>
      </c>
      <c r="D2400">
        <v>34.950001</v>
      </c>
      <c r="E2400">
        <v>148594</v>
      </c>
      <c r="F2400">
        <v>33.638609572361801</v>
      </c>
      <c r="G2400">
        <v>35.976377536972301</v>
      </c>
      <c r="H2400">
        <v>37.608445191216603</v>
      </c>
      <c r="I2400">
        <v>77839.207047975797</v>
      </c>
      <c r="J2400" t="b">
        <f t="shared" si="106"/>
        <v>0</v>
      </c>
      <c r="K2400" t="b">
        <f t="shared" si="108"/>
        <v>0</v>
      </c>
      <c r="L2400" t="b">
        <f t="shared" si="107"/>
        <v>0</v>
      </c>
    </row>
    <row r="2401" spans="1:12" x14ac:dyDescent="0.25">
      <c r="A2401">
        <v>2437</v>
      </c>
      <c r="B2401" s="1">
        <v>40982</v>
      </c>
      <c r="C2401">
        <v>35.900002000000001</v>
      </c>
      <c r="D2401">
        <v>34.200001</v>
      </c>
      <c r="E2401">
        <v>75129</v>
      </c>
      <c r="F2401">
        <v>33.660624922465203</v>
      </c>
      <c r="G2401">
        <v>35.952849370919701</v>
      </c>
      <c r="H2401">
        <v>37.5745303236423</v>
      </c>
      <c r="I2401">
        <v>77732.924418643393</v>
      </c>
      <c r="J2401" t="b">
        <f t="shared" si="106"/>
        <v>0</v>
      </c>
      <c r="K2401" t="b">
        <f t="shared" si="108"/>
        <v>0</v>
      </c>
      <c r="L2401" t="b">
        <f t="shared" si="107"/>
        <v>0</v>
      </c>
    </row>
    <row r="2402" spans="1:12" x14ac:dyDescent="0.25">
      <c r="A2402">
        <v>2438</v>
      </c>
      <c r="B2402" s="1">
        <v>40983</v>
      </c>
      <c r="C2402">
        <v>34.650002000000001</v>
      </c>
      <c r="D2402">
        <v>33.549999</v>
      </c>
      <c r="E2402">
        <v>22949</v>
      </c>
      <c r="F2402">
        <v>33.656286650996002</v>
      </c>
      <c r="G2402">
        <v>35.921023538192301</v>
      </c>
      <c r="H2402">
        <v>37.534485235844897</v>
      </c>
      <c r="I2402">
        <v>75584.535225755404</v>
      </c>
      <c r="J2402" t="b">
        <f t="shared" si="106"/>
        <v>0</v>
      </c>
      <c r="K2402" t="b">
        <f t="shared" si="108"/>
        <v>0</v>
      </c>
      <c r="L2402" t="b">
        <f t="shared" si="107"/>
        <v>0</v>
      </c>
    </row>
    <row r="2403" spans="1:12" x14ac:dyDescent="0.25">
      <c r="A2403">
        <v>2439</v>
      </c>
      <c r="B2403" s="1">
        <v>40984</v>
      </c>
      <c r="C2403">
        <v>33.549999</v>
      </c>
      <c r="D2403">
        <v>33.049999</v>
      </c>
      <c r="E2403">
        <v>30820</v>
      </c>
      <c r="F2403">
        <v>33.6325106646824</v>
      </c>
      <c r="G2403">
        <v>35.882996723116896</v>
      </c>
      <c r="H2403">
        <v>37.4898634822544</v>
      </c>
      <c r="I2403">
        <v>73829.063256117894</v>
      </c>
      <c r="J2403" t="b">
        <f t="shared" si="106"/>
        <v>0</v>
      </c>
      <c r="K2403" t="b">
        <f t="shared" si="108"/>
        <v>0</v>
      </c>
      <c r="L2403" t="b">
        <f t="shared" si="107"/>
        <v>0</v>
      </c>
    </row>
    <row r="2404" spans="1:12" x14ac:dyDescent="0.25">
      <c r="A2404">
        <v>2440</v>
      </c>
      <c r="B2404" s="1">
        <v>40987</v>
      </c>
      <c r="C2404">
        <v>33.049999</v>
      </c>
      <c r="D2404">
        <v>32.049999</v>
      </c>
      <c r="E2404">
        <v>30075</v>
      </c>
      <c r="F2404">
        <v>33.570451383714499</v>
      </c>
      <c r="G2404">
        <v>35.8322285413538</v>
      </c>
      <c r="H2404">
        <v>37.4357354774558</v>
      </c>
      <c r="I2404">
        <v>72113.217638230897</v>
      </c>
      <c r="J2404" t="b">
        <f t="shared" si="106"/>
        <v>0</v>
      </c>
      <c r="K2404" t="b">
        <f t="shared" si="108"/>
        <v>0</v>
      </c>
      <c r="L2404" t="b">
        <f t="shared" si="107"/>
        <v>0</v>
      </c>
    </row>
    <row r="2405" spans="1:12" x14ac:dyDescent="0.25">
      <c r="A2405">
        <v>2441</v>
      </c>
      <c r="B2405" s="1">
        <v>40988</v>
      </c>
      <c r="C2405">
        <v>32.049999</v>
      </c>
      <c r="D2405">
        <v>32.049999</v>
      </c>
      <c r="E2405">
        <v>35585</v>
      </c>
      <c r="F2405">
        <v>33.510825800039399</v>
      </c>
      <c r="G2405">
        <v>35.782132785839103</v>
      </c>
      <c r="H2405">
        <v>37.382146059769703</v>
      </c>
      <c r="I2405">
        <v>70680.738515163102</v>
      </c>
      <c r="J2405" t="b">
        <f t="shared" si="106"/>
        <v>0</v>
      </c>
      <c r="K2405" t="b">
        <f t="shared" si="108"/>
        <v>0</v>
      </c>
      <c r="L2405" t="b">
        <f t="shared" si="107"/>
        <v>0</v>
      </c>
    </row>
    <row r="2406" spans="1:12" x14ac:dyDescent="0.25">
      <c r="A2406">
        <v>2442</v>
      </c>
      <c r="B2406" s="1">
        <v>40989</v>
      </c>
      <c r="C2406">
        <v>32.950001</v>
      </c>
      <c r="D2406">
        <v>32.349997999999999</v>
      </c>
      <c r="E2406">
        <v>32977</v>
      </c>
      <c r="F2406">
        <v>33.465303141214299</v>
      </c>
      <c r="G2406">
        <v>35.736674046953901</v>
      </c>
      <c r="H2406">
        <v>37.3320749347969</v>
      </c>
      <c r="I2406">
        <v>69202.160534176306</v>
      </c>
      <c r="J2406" t="b">
        <f t="shared" si="106"/>
        <v>0</v>
      </c>
      <c r="K2406" t="b">
        <f t="shared" si="108"/>
        <v>0</v>
      </c>
      <c r="L2406" t="b">
        <f t="shared" si="107"/>
        <v>0</v>
      </c>
    </row>
    <row r="2407" spans="1:12" x14ac:dyDescent="0.25">
      <c r="A2407">
        <v>2443</v>
      </c>
      <c r="B2407" s="1">
        <v>40990</v>
      </c>
      <c r="C2407">
        <v>32.400002000000001</v>
      </c>
      <c r="D2407">
        <v>32.299999</v>
      </c>
      <c r="E2407">
        <v>43490</v>
      </c>
      <c r="F2407">
        <v>33.419604939598102</v>
      </c>
      <c r="G2407">
        <v>35.691155172159803</v>
      </c>
      <c r="H2407">
        <v>37.282004527485498</v>
      </c>
      <c r="I2407">
        <v>68193.840513228206</v>
      </c>
      <c r="J2407" t="b">
        <f t="shared" si="106"/>
        <v>0</v>
      </c>
      <c r="K2407" t="b">
        <f t="shared" si="108"/>
        <v>0</v>
      </c>
      <c r="L2407" t="b">
        <f t="shared" si="107"/>
        <v>0</v>
      </c>
    </row>
    <row r="2408" spans="1:12" x14ac:dyDescent="0.25">
      <c r="A2408">
        <v>2444</v>
      </c>
      <c r="B2408" s="1">
        <v>40991</v>
      </c>
      <c r="C2408">
        <v>32</v>
      </c>
      <c r="D2408">
        <v>31.65</v>
      </c>
      <c r="E2408">
        <v>64418</v>
      </c>
      <c r="F2408">
        <v>33.350208667456997</v>
      </c>
      <c r="G2408">
        <v>35.637629938091401</v>
      </c>
      <c r="H2408">
        <v>37.2259646814408</v>
      </c>
      <c r="I2408">
        <v>68045.768336238805</v>
      </c>
      <c r="J2408" t="b">
        <f t="shared" si="106"/>
        <v>0</v>
      </c>
      <c r="K2408" t="b">
        <f t="shared" si="108"/>
        <v>0</v>
      </c>
      <c r="L2408" t="b">
        <f t="shared" si="107"/>
        <v>0</v>
      </c>
    </row>
    <row r="2409" spans="1:12" x14ac:dyDescent="0.25">
      <c r="A2409">
        <v>2445</v>
      </c>
      <c r="B2409" s="1">
        <v>40994</v>
      </c>
      <c r="C2409">
        <v>32.25</v>
      </c>
      <c r="D2409">
        <v>30.450001</v>
      </c>
      <c r="E2409">
        <v>41887</v>
      </c>
      <c r="F2409">
        <v>33.236475033439099</v>
      </c>
      <c r="G2409">
        <v>35.568919621030602</v>
      </c>
      <c r="H2409">
        <v>37.158542157247403</v>
      </c>
      <c r="I2409">
        <v>67019.934283837298</v>
      </c>
      <c r="J2409" t="b">
        <f t="shared" si="106"/>
        <v>0</v>
      </c>
      <c r="K2409" t="b">
        <f t="shared" si="108"/>
        <v>0</v>
      </c>
      <c r="L2409" t="b">
        <f t="shared" si="107"/>
        <v>0</v>
      </c>
    </row>
    <row r="2410" spans="1:12" x14ac:dyDescent="0.25">
      <c r="A2410">
        <v>2446</v>
      </c>
      <c r="B2410" s="1">
        <v>40995</v>
      </c>
      <c r="C2410">
        <v>30.4</v>
      </c>
      <c r="D2410">
        <v>30.15</v>
      </c>
      <c r="E2410">
        <v>24177</v>
      </c>
      <c r="F2410">
        <v>33.115436796833599</v>
      </c>
      <c r="G2410">
        <v>35.497145851215599</v>
      </c>
      <c r="H2410">
        <v>37.088805419364299</v>
      </c>
      <c r="I2410">
        <v>65339.819213882904</v>
      </c>
      <c r="J2410" t="b">
        <f t="shared" si="106"/>
        <v>0</v>
      </c>
      <c r="K2410" t="b">
        <f t="shared" si="108"/>
        <v>0</v>
      </c>
      <c r="L2410" t="b">
        <f t="shared" si="107"/>
        <v>0</v>
      </c>
    </row>
    <row r="2411" spans="1:12" x14ac:dyDescent="0.25">
      <c r="A2411">
        <v>2447</v>
      </c>
      <c r="B2411" s="1">
        <v>40996</v>
      </c>
      <c r="C2411">
        <v>30.450001</v>
      </c>
      <c r="D2411">
        <v>29.65</v>
      </c>
      <c r="E2411">
        <v>26248</v>
      </c>
      <c r="F2411">
        <v>32.979537314604798</v>
      </c>
      <c r="G2411">
        <v>35.419700210802198</v>
      </c>
      <c r="H2411">
        <v>37.0147874549926</v>
      </c>
      <c r="I2411">
        <v>63806.806695691397</v>
      </c>
      <c r="J2411" t="b">
        <f t="shared" si="106"/>
        <v>0</v>
      </c>
      <c r="K2411" t="b">
        <f t="shared" si="108"/>
        <v>0</v>
      </c>
      <c r="L2411" t="b">
        <f t="shared" si="107"/>
        <v>0</v>
      </c>
    </row>
    <row r="2412" spans="1:12" x14ac:dyDescent="0.25">
      <c r="A2412">
        <v>2448</v>
      </c>
      <c r="B2412" s="1">
        <v>40997</v>
      </c>
      <c r="C2412">
        <v>29.75</v>
      </c>
      <c r="D2412">
        <v>30.4</v>
      </c>
      <c r="E2412">
        <v>25481</v>
      </c>
      <c r="F2412">
        <v>32.878378988541897</v>
      </c>
      <c r="G2412">
        <v>35.353214115294897</v>
      </c>
      <c r="H2412">
        <v>36.948968674345899</v>
      </c>
      <c r="I2412">
        <v>62303.8338840957</v>
      </c>
      <c r="J2412" t="b">
        <f t="shared" si="106"/>
        <v>0</v>
      </c>
      <c r="K2412" t="b">
        <f t="shared" si="108"/>
        <v>0</v>
      </c>
      <c r="L2412" t="b">
        <f t="shared" si="107"/>
        <v>0</v>
      </c>
    </row>
    <row r="2413" spans="1:12" x14ac:dyDescent="0.25">
      <c r="A2413">
        <v>2449</v>
      </c>
      <c r="B2413" s="1">
        <v>40998</v>
      </c>
      <c r="C2413">
        <v>30.549999</v>
      </c>
      <c r="D2413">
        <v>31.049999</v>
      </c>
      <c r="E2413">
        <v>34106</v>
      </c>
      <c r="F2413">
        <v>32.806677812520597</v>
      </c>
      <c r="G2413">
        <v>35.2962178886022</v>
      </c>
      <c r="H2413">
        <v>36.890272458680698</v>
      </c>
      <c r="I2413">
        <v>61198.036476876201</v>
      </c>
      <c r="J2413" t="b">
        <f t="shared" si="106"/>
        <v>0</v>
      </c>
      <c r="K2413" t="b">
        <f t="shared" si="108"/>
        <v>0</v>
      </c>
      <c r="L2413" t="b">
        <f t="shared" si="107"/>
        <v>0</v>
      </c>
    </row>
    <row r="2414" spans="1:12" x14ac:dyDescent="0.25">
      <c r="A2414">
        <v>2450</v>
      </c>
      <c r="B2414" s="1">
        <v>41001</v>
      </c>
      <c r="C2414">
        <v>31.9</v>
      </c>
      <c r="D2414">
        <v>32.299999</v>
      </c>
      <c r="E2414">
        <v>88182</v>
      </c>
      <c r="F2414">
        <v>32.786808055166901</v>
      </c>
      <c r="G2414">
        <v>35.256532870210101</v>
      </c>
      <c r="H2414">
        <v>36.844598095907799</v>
      </c>
      <c r="I2414">
        <v>62256.231124841899</v>
      </c>
      <c r="J2414" t="b">
        <f t="shared" si="106"/>
        <v>0</v>
      </c>
      <c r="K2414" t="b">
        <f t="shared" si="108"/>
        <v>0</v>
      </c>
      <c r="L2414" t="b">
        <f t="shared" si="107"/>
        <v>0</v>
      </c>
    </row>
    <row r="2415" spans="1:12" x14ac:dyDescent="0.25">
      <c r="A2415">
        <v>2451</v>
      </c>
      <c r="B2415" s="1">
        <v>41002</v>
      </c>
      <c r="C2415">
        <v>33</v>
      </c>
      <c r="D2415">
        <v>32.799999</v>
      </c>
      <c r="E2415">
        <v>58347</v>
      </c>
      <c r="F2415">
        <v>32.787325347121097</v>
      </c>
      <c r="G2415">
        <v>35.223995997757001</v>
      </c>
      <c r="H2415">
        <v>36.804353328784302</v>
      </c>
      <c r="I2415">
        <v>62102.927943475501</v>
      </c>
      <c r="J2415" t="b">
        <f t="shared" si="106"/>
        <v>0</v>
      </c>
      <c r="K2415" t="b">
        <f t="shared" si="108"/>
        <v>0</v>
      </c>
      <c r="L2415" t="b">
        <f t="shared" si="107"/>
        <v>0</v>
      </c>
    </row>
    <row r="2416" spans="1:12" x14ac:dyDescent="0.25">
      <c r="A2416">
        <v>2452</v>
      </c>
      <c r="B2416" s="1">
        <v>41003</v>
      </c>
      <c r="C2416">
        <v>32.849997999999999</v>
      </c>
      <c r="D2416">
        <v>32.849997999999999</v>
      </c>
      <c r="E2416">
        <v>24792</v>
      </c>
      <c r="F2416">
        <v>32.7897830982144</v>
      </c>
      <c r="G2416">
        <v>35.192552315667498</v>
      </c>
      <c r="H2416">
        <v>36.765006509592403</v>
      </c>
      <c r="I2416">
        <v>60639.754298633299</v>
      </c>
      <c r="J2416" t="b">
        <f t="shared" si="106"/>
        <v>0</v>
      </c>
      <c r="K2416" t="b">
        <f t="shared" si="108"/>
        <v>0</v>
      </c>
      <c r="L2416" t="b">
        <f t="shared" si="107"/>
        <v>0</v>
      </c>
    </row>
    <row r="2417" spans="1:12" x14ac:dyDescent="0.25">
      <c r="A2417">
        <v>2453</v>
      </c>
      <c r="B2417" s="1">
        <v>41008</v>
      </c>
      <c r="C2417">
        <v>33.950001</v>
      </c>
      <c r="D2417">
        <v>32.900002000000001</v>
      </c>
      <c r="E2417">
        <v>117769</v>
      </c>
      <c r="F2417">
        <v>32.794105408088399</v>
      </c>
      <c r="G2417">
        <v>35.162187410824302</v>
      </c>
      <c r="H2417">
        <v>36.726548753278102</v>
      </c>
      <c r="I2417">
        <v>62880.116875157502</v>
      </c>
      <c r="J2417" t="b">
        <f t="shared" si="106"/>
        <v>0</v>
      </c>
      <c r="K2417" t="b">
        <f t="shared" si="108"/>
        <v>0</v>
      </c>
      <c r="L2417" t="b">
        <f t="shared" si="107"/>
        <v>0</v>
      </c>
    </row>
    <row r="2418" spans="1:12" x14ac:dyDescent="0.25">
      <c r="A2418">
        <v>2454</v>
      </c>
      <c r="B2418" s="1">
        <v>41009</v>
      </c>
      <c r="C2418">
        <v>32.799999</v>
      </c>
      <c r="D2418">
        <v>31.85</v>
      </c>
      <c r="E2418">
        <v>39225</v>
      </c>
      <c r="F2418">
        <v>32.757081666594701</v>
      </c>
      <c r="G2418">
        <v>35.118317378892797</v>
      </c>
      <c r="H2418">
        <v>36.6780258801111</v>
      </c>
      <c r="I2418">
        <v>61952.465232994502</v>
      </c>
      <c r="J2418" t="b">
        <f t="shared" si="106"/>
        <v>0</v>
      </c>
      <c r="K2418" t="b">
        <f t="shared" si="108"/>
        <v>0</v>
      </c>
      <c r="L2418" t="b">
        <f t="shared" si="107"/>
        <v>0</v>
      </c>
    </row>
    <row r="2419" spans="1:12" x14ac:dyDescent="0.25">
      <c r="A2419">
        <v>2455</v>
      </c>
      <c r="B2419" s="1">
        <v>41010</v>
      </c>
      <c r="C2419">
        <v>32.599997999999999</v>
      </c>
      <c r="D2419">
        <v>32.150002000000001</v>
      </c>
      <c r="E2419">
        <v>76352</v>
      </c>
      <c r="F2419">
        <v>32.733274620845897</v>
      </c>
      <c r="G2419">
        <v>35.079001943410802</v>
      </c>
      <c r="H2419">
        <v>36.632970916129899</v>
      </c>
      <c r="I2419">
        <v>62517.152870916303</v>
      </c>
      <c r="J2419" t="b">
        <f t="shared" si="106"/>
        <v>0</v>
      </c>
      <c r="K2419" t="b">
        <f t="shared" si="108"/>
        <v>0</v>
      </c>
      <c r="L2419" t="b">
        <f t="shared" si="107"/>
        <v>0</v>
      </c>
    </row>
    <row r="2420" spans="1:12" x14ac:dyDescent="0.25">
      <c r="A2420">
        <v>2456</v>
      </c>
      <c r="B2420" s="1">
        <v>41011</v>
      </c>
      <c r="C2420">
        <v>32.900002000000001</v>
      </c>
      <c r="D2420">
        <v>32.950001</v>
      </c>
      <c r="E2420">
        <v>61684</v>
      </c>
      <c r="F2420">
        <v>32.741773694538203</v>
      </c>
      <c r="G2420">
        <v>35.0508032554186</v>
      </c>
      <c r="H2420">
        <v>36.596324449302799</v>
      </c>
      <c r="I2420">
        <v>62484.480209311703</v>
      </c>
      <c r="J2420" t="b">
        <f t="shared" ref="J2420:J2483" si="109">IF(AND(I2419 &gt; (E2419*1.5), E2420 &gt; (I2420*2), D2420 &gt; C2420 ), TRUE, FALSE)</f>
        <v>0</v>
      </c>
      <c r="K2420" t="b">
        <f t="shared" si="108"/>
        <v>0</v>
      </c>
      <c r="L2420" t="b">
        <f t="shared" si="107"/>
        <v>0</v>
      </c>
    </row>
    <row r="2421" spans="1:12" x14ac:dyDescent="0.25">
      <c r="A2421">
        <v>2457</v>
      </c>
      <c r="B2421" s="1">
        <v>41012</v>
      </c>
      <c r="C2421">
        <v>33</v>
      </c>
      <c r="D2421">
        <v>32.549999</v>
      </c>
      <c r="E2421">
        <v>43147</v>
      </c>
      <c r="F2421">
        <v>32.734253118281799</v>
      </c>
      <c r="G2421">
        <v>35.017680020247496</v>
      </c>
      <c r="H2421">
        <v>36.5560625045336</v>
      </c>
      <c r="I2421">
        <v>61726.147652083797</v>
      </c>
      <c r="J2421" t="b">
        <f t="shared" si="109"/>
        <v>0</v>
      </c>
      <c r="K2421" t="b">
        <f t="shared" si="108"/>
        <v>0</v>
      </c>
      <c r="L2421" t="b">
        <f t="shared" si="107"/>
        <v>0</v>
      </c>
    </row>
    <row r="2422" spans="1:12" x14ac:dyDescent="0.25">
      <c r="A2422">
        <v>2458</v>
      </c>
      <c r="B2422" s="1">
        <v>41015</v>
      </c>
      <c r="C2422">
        <v>32.049999</v>
      </c>
      <c r="D2422">
        <v>32.25</v>
      </c>
      <c r="E2422">
        <v>32315</v>
      </c>
      <c r="F2422">
        <v>32.715262799917802</v>
      </c>
      <c r="G2422">
        <v>34.9810220067343</v>
      </c>
      <c r="H2422">
        <v>36.513216111453701</v>
      </c>
      <c r="I2422">
        <v>60572.769312786397</v>
      </c>
      <c r="J2422" t="b">
        <f t="shared" si="109"/>
        <v>0</v>
      </c>
      <c r="K2422" t="b">
        <f t="shared" si="108"/>
        <v>0</v>
      </c>
      <c r="L2422" t="b">
        <f t="shared" si="107"/>
        <v>0</v>
      </c>
    </row>
    <row r="2423" spans="1:12" x14ac:dyDescent="0.25">
      <c r="A2423">
        <v>2459</v>
      </c>
      <c r="B2423" s="1">
        <v>41016</v>
      </c>
      <c r="C2423">
        <v>32.25</v>
      </c>
      <c r="D2423">
        <v>33.299999</v>
      </c>
      <c r="E2423">
        <v>52971</v>
      </c>
      <c r="F2423">
        <v>32.738193631293598</v>
      </c>
      <c r="G2423">
        <v>34.9587568013471</v>
      </c>
      <c r="H2423">
        <v>36.481243801886997</v>
      </c>
      <c r="I2423">
        <v>60274.660712284996</v>
      </c>
      <c r="J2423" t="b">
        <f t="shared" si="109"/>
        <v>0</v>
      </c>
      <c r="K2423" t="b">
        <f t="shared" si="108"/>
        <v>0</v>
      </c>
      <c r="L2423" t="b">
        <f t="shared" si="107"/>
        <v>0</v>
      </c>
    </row>
    <row r="2424" spans="1:12" x14ac:dyDescent="0.25">
      <c r="A2424">
        <v>2460</v>
      </c>
      <c r="B2424" s="1">
        <v>41017</v>
      </c>
      <c r="C2424">
        <v>33.099997999999999</v>
      </c>
      <c r="D2424">
        <v>33.650002000000001</v>
      </c>
      <c r="E2424">
        <v>54024</v>
      </c>
      <c r="F2424">
        <v>32.773950822223199</v>
      </c>
      <c r="G2424">
        <v>34.941422300667</v>
      </c>
      <c r="H2424">
        <v>36.453072241669197</v>
      </c>
      <c r="I2424">
        <v>60029.536762783602</v>
      </c>
      <c r="J2424" t="b">
        <f t="shared" si="109"/>
        <v>0</v>
      </c>
      <c r="K2424" t="b">
        <f t="shared" si="108"/>
        <v>0</v>
      </c>
      <c r="L2424" t="b">
        <f t="shared" ref="L2424:L2487" si="110">IF(AND(E2424 &gt;  I2424*1.5, E2423 &gt; I2423*1.5, E2422 &gt; I2422*1.5), TRUE, FALSE)</f>
        <v>0</v>
      </c>
    </row>
    <row r="2425" spans="1:12" x14ac:dyDescent="0.25">
      <c r="A2425">
        <v>2461</v>
      </c>
      <c r="B2425" s="1">
        <v>41018</v>
      </c>
      <c r="C2425">
        <v>33.599997999999999</v>
      </c>
      <c r="D2425">
        <v>34.349997999999999</v>
      </c>
      <c r="E2425">
        <v>189564</v>
      </c>
      <c r="F2425">
        <v>32.835756593900797</v>
      </c>
      <c r="G2425">
        <v>34.933588866221001</v>
      </c>
      <c r="H2425">
        <v>36.432146129811798</v>
      </c>
      <c r="I2425">
        <v>65109.319634831299</v>
      </c>
      <c r="J2425" t="b">
        <f t="shared" si="109"/>
        <v>0</v>
      </c>
      <c r="K2425" t="b">
        <f t="shared" si="108"/>
        <v>0</v>
      </c>
      <c r="L2425" t="b">
        <f t="shared" si="110"/>
        <v>0</v>
      </c>
    </row>
    <row r="2426" spans="1:12" x14ac:dyDescent="0.25">
      <c r="A2426">
        <v>2462</v>
      </c>
      <c r="B2426" s="1">
        <v>41019</v>
      </c>
      <c r="C2426">
        <v>34.5</v>
      </c>
      <c r="D2426">
        <v>33.650002000000001</v>
      </c>
      <c r="E2426">
        <v>75069</v>
      </c>
      <c r="F2426">
        <v>32.867687786296798</v>
      </c>
      <c r="G2426">
        <v>34.916587715675099</v>
      </c>
      <c r="H2426">
        <v>36.404463103644503</v>
      </c>
      <c r="I2426">
        <v>65499.895335426103</v>
      </c>
      <c r="J2426" t="b">
        <f t="shared" si="109"/>
        <v>0</v>
      </c>
      <c r="K2426" t="b">
        <f t="shared" si="108"/>
        <v>0</v>
      </c>
      <c r="L2426" t="b">
        <f t="shared" si="110"/>
        <v>0</v>
      </c>
    </row>
    <row r="2427" spans="1:12" x14ac:dyDescent="0.25">
      <c r="A2427">
        <v>2463</v>
      </c>
      <c r="B2427" s="1">
        <v>41022</v>
      </c>
      <c r="C2427">
        <v>33.75</v>
      </c>
      <c r="D2427">
        <v>33.5</v>
      </c>
      <c r="E2427">
        <v>32510</v>
      </c>
      <c r="F2427">
        <v>32.8924843436969</v>
      </c>
      <c r="G2427">
        <v>34.897824964474097</v>
      </c>
      <c r="H2427">
        <v>36.375562973260003</v>
      </c>
      <c r="I2427">
        <v>64206.173949723197</v>
      </c>
      <c r="J2427" t="b">
        <f t="shared" si="109"/>
        <v>0</v>
      </c>
      <c r="K2427" t="b">
        <f t="shared" si="108"/>
        <v>0</v>
      </c>
      <c r="L2427" t="b">
        <f t="shared" si="110"/>
        <v>0</v>
      </c>
    </row>
    <row r="2428" spans="1:12" x14ac:dyDescent="0.25">
      <c r="A2428">
        <v>2464</v>
      </c>
      <c r="B2428" s="1">
        <v>41023</v>
      </c>
      <c r="C2428">
        <v>33.299999</v>
      </c>
      <c r="D2428">
        <v>33.150002000000001</v>
      </c>
      <c r="E2428">
        <v>42192</v>
      </c>
      <c r="F2428">
        <v>32.902583075316699</v>
      </c>
      <c r="G2428">
        <v>34.874674991434702</v>
      </c>
      <c r="H2428">
        <v>36.3434678391977</v>
      </c>
      <c r="I2428">
        <v>63342.873010518299</v>
      </c>
      <c r="J2428" t="b">
        <f t="shared" si="109"/>
        <v>0</v>
      </c>
      <c r="K2428" t="b">
        <f t="shared" si="108"/>
        <v>0</v>
      </c>
      <c r="L2428" t="b">
        <f t="shared" si="110"/>
        <v>0</v>
      </c>
    </row>
    <row r="2429" spans="1:12" x14ac:dyDescent="0.25">
      <c r="A2429">
        <v>2465</v>
      </c>
      <c r="B2429" s="1">
        <v>41024</v>
      </c>
      <c r="C2429">
        <v>34.299999</v>
      </c>
      <c r="D2429">
        <v>32.450001</v>
      </c>
      <c r="E2429">
        <v>43750</v>
      </c>
      <c r="F2429">
        <v>32.884834758637602</v>
      </c>
      <c r="G2429">
        <v>34.842560104130897</v>
      </c>
      <c r="H2429">
        <v>36.304726875623601</v>
      </c>
      <c r="I2429">
        <v>62574.525049321499</v>
      </c>
      <c r="J2429" t="b">
        <f t="shared" si="109"/>
        <v>0</v>
      </c>
      <c r="K2429" t="b">
        <f t="shared" si="108"/>
        <v>0</v>
      </c>
      <c r="L2429" t="b">
        <f t="shared" si="110"/>
        <v>0</v>
      </c>
    </row>
    <row r="2430" spans="1:12" x14ac:dyDescent="0.25">
      <c r="A2430">
        <v>2466</v>
      </c>
      <c r="B2430" s="1">
        <v>41025</v>
      </c>
      <c r="C2430">
        <v>33.400002000000001</v>
      </c>
      <c r="D2430">
        <v>32.650002000000001</v>
      </c>
      <c r="E2430">
        <v>44409</v>
      </c>
      <c r="F2430">
        <v>32.8756256308479</v>
      </c>
      <c r="G2430">
        <v>34.813519599440397</v>
      </c>
      <c r="H2430">
        <v>36.268361453975601</v>
      </c>
      <c r="I2430">
        <v>61862.151517975602</v>
      </c>
      <c r="J2430" t="b">
        <f t="shared" si="109"/>
        <v>0</v>
      </c>
      <c r="K2430" t="b">
        <f t="shared" si="108"/>
        <v>0</v>
      </c>
      <c r="L2430" t="b">
        <f t="shared" si="110"/>
        <v>0</v>
      </c>
    </row>
    <row r="2431" spans="1:12" x14ac:dyDescent="0.25">
      <c r="A2431">
        <v>2467</v>
      </c>
      <c r="B2431" s="1">
        <v>41026</v>
      </c>
      <c r="C2431">
        <v>32.650002000000001</v>
      </c>
      <c r="D2431">
        <v>31.5</v>
      </c>
      <c r="E2431">
        <v>29191</v>
      </c>
      <c r="F2431">
        <v>32.821679527677396</v>
      </c>
      <c r="G2431">
        <v>34.769631922626701</v>
      </c>
      <c r="H2431">
        <v>36.220915071348998</v>
      </c>
      <c r="I2431">
        <v>60580.929889819701</v>
      </c>
      <c r="J2431" t="b">
        <f t="shared" si="109"/>
        <v>0</v>
      </c>
      <c r="K2431" t="b">
        <f t="shared" si="108"/>
        <v>0</v>
      </c>
      <c r="L2431" t="b">
        <f t="shared" si="110"/>
        <v>0</v>
      </c>
    </row>
    <row r="2432" spans="1:12" x14ac:dyDescent="0.25">
      <c r="A2432">
        <v>2468</v>
      </c>
      <c r="B2432" s="1">
        <v>41029</v>
      </c>
      <c r="C2432">
        <v>34</v>
      </c>
      <c r="D2432">
        <v>34.5</v>
      </c>
      <c r="E2432">
        <v>281787</v>
      </c>
      <c r="F2432">
        <v>32.887496016787999</v>
      </c>
      <c r="G2432">
        <v>34.766060638883303</v>
      </c>
      <c r="H2432">
        <v>36.203791538300699</v>
      </c>
      <c r="I2432">
        <v>69255.6777372777</v>
      </c>
      <c r="J2432" t="b">
        <f t="shared" si="109"/>
        <v>1</v>
      </c>
      <c r="K2432" t="b">
        <f t="shared" si="108"/>
        <v>0</v>
      </c>
      <c r="L2432" t="b">
        <f t="shared" si="110"/>
        <v>0</v>
      </c>
    </row>
    <row r="2433" spans="1:12" x14ac:dyDescent="0.25">
      <c r="A2433">
        <v>2469</v>
      </c>
      <c r="B2433" s="1">
        <v>41031</v>
      </c>
      <c r="C2433">
        <v>35.200001</v>
      </c>
      <c r="D2433">
        <v>33.650002000000001</v>
      </c>
      <c r="E2433">
        <v>65697</v>
      </c>
      <c r="F2433">
        <v>32.917398212208099</v>
      </c>
      <c r="G2433">
        <v>34.751278405255697</v>
      </c>
      <c r="H2433">
        <v>36.1783806971236</v>
      </c>
      <c r="I2433">
        <v>69116.121747580604</v>
      </c>
      <c r="J2433" t="b">
        <f t="shared" si="109"/>
        <v>0</v>
      </c>
      <c r="K2433" t="b">
        <f t="shared" si="108"/>
        <v>0</v>
      </c>
      <c r="L2433" t="b">
        <f t="shared" si="110"/>
        <v>0</v>
      </c>
    </row>
    <row r="2434" spans="1:12" x14ac:dyDescent="0.25">
      <c r="A2434">
        <v>2470</v>
      </c>
      <c r="B2434" s="1">
        <v>41032</v>
      </c>
      <c r="C2434">
        <v>33.799999</v>
      </c>
      <c r="D2434">
        <v>33.650002000000001</v>
      </c>
      <c r="E2434">
        <v>69563</v>
      </c>
      <c r="F2434">
        <v>32.946127772513698</v>
      </c>
      <c r="G2434">
        <v>34.736691962801899</v>
      </c>
      <c r="H2434">
        <v>36.153222700137299</v>
      </c>
      <c r="I2434">
        <v>69133.646384930296</v>
      </c>
      <c r="J2434" t="b">
        <f t="shared" si="109"/>
        <v>0</v>
      </c>
      <c r="K2434" t="b">
        <f t="shared" si="108"/>
        <v>0</v>
      </c>
      <c r="L2434" t="b">
        <f t="shared" si="110"/>
        <v>0</v>
      </c>
    </row>
    <row r="2435" spans="1:12" x14ac:dyDescent="0.25">
      <c r="A2435">
        <v>2471</v>
      </c>
      <c r="B2435" s="1">
        <v>41033</v>
      </c>
      <c r="C2435">
        <v>35.599997999999999</v>
      </c>
      <c r="D2435">
        <v>35.75</v>
      </c>
      <c r="E2435">
        <v>1317331</v>
      </c>
      <c r="F2435">
        <v>33.056083546140599</v>
      </c>
      <c r="G2435">
        <v>34.750113261307902</v>
      </c>
      <c r="H2435">
        <v>36.149210533966802</v>
      </c>
      <c r="I2435">
        <v>118082.562212972</v>
      </c>
      <c r="J2435" t="b">
        <f t="shared" si="109"/>
        <v>0</v>
      </c>
      <c r="K2435" t="b">
        <f t="shared" si="108"/>
        <v>0</v>
      </c>
      <c r="L2435" t="b">
        <f t="shared" si="110"/>
        <v>0</v>
      </c>
    </row>
    <row r="2436" spans="1:12" x14ac:dyDescent="0.25">
      <c r="A2436">
        <v>2472</v>
      </c>
      <c r="B2436" s="1">
        <v>41036</v>
      </c>
      <c r="C2436">
        <v>35.900002000000001</v>
      </c>
      <c r="D2436">
        <v>36</v>
      </c>
      <c r="E2436">
        <v>194419</v>
      </c>
      <c r="F2436">
        <v>33.171531250213498</v>
      </c>
      <c r="G2436">
        <v>34.766668052548802</v>
      </c>
      <c r="H2436">
        <v>36.1477258520367</v>
      </c>
      <c r="I2436">
        <v>121076.148008542</v>
      </c>
      <c r="J2436" t="b">
        <f t="shared" si="109"/>
        <v>0</v>
      </c>
      <c r="K2436" t="b">
        <f t="shared" si="108"/>
        <v>0</v>
      </c>
      <c r="L2436" t="b">
        <f t="shared" si="110"/>
        <v>0</v>
      </c>
    </row>
    <row r="2437" spans="1:12" x14ac:dyDescent="0.25">
      <c r="A2437">
        <v>2473</v>
      </c>
      <c r="B2437" s="1">
        <v>41037</v>
      </c>
      <c r="C2437">
        <v>36.900002000000001</v>
      </c>
      <c r="D2437">
        <v>37.049999</v>
      </c>
      <c r="E2437">
        <v>444577</v>
      </c>
      <c r="F2437">
        <v>33.3236280247149</v>
      </c>
      <c r="G2437">
        <v>34.796910846554802</v>
      </c>
      <c r="H2437">
        <v>36.156703694305001</v>
      </c>
      <c r="I2437">
        <v>133762.45592977499</v>
      </c>
      <c r="J2437" t="b">
        <f t="shared" si="109"/>
        <v>0</v>
      </c>
      <c r="K2437" t="b">
        <f t="shared" si="108"/>
        <v>1</v>
      </c>
      <c r="L2437" t="b">
        <f t="shared" si="110"/>
        <v>1</v>
      </c>
    </row>
    <row r="2438" spans="1:12" x14ac:dyDescent="0.25">
      <c r="A2438">
        <v>2474</v>
      </c>
      <c r="B2438" s="1">
        <v>41038</v>
      </c>
      <c r="C2438">
        <v>37.5</v>
      </c>
      <c r="D2438">
        <v>37.650002000000001</v>
      </c>
      <c r="E2438">
        <v>238519</v>
      </c>
      <c r="F2438">
        <v>33.493289749235899</v>
      </c>
      <c r="G2438">
        <v>34.834700133355398</v>
      </c>
      <c r="H2438">
        <v>36.171562383913901</v>
      </c>
      <c r="I2438">
        <v>137870.55569723499</v>
      </c>
      <c r="J2438" t="b">
        <f t="shared" si="109"/>
        <v>0</v>
      </c>
      <c r="K2438" t="b">
        <f t="shared" si="108"/>
        <v>1</v>
      </c>
      <c r="L2438" t="b">
        <f t="shared" si="110"/>
        <v>1</v>
      </c>
    </row>
    <row r="2439" spans="1:12" x14ac:dyDescent="0.25">
      <c r="A2439">
        <v>2475</v>
      </c>
      <c r="B2439" s="1">
        <v>41039</v>
      </c>
      <c r="C2439">
        <v>37.650002000000001</v>
      </c>
      <c r="D2439">
        <v>38.549999</v>
      </c>
      <c r="E2439">
        <v>346837</v>
      </c>
      <c r="F2439">
        <v>33.691592072795302</v>
      </c>
      <c r="G2439">
        <v>34.883909389867299</v>
      </c>
      <c r="H2439">
        <v>36.195228419894903</v>
      </c>
      <c r="I2439">
        <v>146065.318218912</v>
      </c>
      <c r="J2439" t="b">
        <f t="shared" si="109"/>
        <v>0</v>
      </c>
      <c r="K2439" t="b">
        <f t="shared" si="108"/>
        <v>1</v>
      </c>
      <c r="L2439" t="b">
        <f t="shared" si="110"/>
        <v>1</v>
      </c>
    </row>
    <row r="2440" spans="1:12" x14ac:dyDescent="0.25">
      <c r="A2440">
        <v>2476</v>
      </c>
      <c r="B2440" s="1">
        <v>41040</v>
      </c>
      <c r="C2440">
        <v>38.950001</v>
      </c>
      <c r="D2440">
        <v>37.5</v>
      </c>
      <c r="E2440">
        <v>105766</v>
      </c>
      <c r="F2440">
        <v>33.840941403273902</v>
      </c>
      <c r="G2440">
        <v>34.918559596624</v>
      </c>
      <c r="H2440">
        <v>36.208211221687002</v>
      </c>
      <c r="I2440">
        <v>144484.952798563</v>
      </c>
      <c r="J2440" t="b">
        <f t="shared" si="109"/>
        <v>0</v>
      </c>
      <c r="K2440" t="b">
        <f t="shared" si="108"/>
        <v>1</v>
      </c>
      <c r="L2440" t="b">
        <f t="shared" si="110"/>
        <v>0</v>
      </c>
    </row>
    <row r="2441" spans="1:12" x14ac:dyDescent="0.25">
      <c r="A2441">
        <v>2477</v>
      </c>
      <c r="B2441" s="1">
        <v>41043</v>
      </c>
      <c r="C2441">
        <v>38</v>
      </c>
      <c r="D2441">
        <v>36.200001</v>
      </c>
      <c r="E2441">
        <v>88711</v>
      </c>
      <c r="F2441">
        <v>33.933453544321999</v>
      </c>
      <c r="G2441">
        <v>34.9355323304435</v>
      </c>
      <c r="H2441">
        <v>36.208129527938901</v>
      </c>
      <c r="I2441">
        <v>142297.73896332501</v>
      </c>
      <c r="J2441" t="b">
        <f t="shared" si="109"/>
        <v>0</v>
      </c>
      <c r="K2441" t="b">
        <f t="shared" si="108"/>
        <v>0</v>
      </c>
      <c r="L2441" t="b">
        <f t="shared" si="110"/>
        <v>0</v>
      </c>
    </row>
    <row r="2442" spans="1:12" x14ac:dyDescent="0.25">
      <c r="A2442">
        <v>2478</v>
      </c>
      <c r="B2442" s="1">
        <v>41044</v>
      </c>
      <c r="C2442">
        <v>35.75</v>
      </c>
      <c r="D2442">
        <v>35.450001</v>
      </c>
      <c r="E2442">
        <v>76662</v>
      </c>
      <c r="F2442">
        <v>33.992925993564299</v>
      </c>
      <c r="G2442">
        <v>34.942346485007199</v>
      </c>
      <c r="H2442">
        <v>36.200585960496703</v>
      </c>
      <c r="I2442">
        <v>139723.78841574301</v>
      </c>
      <c r="J2442" t="b">
        <f t="shared" si="109"/>
        <v>0</v>
      </c>
      <c r="K2442" t="b">
        <f t="shared" ref="K2442:K2505" si="111">IF(AND(D2442 &gt;  F2442, D2442 &gt; G2442, D2442 &gt; H2442), TRUE, FALSE)</f>
        <v>0</v>
      </c>
      <c r="L2442" t="b">
        <f t="shared" si="110"/>
        <v>0</v>
      </c>
    </row>
    <row r="2443" spans="1:12" x14ac:dyDescent="0.25">
      <c r="A2443">
        <v>2479</v>
      </c>
      <c r="B2443" s="1">
        <v>41045</v>
      </c>
      <c r="C2443">
        <v>35.400002000000001</v>
      </c>
      <c r="D2443">
        <v>35.25</v>
      </c>
      <c r="E2443">
        <v>58262</v>
      </c>
      <c r="F2443">
        <v>34.042223013424497</v>
      </c>
      <c r="G2443">
        <v>34.9464213660005</v>
      </c>
      <c r="H2443">
        <v>36.191127393725601</v>
      </c>
      <c r="I2443">
        <v>136529.208477871</v>
      </c>
      <c r="J2443" t="b">
        <f t="shared" si="109"/>
        <v>0</v>
      </c>
      <c r="K2443" t="b">
        <f t="shared" si="111"/>
        <v>0</v>
      </c>
      <c r="L2443" t="b">
        <f t="shared" si="110"/>
        <v>0</v>
      </c>
    </row>
    <row r="2444" spans="1:12" x14ac:dyDescent="0.25">
      <c r="A2444">
        <v>2480</v>
      </c>
      <c r="B2444" s="1">
        <v>41046</v>
      </c>
      <c r="C2444">
        <v>35.799999</v>
      </c>
      <c r="D2444">
        <v>35.349997999999999</v>
      </c>
      <c r="E2444">
        <v>28611</v>
      </c>
      <c r="F2444">
        <v>34.093508307015703</v>
      </c>
      <c r="G2444">
        <v>34.951766751881301</v>
      </c>
      <c r="H2444">
        <v>36.182757947021798</v>
      </c>
      <c r="I2444">
        <v>132297.12187089599</v>
      </c>
      <c r="J2444" t="b">
        <f t="shared" si="109"/>
        <v>0</v>
      </c>
      <c r="K2444" t="b">
        <f t="shared" si="111"/>
        <v>0</v>
      </c>
      <c r="L2444" t="b">
        <f t="shared" si="110"/>
        <v>0</v>
      </c>
    </row>
    <row r="2445" spans="1:12" x14ac:dyDescent="0.25">
      <c r="A2445">
        <v>2481</v>
      </c>
      <c r="B2445" s="1">
        <v>41047</v>
      </c>
      <c r="C2445">
        <v>35.200001</v>
      </c>
      <c r="D2445">
        <v>35.299999</v>
      </c>
      <c r="E2445">
        <v>85091</v>
      </c>
      <c r="F2445">
        <v>34.140821667524897</v>
      </c>
      <c r="G2445">
        <v>34.956379099538502</v>
      </c>
      <c r="H2445">
        <v>36.173974275907199</v>
      </c>
      <c r="I2445">
        <v>130445.90140536999</v>
      </c>
      <c r="J2445" t="b">
        <f t="shared" si="109"/>
        <v>0</v>
      </c>
      <c r="K2445" t="b">
        <f t="shared" si="111"/>
        <v>0</v>
      </c>
      <c r="L2445" t="b">
        <f t="shared" si="110"/>
        <v>0</v>
      </c>
    </row>
    <row r="2446" spans="1:12" x14ac:dyDescent="0.25">
      <c r="A2446">
        <v>2482</v>
      </c>
      <c r="B2446" s="1">
        <v>41050</v>
      </c>
      <c r="C2446">
        <v>35</v>
      </c>
      <c r="D2446">
        <v>37.450001</v>
      </c>
      <c r="E2446">
        <v>172649</v>
      </c>
      <c r="F2446">
        <v>34.270593406053301</v>
      </c>
      <c r="G2446">
        <v>34.989407204180303</v>
      </c>
      <c r="H2446">
        <v>36.1866710592315</v>
      </c>
      <c r="I2446">
        <v>132100.92487967</v>
      </c>
      <c r="J2446" t="b">
        <f t="shared" si="109"/>
        <v>0</v>
      </c>
      <c r="K2446" t="b">
        <f t="shared" si="111"/>
        <v>1</v>
      </c>
      <c r="L2446" t="b">
        <f t="shared" si="110"/>
        <v>0</v>
      </c>
    </row>
    <row r="2447" spans="1:12" x14ac:dyDescent="0.25">
      <c r="A2447">
        <v>2483</v>
      </c>
      <c r="B2447" s="1">
        <v>41051</v>
      </c>
      <c r="C2447">
        <v>39.099997999999999</v>
      </c>
      <c r="D2447">
        <v>37.049999</v>
      </c>
      <c r="E2447">
        <v>68265</v>
      </c>
      <c r="F2447">
        <v>34.379589703855103</v>
      </c>
      <c r="G2447">
        <v>35.016699810747497</v>
      </c>
      <c r="H2447">
        <v>36.195261387000301</v>
      </c>
      <c r="I2447">
        <v>129597.555276545</v>
      </c>
      <c r="J2447" t="b">
        <f t="shared" si="109"/>
        <v>0</v>
      </c>
      <c r="K2447" t="b">
        <f t="shared" si="111"/>
        <v>1</v>
      </c>
      <c r="L2447" t="b">
        <f t="shared" si="110"/>
        <v>0</v>
      </c>
    </row>
    <row r="2448" spans="1:12" x14ac:dyDescent="0.25">
      <c r="A2448">
        <v>2484</v>
      </c>
      <c r="B2448" s="1">
        <v>41052</v>
      </c>
      <c r="C2448">
        <v>37</v>
      </c>
      <c r="D2448">
        <v>36.400002000000001</v>
      </c>
      <c r="E2448">
        <v>42527</v>
      </c>
      <c r="F2448">
        <v>34.458821558605898</v>
      </c>
      <c r="G2448">
        <v>35.035021694048801</v>
      </c>
      <c r="H2448">
        <v>36.197298607030199</v>
      </c>
      <c r="I2448">
        <v>126183.023697073</v>
      </c>
      <c r="J2448" t="b">
        <f t="shared" si="109"/>
        <v>0</v>
      </c>
      <c r="K2448" t="b">
        <f t="shared" si="111"/>
        <v>1</v>
      </c>
      <c r="L2448" t="b">
        <f t="shared" si="110"/>
        <v>0</v>
      </c>
    </row>
    <row r="2449" spans="1:12" x14ac:dyDescent="0.25">
      <c r="A2449">
        <v>2485</v>
      </c>
      <c r="B2449" s="1">
        <v>41053</v>
      </c>
      <c r="C2449">
        <v>36</v>
      </c>
      <c r="D2449">
        <v>36.75</v>
      </c>
      <c r="E2449">
        <v>21190</v>
      </c>
      <c r="F2449">
        <v>34.548671693562497</v>
      </c>
      <c r="G2449">
        <v>35.057736638498497</v>
      </c>
      <c r="H2449">
        <v>36.202798123378201</v>
      </c>
      <c r="I2449">
        <v>122065.650218756</v>
      </c>
      <c r="J2449" t="b">
        <f t="shared" si="109"/>
        <v>0</v>
      </c>
      <c r="K2449" t="b">
        <f t="shared" si="111"/>
        <v>1</v>
      </c>
      <c r="L2449" t="b">
        <f t="shared" si="110"/>
        <v>0</v>
      </c>
    </row>
    <row r="2450" spans="1:12" x14ac:dyDescent="0.25">
      <c r="A2450">
        <v>2486</v>
      </c>
      <c r="B2450" s="1">
        <v>41054</v>
      </c>
      <c r="C2450">
        <v>36.799999</v>
      </c>
      <c r="D2450">
        <v>36.400002000000001</v>
      </c>
      <c r="E2450">
        <v>14171</v>
      </c>
      <c r="F2450">
        <v>34.621272882050299</v>
      </c>
      <c r="G2450">
        <v>35.075514987657499</v>
      </c>
      <c r="H2450">
        <v>36.2047603510062</v>
      </c>
      <c r="I2450">
        <v>117834.487465079</v>
      </c>
      <c r="J2450" t="b">
        <f t="shared" si="109"/>
        <v>0</v>
      </c>
      <c r="K2450" t="b">
        <f t="shared" si="111"/>
        <v>1</v>
      </c>
      <c r="L2450" t="b">
        <f t="shared" si="110"/>
        <v>0</v>
      </c>
    </row>
    <row r="2451" spans="1:12" x14ac:dyDescent="0.25">
      <c r="A2451">
        <v>2487</v>
      </c>
      <c r="B2451" s="1">
        <v>41057</v>
      </c>
      <c r="C2451">
        <v>36</v>
      </c>
      <c r="D2451">
        <v>37.599997999999999</v>
      </c>
      <c r="E2451">
        <v>41195</v>
      </c>
      <c r="F2451">
        <v>34.738085631773799</v>
      </c>
      <c r="G2451">
        <v>35.108951848748099</v>
      </c>
      <c r="H2451">
        <v>36.218643312687803</v>
      </c>
      <c r="I2451">
        <v>114829.01736841</v>
      </c>
      <c r="J2451" t="b">
        <f t="shared" si="109"/>
        <v>0</v>
      </c>
      <c r="K2451" t="b">
        <f t="shared" si="111"/>
        <v>1</v>
      </c>
      <c r="L2451" t="b">
        <f t="shared" si="110"/>
        <v>0</v>
      </c>
    </row>
    <row r="2452" spans="1:12" x14ac:dyDescent="0.25">
      <c r="A2452">
        <v>2488</v>
      </c>
      <c r="B2452" s="1">
        <v>41058</v>
      </c>
      <c r="C2452">
        <v>37.5</v>
      </c>
      <c r="D2452">
        <v>36.950001</v>
      </c>
      <c r="E2452">
        <v>60056</v>
      </c>
      <c r="F2452">
        <v>34.824827410919902</v>
      </c>
      <c r="G2452">
        <v>35.133336605718299</v>
      </c>
      <c r="H2452">
        <v>36.225920503606297</v>
      </c>
      <c r="I2452">
        <v>112681.055902982</v>
      </c>
      <c r="J2452" t="b">
        <f t="shared" si="109"/>
        <v>0</v>
      </c>
      <c r="K2452" t="b">
        <f t="shared" si="111"/>
        <v>1</v>
      </c>
      <c r="L2452" t="b">
        <f t="shared" si="110"/>
        <v>0</v>
      </c>
    </row>
    <row r="2453" spans="1:12" x14ac:dyDescent="0.25">
      <c r="A2453">
        <v>2489</v>
      </c>
      <c r="B2453" s="1">
        <v>41059</v>
      </c>
      <c r="C2453">
        <v>36.700001</v>
      </c>
      <c r="D2453">
        <v>36.299999</v>
      </c>
      <c r="E2453">
        <v>27630</v>
      </c>
      <c r="F2453">
        <v>34.8826772771584</v>
      </c>
      <c r="G2453">
        <v>35.148789087761799</v>
      </c>
      <c r="H2453">
        <v>36.226657603072901</v>
      </c>
      <c r="I2453">
        <v>109345.72037737499</v>
      </c>
      <c r="J2453" t="b">
        <f t="shared" si="109"/>
        <v>0</v>
      </c>
      <c r="K2453" t="b">
        <f t="shared" si="111"/>
        <v>1</v>
      </c>
      <c r="L2453" t="b">
        <f t="shared" si="110"/>
        <v>0</v>
      </c>
    </row>
    <row r="2454" spans="1:12" x14ac:dyDescent="0.25">
      <c r="A2454">
        <v>2490</v>
      </c>
      <c r="B2454" s="1">
        <v>41060</v>
      </c>
      <c r="C2454">
        <v>36</v>
      </c>
      <c r="D2454">
        <v>36.549999</v>
      </c>
      <c r="E2454">
        <v>39678</v>
      </c>
      <c r="F2454">
        <v>34.948062442759998</v>
      </c>
      <c r="G2454">
        <v>35.167348159447101</v>
      </c>
      <c r="H2454">
        <v>36.229874930405501</v>
      </c>
      <c r="I2454">
        <v>106613.652911595</v>
      </c>
      <c r="J2454" t="b">
        <f t="shared" si="109"/>
        <v>0</v>
      </c>
      <c r="K2454" t="b">
        <f t="shared" si="111"/>
        <v>1</v>
      </c>
      <c r="L2454" t="b">
        <f t="shared" si="110"/>
        <v>0</v>
      </c>
    </row>
    <row r="2455" spans="1:12" x14ac:dyDescent="0.25">
      <c r="A2455">
        <v>2491</v>
      </c>
      <c r="B2455" s="1">
        <v>41061</v>
      </c>
      <c r="C2455">
        <v>37.25</v>
      </c>
      <c r="D2455">
        <v>37.049999</v>
      </c>
      <c r="E2455">
        <v>110650</v>
      </c>
      <c r="F2455">
        <v>35.030491327357602</v>
      </c>
      <c r="G2455">
        <v>35.192283932169602</v>
      </c>
      <c r="H2455">
        <v>36.238035368908903</v>
      </c>
      <c r="I2455">
        <v>106771.941032709</v>
      </c>
      <c r="J2455" t="b">
        <f t="shared" si="109"/>
        <v>0</v>
      </c>
      <c r="K2455" t="b">
        <f t="shared" si="111"/>
        <v>1</v>
      </c>
      <c r="L2455" t="b">
        <f t="shared" si="110"/>
        <v>0</v>
      </c>
    </row>
    <row r="2456" spans="1:12" x14ac:dyDescent="0.25">
      <c r="A2456">
        <v>2492</v>
      </c>
      <c r="B2456" s="1">
        <v>41064</v>
      </c>
      <c r="C2456">
        <v>36.900002000000001</v>
      </c>
      <c r="D2456">
        <v>36.950001</v>
      </c>
      <c r="E2456">
        <v>32261</v>
      </c>
      <c r="F2456">
        <v>35.105766216480902</v>
      </c>
      <c r="G2456">
        <v>35.215564952935601</v>
      </c>
      <c r="H2456">
        <v>36.245119604044199</v>
      </c>
      <c r="I2456">
        <v>103849.943345152</v>
      </c>
      <c r="J2456" t="b">
        <f t="shared" si="109"/>
        <v>0</v>
      </c>
      <c r="K2456" t="b">
        <f t="shared" si="111"/>
        <v>1</v>
      </c>
      <c r="L2456" t="b">
        <f t="shared" si="110"/>
        <v>0</v>
      </c>
    </row>
    <row r="2457" spans="1:12" x14ac:dyDescent="0.25">
      <c r="A2457">
        <v>2493</v>
      </c>
      <c r="B2457" s="1">
        <v>41065</v>
      </c>
      <c r="C2457">
        <v>37.099997999999999</v>
      </c>
      <c r="D2457">
        <v>37</v>
      </c>
      <c r="E2457">
        <v>26937</v>
      </c>
      <c r="F2457">
        <v>35.180049894265899</v>
      </c>
      <c r="G2457">
        <v>35.239199854221198</v>
      </c>
      <c r="H2457">
        <v>36.252630851765097</v>
      </c>
      <c r="I2457">
        <v>100833.74948847901</v>
      </c>
      <c r="J2457" t="b">
        <f t="shared" si="109"/>
        <v>0</v>
      </c>
      <c r="K2457" t="b">
        <f t="shared" si="111"/>
        <v>1</v>
      </c>
      <c r="L2457" t="b">
        <f t="shared" si="110"/>
        <v>0</v>
      </c>
    </row>
    <row r="2458" spans="1:12" x14ac:dyDescent="0.25">
      <c r="A2458">
        <v>2494</v>
      </c>
      <c r="B2458" s="1">
        <v>41066</v>
      </c>
      <c r="C2458">
        <v>36.599997999999999</v>
      </c>
      <c r="D2458">
        <v>37.349997999999999</v>
      </c>
      <c r="E2458">
        <v>32223</v>
      </c>
      <c r="F2458">
        <v>35.265145898412399</v>
      </c>
      <c r="G2458">
        <v>35.267157445556002</v>
      </c>
      <c r="H2458">
        <v>36.263549927866997</v>
      </c>
      <c r="I2458">
        <v>98143.131861480506</v>
      </c>
      <c r="J2458" t="b">
        <f t="shared" si="109"/>
        <v>0</v>
      </c>
      <c r="K2458" t="b">
        <f t="shared" si="111"/>
        <v>1</v>
      </c>
      <c r="L2458" t="b">
        <f t="shared" si="110"/>
        <v>0</v>
      </c>
    </row>
    <row r="2459" spans="1:12" x14ac:dyDescent="0.25">
      <c r="A2459">
        <v>2495</v>
      </c>
      <c r="B2459" s="1">
        <v>41067</v>
      </c>
      <c r="C2459">
        <v>37.700001</v>
      </c>
      <c r="D2459">
        <v>38</v>
      </c>
      <c r="E2459">
        <v>44240</v>
      </c>
      <c r="F2459">
        <v>35.372395078866802</v>
      </c>
      <c r="G2459">
        <v>35.303354035681103</v>
      </c>
      <c r="H2459">
        <v>36.280828038037399</v>
      </c>
      <c r="I2459">
        <v>96029.283553187197</v>
      </c>
      <c r="J2459" t="b">
        <f t="shared" si="109"/>
        <v>0</v>
      </c>
      <c r="K2459" t="b">
        <f t="shared" si="111"/>
        <v>1</v>
      </c>
      <c r="L2459" t="b">
        <f t="shared" si="110"/>
        <v>0</v>
      </c>
    </row>
    <row r="2460" spans="1:12" x14ac:dyDescent="0.25">
      <c r="A2460">
        <v>2496</v>
      </c>
      <c r="B2460" s="1">
        <v>41068</v>
      </c>
      <c r="C2460">
        <v>38</v>
      </c>
      <c r="D2460">
        <v>37.799999</v>
      </c>
      <c r="E2460">
        <v>41369</v>
      </c>
      <c r="F2460">
        <v>35.467595232636697</v>
      </c>
      <c r="G2460">
        <v>35.336422180903902</v>
      </c>
      <c r="H2460">
        <v>36.295944167012202</v>
      </c>
      <c r="I2460">
        <v>93885.743021689603</v>
      </c>
      <c r="J2460" t="b">
        <f t="shared" si="109"/>
        <v>0</v>
      </c>
      <c r="K2460" t="b">
        <f t="shared" si="111"/>
        <v>1</v>
      </c>
      <c r="L2460" t="b">
        <f t="shared" si="110"/>
        <v>0</v>
      </c>
    </row>
    <row r="2461" spans="1:12" x14ac:dyDescent="0.25">
      <c r="A2461">
        <v>2497</v>
      </c>
      <c r="B2461" s="1">
        <v>41071</v>
      </c>
      <c r="C2461">
        <v>37.549999</v>
      </c>
      <c r="D2461">
        <v>37.549999</v>
      </c>
      <c r="E2461">
        <v>47571</v>
      </c>
      <c r="F2461">
        <v>35.549258125474502</v>
      </c>
      <c r="G2461">
        <v>35.36574107917</v>
      </c>
      <c r="H2461">
        <v>36.3084223245544</v>
      </c>
      <c r="I2461">
        <v>92069.478589466496</v>
      </c>
      <c r="J2461" t="b">
        <f t="shared" si="109"/>
        <v>0</v>
      </c>
      <c r="K2461" t="b">
        <f t="shared" si="111"/>
        <v>1</v>
      </c>
      <c r="L2461" t="b">
        <f t="shared" si="110"/>
        <v>0</v>
      </c>
    </row>
    <row r="2462" spans="1:12" x14ac:dyDescent="0.25">
      <c r="A2462">
        <v>2498</v>
      </c>
      <c r="B2462" s="1">
        <v>41072</v>
      </c>
      <c r="C2462">
        <v>37.049999</v>
      </c>
      <c r="D2462">
        <v>37.650002000000001</v>
      </c>
      <c r="E2462">
        <v>15608</v>
      </c>
      <c r="F2462">
        <v>35.631640238201001</v>
      </c>
      <c r="G2462">
        <v>35.395996190704203</v>
      </c>
      <c r="H2462">
        <v>36.321771376051302</v>
      </c>
      <c r="I2462">
        <v>89070.989233016793</v>
      </c>
      <c r="J2462" t="b">
        <f t="shared" si="109"/>
        <v>0</v>
      </c>
      <c r="K2462" t="b">
        <f t="shared" si="111"/>
        <v>1</v>
      </c>
      <c r="L2462" t="b">
        <f t="shared" si="110"/>
        <v>0</v>
      </c>
    </row>
    <row r="2463" spans="1:12" x14ac:dyDescent="0.25">
      <c r="A2463">
        <v>2499</v>
      </c>
      <c r="B2463" s="1">
        <v>41073</v>
      </c>
      <c r="C2463">
        <v>37.700001</v>
      </c>
      <c r="D2463">
        <v>38.200001</v>
      </c>
      <c r="E2463">
        <v>35688</v>
      </c>
      <c r="F2463">
        <v>35.732360268075396</v>
      </c>
      <c r="G2463">
        <v>35.4331353272512</v>
      </c>
      <c r="H2463">
        <v>36.340460228030899</v>
      </c>
      <c r="I2463">
        <v>86977.538674859301</v>
      </c>
      <c r="J2463" t="b">
        <f t="shared" si="109"/>
        <v>0</v>
      </c>
      <c r="K2463" t="b">
        <f t="shared" si="111"/>
        <v>1</v>
      </c>
      <c r="L2463" t="b">
        <f t="shared" si="110"/>
        <v>0</v>
      </c>
    </row>
    <row r="2464" spans="1:12" x14ac:dyDescent="0.25">
      <c r="A2464">
        <v>2500</v>
      </c>
      <c r="B2464" s="1">
        <v>41074</v>
      </c>
      <c r="C2464">
        <v>38.900002000000001</v>
      </c>
      <c r="D2464">
        <v>38.200001</v>
      </c>
      <c r="E2464">
        <v>93671</v>
      </c>
      <c r="F2464">
        <v>35.829130492856798</v>
      </c>
      <c r="G2464">
        <v>35.4697825547048</v>
      </c>
      <c r="H2464">
        <v>36.358963121284397</v>
      </c>
      <c r="I2464">
        <v>87240.027354276594</v>
      </c>
      <c r="J2464" t="b">
        <f t="shared" si="109"/>
        <v>0</v>
      </c>
      <c r="K2464" t="b">
        <f t="shared" si="111"/>
        <v>1</v>
      </c>
      <c r="L2464" t="b">
        <f t="shared" si="110"/>
        <v>0</v>
      </c>
    </row>
    <row r="2465" spans="1:12" x14ac:dyDescent="0.25">
      <c r="A2465">
        <v>2501</v>
      </c>
      <c r="B2465" s="1">
        <v>41075</v>
      </c>
      <c r="C2465">
        <v>37.900002000000001</v>
      </c>
      <c r="D2465">
        <v>40.650002000000001</v>
      </c>
      <c r="E2465">
        <v>220486</v>
      </c>
      <c r="F2465">
        <v>36.018184277450601</v>
      </c>
      <c r="G2465">
        <v>35.538394732788198</v>
      </c>
      <c r="H2465">
        <v>36.4016600255502</v>
      </c>
      <c r="I2465">
        <v>92465.359614893197</v>
      </c>
      <c r="J2465" t="b">
        <f t="shared" si="109"/>
        <v>0</v>
      </c>
      <c r="K2465" t="b">
        <f t="shared" si="111"/>
        <v>1</v>
      </c>
      <c r="L2465" t="b">
        <f t="shared" si="110"/>
        <v>0</v>
      </c>
    </row>
    <row r="2466" spans="1:12" x14ac:dyDescent="0.25">
      <c r="A2466">
        <v>2502</v>
      </c>
      <c r="B2466" s="1">
        <v>41078</v>
      </c>
      <c r="C2466">
        <v>43.200001</v>
      </c>
      <c r="D2466">
        <v>42.549999</v>
      </c>
      <c r="E2466">
        <v>1220964</v>
      </c>
      <c r="F2466">
        <v>36.274333874413401</v>
      </c>
      <c r="G2466">
        <v>35.6312636634797</v>
      </c>
      <c r="H2466">
        <v>36.462837527783499</v>
      </c>
      <c r="I2466">
        <v>136720.20825744601</v>
      </c>
      <c r="J2466" t="b">
        <f t="shared" si="109"/>
        <v>0</v>
      </c>
      <c r="K2466" t="b">
        <f t="shared" si="111"/>
        <v>1</v>
      </c>
      <c r="L2466" t="b">
        <f t="shared" si="110"/>
        <v>0</v>
      </c>
    </row>
    <row r="2467" spans="1:12" x14ac:dyDescent="0.25">
      <c r="A2467">
        <v>2503</v>
      </c>
      <c r="B2467" s="1">
        <v>41079</v>
      </c>
      <c r="C2467">
        <v>43.200001</v>
      </c>
      <c r="D2467">
        <v>41.5</v>
      </c>
      <c r="E2467">
        <v>185530</v>
      </c>
      <c r="F2467">
        <v>36.479261957769701</v>
      </c>
      <c r="G2467">
        <v>35.708995270586001</v>
      </c>
      <c r="H2467">
        <v>36.5129585474075</v>
      </c>
      <c r="I2467">
        <v>138634.31773754599</v>
      </c>
      <c r="J2467" t="b">
        <f t="shared" si="109"/>
        <v>0</v>
      </c>
      <c r="K2467" t="b">
        <f t="shared" si="111"/>
        <v>1</v>
      </c>
      <c r="L2467" t="b">
        <f t="shared" si="110"/>
        <v>0</v>
      </c>
    </row>
    <row r="2468" spans="1:12" x14ac:dyDescent="0.25">
      <c r="A2468">
        <v>2504</v>
      </c>
      <c r="B2468" s="1">
        <v>41080</v>
      </c>
      <c r="C2468">
        <v>42</v>
      </c>
      <c r="D2468">
        <v>40.900002000000001</v>
      </c>
      <c r="E2468">
        <v>100064</v>
      </c>
      <c r="F2468">
        <v>36.652624312367003</v>
      </c>
      <c r="G2468">
        <v>35.777750326604703</v>
      </c>
      <c r="H2468">
        <v>36.556610721065198</v>
      </c>
      <c r="I2468">
        <v>137121.756257642</v>
      </c>
      <c r="J2468" t="b">
        <f t="shared" si="109"/>
        <v>0</v>
      </c>
      <c r="K2468" t="b">
        <f t="shared" si="111"/>
        <v>1</v>
      </c>
      <c r="L2468" t="b">
        <f t="shared" si="110"/>
        <v>0</v>
      </c>
    </row>
    <row r="2469" spans="1:12" x14ac:dyDescent="0.25">
      <c r="A2469">
        <v>2505</v>
      </c>
      <c r="B2469" s="1">
        <v>41081</v>
      </c>
      <c r="C2469">
        <v>40.5</v>
      </c>
      <c r="D2469">
        <v>40.25</v>
      </c>
      <c r="E2469">
        <v>69016</v>
      </c>
      <c r="F2469">
        <v>36.793697868744701</v>
      </c>
      <c r="G2469">
        <v>35.836985421616497</v>
      </c>
      <c r="H2469">
        <v>36.593360863144099</v>
      </c>
      <c r="I2469">
        <v>134450.942286754</v>
      </c>
      <c r="J2469" t="b">
        <f t="shared" si="109"/>
        <v>0</v>
      </c>
      <c r="K2469" t="b">
        <f t="shared" si="111"/>
        <v>1</v>
      </c>
      <c r="L2469" t="b">
        <f t="shared" si="110"/>
        <v>0</v>
      </c>
    </row>
    <row r="2470" spans="1:12" x14ac:dyDescent="0.25">
      <c r="A2470">
        <v>2506</v>
      </c>
      <c r="B2470" s="1">
        <v>41082</v>
      </c>
      <c r="C2470">
        <v>39.299999</v>
      </c>
      <c r="D2470">
        <v>41.5</v>
      </c>
      <c r="E2470">
        <v>300765</v>
      </c>
      <c r="F2470">
        <v>36.978258736637102</v>
      </c>
      <c r="G2470">
        <v>35.911992237224297</v>
      </c>
      <c r="H2470">
        <v>36.642183143112803</v>
      </c>
      <c r="I2470">
        <v>140973.06219707799</v>
      </c>
      <c r="J2470" t="b">
        <f t="shared" si="109"/>
        <v>1</v>
      </c>
      <c r="K2470" t="b">
        <f t="shared" si="111"/>
        <v>1</v>
      </c>
      <c r="L2470" t="b">
        <f t="shared" si="110"/>
        <v>0</v>
      </c>
    </row>
    <row r="2471" spans="1:12" x14ac:dyDescent="0.25">
      <c r="A2471">
        <v>2507</v>
      </c>
      <c r="B2471" s="1">
        <v>41085</v>
      </c>
      <c r="C2471">
        <v>42.349997999999999</v>
      </c>
      <c r="D2471">
        <v>41.450001</v>
      </c>
      <c r="E2471">
        <v>150018</v>
      </c>
      <c r="F2471">
        <v>37.153621178337602</v>
      </c>
      <c r="G2471">
        <v>35.985343346664997</v>
      </c>
      <c r="H2471">
        <v>36.690022126763502</v>
      </c>
      <c r="I2471">
        <v>141327.76564033001</v>
      </c>
      <c r="J2471" t="b">
        <f t="shared" si="109"/>
        <v>0</v>
      </c>
      <c r="K2471" t="b">
        <f t="shared" si="111"/>
        <v>1</v>
      </c>
      <c r="L2471" t="b">
        <f t="shared" si="110"/>
        <v>0</v>
      </c>
    </row>
    <row r="2472" spans="1:12" x14ac:dyDescent="0.25">
      <c r="A2472">
        <v>2508</v>
      </c>
      <c r="B2472" s="1">
        <v>41086</v>
      </c>
      <c r="C2472">
        <v>41</v>
      </c>
      <c r="D2472">
        <v>41.599997999999999</v>
      </c>
      <c r="E2472">
        <v>73912</v>
      </c>
      <c r="F2472">
        <v>37.327988896834199</v>
      </c>
      <c r="G2472">
        <v>36.059709633464202</v>
      </c>
      <c r="H2472">
        <v>36.738877608089197</v>
      </c>
      <c r="I2472">
        <v>138684.010125022</v>
      </c>
      <c r="J2472" t="b">
        <f t="shared" si="109"/>
        <v>0</v>
      </c>
      <c r="K2472" t="b">
        <f t="shared" si="111"/>
        <v>1</v>
      </c>
      <c r="L2472" t="b">
        <f t="shared" si="110"/>
        <v>0</v>
      </c>
    </row>
    <row r="2473" spans="1:12" x14ac:dyDescent="0.25">
      <c r="A2473">
        <v>2509</v>
      </c>
      <c r="B2473" s="1">
        <v>41087</v>
      </c>
      <c r="C2473">
        <v>41.599997999999999</v>
      </c>
      <c r="D2473">
        <v>41.599997999999999</v>
      </c>
      <c r="E2473">
        <v>50610</v>
      </c>
      <c r="F2473">
        <v>37.495518665585799</v>
      </c>
      <c r="G2473">
        <v>36.133090936332202</v>
      </c>
      <c r="H2473">
        <v>36.7872469652226</v>
      </c>
      <c r="I2473">
        <v>135230.12737502201</v>
      </c>
      <c r="J2473" t="b">
        <f t="shared" si="109"/>
        <v>0</v>
      </c>
      <c r="K2473" t="b">
        <f t="shared" si="111"/>
        <v>1</v>
      </c>
      <c r="L2473" t="b">
        <f t="shared" si="110"/>
        <v>0</v>
      </c>
    </row>
    <row r="2474" spans="1:12" x14ac:dyDescent="0.25">
      <c r="A2474">
        <v>2510</v>
      </c>
      <c r="B2474" s="1">
        <v>41088</v>
      </c>
      <c r="C2474">
        <v>41.950001</v>
      </c>
      <c r="D2474">
        <v>40.549999</v>
      </c>
      <c r="E2474">
        <v>77902</v>
      </c>
      <c r="F2474">
        <v>37.6153022081118</v>
      </c>
      <c r="G2474">
        <v>36.191593029890697</v>
      </c>
      <c r="H2474">
        <v>36.824687283976601</v>
      </c>
      <c r="I2474">
        <v>132981.965517178</v>
      </c>
      <c r="J2474" t="b">
        <f t="shared" si="109"/>
        <v>0</v>
      </c>
      <c r="K2474" t="b">
        <f t="shared" si="111"/>
        <v>1</v>
      </c>
      <c r="L2474" t="b">
        <f t="shared" si="110"/>
        <v>0</v>
      </c>
    </row>
    <row r="2475" spans="1:12" x14ac:dyDescent="0.25">
      <c r="A2475">
        <v>2511</v>
      </c>
      <c r="B2475" s="1">
        <v>41089</v>
      </c>
      <c r="C2475">
        <v>40.75</v>
      </c>
      <c r="D2475">
        <v>41.549999</v>
      </c>
      <c r="E2475">
        <v>84780</v>
      </c>
      <c r="F2475">
        <v>37.769604043087803</v>
      </c>
      <c r="G2475">
        <v>36.2625652943955</v>
      </c>
      <c r="H2475">
        <v>36.871705311001797</v>
      </c>
      <c r="I2475">
        <v>131091.69235964099</v>
      </c>
      <c r="J2475" t="b">
        <f t="shared" si="109"/>
        <v>0</v>
      </c>
      <c r="K2475" t="b">
        <f t="shared" si="111"/>
        <v>1</v>
      </c>
      <c r="L2475" t="b">
        <f t="shared" si="110"/>
        <v>0</v>
      </c>
    </row>
    <row r="2476" spans="1:12" x14ac:dyDescent="0.25">
      <c r="A2476">
        <v>2512</v>
      </c>
      <c r="B2476" s="1">
        <v>41092</v>
      </c>
      <c r="C2476">
        <v>42.25</v>
      </c>
      <c r="D2476">
        <v>42.549999</v>
      </c>
      <c r="E2476">
        <v>84418</v>
      </c>
      <c r="F2476">
        <v>37.957070511986302</v>
      </c>
      <c r="G2476">
        <v>36.345842562019399</v>
      </c>
      <c r="H2476">
        <v>36.928205745718202</v>
      </c>
      <c r="I2476">
        <v>129261.351482792</v>
      </c>
      <c r="J2476" t="b">
        <f t="shared" si="109"/>
        <v>0</v>
      </c>
      <c r="K2476" t="b">
        <f t="shared" si="111"/>
        <v>1</v>
      </c>
      <c r="L2476" t="b">
        <f t="shared" si="110"/>
        <v>0</v>
      </c>
    </row>
    <row r="2477" spans="1:12" x14ac:dyDescent="0.25">
      <c r="A2477">
        <v>2513</v>
      </c>
      <c r="B2477" s="1">
        <v>41093</v>
      </c>
      <c r="C2477">
        <v>43.400002000000001</v>
      </c>
      <c r="D2477">
        <v>42.450001</v>
      </c>
      <c r="E2477">
        <v>91192</v>
      </c>
      <c r="F2477">
        <v>38.133263864457398</v>
      </c>
      <c r="G2477">
        <v>36.426692342654903</v>
      </c>
      <c r="H2477">
        <v>36.9831489820792</v>
      </c>
      <c r="I2477">
        <v>127768.43573836899</v>
      </c>
      <c r="J2477" t="b">
        <f t="shared" si="109"/>
        <v>0</v>
      </c>
      <c r="K2477" t="b">
        <f t="shared" si="111"/>
        <v>1</v>
      </c>
      <c r="L2477" t="b">
        <f t="shared" si="110"/>
        <v>0</v>
      </c>
    </row>
    <row r="2478" spans="1:12" x14ac:dyDescent="0.25">
      <c r="A2478">
        <v>2514</v>
      </c>
      <c r="B2478" s="1">
        <v>41094</v>
      </c>
      <c r="C2478">
        <v>43</v>
      </c>
      <c r="D2478">
        <v>43.099997999999999</v>
      </c>
      <c r="E2478">
        <v>241730</v>
      </c>
      <c r="F2478">
        <v>38.328037752125802</v>
      </c>
      <c r="G2478">
        <v>36.5150804970568</v>
      </c>
      <c r="H2478">
        <v>37.044013151411697</v>
      </c>
      <c r="I2478">
        <v>132237.51668980601</v>
      </c>
      <c r="J2478" t="b">
        <f t="shared" si="109"/>
        <v>0</v>
      </c>
      <c r="K2478" t="b">
        <f t="shared" si="111"/>
        <v>1</v>
      </c>
      <c r="L2478" t="b">
        <f t="shared" si="110"/>
        <v>0</v>
      </c>
    </row>
    <row r="2479" spans="1:12" x14ac:dyDescent="0.25">
      <c r="A2479">
        <v>2515</v>
      </c>
      <c r="B2479" s="1">
        <v>41095</v>
      </c>
      <c r="C2479">
        <v>43.099997999999999</v>
      </c>
      <c r="D2479">
        <v>43.099997999999999</v>
      </c>
      <c r="E2479">
        <v>101038</v>
      </c>
      <c r="F2479">
        <v>38.515173448120798</v>
      </c>
      <c r="G2479">
        <v>36.602297947426898</v>
      </c>
      <c r="H2479">
        <v>37.104271707119103</v>
      </c>
      <c r="I2479">
        <v>131014.00623138199</v>
      </c>
      <c r="J2479" t="b">
        <f t="shared" si="109"/>
        <v>0</v>
      </c>
      <c r="K2479" t="b">
        <f t="shared" si="111"/>
        <v>1</v>
      </c>
      <c r="L2479" t="b">
        <f t="shared" si="110"/>
        <v>0</v>
      </c>
    </row>
    <row r="2480" spans="1:12" x14ac:dyDescent="0.25">
      <c r="A2480">
        <v>2516</v>
      </c>
      <c r="B2480" s="1">
        <v>41096</v>
      </c>
      <c r="C2480">
        <v>43.5</v>
      </c>
      <c r="D2480">
        <v>42.650002000000001</v>
      </c>
      <c r="E2480">
        <v>214410</v>
      </c>
      <c r="F2480">
        <v>38.6773235874102</v>
      </c>
      <c r="G2480">
        <v>36.682399987858297</v>
      </c>
      <c r="H2480">
        <v>37.159453103068103</v>
      </c>
      <c r="I2480">
        <v>134284.43735956299</v>
      </c>
      <c r="J2480" t="b">
        <f t="shared" si="109"/>
        <v>0</v>
      </c>
      <c r="K2480" t="b">
        <f t="shared" si="111"/>
        <v>1</v>
      </c>
      <c r="L2480" t="b">
        <f t="shared" si="110"/>
        <v>0</v>
      </c>
    </row>
    <row r="2481" spans="1:12" x14ac:dyDescent="0.25">
      <c r="A2481">
        <v>2517</v>
      </c>
      <c r="B2481" s="1">
        <v>41099</v>
      </c>
      <c r="C2481">
        <v>42</v>
      </c>
      <c r="D2481">
        <v>42.25</v>
      </c>
      <c r="E2481">
        <v>72350</v>
      </c>
      <c r="F2481">
        <v>38.817428544766699</v>
      </c>
      <c r="G2481">
        <v>36.756143034376798</v>
      </c>
      <c r="H2481">
        <v>37.210105310997797</v>
      </c>
      <c r="I2481">
        <v>131855.63589448199</v>
      </c>
      <c r="J2481" t="b">
        <f t="shared" si="109"/>
        <v>0</v>
      </c>
      <c r="K2481" t="b">
        <f t="shared" si="111"/>
        <v>1</v>
      </c>
      <c r="L2481" t="b">
        <f t="shared" si="110"/>
        <v>0</v>
      </c>
    </row>
    <row r="2482" spans="1:12" x14ac:dyDescent="0.25">
      <c r="A2482">
        <v>2518</v>
      </c>
      <c r="B2482" s="1">
        <v>41100</v>
      </c>
      <c r="C2482">
        <v>42</v>
      </c>
      <c r="D2482">
        <v>42.400002000000001</v>
      </c>
      <c r="E2482">
        <v>96227</v>
      </c>
      <c r="F2482">
        <v>38.957921621442502</v>
      </c>
      <c r="G2482">
        <v>36.830896133259202</v>
      </c>
      <c r="H2482">
        <v>37.261746074072398</v>
      </c>
      <c r="I2482">
        <v>130458.434486855</v>
      </c>
      <c r="J2482" t="b">
        <f t="shared" si="109"/>
        <v>0</v>
      </c>
      <c r="K2482" t="b">
        <f t="shared" si="111"/>
        <v>1</v>
      </c>
      <c r="L2482" t="b">
        <f t="shared" si="110"/>
        <v>0</v>
      </c>
    </row>
    <row r="2483" spans="1:12" x14ac:dyDescent="0.25">
      <c r="A2483">
        <v>2519</v>
      </c>
      <c r="B2483" s="1">
        <v>41101</v>
      </c>
      <c r="C2483">
        <v>42</v>
      </c>
      <c r="D2483">
        <v>42.75</v>
      </c>
      <c r="E2483">
        <v>69207</v>
      </c>
      <c r="F2483">
        <v>39.106630577464401</v>
      </c>
      <c r="G2483">
        <v>36.909294859970998</v>
      </c>
      <c r="H2483">
        <v>37.316355565872698</v>
      </c>
      <c r="I2483">
        <v>128056.417448155</v>
      </c>
      <c r="J2483" t="b">
        <f t="shared" si="109"/>
        <v>0</v>
      </c>
      <c r="K2483" t="b">
        <f t="shared" si="111"/>
        <v>1</v>
      </c>
      <c r="L2483" t="b">
        <f t="shared" si="110"/>
        <v>0</v>
      </c>
    </row>
    <row r="2484" spans="1:12" x14ac:dyDescent="0.25">
      <c r="A2484">
        <v>2520</v>
      </c>
      <c r="B2484" s="1">
        <v>41102</v>
      </c>
      <c r="C2484">
        <v>43.099997999999999</v>
      </c>
      <c r="D2484">
        <v>42.650002000000001</v>
      </c>
      <c r="E2484">
        <v>171341</v>
      </c>
      <c r="F2484">
        <v>39.245586319524598</v>
      </c>
      <c r="G2484">
        <v>36.985330716130299</v>
      </c>
      <c r="H2484">
        <v>37.369426674670002</v>
      </c>
      <c r="I2484">
        <v>129753.852058031</v>
      </c>
      <c r="J2484" t="b">
        <f t="shared" ref="J2484:J2547" si="112">IF(AND(I2483 &gt; (E2483*1.5), E2484 &gt; (I2484*2), D2484 &gt; C2484 ), TRUE, FALSE)</f>
        <v>0</v>
      </c>
      <c r="K2484" t="b">
        <f t="shared" si="111"/>
        <v>1</v>
      </c>
      <c r="L2484" t="b">
        <f t="shared" si="110"/>
        <v>0</v>
      </c>
    </row>
    <row r="2485" spans="1:12" x14ac:dyDescent="0.25">
      <c r="A2485">
        <v>2521</v>
      </c>
      <c r="B2485" s="1">
        <v>41103</v>
      </c>
      <c r="C2485">
        <v>42.5</v>
      </c>
      <c r="D2485">
        <v>42.049999</v>
      </c>
      <c r="E2485">
        <v>61797</v>
      </c>
      <c r="F2485">
        <v>39.355563287386403</v>
      </c>
      <c r="G2485">
        <v>37.052412415254402</v>
      </c>
      <c r="H2485">
        <v>37.415999533628501</v>
      </c>
      <c r="I2485">
        <v>127088.87746752</v>
      </c>
      <c r="J2485" t="b">
        <f t="shared" si="112"/>
        <v>0</v>
      </c>
      <c r="K2485" t="b">
        <f t="shared" si="111"/>
        <v>1</v>
      </c>
      <c r="L2485" t="b">
        <f t="shared" si="110"/>
        <v>0</v>
      </c>
    </row>
    <row r="2486" spans="1:12" x14ac:dyDescent="0.25">
      <c r="A2486">
        <v>2522</v>
      </c>
      <c r="B2486" s="1">
        <v>41106</v>
      </c>
      <c r="C2486">
        <v>42</v>
      </c>
      <c r="D2486">
        <v>41.700001</v>
      </c>
      <c r="E2486">
        <v>50885</v>
      </c>
      <c r="F2486">
        <v>39.447502021214298</v>
      </c>
      <c r="G2486">
        <v>37.113969879952997</v>
      </c>
      <c r="H2486">
        <v>37.458626413890897</v>
      </c>
      <c r="I2486">
        <v>124100.490115853</v>
      </c>
      <c r="J2486" t="b">
        <f t="shared" si="112"/>
        <v>0</v>
      </c>
      <c r="K2486" t="b">
        <f t="shared" si="111"/>
        <v>1</v>
      </c>
      <c r="L2486" t="b">
        <f t="shared" si="110"/>
        <v>0</v>
      </c>
    </row>
    <row r="2487" spans="1:12" x14ac:dyDescent="0.25">
      <c r="A2487">
        <v>2523</v>
      </c>
      <c r="B2487" s="1">
        <v>41107</v>
      </c>
      <c r="C2487">
        <v>42.400002000000001</v>
      </c>
      <c r="D2487">
        <v>41.950001</v>
      </c>
      <c r="E2487">
        <v>140956</v>
      </c>
      <c r="F2487">
        <v>39.545639236068702</v>
      </c>
      <c r="G2487">
        <v>37.178023272271503</v>
      </c>
      <c r="H2487">
        <v>37.503316708280003</v>
      </c>
      <c r="I2487">
        <v>124761.490503466</v>
      </c>
      <c r="J2487" t="b">
        <f t="shared" si="112"/>
        <v>0</v>
      </c>
      <c r="K2487" t="b">
        <f t="shared" si="111"/>
        <v>1</v>
      </c>
      <c r="L2487" t="b">
        <f t="shared" si="110"/>
        <v>0</v>
      </c>
    </row>
    <row r="2488" spans="1:12" x14ac:dyDescent="0.25">
      <c r="A2488">
        <v>2524</v>
      </c>
      <c r="B2488" s="1">
        <v>41108</v>
      </c>
      <c r="C2488">
        <v>41.5</v>
      </c>
      <c r="D2488">
        <v>42</v>
      </c>
      <c r="E2488">
        <v>49329</v>
      </c>
      <c r="F2488">
        <v>39.641888677791499</v>
      </c>
      <c r="G2488">
        <v>37.241890513698401</v>
      </c>
      <c r="H2488">
        <v>37.548059825610601</v>
      </c>
      <c r="I2488">
        <v>121803.353620978</v>
      </c>
      <c r="J2488" t="b">
        <f t="shared" si="112"/>
        <v>0</v>
      </c>
      <c r="K2488" t="b">
        <f t="shared" si="111"/>
        <v>1</v>
      </c>
      <c r="L2488" t="b">
        <f t="shared" ref="L2488:L2551" si="113">IF(AND(E2488 &gt;  I2488*1.5, E2487 &gt; I2487*1.5, E2486 &gt; I2486*1.5), TRUE, FALSE)</f>
        <v>0</v>
      </c>
    </row>
    <row r="2489" spans="1:12" x14ac:dyDescent="0.25">
      <c r="A2489">
        <v>2525</v>
      </c>
      <c r="B2489" s="1">
        <v>41109</v>
      </c>
      <c r="C2489">
        <v>42</v>
      </c>
      <c r="D2489">
        <v>42.099997999999999</v>
      </c>
      <c r="E2489">
        <v>37390</v>
      </c>
      <c r="F2489">
        <v>39.738285121799699</v>
      </c>
      <c r="G2489">
        <v>37.306236308218899</v>
      </c>
      <c r="H2489">
        <v>37.593352742768701</v>
      </c>
      <c r="I2489">
        <v>118493.026027998</v>
      </c>
      <c r="J2489" t="b">
        <f t="shared" si="112"/>
        <v>0</v>
      </c>
      <c r="K2489" t="b">
        <f t="shared" si="111"/>
        <v>1</v>
      </c>
      <c r="L2489" t="b">
        <f t="shared" si="113"/>
        <v>0</v>
      </c>
    </row>
    <row r="2490" spans="1:12" x14ac:dyDescent="0.25">
      <c r="A2490">
        <v>2526</v>
      </c>
      <c r="B2490" s="1">
        <v>41110</v>
      </c>
      <c r="C2490">
        <v>42.099997999999999</v>
      </c>
      <c r="D2490">
        <v>41</v>
      </c>
      <c r="E2490">
        <v>87097</v>
      </c>
      <c r="F2490">
        <v>39.787764136630997</v>
      </c>
      <c r="G2490">
        <v>37.355160330626603</v>
      </c>
      <c r="H2490">
        <v>37.627249730402802</v>
      </c>
      <c r="I2490">
        <v>117261.80932101799</v>
      </c>
      <c r="J2490" t="b">
        <f t="shared" si="112"/>
        <v>0</v>
      </c>
      <c r="K2490" t="b">
        <f t="shared" si="111"/>
        <v>1</v>
      </c>
      <c r="L2490" t="b">
        <f t="shared" si="113"/>
        <v>0</v>
      </c>
    </row>
    <row r="2491" spans="1:12" x14ac:dyDescent="0.25">
      <c r="A2491">
        <v>2527</v>
      </c>
      <c r="B2491" s="1">
        <v>41113</v>
      </c>
      <c r="C2491">
        <v>40.099997999999999</v>
      </c>
      <c r="D2491">
        <v>40.400002000000001</v>
      </c>
      <c r="E2491">
        <v>40381</v>
      </c>
      <c r="F2491">
        <v>39.811773464606297</v>
      </c>
      <c r="G2491">
        <v>37.395489359360099</v>
      </c>
      <c r="H2491">
        <v>37.654839305224698</v>
      </c>
      <c r="I2491">
        <v>114246.875622154</v>
      </c>
      <c r="J2491" t="b">
        <f t="shared" si="112"/>
        <v>0</v>
      </c>
      <c r="K2491" t="b">
        <f t="shared" si="111"/>
        <v>1</v>
      </c>
      <c r="L2491" t="b">
        <f t="shared" si="113"/>
        <v>0</v>
      </c>
    </row>
    <row r="2492" spans="1:12" x14ac:dyDescent="0.25">
      <c r="A2492">
        <v>2528</v>
      </c>
      <c r="B2492" s="1">
        <v>41114</v>
      </c>
      <c r="C2492">
        <v>41</v>
      </c>
      <c r="D2492">
        <v>40.450001</v>
      </c>
      <c r="E2492">
        <v>45053</v>
      </c>
      <c r="F2492">
        <v>39.836801995405999</v>
      </c>
      <c r="G2492">
        <v>37.435946467183101</v>
      </c>
      <c r="H2492">
        <v>37.682651859401602</v>
      </c>
      <c r="I2492">
        <v>111533.39030363801</v>
      </c>
      <c r="J2492" t="b">
        <f t="shared" si="112"/>
        <v>0</v>
      </c>
      <c r="K2492" t="b">
        <f t="shared" si="111"/>
        <v>1</v>
      </c>
      <c r="L2492" t="b">
        <f t="shared" si="113"/>
        <v>0</v>
      </c>
    </row>
    <row r="2493" spans="1:12" x14ac:dyDescent="0.25">
      <c r="A2493">
        <v>2529</v>
      </c>
      <c r="B2493" s="1">
        <v>41115</v>
      </c>
      <c r="C2493">
        <v>40.5</v>
      </c>
      <c r="D2493">
        <v>40.200001</v>
      </c>
      <c r="E2493">
        <v>104912</v>
      </c>
      <c r="F2493">
        <v>39.851045093625402</v>
      </c>
      <c r="G2493">
        <v>37.4725564609952</v>
      </c>
      <c r="H2493">
        <v>37.707700109556797</v>
      </c>
      <c r="I2493">
        <v>111273.72793879001</v>
      </c>
      <c r="J2493" t="b">
        <f t="shared" si="112"/>
        <v>0</v>
      </c>
      <c r="K2493" t="b">
        <f t="shared" si="111"/>
        <v>1</v>
      </c>
      <c r="L2493" t="b">
        <f t="shared" si="113"/>
        <v>0</v>
      </c>
    </row>
    <row r="2494" spans="1:12" x14ac:dyDescent="0.25">
      <c r="A2494">
        <v>2530</v>
      </c>
      <c r="B2494" s="1">
        <v>41116</v>
      </c>
      <c r="C2494">
        <v>39.900002000000001</v>
      </c>
      <c r="D2494">
        <v>39.549999</v>
      </c>
      <c r="E2494">
        <v>95639</v>
      </c>
      <c r="F2494">
        <v>39.839239364463602</v>
      </c>
      <c r="G2494">
        <v>37.500072256213898</v>
      </c>
      <c r="H2494">
        <v>37.726031441799996</v>
      </c>
      <c r="I2494">
        <v>110660.601352955</v>
      </c>
      <c r="J2494" t="b">
        <f t="shared" si="112"/>
        <v>0</v>
      </c>
      <c r="K2494" t="b">
        <f t="shared" si="111"/>
        <v>0</v>
      </c>
      <c r="L2494" t="b">
        <f t="shared" si="113"/>
        <v>0</v>
      </c>
    </row>
    <row r="2495" spans="1:12" x14ac:dyDescent="0.25">
      <c r="A2495">
        <v>2531</v>
      </c>
      <c r="B2495" s="1">
        <v>41117</v>
      </c>
      <c r="C2495">
        <v>39.549999</v>
      </c>
      <c r="D2495">
        <v>39.599997999999999</v>
      </c>
      <c r="E2495">
        <v>56280</v>
      </c>
      <c r="F2495">
        <v>39.829857350170897</v>
      </c>
      <c r="G2495">
        <v>37.5278858422243</v>
      </c>
      <c r="H2495">
        <v>37.744677875214897</v>
      </c>
      <c r="I2495">
        <v>108528.028750878</v>
      </c>
      <c r="J2495" t="b">
        <f t="shared" si="112"/>
        <v>0</v>
      </c>
      <c r="K2495" t="b">
        <f t="shared" si="111"/>
        <v>0</v>
      </c>
      <c r="L2495" t="b">
        <f t="shared" si="113"/>
        <v>0</v>
      </c>
    </row>
    <row r="2496" spans="1:12" x14ac:dyDescent="0.25">
      <c r="A2496">
        <v>2532</v>
      </c>
      <c r="B2496" s="1">
        <v>41120</v>
      </c>
      <c r="C2496">
        <v>39</v>
      </c>
      <c r="D2496">
        <v>40.049999</v>
      </c>
      <c r="E2496">
        <v>49334</v>
      </c>
      <c r="F2496">
        <v>39.838490356046599</v>
      </c>
      <c r="G2496">
        <v>37.561291314512701</v>
      </c>
      <c r="H2496">
        <v>37.767616393869503</v>
      </c>
      <c r="I2496">
        <v>106206.69429005899</v>
      </c>
      <c r="J2496" t="b">
        <f t="shared" si="112"/>
        <v>0</v>
      </c>
      <c r="K2496" t="b">
        <f t="shared" si="111"/>
        <v>1</v>
      </c>
      <c r="L2496" t="b">
        <f t="shared" si="113"/>
        <v>0</v>
      </c>
    </row>
    <row r="2497" spans="1:12" x14ac:dyDescent="0.25">
      <c r="A2497">
        <v>2533</v>
      </c>
      <c r="B2497" s="1">
        <v>41121</v>
      </c>
      <c r="C2497">
        <v>40.900002000000001</v>
      </c>
      <c r="D2497">
        <v>39.900002000000001</v>
      </c>
      <c r="E2497">
        <v>45324</v>
      </c>
      <c r="F2497">
        <v>39.840902577378102</v>
      </c>
      <c r="G2497">
        <v>37.592267614982703</v>
      </c>
      <c r="H2497">
        <v>37.788834161094698</v>
      </c>
      <c r="I2497">
        <v>103819.137651233</v>
      </c>
      <c r="J2497" t="b">
        <f t="shared" si="112"/>
        <v>0</v>
      </c>
      <c r="K2497" t="b">
        <f t="shared" si="111"/>
        <v>1</v>
      </c>
      <c r="L2497" t="b">
        <f t="shared" si="113"/>
        <v>0</v>
      </c>
    </row>
    <row r="2498" spans="1:12" x14ac:dyDescent="0.25">
      <c r="A2498">
        <v>2534</v>
      </c>
      <c r="B2498" s="1">
        <v>41122</v>
      </c>
      <c r="C2498">
        <v>39.5</v>
      </c>
      <c r="D2498">
        <v>41.450001</v>
      </c>
      <c r="E2498">
        <v>162299</v>
      </c>
      <c r="F2498">
        <v>39.904004476304401</v>
      </c>
      <c r="G2498">
        <v>37.643363421406796</v>
      </c>
      <c r="H2498">
        <v>37.825263681879797</v>
      </c>
      <c r="I2498">
        <v>106112.465586479</v>
      </c>
      <c r="J2498" t="b">
        <f t="shared" si="112"/>
        <v>0</v>
      </c>
      <c r="K2498" t="b">
        <f t="shared" si="111"/>
        <v>1</v>
      </c>
      <c r="L2498" t="b">
        <f t="shared" si="113"/>
        <v>0</v>
      </c>
    </row>
    <row r="2499" spans="1:12" x14ac:dyDescent="0.25">
      <c r="A2499">
        <v>2535</v>
      </c>
      <c r="B2499" s="1">
        <v>41123</v>
      </c>
      <c r="C2499">
        <v>40.75</v>
      </c>
      <c r="D2499">
        <v>40.450001</v>
      </c>
      <c r="E2499">
        <v>46575</v>
      </c>
      <c r="F2499">
        <v>39.925416104684601</v>
      </c>
      <c r="G2499">
        <v>37.680537429070299</v>
      </c>
      <c r="H2499">
        <v>37.851380471114801</v>
      </c>
      <c r="I2499">
        <v>103777.66301446001</v>
      </c>
      <c r="J2499" t="b">
        <f t="shared" si="112"/>
        <v>0</v>
      </c>
      <c r="K2499" t="b">
        <f t="shared" si="111"/>
        <v>1</v>
      </c>
      <c r="L2499" t="b">
        <f t="shared" si="113"/>
        <v>0</v>
      </c>
    </row>
    <row r="2500" spans="1:12" x14ac:dyDescent="0.25">
      <c r="A2500">
        <v>2536</v>
      </c>
      <c r="B2500" s="1">
        <v>41124</v>
      </c>
      <c r="C2500">
        <v>40.450001</v>
      </c>
      <c r="D2500">
        <v>39.599997999999999</v>
      </c>
      <c r="E2500">
        <v>45973</v>
      </c>
      <c r="F2500">
        <v>39.912654610383299</v>
      </c>
      <c r="G2500">
        <v>37.705960747890501</v>
      </c>
      <c r="H2500">
        <v>37.868779650506703</v>
      </c>
      <c r="I2500">
        <v>101510.813484482</v>
      </c>
      <c r="J2500" t="b">
        <f t="shared" si="112"/>
        <v>0</v>
      </c>
      <c r="K2500" t="b">
        <f t="shared" si="111"/>
        <v>0</v>
      </c>
      <c r="L2500" t="b">
        <f t="shared" si="113"/>
        <v>0</v>
      </c>
    </row>
    <row r="2501" spans="1:12" x14ac:dyDescent="0.25">
      <c r="A2501">
        <v>2537</v>
      </c>
      <c r="B2501" s="1">
        <v>41127</v>
      </c>
      <c r="C2501">
        <v>39.900002000000001</v>
      </c>
      <c r="D2501">
        <v>39.700001</v>
      </c>
      <c r="E2501">
        <v>42319</v>
      </c>
      <c r="F2501">
        <v>39.904315253113403</v>
      </c>
      <c r="G2501">
        <v>37.732371877057503</v>
      </c>
      <c r="H2501">
        <v>37.887000758461902</v>
      </c>
      <c r="I2501">
        <v>99189.565896855303</v>
      </c>
      <c r="J2501" t="b">
        <f t="shared" si="112"/>
        <v>0</v>
      </c>
      <c r="K2501" t="b">
        <f t="shared" si="111"/>
        <v>0</v>
      </c>
      <c r="L2501" t="b">
        <f t="shared" si="113"/>
        <v>0</v>
      </c>
    </row>
    <row r="2502" spans="1:12" x14ac:dyDescent="0.25">
      <c r="A2502">
        <v>2538</v>
      </c>
      <c r="B2502" s="1">
        <v>41128</v>
      </c>
      <c r="C2502">
        <v>39.200001</v>
      </c>
      <c r="D2502">
        <v>39.950001</v>
      </c>
      <c r="E2502">
        <v>27165</v>
      </c>
      <c r="F2502">
        <v>39.906106851030501</v>
      </c>
      <c r="G2502">
        <v>37.761744448222302</v>
      </c>
      <c r="H2502">
        <v>37.9075281240493</v>
      </c>
      <c r="I2502">
        <v>96365.073116586398</v>
      </c>
      <c r="J2502" t="b">
        <f t="shared" si="112"/>
        <v>0</v>
      </c>
      <c r="K2502" t="b">
        <f t="shared" si="111"/>
        <v>1</v>
      </c>
      <c r="L2502" t="b">
        <f t="shared" si="113"/>
        <v>0</v>
      </c>
    </row>
    <row r="2503" spans="1:12" x14ac:dyDescent="0.25">
      <c r="A2503">
        <v>2539</v>
      </c>
      <c r="B2503" s="1">
        <v>41129</v>
      </c>
      <c r="C2503">
        <v>39.950001</v>
      </c>
      <c r="D2503">
        <v>40.349997999999999</v>
      </c>
      <c r="E2503">
        <v>47594</v>
      </c>
      <c r="F2503">
        <v>39.923514347068497</v>
      </c>
      <c r="G2503">
        <v>37.796025952219402</v>
      </c>
      <c r="H2503">
        <v>37.931831306894601</v>
      </c>
      <c r="I2503">
        <v>94452.482013975197</v>
      </c>
      <c r="J2503" t="b">
        <f t="shared" si="112"/>
        <v>0</v>
      </c>
      <c r="K2503" t="b">
        <f t="shared" si="111"/>
        <v>1</v>
      </c>
      <c r="L2503" t="b">
        <f t="shared" si="113"/>
        <v>0</v>
      </c>
    </row>
    <row r="2504" spans="1:12" x14ac:dyDescent="0.25">
      <c r="A2504">
        <v>2540</v>
      </c>
      <c r="B2504" s="1">
        <v>41130</v>
      </c>
      <c r="C2504">
        <v>40.200001</v>
      </c>
      <c r="D2504">
        <v>39.599997999999999</v>
      </c>
      <c r="E2504">
        <v>37708</v>
      </c>
      <c r="F2504">
        <v>39.910827431497196</v>
      </c>
      <c r="G2504">
        <v>37.819919621726399</v>
      </c>
      <c r="H2504">
        <v>37.948429980457803</v>
      </c>
      <c r="I2504">
        <v>92227.208209505596</v>
      </c>
      <c r="J2504" t="b">
        <f t="shared" si="112"/>
        <v>0</v>
      </c>
      <c r="K2504" t="b">
        <f t="shared" si="111"/>
        <v>0</v>
      </c>
      <c r="L2504" t="b">
        <f t="shared" si="113"/>
        <v>0</v>
      </c>
    </row>
    <row r="2505" spans="1:12" x14ac:dyDescent="0.25">
      <c r="A2505">
        <v>2541</v>
      </c>
      <c r="B2505" s="1">
        <v>41131</v>
      </c>
      <c r="C2505">
        <v>39.25</v>
      </c>
      <c r="D2505">
        <v>39.049999</v>
      </c>
      <c r="E2505">
        <v>25168</v>
      </c>
      <c r="F2505">
        <v>39.8770694537914</v>
      </c>
      <c r="G2505">
        <v>37.836212063822799</v>
      </c>
      <c r="H2505">
        <v>37.959390866224403</v>
      </c>
      <c r="I2505">
        <v>89597.435338544601</v>
      </c>
      <c r="J2505" t="b">
        <f t="shared" si="112"/>
        <v>0</v>
      </c>
      <c r="K2505" t="b">
        <f t="shared" si="111"/>
        <v>0</v>
      </c>
      <c r="L2505" t="b">
        <f t="shared" si="113"/>
        <v>0</v>
      </c>
    </row>
    <row r="2506" spans="1:12" x14ac:dyDescent="0.25">
      <c r="A2506">
        <v>2542</v>
      </c>
      <c r="B2506" s="1">
        <v>41134</v>
      </c>
      <c r="C2506">
        <v>39</v>
      </c>
      <c r="D2506">
        <v>39.400002000000001</v>
      </c>
      <c r="E2506">
        <v>46748</v>
      </c>
      <c r="F2506">
        <v>39.8583609261917</v>
      </c>
      <c r="G2506">
        <v>37.856924513308599</v>
      </c>
      <c r="H2506">
        <v>37.9737253053665</v>
      </c>
      <c r="I2506">
        <v>87917.065325268297</v>
      </c>
      <c r="J2506" t="b">
        <f t="shared" si="112"/>
        <v>0</v>
      </c>
      <c r="K2506" t="b">
        <f t="shared" ref="K2506:K2569" si="114">IF(AND(D2506 &gt;  F2506, D2506 &gt; G2506, D2506 &gt; H2506), TRUE, FALSE)</f>
        <v>0</v>
      </c>
      <c r="L2506" t="b">
        <f t="shared" si="113"/>
        <v>0</v>
      </c>
    </row>
    <row r="2507" spans="1:12" x14ac:dyDescent="0.25">
      <c r="A2507">
        <v>2543</v>
      </c>
      <c r="B2507" s="1">
        <v>41135</v>
      </c>
      <c r="C2507">
        <v>39.5</v>
      </c>
      <c r="D2507">
        <v>40.700001</v>
      </c>
      <c r="E2507">
        <v>268326</v>
      </c>
      <c r="F2507">
        <v>39.891366419282299</v>
      </c>
      <c r="G2507">
        <v>37.894581155516398</v>
      </c>
      <c r="H2507">
        <v>38.000852426706103</v>
      </c>
      <c r="I2507">
        <v>94991.925508591099</v>
      </c>
      <c r="J2507" t="b">
        <f t="shared" si="112"/>
        <v>1</v>
      </c>
      <c r="K2507" t="b">
        <f t="shared" si="114"/>
        <v>1</v>
      </c>
      <c r="L2507" t="b">
        <f t="shared" si="113"/>
        <v>0</v>
      </c>
    </row>
    <row r="2508" spans="1:12" x14ac:dyDescent="0.25">
      <c r="A2508">
        <v>2544</v>
      </c>
      <c r="B2508" s="1">
        <v>41137</v>
      </c>
      <c r="C2508">
        <v>41</v>
      </c>
      <c r="D2508">
        <v>39.25</v>
      </c>
      <c r="E2508">
        <v>149282</v>
      </c>
      <c r="F2508">
        <v>39.866214794996701</v>
      </c>
      <c r="G2508">
        <v>37.912533722992997</v>
      </c>
      <c r="H2508">
        <v>38.013281755793599</v>
      </c>
      <c r="I2508">
        <v>97120.948037666007</v>
      </c>
      <c r="J2508" t="b">
        <f t="shared" si="112"/>
        <v>0</v>
      </c>
      <c r="K2508" t="b">
        <f t="shared" si="114"/>
        <v>0</v>
      </c>
      <c r="L2508" t="b">
        <f t="shared" si="113"/>
        <v>0</v>
      </c>
    </row>
    <row r="2509" spans="1:12" x14ac:dyDescent="0.25">
      <c r="A2509">
        <v>2545</v>
      </c>
      <c r="B2509" s="1">
        <v>41138</v>
      </c>
      <c r="C2509">
        <v>39.099997999999999</v>
      </c>
      <c r="D2509">
        <v>38.599997999999999</v>
      </c>
      <c r="E2509">
        <v>38384</v>
      </c>
      <c r="F2509">
        <v>39.816559234408601</v>
      </c>
      <c r="G2509">
        <v>37.921639210105702</v>
      </c>
      <c r="H2509">
        <v>38.0191197283728</v>
      </c>
      <c r="I2509">
        <v>94817.538310698699</v>
      </c>
      <c r="J2509" t="b">
        <f t="shared" si="112"/>
        <v>0</v>
      </c>
      <c r="K2509" t="b">
        <f t="shared" si="114"/>
        <v>0</v>
      </c>
      <c r="L2509" t="b">
        <f t="shared" si="113"/>
        <v>0</v>
      </c>
    </row>
    <row r="2510" spans="1:12" x14ac:dyDescent="0.25">
      <c r="A2510">
        <v>2546</v>
      </c>
      <c r="B2510" s="1">
        <v>41142</v>
      </c>
      <c r="C2510">
        <v>38.299999</v>
      </c>
      <c r="D2510">
        <v>38.700001</v>
      </c>
      <c r="E2510">
        <v>36410</v>
      </c>
      <c r="F2510">
        <v>39.772772636980797</v>
      </c>
      <c r="G2510">
        <v>37.931948637786398</v>
      </c>
      <c r="H2510">
        <v>38.025894666398898</v>
      </c>
      <c r="I2510">
        <v>92527.046612239894</v>
      </c>
      <c r="J2510" t="b">
        <f t="shared" si="112"/>
        <v>0</v>
      </c>
      <c r="K2510" t="b">
        <f t="shared" si="114"/>
        <v>0</v>
      </c>
      <c r="L2510" t="b">
        <f t="shared" si="113"/>
        <v>0</v>
      </c>
    </row>
    <row r="2511" spans="1:12" x14ac:dyDescent="0.25">
      <c r="A2511">
        <v>2547</v>
      </c>
      <c r="B2511" s="1">
        <v>41143</v>
      </c>
      <c r="C2511">
        <v>38.299999</v>
      </c>
      <c r="D2511">
        <v>38.849997999999999</v>
      </c>
      <c r="E2511">
        <v>68580</v>
      </c>
      <c r="F2511">
        <v>39.736585396314901</v>
      </c>
      <c r="G2511">
        <v>37.944108231987897</v>
      </c>
      <c r="H2511">
        <v>38.034094699569103</v>
      </c>
      <c r="I2511">
        <v>91587.946745093199</v>
      </c>
      <c r="J2511" t="b">
        <f t="shared" si="112"/>
        <v>0</v>
      </c>
      <c r="K2511" t="b">
        <f t="shared" si="114"/>
        <v>0</v>
      </c>
      <c r="L2511" t="b">
        <f t="shared" si="113"/>
        <v>0</v>
      </c>
    </row>
    <row r="2512" spans="1:12" x14ac:dyDescent="0.25">
      <c r="A2512">
        <v>2548</v>
      </c>
      <c r="B2512" s="1">
        <v>41144</v>
      </c>
      <c r="C2512">
        <v>38.349997999999999</v>
      </c>
      <c r="D2512">
        <v>39</v>
      </c>
      <c r="E2512">
        <v>82406</v>
      </c>
      <c r="F2512">
        <v>39.707699694498601</v>
      </c>
      <c r="G2512">
        <v>37.9580935534185</v>
      </c>
      <c r="H2512">
        <v>38.043705697583299</v>
      </c>
      <c r="I2512">
        <v>91227.870402148401</v>
      </c>
      <c r="J2512" t="b">
        <f t="shared" si="112"/>
        <v>0</v>
      </c>
      <c r="K2512" t="b">
        <f t="shared" si="114"/>
        <v>0</v>
      </c>
      <c r="L2512" t="b">
        <f t="shared" si="113"/>
        <v>0</v>
      </c>
    </row>
    <row r="2513" spans="1:12" x14ac:dyDescent="0.25">
      <c r="A2513">
        <v>2549</v>
      </c>
      <c r="B2513" s="1">
        <v>41145</v>
      </c>
      <c r="C2513">
        <v>38.849997999999999</v>
      </c>
      <c r="D2513">
        <v>38.400002000000001</v>
      </c>
      <c r="E2513">
        <v>29448</v>
      </c>
      <c r="F2513">
        <v>39.656417431969203</v>
      </c>
      <c r="G2513">
        <v>37.963946645426198</v>
      </c>
      <c r="H2513">
        <v>38.047250934423303</v>
      </c>
      <c r="I2513">
        <v>88805.130386377903</v>
      </c>
      <c r="J2513" t="b">
        <f t="shared" si="112"/>
        <v>0</v>
      </c>
      <c r="K2513" t="b">
        <f t="shared" si="114"/>
        <v>0</v>
      </c>
      <c r="L2513" t="b">
        <f t="shared" si="113"/>
        <v>0</v>
      </c>
    </row>
    <row r="2514" spans="1:12" x14ac:dyDescent="0.25">
      <c r="A2514">
        <v>2550</v>
      </c>
      <c r="B2514" s="1">
        <v>41148</v>
      </c>
      <c r="C2514">
        <v>38.200001</v>
      </c>
      <c r="D2514">
        <v>36.900002000000001</v>
      </c>
      <c r="E2514">
        <v>41102</v>
      </c>
      <c r="F2514">
        <v>39.548322709146902</v>
      </c>
      <c r="G2514">
        <v>37.949854663367603</v>
      </c>
      <c r="H2514">
        <v>38.035835522140502</v>
      </c>
      <c r="I2514">
        <v>86934.419390833602</v>
      </c>
      <c r="J2514" t="b">
        <f t="shared" si="112"/>
        <v>0</v>
      </c>
      <c r="K2514" t="b">
        <f t="shared" si="114"/>
        <v>0</v>
      </c>
      <c r="L2514" t="b">
        <f t="shared" si="113"/>
        <v>0</v>
      </c>
    </row>
    <row r="2515" spans="1:12" x14ac:dyDescent="0.25">
      <c r="A2515">
        <v>2551</v>
      </c>
      <c r="B2515" s="1">
        <v>41149</v>
      </c>
      <c r="C2515">
        <v>36.799999</v>
      </c>
      <c r="D2515">
        <v>37.099997999999999</v>
      </c>
      <c r="E2515">
        <v>46461</v>
      </c>
      <c r="F2515">
        <v>39.452309975454902</v>
      </c>
      <c r="G2515">
        <v>37.938598283720303</v>
      </c>
      <c r="H2515">
        <v>38.0265237059998</v>
      </c>
      <c r="I2515">
        <v>85347.226473546005</v>
      </c>
      <c r="J2515" t="b">
        <f t="shared" si="112"/>
        <v>0</v>
      </c>
      <c r="K2515" t="b">
        <f t="shared" si="114"/>
        <v>0</v>
      </c>
      <c r="L2515" t="b">
        <f t="shared" si="113"/>
        <v>0</v>
      </c>
    </row>
    <row r="2516" spans="1:12" x14ac:dyDescent="0.25">
      <c r="A2516">
        <v>2552</v>
      </c>
      <c r="B2516" s="1">
        <v>41150</v>
      </c>
      <c r="C2516">
        <v>37</v>
      </c>
      <c r="D2516">
        <v>37</v>
      </c>
      <c r="E2516">
        <v>24844</v>
      </c>
      <c r="F2516">
        <v>39.356140956809597</v>
      </c>
      <c r="G2516">
        <v>37.926166518373101</v>
      </c>
      <c r="H2516">
        <v>38.016309539770901</v>
      </c>
      <c r="I2516">
        <v>82974.550925563803</v>
      </c>
      <c r="J2516" t="b">
        <f t="shared" si="112"/>
        <v>0</v>
      </c>
      <c r="K2516" t="b">
        <f t="shared" si="114"/>
        <v>0</v>
      </c>
      <c r="L2516" t="b">
        <f t="shared" si="113"/>
        <v>0</v>
      </c>
    </row>
    <row r="2517" spans="1:12" x14ac:dyDescent="0.25">
      <c r="A2517">
        <v>2553</v>
      </c>
      <c r="B2517" s="1">
        <v>41151</v>
      </c>
      <c r="C2517">
        <v>37</v>
      </c>
      <c r="D2517">
        <v>36.700001</v>
      </c>
      <c r="E2517">
        <v>12561</v>
      </c>
      <c r="F2517">
        <v>39.251978605562201</v>
      </c>
      <c r="G2517">
        <v>37.909925915480699</v>
      </c>
      <c r="H2517">
        <v>38.003211942360203</v>
      </c>
      <c r="I2517">
        <v>80213.235202992699</v>
      </c>
      <c r="J2517" t="b">
        <f t="shared" si="112"/>
        <v>0</v>
      </c>
      <c r="K2517" t="b">
        <f t="shared" si="114"/>
        <v>0</v>
      </c>
      <c r="L2517" t="b">
        <f t="shared" si="113"/>
        <v>0</v>
      </c>
    </row>
    <row r="2518" spans="1:12" x14ac:dyDescent="0.25">
      <c r="A2518">
        <v>2554</v>
      </c>
      <c r="B2518" s="1">
        <v>41152</v>
      </c>
      <c r="C2518">
        <v>36.299999</v>
      </c>
      <c r="D2518">
        <v>36.200001</v>
      </c>
      <c r="E2518">
        <v>18359</v>
      </c>
      <c r="F2518">
        <v>39.132293209265598</v>
      </c>
      <c r="G2518">
        <v>37.887277903355098</v>
      </c>
      <c r="H2518">
        <v>37.985269544923803</v>
      </c>
      <c r="I2518">
        <v>77787.578920522399</v>
      </c>
      <c r="J2518" t="b">
        <f t="shared" si="112"/>
        <v>0</v>
      </c>
      <c r="K2518" t="b">
        <f t="shared" si="114"/>
        <v>0</v>
      </c>
      <c r="L2518" t="b">
        <f t="shared" si="113"/>
        <v>0</v>
      </c>
    </row>
    <row r="2519" spans="1:12" x14ac:dyDescent="0.25">
      <c r="A2519">
        <v>2555</v>
      </c>
      <c r="B2519" s="1">
        <v>41155</v>
      </c>
      <c r="C2519">
        <v>30</v>
      </c>
      <c r="D2519">
        <v>36.150002000000001</v>
      </c>
      <c r="E2519">
        <v>31952</v>
      </c>
      <c r="F2519">
        <v>39.015340612823799</v>
      </c>
      <c r="G2519">
        <v>37.8642676264895</v>
      </c>
      <c r="H2519">
        <v>37.967008176317599</v>
      </c>
      <c r="I2519">
        <v>75990.105237364696</v>
      </c>
      <c r="J2519" t="b">
        <f t="shared" si="112"/>
        <v>0</v>
      </c>
      <c r="K2519" t="b">
        <f t="shared" si="114"/>
        <v>0</v>
      </c>
      <c r="L2519" t="b">
        <f t="shared" si="113"/>
        <v>0</v>
      </c>
    </row>
    <row r="2520" spans="1:12" x14ac:dyDescent="0.25">
      <c r="A2520">
        <v>2556</v>
      </c>
      <c r="B2520" s="1">
        <v>41156</v>
      </c>
      <c r="C2520">
        <v>36.099997999999999</v>
      </c>
      <c r="D2520">
        <v>36</v>
      </c>
      <c r="E2520">
        <v>31208</v>
      </c>
      <c r="F2520">
        <v>38.8970919613405</v>
      </c>
      <c r="G2520">
        <v>37.839575340045897</v>
      </c>
      <c r="H2520">
        <v>37.947435955657703</v>
      </c>
      <c r="I2520">
        <v>74233.944247664098</v>
      </c>
      <c r="J2520" t="b">
        <f t="shared" si="112"/>
        <v>0</v>
      </c>
      <c r="K2520" t="b">
        <f t="shared" si="114"/>
        <v>0</v>
      </c>
      <c r="L2520" t="b">
        <f t="shared" si="113"/>
        <v>0</v>
      </c>
    </row>
    <row r="2521" spans="1:12" x14ac:dyDescent="0.25">
      <c r="A2521">
        <v>2557</v>
      </c>
      <c r="B2521" s="1">
        <v>41157</v>
      </c>
      <c r="C2521">
        <v>35.75</v>
      </c>
      <c r="D2521">
        <v>36.25</v>
      </c>
      <c r="E2521">
        <v>30717</v>
      </c>
      <c r="F2521">
        <v>38.793284433444803</v>
      </c>
      <c r="G2521">
        <v>37.818521362032101</v>
      </c>
      <c r="H2521">
        <v>37.930546045651198</v>
      </c>
      <c r="I2521">
        <v>72527.397414422303</v>
      </c>
      <c r="J2521" t="b">
        <f t="shared" si="112"/>
        <v>0</v>
      </c>
      <c r="K2521" t="b">
        <f t="shared" si="114"/>
        <v>0</v>
      </c>
      <c r="L2521" t="b">
        <f t="shared" si="113"/>
        <v>0</v>
      </c>
    </row>
    <row r="2522" spans="1:12" x14ac:dyDescent="0.25">
      <c r="A2522">
        <v>2558</v>
      </c>
      <c r="B2522" s="1">
        <v>41158</v>
      </c>
      <c r="C2522">
        <v>36.5</v>
      </c>
      <c r="D2522">
        <v>36.5</v>
      </c>
      <c r="E2522">
        <v>23643</v>
      </c>
      <c r="F2522">
        <v>38.703351710564597</v>
      </c>
      <c r="G2522">
        <v>37.801057502932302</v>
      </c>
      <c r="H2522">
        <v>37.916311756639701</v>
      </c>
      <c r="I2522">
        <v>70610.362221699907</v>
      </c>
      <c r="J2522" t="b">
        <f t="shared" si="112"/>
        <v>0</v>
      </c>
      <c r="K2522" t="b">
        <f t="shared" si="114"/>
        <v>0</v>
      </c>
      <c r="L2522" t="b">
        <f t="shared" si="113"/>
        <v>0</v>
      </c>
    </row>
    <row r="2523" spans="1:12" x14ac:dyDescent="0.25">
      <c r="A2523">
        <v>2559</v>
      </c>
      <c r="B2523" s="1">
        <v>41159</v>
      </c>
      <c r="C2523">
        <v>36.5</v>
      </c>
      <c r="D2523">
        <v>37.549999</v>
      </c>
      <c r="E2523">
        <v>22467</v>
      </c>
      <c r="F2523">
        <v>38.658122192503299</v>
      </c>
      <c r="G2523">
        <v>37.797732224747797</v>
      </c>
      <c r="H2523">
        <v>37.912666853588597</v>
      </c>
      <c r="I2523">
        <v>68722.387232613604</v>
      </c>
      <c r="J2523" t="b">
        <f t="shared" si="112"/>
        <v>0</v>
      </c>
      <c r="K2523" t="b">
        <f t="shared" si="114"/>
        <v>0</v>
      </c>
      <c r="L2523" t="b">
        <f t="shared" si="113"/>
        <v>0</v>
      </c>
    </row>
    <row r="2524" spans="1:12" x14ac:dyDescent="0.25">
      <c r="A2524">
        <v>2561</v>
      </c>
      <c r="B2524" s="1">
        <v>41162</v>
      </c>
      <c r="C2524">
        <v>38.599997999999999</v>
      </c>
      <c r="D2524">
        <v>39.549999</v>
      </c>
      <c r="E2524">
        <v>69205</v>
      </c>
      <c r="F2524">
        <v>38.693097753581597</v>
      </c>
      <c r="G2524">
        <v>37.820941056208099</v>
      </c>
      <c r="H2524">
        <v>37.928958715741899</v>
      </c>
      <c r="I2524">
        <v>68741.313223491496</v>
      </c>
      <c r="J2524" t="b">
        <f t="shared" si="112"/>
        <v>0</v>
      </c>
      <c r="K2524" t="b">
        <f t="shared" si="114"/>
        <v>1</v>
      </c>
      <c r="L2524" t="b">
        <f t="shared" si="113"/>
        <v>0</v>
      </c>
    </row>
    <row r="2525" spans="1:12" x14ac:dyDescent="0.25">
      <c r="A2525">
        <v>2562</v>
      </c>
      <c r="B2525" s="1">
        <v>41163</v>
      </c>
      <c r="C2525">
        <v>40</v>
      </c>
      <c r="D2525">
        <v>38.950001</v>
      </c>
      <c r="E2525">
        <v>88337</v>
      </c>
      <c r="F2525">
        <v>38.703172390695997</v>
      </c>
      <c r="G2525">
        <v>37.835895492549703</v>
      </c>
      <c r="H2525">
        <v>37.939118340460901</v>
      </c>
      <c r="I2525">
        <v>69509.771528452606</v>
      </c>
      <c r="J2525" t="b">
        <f t="shared" si="112"/>
        <v>0</v>
      </c>
      <c r="K2525" t="b">
        <f t="shared" si="114"/>
        <v>1</v>
      </c>
      <c r="L2525" t="b">
        <f t="shared" si="113"/>
        <v>0</v>
      </c>
    </row>
    <row r="2526" spans="1:12" x14ac:dyDescent="0.25">
      <c r="A2526">
        <v>2563</v>
      </c>
      <c r="B2526" s="1">
        <v>41164</v>
      </c>
      <c r="C2526">
        <v>39.049999</v>
      </c>
      <c r="D2526">
        <v>38.900002000000001</v>
      </c>
      <c r="E2526">
        <v>52201</v>
      </c>
      <c r="F2526">
        <v>38.710891198904001</v>
      </c>
      <c r="G2526">
        <v>37.849989618476201</v>
      </c>
      <c r="H2526">
        <v>37.948679371899097</v>
      </c>
      <c r="I2526">
        <v>68830.996174395696</v>
      </c>
      <c r="J2526" t="b">
        <f t="shared" si="112"/>
        <v>0</v>
      </c>
      <c r="K2526" t="b">
        <f t="shared" si="114"/>
        <v>1</v>
      </c>
      <c r="L2526" t="b">
        <f t="shared" si="113"/>
        <v>0</v>
      </c>
    </row>
    <row r="2527" spans="1:12" x14ac:dyDescent="0.25">
      <c r="A2527">
        <v>2564</v>
      </c>
      <c r="B2527" s="1">
        <v>41165</v>
      </c>
      <c r="C2527">
        <v>38.849997999999999</v>
      </c>
      <c r="D2527">
        <v>42.200001</v>
      </c>
      <c r="E2527">
        <v>312725</v>
      </c>
      <c r="F2527">
        <v>38.847719034241102</v>
      </c>
      <c r="G2527">
        <v>37.907605663264597</v>
      </c>
      <c r="H2527">
        <v>37.990981079641401</v>
      </c>
      <c r="I2527">
        <v>78395.466912654694</v>
      </c>
      <c r="J2527" t="b">
        <f t="shared" si="112"/>
        <v>0</v>
      </c>
      <c r="K2527" t="b">
        <f t="shared" si="114"/>
        <v>1</v>
      </c>
      <c r="L2527" t="b">
        <f t="shared" si="113"/>
        <v>0</v>
      </c>
    </row>
    <row r="2528" spans="1:12" x14ac:dyDescent="0.25">
      <c r="A2528">
        <v>2565</v>
      </c>
      <c r="B2528" s="1">
        <v>41166</v>
      </c>
      <c r="C2528">
        <v>44.5</v>
      </c>
      <c r="D2528">
        <v>41.400002000000001</v>
      </c>
      <c r="E2528">
        <v>963170</v>
      </c>
      <c r="F2528">
        <v>38.947808562310101</v>
      </c>
      <c r="G2528">
        <v>37.953862568386903</v>
      </c>
      <c r="H2528">
        <v>38.0249016858141</v>
      </c>
      <c r="I2528">
        <v>113092.507425883</v>
      </c>
      <c r="J2528" t="b">
        <f t="shared" si="112"/>
        <v>0</v>
      </c>
      <c r="K2528" t="b">
        <f t="shared" si="114"/>
        <v>1</v>
      </c>
      <c r="L2528" t="b">
        <f t="shared" si="113"/>
        <v>0</v>
      </c>
    </row>
    <row r="2529" spans="1:12" x14ac:dyDescent="0.25">
      <c r="A2529">
        <v>2566</v>
      </c>
      <c r="B2529" s="1">
        <v>41169</v>
      </c>
      <c r="C2529">
        <v>42.299999</v>
      </c>
      <c r="D2529">
        <v>40.700001</v>
      </c>
      <c r="E2529">
        <v>101169</v>
      </c>
      <c r="F2529">
        <v>39.016521991239102</v>
      </c>
      <c r="G2529">
        <v>37.990235262845303</v>
      </c>
      <c r="H2529">
        <v>38.051519589437902</v>
      </c>
      <c r="I2529">
        <v>112624.918899378</v>
      </c>
      <c r="J2529" t="b">
        <f t="shared" si="112"/>
        <v>0</v>
      </c>
      <c r="K2529" t="b">
        <f t="shared" si="114"/>
        <v>1</v>
      </c>
      <c r="L2529" t="b">
        <f t="shared" si="113"/>
        <v>0</v>
      </c>
    </row>
    <row r="2530" spans="1:12" x14ac:dyDescent="0.25">
      <c r="A2530">
        <v>2567</v>
      </c>
      <c r="B2530" s="1">
        <v>41170</v>
      </c>
      <c r="C2530">
        <v>42</v>
      </c>
      <c r="D2530">
        <v>40.400002000000001</v>
      </c>
      <c r="E2530">
        <v>51406</v>
      </c>
      <c r="F2530">
        <v>39.070776109229698</v>
      </c>
      <c r="G2530">
        <v>38.0221527030725</v>
      </c>
      <c r="H2530">
        <v>38.074887573622597</v>
      </c>
      <c r="I2530">
        <v>110224.17698175499</v>
      </c>
      <c r="J2530" t="b">
        <f t="shared" si="112"/>
        <v>0</v>
      </c>
      <c r="K2530" t="b">
        <f t="shared" si="114"/>
        <v>1</v>
      </c>
      <c r="L2530" t="b">
        <f t="shared" si="113"/>
        <v>0</v>
      </c>
    </row>
    <row r="2531" spans="1:12" x14ac:dyDescent="0.25">
      <c r="A2531">
        <v>2568</v>
      </c>
      <c r="B2531" s="1">
        <v>41172</v>
      </c>
      <c r="C2531">
        <v>39.900002000000001</v>
      </c>
      <c r="D2531">
        <v>39.799999</v>
      </c>
      <c r="E2531">
        <v>43061</v>
      </c>
      <c r="F2531">
        <v>39.099373085338399</v>
      </c>
      <c r="G2531">
        <v>38.0457003361444</v>
      </c>
      <c r="H2531">
        <v>38.0920528614472</v>
      </c>
      <c r="I2531">
        <v>107590.32690404</v>
      </c>
      <c r="J2531" t="b">
        <f t="shared" si="112"/>
        <v>0</v>
      </c>
      <c r="K2531" t="b">
        <f t="shared" si="114"/>
        <v>1</v>
      </c>
      <c r="L2531" t="b">
        <f t="shared" si="113"/>
        <v>0</v>
      </c>
    </row>
    <row r="2532" spans="1:12" x14ac:dyDescent="0.25">
      <c r="A2532">
        <v>2569</v>
      </c>
      <c r="B2532" s="1">
        <v>41173</v>
      </c>
      <c r="C2532">
        <v>40.349997999999999</v>
      </c>
      <c r="D2532">
        <v>40.25</v>
      </c>
      <c r="E2532">
        <v>75511</v>
      </c>
      <c r="F2532">
        <v>39.144495709442701</v>
      </c>
      <c r="G2532">
        <v>38.074896358182301</v>
      </c>
      <c r="H2532">
        <v>38.113524972278597</v>
      </c>
      <c r="I2532">
        <v>106332.31408427301</v>
      </c>
      <c r="J2532" t="b">
        <f t="shared" si="112"/>
        <v>0</v>
      </c>
      <c r="K2532" t="b">
        <f t="shared" si="114"/>
        <v>1</v>
      </c>
      <c r="L2532" t="b">
        <f t="shared" si="113"/>
        <v>0</v>
      </c>
    </row>
    <row r="2533" spans="1:12" x14ac:dyDescent="0.25">
      <c r="A2533">
        <v>2570</v>
      </c>
      <c r="B2533" s="1">
        <v>41176</v>
      </c>
      <c r="C2533">
        <v>39.650002000000001</v>
      </c>
      <c r="D2533">
        <v>40.150002000000001</v>
      </c>
      <c r="E2533">
        <v>83354</v>
      </c>
      <c r="F2533">
        <v>39.183927328680298</v>
      </c>
      <c r="G2533">
        <v>38.102381201120203</v>
      </c>
      <c r="H2533">
        <v>38.133788425290803</v>
      </c>
      <c r="I2533">
        <v>105431.203728027</v>
      </c>
      <c r="J2533" t="b">
        <f t="shared" si="112"/>
        <v>0</v>
      </c>
      <c r="K2533" t="b">
        <f t="shared" si="114"/>
        <v>1</v>
      </c>
      <c r="L2533" t="b">
        <f t="shared" si="113"/>
        <v>0</v>
      </c>
    </row>
    <row r="2534" spans="1:12" x14ac:dyDescent="0.25">
      <c r="A2534">
        <v>2571</v>
      </c>
      <c r="B2534" s="1">
        <v>41177</v>
      </c>
      <c r="C2534">
        <v>40.299999</v>
      </c>
      <c r="D2534">
        <v>40.349997999999999</v>
      </c>
      <c r="E2534">
        <v>151046</v>
      </c>
      <c r="F2534">
        <v>39.229655590300702</v>
      </c>
      <c r="G2534">
        <v>38.132150960045799</v>
      </c>
      <c r="H2534">
        <v>38.155840261854998</v>
      </c>
      <c r="I2534">
        <v>107220.019268105</v>
      </c>
      <c r="J2534" t="b">
        <f t="shared" si="112"/>
        <v>0</v>
      </c>
      <c r="K2534" t="b">
        <f t="shared" si="114"/>
        <v>1</v>
      </c>
      <c r="L2534" t="b">
        <f t="shared" si="113"/>
        <v>0</v>
      </c>
    </row>
    <row r="2535" spans="1:12" x14ac:dyDescent="0.25">
      <c r="A2535">
        <v>2572</v>
      </c>
      <c r="B2535" s="1">
        <v>41178</v>
      </c>
      <c r="C2535">
        <v>40.75</v>
      </c>
      <c r="D2535">
        <v>41.75</v>
      </c>
      <c r="E2535">
        <v>374514</v>
      </c>
      <c r="F2535">
        <v>39.328492625975102</v>
      </c>
      <c r="G2535">
        <v>38.180069490376297</v>
      </c>
      <c r="H2535">
        <v>38.191603045319198</v>
      </c>
      <c r="I2535">
        <v>117702.136159551</v>
      </c>
      <c r="J2535" t="b">
        <f t="shared" si="112"/>
        <v>0</v>
      </c>
      <c r="K2535" t="b">
        <f t="shared" si="114"/>
        <v>1</v>
      </c>
      <c r="L2535" t="b">
        <f t="shared" si="113"/>
        <v>0</v>
      </c>
    </row>
    <row r="2536" spans="1:12" x14ac:dyDescent="0.25">
      <c r="A2536">
        <v>2573</v>
      </c>
      <c r="B2536" s="1">
        <v>41179</v>
      </c>
      <c r="C2536">
        <v>42.400002000000001</v>
      </c>
      <c r="D2536">
        <v>41.75</v>
      </c>
      <c r="E2536">
        <v>141589</v>
      </c>
      <c r="F2536">
        <v>39.4234536994663</v>
      </c>
      <c r="G2536">
        <v>38.2273533381859</v>
      </c>
      <c r="H2536">
        <v>38.227009980191603</v>
      </c>
      <c r="I2536">
        <v>118638.87591800001</v>
      </c>
      <c r="J2536" t="b">
        <f t="shared" si="112"/>
        <v>0</v>
      </c>
      <c r="K2536" t="b">
        <f t="shared" si="114"/>
        <v>1</v>
      </c>
      <c r="L2536" t="b">
        <f t="shared" si="113"/>
        <v>0</v>
      </c>
    </row>
    <row r="2537" spans="1:12" x14ac:dyDescent="0.25">
      <c r="A2537">
        <v>2574</v>
      </c>
      <c r="B2537" s="1">
        <v>41180</v>
      </c>
      <c r="C2537">
        <v>42</v>
      </c>
      <c r="D2537">
        <v>41.200001</v>
      </c>
      <c r="E2537">
        <v>49036</v>
      </c>
      <c r="F2537">
        <v>39.493122221055899</v>
      </c>
      <c r="G2537">
        <v>38.266726154898699</v>
      </c>
      <c r="H2537">
        <v>38.256591980388698</v>
      </c>
      <c r="I2537">
        <v>115909.351372196</v>
      </c>
      <c r="J2537" t="b">
        <f t="shared" si="112"/>
        <v>0</v>
      </c>
      <c r="K2537" t="b">
        <f t="shared" si="114"/>
        <v>1</v>
      </c>
      <c r="L2537" t="b">
        <f t="shared" si="113"/>
        <v>0</v>
      </c>
    </row>
    <row r="2538" spans="1:12" x14ac:dyDescent="0.25">
      <c r="A2538">
        <v>2575</v>
      </c>
      <c r="B2538" s="1">
        <v>41183</v>
      </c>
      <c r="C2538">
        <v>41.349997999999999</v>
      </c>
      <c r="D2538">
        <v>42.950001</v>
      </c>
      <c r="E2538">
        <v>167995</v>
      </c>
      <c r="F2538">
        <v>39.628686094739997</v>
      </c>
      <c r="G2538">
        <v>38.328756285297402</v>
      </c>
      <c r="H2538">
        <v>38.303292567648498</v>
      </c>
      <c r="I2538">
        <v>117951.92582818901</v>
      </c>
      <c r="J2538" t="b">
        <f t="shared" si="112"/>
        <v>0</v>
      </c>
      <c r="K2538" t="b">
        <f t="shared" si="114"/>
        <v>1</v>
      </c>
      <c r="L2538" t="b">
        <f t="shared" si="113"/>
        <v>0</v>
      </c>
    </row>
    <row r="2539" spans="1:12" x14ac:dyDescent="0.25">
      <c r="A2539">
        <v>2576</v>
      </c>
      <c r="B2539" s="1">
        <v>41185</v>
      </c>
      <c r="C2539">
        <v>43.700001</v>
      </c>
      <c r="D2539">
        <v>45.849997999999999</v>
      </c>
      <c r="E2539">
        <v>767977</v>
      </c>
      <c r="F2539">
        <v>39.872659110632497</v>
      </c>
      <c r="G2539">
        <v>38.428375380856302</v>
      </c>
      <c r="H2539">
        <v>38.378384163990297</v>
      </c>
      <c r="I2539">
        <v>143443.10520747499</v>
      </c>
      <c r="J2539" t="b">
        <f t="shared" si="112"/>
        <v>0</v>
      </c>
      <c r="K2539" t="b">
        <f t="shared" si="114"/>
        <v>1</v>
      </c>
      <c r="L2539" t="b">
        <f t="shared" si="113"/>
        <v>0</v>
      </c>
    </row>
    <row r="2540" spans="1:12" x14ac:dyDescent="0.25">
      <c r="A2540">
        <v>2577</v>
      </c>
      <c r="B2540" s="1">
        <v>41186</v>
      </c>
      <c r="C2540">
        <v>46.099997999999999</v>
      </c>
      <c r="D2540">
        <v>46.650002000000001</v>
      </c>
      <c r="E2540">
        <v>297026</v>
      </c>
      <c r="F2540">
        <v>40.138437263156703</v>
      </c>
      <c r="G2540">
        <v>38.537271097666199</v>
      </c>
      <c r="H2540">
        <v>38.460688819075003</v>
      </c>
      <c r="I2540">
        <v>149465.96382678999</v>
      </c>
      <c r="J2540" t="b">
        <f t="shared" si="112"/>
        <v>0</v>
      </c>
      <c r="K2540" t="b">
        <f t="shared" si="114"/>
        <v>1</v>
      </c>
      <c r="L2540" t="b">
        <f t="shared" si="113"/>
        <v>0</v>
      </c>
    </row>
    <row r="2541" spans="1:12" x14ac:dyDescent="0.25">
      <c r="A2541">
        <v>2578</v>
      </c>
      <c r="B2541" s="1">
        <v>41187</v>
      </c>
      <c r="C2541">
        <v>47</v>
      </c>
      <c r="D2541">
        <v>45.349997999999999</v>
      </c>
      <c r="E2541">
        <v>125550</v>
      </c>
      <c r="F2541">
        <v>40.342812194013298</v>
      </c>
      <c r="G2541">
        <v>38.627505891074598</v>
      </c>
      <c r="H2541">
        <v>38.529239159183703</v>
      </c>
      <c r="I2541">
        <v>148528.082892406</v>
      </c>
      <c r="J2541" t="b">
        <f t="shared" si="112"/>
        <v>0</v>
      </c>
      <c r="K2541" t="b">
        <f t="shared" si="114"/>
        <v>1</v>
      </c>
      <c r="L2541" t="b">
        <f t="shared" si="113"/>
        <v>0</v>
      </c>
    </row>
    <row r="2542" spans="1:12" x14ac:dyDescent="0.25">
      <c r="A2542">
        <v>2579</v>
      </c>
      <c r="B2542" s="1">
        <v>41190</v>
      </c>
      <c r="C2542">
        <v>45.349997999999999</v>
      </c>
      <c r="D2542">
        <v>46.299999</v>
      </c>
      <c r="E2542">
        <v>134008</v>
      </c>
      <c r="F2542">
        <v>40.576427362875499</v>
      </c>
      <c r="G2542">
        <v>38.729128316358398</v>
      </c>
      <c r="H2542">
        <v>38.606560152624702</v>
      </c>
      <c r="I2542">
        <v>147958.66787701799</v>
      </c>
      <c r="J2542" t="b">
        <f t="shared" si="112"/>
        <v>0</v>
      </c>
      <c r="K2542" t="b">
        <f t="shared" si="114"/>
        <v>1</v>
      </c>
      <c r="L2542" t="b">
        <f t="shared" si="113"/>
        <v>0</v>
      </c>
    </row>
    <row r="2543" spans="1:12" x14ac:dyDescent="0.25">
      <c r="A2543">
        <v>2580</v>
      </c>
      <c r="B2543" s="1">
        <v>41191</v>
      </c>
      <c r="C2543">
        <v>48</v>
      </c>
      <c r="D2543">
        <v>47.099997999999999</v>
      </c>
      <c r="E2543">
        <v>231476</v>
      </c>
      <c r="F2543">
        <v>40.832253662370597</v>
      </c>
      <c r="G2543">
        <v>38.840000762499301</v>
      </c>
      <c r="H2543">
        <v>38.691071972001502</v>
      </c>
      <c r="I2543">
        <v>151233.85737203699</v>
      </c>
      <c r="J2543" t="b">
        <f t="shared" si="112"/>
        <v>0</v>
      </c>
      <c r="K2543" t="b">
        <f t="shared" si="114"/>
        <v>1</v>
      </c>
      <c r="L2543" t="b">
        <f t="shared" si="113"/>
        <v>0</v>
      </c>
    </row>
    <row r="2544" spans="1:12" x14ac:dyDescent="0.25">
      <c r="A2544">
        <v>2581</v>
      </c>
      <c r="B2544" s="1">
        <v>41192</v>
      </c>
      <c r="C2544">
        <v>47</v>
      </c>
      <c r="D2544">
        <v>45.950001</v>
      </c>
      <c r="E2544">
        <v>131765</v>
      </c>
      <c r="F2544">
        <v>41.032949636395301</v>
      </c>
      <c r="G2544">
        <v>38.934172951075503</v>
      </c>
      <c r="H2544">
        <v>38.763300121533803</v>
      </c>
      <c r="I2544">
        <v>150470.372769212</v>
      </c>
      <c r="J2544" t="b">
        <f t="shared" si="112"/>
        <v>0</v>
      </c>
      <c r="K2544" t="b">
        <f t="shared" si="114"/>
        <v>1</v>
      </c>
      <c r="L2544" t="b">
        <f t="shared" si="113"/>
        <v>0</v>
      </c>
    </row>
    <row r="2545" spans="1:12" x14ac:dyDescent="0.25">
      <c r="A2545">
        <v>2582</v>
      </c>
      <c r="B2545" s="1">
        <v>41193</v>
      </c>
      <c r="C2545">
        <v>45.5</v>
      </c>
      <c r="D2545">
        <v>44.200001</v>
      </c>
      <c r="E2545">
        <v>195317</v>
      </c>
      <c r="F2545">
        <v>41.1571477290857</v>
      </c>
      <c r="G2545">
        <v>39.003919017948597</v>
      </c>
      <c r="H2545">
        <v>38.817396647687701</v>
      </c>
      <c r="I2545">
        <v>152229.064033164</v>
      </c>
      <c r="J2545" t="b">
        <f t="shared" si="112"/>
        <v>0</v>
      </c>
      <c r="K2545" t="b">
        <f t="shared" si="114"/>
        <v>1</v>
      </c>
      <c r="L2545" t="b">
        <f t="shared" si="113"/>
        <v>0</v>
      </c>
    </row>
    <row r="2546" spans="1:12" x14ac:dyDescent="0.25">
      <c r="A2546">
        <v>2583</v>
      </c>
      <c r="B2546" s="1">
        <v>41194</v>
      </c>
      <c r="C2546">
        <v>44</v>
      </c>
      <c r="D2546">
        <v>43.849997999999999</v>
      </c>
      <c r="E2546">
        <v>147666</v>
      </c>
      <c r="F2546">
        <v>41.262749700494098</v>
      </c>
      <c r="G2546">
        <v>39.068105494532098</v>
      </c>
      <c r="H2546">
        <v>38.867472283034097</v>
      </c>
      <c r="I2546">
        <v>152050.12034558901</v>
      </c>
      <c r="J2546" t="b">
        <f t="shared" si="112"/>
        <v>0</v>
      </c>
      <c r="K2546" t="b">
        <f t="shared" si="114"/>
        <v>1</v>
      </c>
      <c r="L2546" t="b">
        <f t="shared" si="113"/>
        <v>0</v>
      </c>
    </row>
    <row r="2547" spans="1:12" x14ac:dyDescent="0.25">
      <c r="A2547">
        <v>2584</v>
      </c>
      <c r="B2547" s="1">
        <v>41197</v>
      </c>
      <c r="C2547">
        <v>43.700001</v>
      </c>
      <c r="D2547">
        <v>44</v>
      </c>
      <c r="E2547">
        <v>107974</v>
      </c>
      <c r="F2547">
        <v>41.370092849494299</v>
      </c>
      <c r="G2547">
        <v>39.133428600564798</v>
      </c>
      <c r="H2547">
        <v>38.918542210566102</v>
      </c>
      <c r="I2547">
        <v>150321.64503791899</v>
      </c>
      <c r="J2547" t="b">
        <f t="shared" si="112"/>
        <v>0</v>
      </c>
      <c r="K2547" t="b">
        <f t="shared" si="114"/>
        <v>1</v>
      </c>
      <c r="L2547" t="b">
        <f t="shared" si="113"/>
        <v>0</v>
      </c>
    </row>
    <row r="2548" spans="1:12" x14ac:dyDescent="0.25">
      <c r="A2548">
        <v>2585</v>
      </c>
      <c r="B2548" s="1">
        <v>41198</v>
      </c>
      <c r="C2548">
        <v>44.099997999999999</v>
      </c>
      <c r="D2548">
        <v>43.549999</v>
      </c>
      <c r="E2548">
        <v>196012</v>
      </c>
      <c r="F2548">
        <v>41.4555793652004</v>
      </c>
      <c r="G2548">
        <v>39.191926221749398</v>
      </c>
      <c r="H2548">
        <v>38.964626357724697</v>
      </c>
      <c r="I2548">
        <v>152113.423663883</v>
      </c>
      <c r="J2548" t="b">
        <f t="shared" ref="J2548:J2611" si="115">IF(AND(I2547 &gt; (E2547*1.5), E2548 &gt; (I2548*2), D2548 &gt; C2548 ), TRUE, FALSE)</f>
        <v>0</v>
      </c>
      <c r="K2548" t="b">
        <f t="shared" si="114"/>
        <v>1</v>
      </c>
      <c r="L2548" t="b">
        <f t="shared" si="113"/>
        <v>0</v>
      </c>
    </row>
    <row r="2549" spans="1:12" x14ac:dyDescent="0.25">
      <c r="A2549">
        <v>2586</v>
      </c>
      <c r="B2549" s="1">
        <v>41199</v>
      </c>
      <c r="C2549">
        <v>44.950001</v>
      </c>
      <c r="D2549">
        <v>44.900002000000001</v>
      </c>
      <c r="E2549">
        <v>560351</v>
      </c>
      <c r="F2549">
        <v>41.590654762643503</v>
      </c>
      <c r="G2549">
        <v>39.267529874441401</v>
      </c>
      <c r="H2549">
        <v>39.023684821826897</v>
      </c>
      <c r="I2549">
        <v>168122.74038294601</v>
      </c>
      <c r="J2549" t="b">
        <f t="shared" si="115"/>
        <v>0</v>
      </c>
      <c r="K2549" t="b">
        <f t="shared" si="114"/>
        <v>1</v>
      </c>
      <c r="L2549" t="b">
        <f t="shared" si="113"/>
        <v>0</v>
      </c>
    </row>
    <row r="2550" spans="1:12" x14ac:dyDescent="0.25">
      <c r="A2550">
        <v>2587</v>
      </c>
      <c r="B2550" s="1">
        <v>41200</v>
      </c>
      <c r="C2550">
        <v>45.299999</v>
      </c>
      <c r="D2550">
        <v>43.950001</v>
      </c>
      <c r="E2550">
        <v>231781</v>
      </c>
      <c r="F2550">
        <v>41.683178144500602</v>
      </c>
      <c r="G2550">
        <v>39.329549359548203</v>
      </c>
      <c r="H2550">
        <v>39.072702893251503</v>
      </c>
      <c r="I2550">
        <v>170619.14272087</v>
      </c>
      <c r="J2550" t="b">
        <f t="shared" si="115"/>
        <v>0</v>
      </c>
      <c r="K2550" t="b">
        <f t="shared" si="114"/>
        <v>1</v>
      </c>
      <c r="L2550" t="b">
        <f t="shared" si="113"/>
        <v>0</v>
      </c>
    </row>
    <row r="2551" spans="1:12" x14ac:dyDescent="0.25">
      <c r="A2551">
        <v>2588</v>
      </c>
      <c r="B2551" s="1">
        <v>41201</v>
      </c>
      <c r="C2551">
        <v>43.799999</v>
      </c>
      <c r="D2551">
        <v>47.5</v>
      </c>
      <c r="E2551">
        <v>1141328</v>
      </c>
      <c r="F2551">
        <v>41.911288805500597</v>
      </c>
      <c r="G2551">
        <v>39.437767248825701</v>
      </c>
      <c r="H2551">
        <v>39.156556595806201</v>
      </c>
      <c r="I2551">
        <v>208686.15673181601</v>
      </c>
      <c r="J2551" t="b">
        <f t="shared" si="115"/>
        <v>0</v>
      </c>
      <c r="K2551" t="b">
        <f t="shared" si="114"/>
        <v>1</v>
      </c>
      <c r="L2551" t="b">
        <f t="shared" si="113"/>
        <v>0</v>
      </c>
    </row>
    <row r="2552" spans="1:12" x14ac:dyDescent="0.25">
      <c r="A2552">
        <v>2589</v>
      </c>
      <c r="B2552" s="1">
        <v>41204</v>
      </c>
      <c r="C2552">
        <v>48.25</v>
      </c>
      <c r="D2552">
        <v>46.299999</v>
      </c>
      <c r="E2552">
        <v>1697759</v>
      </c>
      <c r="F2552">
        <v>42.083395087637797</v>
      </c>
      <c r="G2552">
        <v>39.528657735596198</v>
      </c>
      <c r="H2552">
        <v>39.227635624703701</v>
      </c>
      <c r="I2552">
        <v>267081.17019331298</v>
      </c>
      <c r="J2552" t="b">
        <f t="shared" si="115"/>
        <v>0</v>
      </c>
      <c r="K2552" t="b">
        <f t="shared" si="114"/>
        <v>1</v>
      </c>
      <c r="L2552" t="b">
        <f t="shared" ref="L2552:L2615" si="116">IF(AND(E2552 &gt;  I2552*1.5, E2551 &gt; I2551*1.5, E2550 &gt; I2550*1.5), TRUE, FALSE)</f>
        <v>0</v>
      </c>
    </row>
    <row r="2553" spans="1:12" x14ac:dyDescent="0.25">
      <c r="A2553">
        <v>2590</v>
      </c>
      <c r="B2553" s="1">
        <v>41205</v>
      </c>
      <c r="C2553">
        <v>46</v>
      </c>
      <c r="D2553">
        <v>45.549999</v>
      </c>
      <c r="E2553">
        <v>278027</v>
      </c>
      <c r="F2553">
        <v>42.219340339102999</v>
      </c>
      <c r="G2553">
        <v>39.608410600025401</v>
      </c>
      <c r="H2553">
        <v>39.290544713015102</v>
      </c>
      <c r="I2553">
        <v>267510.41842102702</v>
      </c>
      <c r="J2553" t="b">
        <f t="shared" si="115"/>
        <v>0</v>
      </c>
      <c r="K2553" t="b">
        <f t="shared" si="114"/>
        <v>1</v>
      </c>
      <c r="L2553" t="b">
        <f t="shared" si="116"/>
        <v>0</v>
      </c>
    </row>
    <row r="2554" spans="1:12" x14ac:dyDescent="0.25">
      <c r="A2554">
        <v>2591</v>
      </c>
      <c r="B2554" s="1">
        <v>41207</v>
      </c>
      <c r="C2554">
        <v>45.799999</v>
      </c>
      <c r="D2554">
        <v>45.150002000000001</v>
      </c>
      <c r="E2554">
        <v>123430</v>
      </c>
      <c r="F2554">
        <v>42.334268247373501</v>
      </c>
      <c r="G2554">
        <v>39.681809161614403</v>
      </c>
      <c r="H2554">
        <v>39.348847770596997</v>
      </c>
      <c r="I2554">
        <v>261860.20593392799</v>
      </c>
      <c r="J2554" t="b">
        <f t="shared" si="115"/>
        <v>0</v>
      </c>
      <c r="K2554" t="b">
        <f t="shared" si="114"/>
        <v>1</v>
      </c>
      <c r="L2554" t="b">
        <f t="shared" si="116"/>
        <v>0</v>
      </c>
    </row>
    <row r="2555" spans="1:12" x14ac:dyDescent="0.25">
      <c r="A2555">
        <v>2592</v>
      </c>
      <c r="B2555" s="1">
        <v>41211</v>
      </c>
      <c r="C2555">
        <v>44.549999</v>
      </c>
      <c r="D2555">
        <v>43.900002000000001</v>
      </c>
      <c r="E2555">
        <v>67127</v>
      </c>
      <c r="F2555">
        <v>42.395669571005897</v>
      </c>
      <c r="G2555">
        <v>39.737679265434103</v>
      </c>
      <c r="H2555">
        <v>39.394132887307499</v>
      </c>
      <c r="I2555">
        <v>254223.60962279301</v>
      </c>
      <c r="J2555" t="b">
        <f t="shared" si="115"/>
        <v>0</v>
      </c>
      <c r="K2555" t="b">
        <f t="shared" si="114"/>
        <v>1</v>
      </c>
      <c r="L2555" t="b">
        <f t="shared" si="116"/>
        <v>0</v>
      </c>
    </row>
    <row r="2556" spans="1:12" x14ac:dyDescent="0.25">
      <c r="A2556">
        <v>2593</v>
      </c>
      <c r="B2556" s="1">
        <v>41212</v>
      </c>
      <c r="C2556">
        <v>43.400002000000001</v>
      </c>
      <c r="D2556">
        <v>43.099997999999999</v>
      </c>
      <c r="E2556">
        <v>90656</v>
      </c>
      <c r="F2556">
        <v>42.423290293711503</v>
      </c>
      <c r="G2556">
        <v>39.782213288408499</v>
      </c>
      <c r="H2556">
        <v>39.431007167035801</v>
      </c>
      <c r="I2556">
        <v>247809.193559154</v>
      </c>
      <c r="J2556" t="b">
        <f t="shared" si="115"/>
        <v>0</v>
      </c>
      <c r="K2556" t="b">
        <f t="shared" si="114"/>
        <v>1</v>
      </c>
      <c r="L2556" t="b">
        <f t="shared" si="116"/>
        <v>0</v>
      </c>
    </row>
    <row r="2557" spans="1:12" x14ac:dyDescent="0.25">
      <c r="A2557">
        <v>2594</v>
      </c>
      <c r="B2557" s="1">
        <v>41213</v>
      </c>
      <c r="C2557">
        <v>42.900002000000001</v>
      </c>
      <c r="D2557">
        <v>42.849997999999999</v>
      </c>
      <c r="E2557">
        <v>75076</v>
      </c>
      <c r="F2557">
        <v>42.440023929252298</v>
      </c>
      <c r="G2557">
        <v>39.822846198495803</v>
      </c>
      <c r="H2557">
        <v>39.465026976319002</v>
      </c>
      <c r="I2557">
        <v>241035.34283134399</v>
      </c>
      <c r="J2557" t="b">
        <f t="shared" si="115"/>
        <v>0</v>
      </c>
      <c r="K2557" t="b">
        <f t="shared" si="114"/>
        <v>1</v>
      </c>
      <c r="L2557" t="b">
        <f t="shared" si="116"/>
        <v>0</v>
      </c>
    </row>
    <row r="2558" spans="1:12" x14ac:dyDescent="0.25">
      <c r="A2558">
        <v>2595</v>
      </c>
      <c r="B2558" s="1">
        <v>41214</v>
      </c>
      <c r="C2558">
        <v>42.599997999999999</v>
      </c>
      <c r="D2558">
        <v>43.450001</v>
      </c>
      <c r="E2558">
        <v>64971</v>
      </c>
      <c r="F2558">
        <v>42.479630873203199</v>
      </c>
      <c r="G2558">
        <v>39.870887983946197</v>
      </c>
      <c r="H2558">
        <v>39.504678459141701</v>
      </c>
      <c r="I2558">
        <v>234130.858798742</v>
      </c>
      <c r="J2558" t="b">
        <f t="shared" si="115"/>
        <v>0</v>
      </c>
      <c r="K2558" t="b">
        <f t="shared" si="114"/>
        <v>1</v>
      </c>
      <c r="L2558" t="b">
        <f t="shared" si="116"/>
        <v>0</v>
      </c>
    </row>
    <row r="2559" spans="1:12" x14ac:dyDescent="0.25">
      <c r="A2559">
        <v>2596</v>
      </c>
      <c r="B2559" s="1">
        <v>41215</v>
      </c>
      <c r="C2559">
        <v>43</v>
      </c>
      <c r="D2559">
        <v>44</v>
      </c>
      <c r="E2559">
        <v>74462</v>
      </c>
      <c r="F2559">
        <v>42.539253191901103</v>
      </c>
      <c r="G2559">
        <v>39.925578209324399</v>
      </c>
      <c r="H2559">
        <v>39.549408026712399</v>
      </c>
      <c r="I2559">
        <v>227869.33492428201</v>
      </c>
      <c r="J2559" t="b">
        <f t="shared" si="115"/>
        <v>0</v>
      </c>
      <c r="K2559" t="b">
        <f t="shared" si="114"/>
        <v>1</v>
      </c>
      <c r="L2559" t="b">
        <f t="shared" si="116"/>
        <v>0</v>
      </c>
    </row>
    <row r="2560" spans="1:12" x14ac:dyDescent="0.25">
      <c r="A2560">
        <v>2597</v>
      </c>
      <c r="B2560" s="1">
        <v>41218</v>
      </c>
      <c r="C2560">
        <v>43.75</v>
      </c>
      <c r="D2560">
        <v>42.75</v>
      </c>
      <c r="E2560">
        <v>92322</v>
      </c>
      <c r="F2560">
        <v>42.547517772610803</v>
      </c>
      <c r="G2560">
        <v>39.962987769465798</v>
      </c>
      <c r="H2560">
        <v>39.581254713013799</v>
      </c>
      <c r="I2560">
        <v>222553.75316254501</v>
      </c>
      <c r="J2560" t="b">
        <f t="shared" si="115"/>
        <v>0</v>
      </c>
      <c r="K2560" t="b">
        <f t="shared" si="114"/>
        <v>1</v>
      </c>
      <c r="L2560" t="b">
        <f t="shared" si="116"/>
        <v>0</v>
      </c>
    </row>
    <row r="2561" spans="1:12" x14ac:dyDescent="0.25">
      <c r="A2561">
        <v>2598</v>
      </c>
      <c r="B2561" s="1">
        <v>41219</v>
      </c>
      <c r="C2561">
        <v>41.5</v>
      </c>
      <c r="D2561">
        <v>43.049999</v>
      </c>
      <c r="E2561">
        <v>87162</v>
      </c>
      <c r="F2561">
        <v>42.567222918782903</v>
      </c>
      <c r="G2561">
        <v>40.003875335433101</v>
      </c>
      <c r="H2561">
        <v>39.615769581541002</v>
      </c>
      <c r="I2561">
        <v>217244.272646367</v>
      </c>
      <c r="J2561" t="b">
        <f t="shared" si="115"/>
        <v>0</v>
      </c>
      <c r="K2561" t="b">
        <f t="shared" si="114"/>
        <v>1</v>
      </c>
      <c r="L2561" t="b">
        <f t="shared" si="116"/>
        <v>0</v>
      </c>
    </row>
    <row r="2562" spans="1:12" x14ac:dyDescent="0.25">
      <c r="A2562">
        <v>2599</v>
      </c>
      <c r="B2562" s="1">
        <v>41220</v>
      </c>
      <c r="C2562">
        <v>43.150002000000001</v>
      </c>
      <c r="D2562">
        <v>43.549999</v>
      </c>
      <c r="E2562">
        <v>106669</v>
      </c>
      <c r="F2562">
        <v>42.605763157261997</v>
      </c>
      <c r="G2562">
        <v>40.050843860791602</v>
      </c>
      <c r="H2562">
        <v>39.654916142918701</v>
      </c>
      <c r="I2562">
        <v>212907.98744454901</v>
      </c>
      <c r="J2562" t="b">
        <f t="shared" si="115"/>
        <v>0</v>
      </c>
      <c r="K2562" t="b">
        <f t="shared" si="114"/>
        <v>1</v>
      </c>
      <c r="L2562" t="b">
        <f t="shared" si="116"/>
        <v>0</v>
      </c>
    </row>
    <row r="2563" spans="1:12" x14ac:dyDescent="0.25">
      <c r="A2563">
        <v>2600</v>
      </c>
      <c r="B2563" s="1">
        <v>41221</v>
      </c>
      <c r="C2563">
        <v>43.049999</v>
      </c>
      <c r="D2563">
        <v>50.450001</v>
      </c>
      <c r="E2563">
        <v>1912207</v>
      </c>
      <c r="F2563">
        <v>42.913380327565498</v>
      </c>
      <c r="G2563">
        <v>40.188581041443399</v>
      </c>
      <c r="H2563">
        <v>39.762329922591199</v>
      </c>
      <c r="I2563">
        <v>279547.16440750798</v>
      </c>
      <c r="J2563" t="b">
        <f t="shared" si="115"/>
        <v>1</v>
      </c>
      <c r="K2563" t="b">
        <f t="shared" si="114"/>
        <v>1</v>
      </c>
      <c r="L2563" t="b">
        <f t="shared" si="116"/>
        <v>0</v>
      </c>
    </row>
    <row r="2564" spans="1:12" x14ac:dyDescent="0.25">
      <c r="A2564">
        <v>2601</v>
      </c>
      <c r="B2564" s="1">
        <v>41222</v>
      </c>
      <c r="C2564">
        <v>50</v>
      </c>
      <c r="D2564">
        <v>52.75</v>
      </c>
      <c r="E2564">
        <v>1613384</v>
      </c>
      <c r="F2564">
        <v>43.299130118641401</v>
      </c>
      <c r="G2564">
        <v>40.354957451490499</v>
      </c>
      <c r="H2564">
        <v>39.891560470625102</v>
      </c>
      <c r="I2564">
        <v>331854.49129348801</v>
      </c>
      <c r="J2564" t="b">
        <f t="shared" si="115"/>
        <v>0</v>
      </c>
      <c r="K2564" t="b">
        <f t="shared" si="114"/>
        <v>1</v>
      </c>
      <c r="L2564" t="b">
        <f t="shared" si="116"/>
        <v>0</v>
      </c>
    </row>
    <row r="2565" spans="1:12" x14ac:dyDescent="0.25">
      <c r="A2565">
        <v>2603</v>
      </c>
      <c r="B2565" s="1">
        <v>41225</v>
      </c>
      <c r="C2565">
        <v>53.650002000000001</v>
      </c>
      <c r="D2565">
        <v>51.75</v>
      </c>
      <c r="E2565">
        <v>756553</v>
      </c>
      <c r="F2565">
        <v>43.630536780655397</v>
      </c>
      <c r="G2565">
        <v>40.505885167364802</v>
      </c>
      <c r="H2565">
        <v>40.009554893802999</v>
      </c>
      <c r="I2565">
        <v>348509.33477217401</v>
      </c>
      <c r="J2565" t="b">
        <f t="shared" si="115"/>
        <v>0</v>
      </c>
      <c r="K2565" t="b">
        <f t="shared" si="114"/>
        <v>1</v>
      </c>
      <c r="L2565" t="b">
        <f t="shared" si="116"/>
        <v>1</v>
      </c>
    </row>
    <row r="2566" spans="1:12" x14ac:dyDescent="0.25">
      <c r="A2566">
        <v>2604</v>
      </c>
      <c r="B2566" s="1">
        <v>41228</v>
      </c>
      <c r="C2566">
        <v>52.799999</v>
      </c>
      <c r="D2566">
        <v>51.25</v>
      </c>
      <c r="E2566">
        <v>171337</v>
      </c>
      <c r="F2566">
        <v>43.929339259845399</v>
      </c>
      <c r="G2566">
        <v>40.648191324088401</v>
      </c>
      <c r="H2566">
        <v>40.121400118740198</v>
      </c>
      <c r="I2566">
        <v>341561.40007522597</v>
      </c>
      <c r="J2566" t="b">
        <f t="shared" si="115"/>
        <v>0</v>
      </c>
      <c r="K2566" t="b">
        <f t="shared" si="114"/>
        <v>1</v>
      </c>
      <c r="L2566" t="b">
        <f t="shared" si="116"/>
        <v>0</v>
      </c>
    </row>
    <row r="2567" spans="1:12" x14ac:dyDescent="0.25">
      <c r="A2567">
        <v>2605</v>
      </c>
      <c r="B2567" s="1">
        <v>41229</v>
      </c>
      <c r="C2567">
        <v>51.849997999999999</v>
      </c>
      <c r="D2567">
        <v>49.75</v>
      </c>
      <c r="E2567">
        <v>251909</v>
      </c>
      <c r="F2567">
        <v>44.157600465341702</v>
      </c>
      <c r="G2567">
        <v>40.768745081385298</v>
      </c>
      <c r="H2567">
        <v>40.217207082732898</v>
      </c>
      <c r="I2567">
        <v>338045.61968011898</v>
      </c>
      <c r="J2567" t="b">
        <f t="shared" si="115"/>
        <v>0</v>
      </c>
      <c r="K2567" t="b">
        <f t="shared" si="114"/>
        <v>1</v>
      </c>
      <c r="L2567" t="b">
        <f t="shared" si="116"/>
        <v>0</v>
      </c>
    </row>
    <row r="2568" spans="1:12" x14ac:dyDescent="0.25">
      <c r="A2568">
        <v>2606</v>
      </c>
      <c r="B2568" s="1">
        <v>41232</v>
      </c>
      <c r="C2568">
        <v>49.75</v>
      </c>
      <c r="D2568">
        <v>49.900002000000001</v>
      </c>
      <c r="E2568">
        <v>740029</v>
      </c>
      <c r="F2568">
        <v>44.382792682387098</v>
      </c>
      <c r="G2568">
        <v>40.889688881631798</v>
      </c>
      <c r="H2568">
        <v>40.313553300815101</v>
      </c>
      <c r="I2568">
        <v>353809.67381031101</v>
      </c>
      <c r="J2568" t="b">
        <f t="shared" si="115"/>
        <v>0</v>
      </c>
      <c r="K2568" t="b">
        <f t="shared" si="114"/>
        <v>1</v>
      </c>
      <c r="L2568" t="b">
        <f t="shared" si="116"/>
        <v>0</v>
      </c>
    </row>
    <row r="2569" spans="1:12" x14ac:dyDescent="0.25">
      <c r="A2569">
        <v>2607</v>
      </c>
      <c r="B2569" s="1">
        <v>41233</v>
      </c>
      <c r="C2569">
        <v>51.150002000000001</v>
      </c>
      <c r="D2569">
        <v>49.049999</v>
      </c>
      <c r="E2569">
        <v>832125</v>
      </c>
      <c r="F2569">
        <v>44.565820381117</v>
      </c>
      <c r="G2569">
        <v>40.9977724593586</v>
      </c>
      <c r="H2569">
        <v>40.400483108767197</v>
      </c>
      <c r="I2569">
        <v>372567.13758245501</v>
      </c>
      <c r="J2569" t="b">
        <f t="shared" si="115"/>
        <v>0</v>
      </c>
      <c r="K2569" t="b">
        <f t="shared" si="114"/>
        <v>1</v>
      </c>
      <c r="L2569" t="b">
        <f t="shared" si="116"/>
        <v>0</v>
      </c>
    </row>
    <row r="2570" spans="1:12" x14ac:dyDescent="0.25">
      <c r="A2570">
        <v>2608</v>
      </c>
      <c r="B2570" s="1">
        <v>41234</v>
      </c>
      <c r="C2570">
        <v>49.25</v>
      </c>
      <c r="D2570">
        <v>48.349997999999999</v>
      </c>
      <c r="E2570">
        <v>304939</v>
      </c>
      <c r="F2570">
        <v>44.714219503426101</v>
      </c>
      <c r="G2570">
        <v>41.095152930095502</v>
      </c>
      <c r="H2570">
        <v>40.4795827594263</v>
      </c>
      <c r="I2570">
        <v>369915.05375569197</v>
      </c>
      <c r="J2570" t="b">
        <f t="shared" si="115"/>
        <v>0</v>
      </c>
      <c r="K2570" t="b">
        <f t="shared" ref="K2570:K2633" si="117">IF(AND(D2570 &gt;  F2570, D2570 &gt; G2570, D2570 &gt; H2570), TRUE, FALSE)</f>
        <v>1</v>
      </c>
      <c r="L2570" t="b">
        <f t="shared" si="116"/>
        <v>0</v>
      </c>
    </row>
    <row r="2571" spans="1:12" x14ac:dyDescent="0.25">
      <c r="A2571">
        <v>2609</v>
      </c>
      <c r="B2571" s="1">
        <v>41235</v>
      </c>
      <c r="C2571">
        <v>48.5</v>
      </c>
      <c r="D2571">
        <v>47.849997999999999</v>
      </c>
      <c r="E2571">
        <v>236163</v>
      </c>
      <c r="F2571">
        <v>44.837191209174101</v>
      </c>
      <c r="G2571">
        <v>41.184621076716802</v>
      </c>
      <c r="H2571">
        <v>40.5529202245066</v>
      </c>
      <c r="I2571">
        <v>364669.87517703802</v>
      </c>
      <c r="J2571" t="b">
        <f t="shared" si="115"/>
        <v>0</v>
      </c>
      <c r="K2571" t="b">
        <f t="shared" si="117"/>
        <v>1</v>
      </c>
      <c r="L2571" t="b">
        <f t="shared" si="116"/>
        <v>0</v>
      </c>
    </row>
    <row r="2572" spans="1:12" x14ac:dyDescent="0.25">
      <c r="A2572">
        <v>2610</v>
      </c>
      <c r="B2572" s="1">
        <v>41236</v>
      </c>
      <c r="C2572">
        <v>48.099997999999999</v>
      </c>
      <c r="D2572">
        <v>49.25</v>
      </c>
      <c r="E2572">
        <v>277689</v>
      </c>
      <c r="F2572">
        <v>45.010242534304503</v>
      </c>
      <c r="G2572">
        <v>41.291447287621203</v>
      </c>
      <c r="H2572">
        <v>40.6394583317254</v>
      </c>
      <c r="I2572">
        <v>361258.86046421301</v>
      </c>
      <c r="J2572" t="b">
        <f t="shared" si="115"/>
        <v>0</v>
      </c>
      <c r="K2572" t="b">
        <f t="shared" si="117"/>
        <v>1</v>
      </c>
      <c r="L2572" t="b">
        <f t="shared" si="116"/>
        <v>0</v>
      </c>
    </row>
    <row r="2573" spans="1:12" x14ac:dyDescent="0.25">
      <c r="A2573">
        <v>2611</v>
      </c>
      <c r="B2573" s="1">
        <v>41239</v>
      </c>
      <c r="C2573">
        <v>49.5</v>
      </c>
      <c r="D2573">
        <v>49.599997999999999</v>
      </c>
      <c r="E2573">
        <v>437147</v>
      </c>
      <c r="F2573">
        <v>45.190232944724002</v>
      </c>
      <c r="G2573">
        <v>41.4014943169242</v>
      </c>
      <c r="H2573">
        <v>40.7286179304147</v>
      </c>
      <c r="I2573">
        <v>364234.86593620398</v>
      </c>
      <c r="J2573" t="b">
        <f t="shared" si="115"/>
        <v>0</v>
      </c>
      <c r="K2573" t="b">
        <f t="shared" si="117"/>
        <v>1</v>
      </c>
      <c r="L2573" t="b">
        <f t="shared" si="116"/>
        <v>0</v>
      </c>
    </row>
    <row r="2574" spans="1:12" x14ac:dyDescent="0.25">
      <c r="A2574">
        <v>2612</v>
      </c>
      <c r="B2574" s="1">
        <v>41240</v>
      </c>
      <c r="C2574">
        <v>50</v>
      </c>
      <c r="D2574">
        <v>51.450001</v>
      </c>
      <c r="E2574">
        <v>908919</v>
      </c>
      <c r="F2574">
        <v>45.435714044930897</v>
      </c>
      <c r="G2574">
        <v>41.534587120673599</v>
      </c>
      <c r="H2574">
        <v>40.835298358967798</v>
      </c>
      <c r="I2574">
        <v>385595.02805635298</v>
      </c>
      <c r="J2574" t="b">
        <f t="shared" si="115"/>
        <v>0</v>
      </c>
      <c r="K2574" t="b">
        <f t="shared" si="117"/>
        <v>1</v>
      </c>
      <c r="L2574" t="b">
        <f t="shared" si="116"/>
        <v>0</v>
      </c>
    </row>
    <row r="2575" spans="1:12" x14ac:dyDescent="0.25">
      <c r="A2575">
        <v>2613</v>
      </c>
      <c r="B2575" s="1">
        <v>41242</v>
      </c>
      <c r="C2575">
        <v>52</v>
      </c>
      <c r="D2575">
        <v>52.75</v>
      </c>
      <c r="E2575">
        <v>492101</v>
      </c>
      <c r="F2575">
        <v>45.722548788266899</v>
      </c>
      <c r="G2575">
        <v>41.683135635631501</v>
      </c>
      <c r="H2575">
        <v>40.953852604152203</v>
      </c>
      <c r="I2575">
        <v>389771.73283845698</v>
      </c>
      <c r="J2575" t="b">
        <f t="shared" si="115"/>
        <v>0</v>
      </c>
      <c r="K2575" t="b">
        <f t="shared" si="117"/>
        <v>1</v>
      </c>
      <c r="L2575" t="b">
        <f t="shared" si="116"/>
        <v>0</v>
      </c>
    </row>
    <row r="2576" spans="1:12" x14ac:dyDescent="0.25">
      <c r="A2576">
        <v>2614</v>
      </c>
      <c r="B2576" s="1">
        <v>41243</v>
      </c>
      <c r="C2576">
        <v>52.799999</v>
      </c>
      <c r="D2576">
        <v>52.400002000000001</v>
      </c>
      <c r="E2576">
        <v>469957</v>
      </c>
      <c r="F2576">
        <v>45.984409698531003</v>
      </c>
      <c r="G2576">
        <v>41.825080885490699</v>
      </c>
      <c r="H2576">
        <v>41.067744637941701</v>
      </c>
      <c r="I2576">
        <v>392916.25311930198</v>
      </c>
      <c r="J2576" t="b">
        <f t="shared" si="115"/>
        <v>0</v>
      </c>
      <c r="K2576" t="b">
        <f t="shared" si="117"/>
        <v>1</v>
      </c>
      <c r="L2576" t="b">
        <f t="shared" si="116"/>
        <v>0</v>
      </c>
    </row>
    <row r="2577" spans="1:12" x14ac:dyDescent="0.25">
      <c r="A2577">
        <v>2615</v>
      </c>
      <c r="B2577" s="1">
        <v>41246</v>
      </c>
      <c r="C2577">
        <v>52.900002000000001</v>
      </c>
      <c r="D2577">
        <v>54.900002000000001</v>
      </c>
      <c r="E2577">
        <v>518572</v>
      </c>
      <c r="F2577">
        <v>46.334040769176802</v>
      </c>
      <c r="G2577">
        <v>41.998258648596803</v>
      </c>
      <c r="H2577">
        <v>41.205379039554302</v>
      </c>
      <c r="I2577">
        <v>397843.92946756497</v>
      </c>
      <c r="J2577" t="b">
        <f t="shared" si="115"/>
        <v>0</v>
      </c>
      <c r="K2577" t="b">
        <f t="shared" si="117"/>
        <v>1</v>
      </c>
      <c r="L2577" t="b">
        <f t="shared" si="116"/>
        <v>0</v>
      </c>
    </row>
    <row r="2578" spans="1:12" x14ac:dyDescent="0.25">
      <c r="A2578">
        <v>2616</v>
      </c>
      <c r="B2578" s="1">
        <v>41247</v>
      </c>
      <c r="C2578">
        <v>55.400002000000001</v>
      </c>
      <c r="D2578">
        <v>58.849997999999999</v>
      </c>
      <c r="E2578">
        <v>1214173</v>
      </c>
      <c r="F2578">
        <v>46.824862621365902</v>
      </c>
      <c r="G2578">
        <v>42.221460494310797</v>
      </c>
      <c r="H2578">
        <v>41.380947387419397</v>
      </c>
      <c r="I2578">
        <v>429856.83419432701</v>
      </c>
      <c r="J2578" t="b">
        <f t="shared" si="115"/>
        <v>0</v>
      </c>
      <c r="K2578" t="b">
        <f t="shared" si="117"/>
        <v>1</v>
      </c>
      <c r="L2578" t="b">
        <f t="shared" si="116"/>
        <v>0</v>
      </c>
    </row>
    <row r="2579" spans="1:12" x14ac:dyDescent="0.25">
      <c r="A2579">
        <v>2617</v>
      </c>
      <c r="B2579" s="1">
        <v>41248</v>
      </c>
      <c r="C2579">
        <v>59.099997999999999</v>
      </c>
      <c r="D2579">
        <v>60.75</v>
      </c>
      <c r="E2579">
        <v>1238170</v>
      </c>
      <c r="F2579">
        <v>47.370946440135903</v>
      </c>
      <c r="G2579">
        <v>42.466871613591401</v>
      </c>
      <c r="H2579">
        <v>41.573674279086902</v>
      </c>
      <c r="I2579">
        <v>461555.38971611799</v>
      </c>
      <c r="J2579" t="b">
        <f t="shared" si="115"/>
        <v>0</v>
      </c>
      <c r="K2579" t="b">
        <f t="shared" si="117"/>
        <v>1</v>
      </c>
      <c r="L2579" t="b">
        <f t="shared" si="116"/>
        <v>0</v>
      </c>
    </row>
    <row r="2580" spans="1:12" x14ac:dyDescent="0.25">
      <c r="A2580">
        <v>2618</v>
      </c>
      <c r="B2580" s="1">
        <v>41249</v>
      </c>
      <c r="C2580">
        <v>61.349997999999999</v>
      </c>
      <c r="D2580">
        <v>60.799999</v>
      </c>
      <c r="E2580">
        <v>400431</v>
      </c>
      <c r="F2580">
        <v>47.897575952287397</v>
      </c>
      <c r="G2580">
        <v>42.709694492881603</v>
      </c>
      <c r="H2580">
        <v>41.7649809927278</v>
      </c>
      <c r="I2580">
        <v>459158.35482528998</v>
      </c>
      <c r="J2580" t="b">
        <f t="shared" si="115"/>
        <v>0</v>
      </c>
      <c r="K2580" t="b">
        <f t="shared" si="117"/>
        <v>1</v>
      </c>
      <c r="L2580" t="b">
        <f t="shared" si="116"/>
        <v>0</v>
      </c>
    </row>
    <row r="2581" spans="1:12" x14ac:dyDescent="0.25">
      <c r="A2581">
        <v>2619</v>
      </c>
      <c r="B2581" s="1">
        <v>41250</v>
      </c>
      <c r="C2581">
        <v>60</v>
      </c>
      <c r="D2581">
        <v>60.200001</v>
      </c>
      <c r="E2581">
        <v>225372</v>
      </c>
      <c r="F2581">
        <v>48.380023993374202</v>
      </c>
      <c r="G2581">
        <v>42.9413541817176</v>
      </c>
      <c r="H2581">
        <v>41.948414027626001</v>
      </c>
      <c r="I2581">
        <v>449990.26247920003</v>
      </c>
      <c r="J2581" t="b">
        <f t="shared" si="115"/>
        <v>0</v>
      </c>
      <c r="K2581" t="b">
        <f t="shared" si="117"/>
        <v>1</v>
      </c>
      <c r="L2581" t="b">
        <f t="shared" si="116"/>
        <v>0</v>
      </c>
    </row>
    <row r="2582" spans="1:12" x14ac:dyDescent="0.25">
      <c r="A2582">
        <v>2620</v>
      </c>
      <c r="B2582" s="1">
        <v>41253</v>
      </c>
      <c r="C2582">
        <v>61.150002000000001</v>
      </c>
      <c r="D2582">
        <v>61.700001</v>
      </c>
      <c r="E2582">
        <v>234982</v>
      </c>
      <c r="F2582">
        <v>48.902376032849702</v>
      </c>
      <c r="G2582">
        <v>43.189813079973</v>
      </c>
      <c r="H2582">
        <v>42.144947231331201</v>
      </c>
      <c r="I2582">
        <v>441558.56591138802</v>
      </c>
      <c r="J2582" t="b">
        <f t="shared" si="115"/>
        <v>0</v>
      </c>
      <c r="K2582" t="b">
        <f t="shared" si="117"/>
        <v>1</v>
      </c>
      <c r="L2582" t="b">
        <f t="shared" si="116"/>
        <v>0</v>
      </c>
    </row>
    <row r="2583" spans="1:12" x14ac:dyDescent="0.25">
      <c r="A2583">
        <v>2621</v>
      </c>
      <c r="B2583" s="1">
        <v>41254</v>
      </c>
      <c r="C2583">
        <v>61.700001</v>
      </c>
      <c r="D2583">
        <v>61.450001</v>
      </c>
      <c r="E2583">
        <v>530454</v>
      </c>
      <c r="F2583">
        <v>49.3944397570517</v>
      </c>
      <c r="G2583">
        <v>43.431669873615697</v>
      </c>
      <c r="H2583">
        <v>42.3370373185817</v>
      </c>
      <c r="I2583">
        <v>445044.66136584303</v>
      </c>
      <c r="J2583" t="b">
        <f t="shared" si="115"/>
        <v>0</v>
      </c>
      <c r="K2583" t="b">
        <f t="shared" si="117"/>
        <v>1</v>
      </c>
      <c r="L2583" t="b">
        <f t="shared" si="116"/>
        <v>0</v>
      </c>
    </row>
    <row r="2584" spans="1:12" x14ac:dyDescent="0.25">
      <c r="A2584">
        <v>2622</v>
      </c>
      <c r="B2584" s="1">
        <v>41255</v>
      </c>
      <c r="C2584">
        <v>62</v>
      </c>
      <c r="D2584">
        <v>59.450001</v>
      </c>
      <c r="E2584">
        <v>273296</v>
      </c>
      <c r="F2584">
        <v>49.788775492069298</v>
      </c>
      <c r="G2584">
        <v>43.643833199793001</v>
      </c>
      <c r="H2584">
        <v>42.507315564167897</v>
      </c>
      <c r="I2584">
        <v>438309.41974365298</v>
      </c>
      <c r="J2584" t="b">
        <f t="shared" si="115"/>
        <v>0</v>
      </c>
      <c r="K2584" t="b">
        <f t="shared" si="117"/>
        <v>1</v>
      </c>
      <c r="L2584" t="b">
        <f t="shared" si="116"/>
        <v>0</v>
      </c>
    </row>
    <row r="2585" spans="1:12" x14ac:dyDescent="0.25">
      <c r="A2585">
        <v>2623</v>
      </c>
      <c r="B2585" s="1">
        <v>41256</v>
      </c>
      <c r="C2585">
        <v>60</v>
      </c>
      <c r="D2585">
        <v>59.349997999999999</v>
      </c>
      <c r="E2585">
        <v>167057</v>
      </c>
      <c r="F2585">
        <v>50.1637253943411</v>
      </c>
      <c r="G2585">
        <v>43.851861872643397</v>
      </c>
      <c r="H2585">
        <v>42.674904444126497</v>
      </c>
      <c r="I2585">
        <v>427672.06994978501</v>
      </c>
      <c r="J2585" t="b">
        <f t="shared" si="115"/>
        <v>0</v>
      </c>
      <c r="K2585" t="b">
        <f t="shared" si="117"/>
        <v>1</v>
      </c>
      <c r="L2585" t="b">
        <f t="shared" si="116"/>
        <v>0</v>
      </c>
    </row>
    <row r="2586" spans="1:12" x14ac:dyDescent="0.25">
      <c r="A2586">
        <v>2624</v>
      </c>
      <c r="B2586" s="1">
        <v>41257</v>
      </c>
      <c r="C2586">
        <v>60</v>
      </c>
      <c r="D2586">
        <v>59.599997999999999</v>
      </c>
      <c r="E2586">
        <v>224034</v>
      </c>
      <c r="F2586">
        <v>50.533775300445299</v>
      </c>
      <c r="G2586">
        <v>44.060446457111702</v>
      </c>
      <c r="H2586">
        <v>42.843313335229702</v>
      </c>
      <c r="I2586">
        <v>419686.26328508701</v>
      </c>
      <c r="J2586" t="b">
        <f t="shared" si="115"/>
        <v>0</v>
      </c>
      <c r="K2586" t="b">
        <f t="shared" si="117"/>
        <v>1</v>
      </c>
      <c r="L2586" t="b">
        <f t="shared" si="116"/>
        <v>0</v>
      </c>
    </row>
    <row r="2587" spans="1:12" x14ac:dyDescent="0.25">
      <c r="A2587">
        <v>2625</v>
      </c>
      <c r="B2587" s="1">
        <v>41260</v>
      </c>
      <c r="C2587">
        <v>60.299999</v>
      </c>
      <c r="D2587">
        <v>59.549999</v>
      </c>
      <c r="E2587">
        <v>168092</v>
      </c>
      <c r="F2587">
        <v>50.887352700427897</v>
      </c>
      <c r="G2587">
        <v>44.265606093441399</v>
      </c>
      <c r="H2587">
        <v>43.009549013486101</v>
      </c>
      <c r="I2587">
        <v>409819.82158763299</v>
      </c>
      <c r="J2587" t="b">
        <f t="shared" si="115"/>
        <v>0</v>
      </c>
      <c r="K2587" t="b">
        <f t="shared" si="117"/>
        <v>1</v>
      </c>
      <c r="L2587" t="b">
        <f t="shared" si="116"/>
        <v>0</v>
      </c>
    </row>
    <row r="2588" spans="1:12" x14ac:dyDescent="0.25">
      <c r="A2588">
        <v>2626</v>
      </c>
      <c r="B2588" s="1">
        <v>41261</v>
      </c>
      <c r="C2588">
        <v>59.650002000000001</v>
      </c>
      <c r="D2588">
        <v>59.450001</v>
      </c>
      <c r="E2588">
        <v>137496</v>
      </c>
      <c r="F2588">
        <v>51.223142829822898</v>
      </c>
      <c r="G2588">
        <v>44.466723906773296</v>
      </c>
      <c r="H2588">
        <v>43.1731356004166</v>
      </c>
      <c r="I2588">
        <v>399140.45603517699</v>
      </c>
      <c r="J2588" t="b">
        <f t="shared" si="115"/>
        <v>0</v>
      </c>
      <c r="K2588" t="b">
        <f t="shared" si="117"/>
        <v>1</v>
      </c>
      <c r="L2588" t="b">
        <f t="shared" si="116"/>
        <v>0</v>
      </c>
    </row>
    <row r="2589" spans="1:12" x14ac:dyDescent="0.25">
      <c r="A2589">
        <v>2627</v>
      </c>
      <c r="B2589" s="1">
        <v>41262</v>
      </c>
      <c r="C2589">
        <v>60</v>
      </c>
      <c r="D2589">
        <v>59.299999</v>
      </c>
      <c r="E2589">
        <v>105511</v>
      </c>
      <c r="F2589">
        <v>51.5398822874769</v>
      </c>
      <c r="G2589">
        <v>44.663191126551098</v>
      </c>
      <c r="H2589">
        <v>43.3336019029</v>
      </c>
      <c r="I2589">
        <v>387625.575406346</v>
      </c>
      <c r="J2589" t="b">
        <f t="shared" si="115"/>
        <v>0</v>
      </c>
      <c r="K2589" t="b">
        <f t="shared" si="117"/>
        <v>1</v>
      </c>
      <c r="L2589" t="b">
        <f t="shared" si="116"/>
        <v>0</v>
      </c>
    </row>
    <row r="2590" spans="1:12" x14ac:dyDescent="0.25">
      <c r="A2590">
        <v>2628</v>
      </c>
      <c r="B2590" s="1">
        <v>41263</v>
      </c>
      <c r="C2590">
        <v>59.299999</v>
      </c>
      <c r="D2590">
        <v>58.900002000000001</v>
      </c>
      <c r="E2590">
        <v>98723</v>
      </c>
      <c r="F2590">
        <v>51.828514433065997</v>
      </c>
      <c r="G2590">
        <v>44.851758157987497</v>
      </c>
      <c r="H2590">
        <v>43.488491456105002</v>
      </c>
      <c r="I2590">
        <v>376296.06264531298</v>
      </c>
      <c r="J2590" t="b">
        <f t="shared" si="115"/>
        <v>0</v>
      </c>
      <c r="K2590" t="b">
        <f t="shared" si="117"/>
        <v>1</v>
      </c>
      <c r="L2590" t="b">
        <f t="shared" si="116"/>
        <v>0</v>
      </c>
    </row>
    <row r="2591" spans="1:12" x14ac:dyDescent="0.25">
      <c r="A2591">
        <v>2629</v>
      </c>
      <c r="B2591" s="1">
        <v>41264</v>
      </c>
      <c r="C2591">
        <v>59.5</v>
      </c>
      <c r="D2591">
        <v>57.099997999999999</v>
      </c>
      <c r="E2591">
        <v>142891</v>
      </c>
      <c r="F2591">
        <v>52.035239278828101</v>
      </c>
      <c r="G2591">
        <v>45.013986500265801</v>
      </c>
      <c r="H2591">
        <v>43.623929332163598</v>
      </c>
      <c r="I2591">
        <v>367142.92293373198</v>
      </c>
      <c r="J2591" t="b">
        <f t="shared" si="115"/>
        <v>0</v>
      </c>
      <c r="K2591" t="b">
        <f t="shared" si="117"/>
        <v>1</v>
      </c>
      <c r="L2591" t="b">
        <f t="shared" si="116"/>
        <v>0</v>
      </c>
    </row>
    <row r="2592" spans="1:12" x14ac:dyDescent="0.25">
      <c r="A2592">
        <v>2630</v>
      </c>
      <c r="B2592" s="1">
        <v>41267</v>
      </c>
      <c r="C2592">
        <v>56.849997999999999</v>
      </c>
      <c r="D2592">
        <v>57.549999</v>
      </c>
      <c r="E2592">
        <v>151049</v>
      </c>
      <c r="F2592">
        <v>52.251504365932902</v>
      </c>
      <c r="G2592">
        <v>45.180026400924604</v>
      </c>
      <c r="H2592">
        <v>43.762497189554999</v>
      </c>
      <c r="I2592">
        <v>358668.65144613502</v>
      </c>
      <c r="J2592" t="b">
        <f t="shared" si="115"/>
        <v>0</v>
      </c>
      <c r="K2592" t="b">
        <f t="shared" si="117"/>
        <v>1</v>
      </c>
      <c r="L2592" t="b">
        <f t="shared" si="116"/>
        <v>0</v>
      </c>
    </row>
    <row r="2593" spans="1:12" x14ac:dyDescent="0.25">
      <c r="A2593">
        <v>2631</v>
      </c>
      <c r="B2593" s="1">
        <v>41269</v>
      </c>
      <c r="C2593">
        <v>58</v>
      </c>
      <c r="D2593">
        <v>58.25</v>
      </c>
      <c r="E2593">
        <v>174909</v>
      </c>
      <c r="F2593">
        <v>52.4867394888375</v>
      </c>
      <c r="G2593">
        <v>45.353138634024901</v>
      </c>
      <c r="H2593">
        <v>43.906651446375399</v>
      </c>
      <c r="I2593">
        <v>351462.39060510998</v>
      </c>
      <c r="J2593" t="b">
        <f t="shared" si="115"/>
        <v>0</v>
      </c>
      <c r="K2593" t="b">
        <f t="shared" si="117"/>
        <v>1</v>
      </c>
      <c r="L2593" t="b">
        <f t="shared" si="116"/>
        <v>0</v>
      </c>
    </row>
    <row r="2594" spans="1:12" x14ac:dyDescent="0.25">
      <c r="A2594">
        <v>2632</v>
      </c>
      <c r="B2594" s="1">
        <v>41270</v>
      </c>
      <c r="C2594">
        <v>58</v>
      </c>
      <c r="D2594">
        <v>57.200001</v>
      </c>
      <c r="E2594">
        <v>161942</v>
      </c>
      <c r="F2594">
        <v>52.671573273588997</v>
      </c>
      <c r="G2594">
        <v>45.510050718342399</v>
      </c>
      <c r="H2594">
        <v>44.038923581237299</v>
      </c>
      <c r="I2594">
        <v>344030.21842451702</v>
      </c>
      <c r="J2594" t="b">
        <f t="shared" si="115"/>
        <v>0</v>
      </c>
      <c r="K2594" t="b">
        <f t="shared" si="117"/>
        <v>1</v>
      </c>
      <c r="L2594" t="b">
        <f t="shared" si="116"/>
        <v>0</v>
      </c>
    </row>
    <row r="2595" spans="1:12" x14ac:dyDescent="0.25">
      <c r="A2595">
        <v>2633</v>
      </c>
      <c r="B2595" s="1">
        <v>41271</v>
      </c>
      <c r="C2595">
        <v>57.25</v>
      </c>
      <c r="D2595">
        <v>57</v>
      </c>
      <c r="E2595">
        <v>147635</v>
      </c>
      <c r="F2595">
        <v>52.841315498154103</v>
      </c>
      <c r="G2595">
        <v>45.6622354770399</v>
      </c>
      <c r="H2595">
        <v>44.1678895157524</v>
      </c>
      <c r="I2595">
        <v>336328.445152967</v>
      </c>
      <c r="J2595" t="b">
        <f t="shared" si="115"/>
        <v>0</v>
      </c>
      <c r="K2595" t="b">
        <f t="shared" si="117"/>
        <v>1</v>
      </c>
      <c r="L2595" t="b">
        <f t="shared" si="116"/>
        <v>0</v>
      </c>
    </row>
    <row r="2596" spans="1:12" x14ac:dyDescent="0.25">
      <c r="A2596">
        <v>2634</v>
      </c>
      <c r="B2596" s="1">
        <v>41274</v>
      </c>
      <c r="C2596">
        <v>57.849997999999999</v>
      </c>
      <c r="D2596">
        <v>57.599997999999999</v>
      </c>
      <c r="E2596">
        <v>322552</v>
      </c>
      <c r="F2596">
        <v>53.027930498226503</v>
      </c>
      <c r="G2596">
        <v>45.820351536946603</v>
      </c>
      <c r="H2596">
        <v>44.301542336491103</v>
      </c>
      <c r="I2596">
        <v>335788.19240187103</v>
      </c>
      <c r="J2596" t="b">
        <f t="shared" si="115"/>
        <v>0</v>
      </c>
      <c r="K2596" t="b">
        <f t="shared" si="117"/>
        <v>1</v>
      </c>
      <c r="L2596" t="b">
        <f t="shared" si="116"/>
        <v>0</v>
      </c>
    </row>
    <row r="2597" spans="1:12" x14ac:dyDescent="0.25">
      <c r="A2597">
        <v>2635</v>
      </c>
      <c r="B2597" s="1">
        <v>41275</v>
      </c>
      <c r="C2597">
        <v>57.75</v>
      </c>
      <c r="D2597">
        <v>57.900002000000001</v>
      </c>
      <c r="E2597">
        <v>680602</v>
      </c>
      <c r="F2597">
        <v>53.218992125747</v>
      </c>
      <c r="G2597">
        <v>45.9803469073182</v>
      </c>
      <c r="H2597">
        <v>44.436850392844498</v>
      </c>
      <c r="I2597">
        <v>349310.30250375799</v>
      </c>
      <c r="J2597" t="b">
        <f t="shared" si="115"/>
        <v>0</v>
      </c>
      <c r="K2597" t="b">
        <f t="shared" si="117"/>
        <v>1</v>
      </c>
      <c r="L2597" t="b">
        <f t="shared" si="116"/>
        <v>0</v>
      </c>
    </row>
    <row r="2598" spans="1:12" x14ac:dyDescent="0.25">
      <c r="A2598">
        <v>2636</v>
      </c>
      <c r="B2598" s="1">
        <v>41276</v>
      </c>
      <c r="C2598">
        <v>58.150002000000001</v>
      </c>
      <c r="D2598">
        <v>58.900002000000001</v>
      </c>
      <c r="E2598">
        <v>319229</v>
      </c>
      <c r="F2598">
        <v>53.441776826698103</v>
      </c>
      <c r="G2598">
        <v>46.151468166823904</v>
      </c>
      <c r="H2598">
        <v>44.580762349134602</v>
      </c>
      <c r="I2598">
        <v>348130.64358204202</v>
      </c>
      <c r="J2598" t="b">
        <f t="shared" si="115"/>
        <v>0</v>
      </c>
      <c r="K2598" t="b">
        <f t="shared" si="117"/>
        <v>1</v>
      </c>
      <c r="L2598" t="b">
        <f t="shared" si="116"/>
        <v>0</v>
      </c>
    </row>
    <row r="2599" spans="1:12" x14ac:dyDescent="0.25">
      <c r="A2599">
        <v>2637</v>
      </c>
      <c r="B2599" s="1">
        <v>41277</v>
      </c>
      <c r="C2599">
        <v>58.599997999999999</v>
      </c>
      <c r="D2599">
        <v>58.349997999999999</v>
      </c>
      <c r="E2599">
        <v>216731</v>
      </c>
      <c r="F2599">
        <v>53.634256088396199</v>
      </c>
      <c r="G2599">
        <v>46.3130380983892</v>
      </c>
      <c r="H2599">
        <v>44.717769669043697</v>
      </c>
      <c r="I2599">
        <v>342977.716382746</v>
      </c>
      <c r="J2599" t="b">
        <f t="shared" si="115"/>
        <v>0</v>
      </c>
      <c r="K2599" t="b">
        <f t="shared" si="117"/>
        <v>1</v>
      </c>
      <c r="L2599" t="b">
        <f t="shared" si="116"/>
        <v>0</v>
      </c>
    </row>
    <row r="2600" spans="1:12" x14ac:dyDescent="0.25">
      <c r="A2600">
        <v>2638</v>
      </c>
      <c r="B2600" s="1">
        <v>41278</v>
      </c>
      <c r="C2600">
        <v>58.349997999999999</v>
      </c>
      <c r="D2600">
        <v>58.849997999999999</v>
      </c>
      <c r="E2600">
        <v>170150</v>
      </c>
      <c r="F2600">
        <v>53.838794986890498</v>
      </c>
      <c r="G2600">
        <v>46.479090547417101</v>
      </c>
      <c r="H2600">
        <v>44.858388856416397</v>
      </c>
      <c r="I2600">
        <v>336200.15887753997</v>
      </c>
      <c r="J2600" t="b">
        <f t="shared" si="115"/>
        <v>0</v>
      </c>
      <c r="K2600" t="b">
        <f t="shared" si="117"/>
        <v>1</v>
      </c>
      <c r="L2600" t="b">
        <f t="shared" si="116"/>
        <v>0</v>
      </c>
    </row>
    <row r="2601" spans="1:12" x14ac:dyDescent="0.25">
      <c r="A2601">
        <v>2639</v>
      </c>
      <c r="B2601" s="1">
        <v>41281</v>
      </c>
      <c r="C2601">
        <v>59</v>
      </c>
      <c r="D2601">
        <v>57.849997999999999</v>
      </c>
      <c r="E2601">
        <v>178858</v>
      </c>
      <c r="F2601">
        <v>53.996097065835897</v>
      </c>
      <c r="G2601">
        <v>46.629698593146699</v>
      </c>
      <c r="H2601">
        <v>44.987658599138598</v>
      </c>
      <c r="I2601">
        <v>330029.87813724502</v>
      </c>
      <c r="J2601" t="b">
        <f t="shared" si="115"/>
        <v>0</v>
      </c>
      <c r="K2601" t="b">
        <f t="shared" si="117"/>
        <v>1</v>
      </c>
      <c r="L2601" t="b">
        <f t="shared" si="116"/>
        <v>0</v>
      </c>
    </row>
    <row r="2602" spans="1:12" x14ac:dyDescent="0.25">
      <c r="A2602">
        <v>2640</v>
      </c>
      <c r="B2602" s="1">
        <v>41282</v>
      </c>
      <c r="C2602">
        <v>58</v>
      </c>
      <c r="D2602">
        <v>57.599997999999999</v>
      </c>
      <c r="E2602">
        <v>104380</v>
      </c>
      <c r="F2602">
        <v>54.137426514234498</v>
      </c>
      <c r="G2602">
        <v>46.7750005720454</v>
      </c>
      <c r="H2602">
        <v>45.113154513574997</v>
      </c>
      <c r="I2602">
        <v>321180.86330833298</v>
      </c>
      <c r="J2602" t="b">
        <f t="shared" si="115"/>
        <v>0</v>
      </c>
      <c r="K2602" t="b">
        <f t="shared" si="117"/>
        <v>1</v>
      </c>
      <c r="L2602" t="b">
        <f t="shared" si="116"/>
        <v>0</v>
      </c>
    </row>
    <row r="2603" spans="1:12" x14ac:dyDescent="0.25">
      <c r="A2603">
        <v>2641</v>
      </c>
      <c r="B2603" s="1">
        <v>41283</v>
      </c>
      <c r="C2603">
        <v>57.200001</v>
      </c>
      <c r="D2603">
        <v>56.799999</v>
      </c>
      <c r="E2603">
        <v>195337</v>
      </c>
      <c r="F2603">
        <v>54.2418411215194</v>
      </c>
      <c r="G2603">
        <v>46.9077820081773</v>
      </c>
      <c r="H2603">
        <v>45.2294415233902</v>
      </c>
      <c r="I2603">
        <v>316245.80984526098</v>
      </c>
      <c r="J2603" t="b">
        <f t="shared" si="115"/>
        <v>0</v>
      </c>
      <c r="K2603" t="b">
        <f t="shared" si="117"/>
        <v>1</v>
      </c>
      <c r="L2603" t="b">
        <f t="shared" si="116"/>
        <v>0</v>
      </c>
    </row>
    <row r="2604" spans="1:12" x14ac:dyDescent="0.25">
      <c r="A2604">
        <v>2642</v>
      </c>
      <c r="B2604" s="1">
        <v>41284</v>
      </c>
      <c r="C2604">
        <v>57</v>
      </c>
      <c r="D2604">
        <v>56.799999</v>
      </c>
      <c r="E2604">
        <v>92503</v>
      </c>
      <c r="F2604">
        <v>54.342161038322601</v>
      </c>
      <c r="G2604">
        <v>47.038804749790799</v>
      </c>
      <c r="H2604">
        <v>45.344571448530601</v>
      </c>
      <c r="I2604">
        <v>307471.58200819202</v>
      </c>
      <c r="J2604" t="b">
        <f t="shared" si="115"/>
        <v>0</v>
      </c>
      <c r="K2604" t="b">
        <f t="shared" si="117"/>
        <v>1</v>
      </c>
      <c r="L2604" t="b">
        <f t="shared" si="116"/>
        <v>0</v>
      </c>
    </row>
    <row r="2605" spans="1:12" x14ac:dyDescent="0.25">
      <c r="A2605">
        <v>2643</v>
      </c>
      <c r="B2605" s="1">
        <v>41285</v>
      </c>
      <c r="C2605">
        <v>57.150002000000001</v>
      </c>
      <c r="D2605">
        <v>55.400002000000001</v>
      </c>
      <c r="E2605">
        <v>101292</v>
      </c>
      <c r="F2605">
        <v>54.383644997604101</v>
      </c>
      <c r="G2605">
        <v>47.149549084230699</v>
      </c>
      <c r="H2605">
        <v>45.444625483868599</v>
      </c>
      <c r="I2605">
        <v>299386.108203949</v>
      </c>
      <c r="J2605" t="b">
        <f t="shared" si="115"/>
        <v>0</v>
      </c>
      <c r="K2605" t="b">
        <f t="shared" si="117"/>
        <v>1</v>
      </c>
      <c r="L2605" t="b">
        <f t="shared" si="116"/>
        <v>0</v>
      </c>
    </row>
    <row r="2606" spans="1:12" x14ac:dyDescent="0.25">
      <c r="A2606">
        <v>2644</v>
      </c>
      <c r="B2606" s="1">
        <v>41288</v>
      </c>
      <c r="C2606">
        <v>55.849997999999999</v>
      </c>
      <c r="D2606">
        <v>55.950001</v>
      </c>
      <c r="E2606">
        <v>110785</v>
      </c>
      <c r="F2606">
        <v>54.445070723188202</v>
      </c>
      <c r="G2606">
        <v>47.266111361260698</v>
      </c>
      <c r="H2606">
        <v>45.549156583531598</v>
      </c>
      <c r="I2606">
        <v>291989.986313598</v>
      </c>
      <c r="J2606" t="b">
        <f t="shared" si="115"/>
        <v>0</v>
      </c>
      <c r="K2606" t="b">
        <f t="shared" si="117"/>
        <v>1</v>
      </c>
      <c r="L2606" t="b">
        <f t="shared" si="116"/>
        <v>0</v>
      </c>
    </row>
    <row r="2607" spans="1:12" x14ac:dyDescent="0.25">
      <c r="A2607">
        <v>2645</v>
      </c>
      <c r="B2607" s="1">
        <v>41289</v>
      </c>
      <c r="C2607">
        <v>56.200001</v>
      </c>
      <c r="D2607">
        <v>56.700001</v>
      </c>
      <c r="E2607">
        <v>130169</v>
      </c>
      <c r="F2607">
        <v>54.533499361494599</v>
      </c>
      <c r="G2607">
        <v>47.391063541906298</v>
      </c>
      <c r="H2607">
        <v>45.660110259317399</v>
      </c>
      <c r="I2607">
        <v>285644.06528169202</v>
      </c>
      <c r="J2607" t="b">
        <f t="shared" si="115"/>
        <v>0</v>
      </c>
      <c r="K2607" t="b">
        <f t="shared" si="117"/>
        <v>1</v>
      </c>
      <c r="L2607" t="b">
        <f t="shared" si="116"/>
        <v>0</v>
      </c>
    </row>
    <row r="2608" spans="1:12" x14ac:dyDescent="0.25">
      <c r="A2608">
        <v>2646</v>
      </c>
      <c r="B2608" s="1">
        <v>41290</v>
      </c>
      <c r="C2608">
        <v>56.5</v>
      </c>
      <c r="D2608">
        <v>57.049999</v>
      </c>
      <c r="E2608">
        <v>162531</v>
      </c>
      <c r="F2608">
        <v>54.6321856218281</v>
      </c>
      <c r="G2608">
        <v>47.518996461881002</v>
      </c>
      <c r="H2608">
        <v>45.773442485592803</v>
      </c>
      <c r="I2608">
        <v>280816.10193731199</v>
      </c>
      <c r="J2608" t="b">
        <f t="shared" si="115"/>
        <v>0</v>
      </c>
      <c r="K2608" t="b">
        <f t="shared" si="117"/>
        <v>1</v>
      </c>
      <c r="L2608" t="b">
        <f t="shared" si="116"/>
        <v>0</v>
      </c>
    </row>
    <row r="2609" spans="1:12" x14ac:dyDescent="0.25">
      <c r="A2609">
        <v>2647</v>
      </c>
      <c r="B2609" s="1">
        <v>41291</v>
      </c>
      <c r="C2609">
        <v>57.5</v>
      </c>
      <c r="D2609">
        <v>56.900002000000001</v>
      </c>
      <c r="E2609">
        <v>365302</v>
      </c>
      <c r="F2609">
        <v>54.721119597442701</v>
      </c>
      <c r="G2609">
        <v>47.6432481908627</v>
      </c>
      <c r="H2609">
        <v>45.884154520561999</v>
      </c>
      <c r="I2609">
        <v>284129.27441035898</v>
      </c>
      <c r="J2609" t="b">
        <f t="shared" si="115"/>
        <v>0</v>
      </c>
      <c r="K2609" t="b">
        <f t="shared" si="117"/>
        <v>1</v>
      </c>
      <c r="L2609" t="b">
        <f t="shared" si="116"/>
        <v>0</v>
      </c>
    </row>
    <row r="2610" spans="1:12" x14ac:dyDescent="0.25">
      <c r="A2610">
        <v>2648</v>
      </c>
      <c r="B2610" s="1">
        <v>41292</v>
      </c>
      <c r="C2610">
        <v>56.599997999999999</v>
      </c>
      <c r="D2610">
        <v>56.099997999999999</v>
      </c>
      <c r="E2610">
        <v>96935</v>
      </c>
      <c r="F2610">
        <v>54.775193260288098</v>
      </c>
      <c r="G2610">
        <v>47.755258122109602</v>
      </c>
      <c r="H2610">
        <v>45.985804704437001</v>
      </c>
      <c r="I2610">
        <v>276788.322472698</v>
      </c>
      <c r="J2610" t="b">
        <f t="shared" si="115"/>
        <v>0</v>
      </c>
      <c r="K2610" t="b">
        <f t="shared" si="117"/>
        <v>1</v>
      </c>
      <c r="L2610" t="b">
        <f t="shared" si="116"/>
        <v>0</v>
      </c>
    </row>
    <row r="2611" spans="1:12" x14ac:dyDescent="0.25">
      <c r="A2611">
        <v>2649</v>
      </c>
      <c r="B2611" s="1">
        <v>41295</v>
      </c>
      <c r="C2611">
        <v>56.349997999999999</v>
      </c>
      <c r="D2611">
        <v>58</v>
      </c>
      <c r="E2611">
        <v>478689</v>
      </c>
      <c r="F2611">
        <v>54.901656269688502</v>
      </c>
      <c r="G2611">
        <v>47.890950067512101</v>
      </c>
      <c r="H2611">
        <v>46.105348936233703</v>
      </c>
      <c r="I2611">
        <v>284705.99610121897</v>
      </c>
      <c r="J2611" t="b">
        <f t="shared" si="115"/>
        <v>0</v>
      </c>
      <c r="K2611" t="b">
        <f t="shared" si="117"/>
        <v>1</v>
      </c>
      <c r="L2611" t="b">
        <f t="shared" si="116"/>
        <v>0</v>
      </c>
    </row>
    <row r="2612" spans="1:12" x14ac:dyDescent="0.25">
      <c r="A2612">
        <v>2650</v>
      </c>
      <c r="B2612" s="1">
        <v>41296</v>
      </c>
      <c r="C2612">
        <v>58.299999</v>
      </c>
      <c r="D2612">
        <v>57.299999</v>
      </c>
      <c r="E2612">
        <v>366661</v>
      </c>
      <c r="F2612">
        <v>54.995708925779198</v>
      </c>
      <c r="G2612">
        <v>48.015573232180799</v>
      </c>
      <c r="H2612">
        <v>46.216738489107001</v>
      </c>
      <c r="I2612">
        <v>287919.91782273998</v>
      </c>
      <c r="J2612" t="b">
        <f t="shared" ref="J2612:J2675" si="118">IF(AND(I2611 &gt; (E2611*1.5), E2612 &gt; (I2612*2), D2612 &gt; C2612 ), TRUE, FALSE)</f>
        <v>0</v>
      </c>
      <c r="K2612" t="b">
        <f t="shared" si="117"/>
        <v>1</v>
      </c>
      <c r="L2612" t="b">
        <f t="shared" si="116"/>
        <v>0</v>
      </c>
    </row>
    <row r="2613" spans="1:12" x14ac:dyDescent="0.25">
      <c r="A2613">
        <v>2651</v>
      </c>
      <c r="B2613" s="1">
        <v>41297</v>
      </c>
      <c r="C2613">
        <v>57.75</v>
      </c>
      <c r="D2613">
        <v>56.549999</v>
      </c>
      <c r="E2613">
        <v>89737</v>
      </c>
      <c r="F2613">
        <v>55.056661477709397</v>
      </c>
      <c r="G2613">
        <v>48.128611984072499</v>
      </c>
      <c r="H2613">
        <v>46.319557001653202</v>
      </c>
      <c r="I2613">
        <v>280148.038692437</v>
      </c>
      <c r="J2613" t="b">
        <f t="shared" si="118"/>
        <v>0</v>
      </c>
      <c r="K2613" t="b">
        <f t="shared" si="117"/>
        <v>1</v>
      </c>
      <c r="L2613" t="b">
        <f t="shared" si="116"/>
        <v>0</v>
      </c>
    </row>
    <row r="2614" spans="1:12" x14ac:dyDescent="0.25">
      <c r="A2614">
        <v>2652</v>
      </c>
      <c r="B2614" s="1">
        <v>41298</v>
      </c>
      <c r="C2614">
        <v>56.099997999999999</v>
      </c>
      <c r="D2614">
        <v>55.549999</v>
      </c>
      <c r="E2614">
        <v>220634</v>
      </c>
      <c r="F2614">
        <v>55.076008047210998</v>
      </c>
      <c r="G2614">
        <v>48.226908500839698</v>
      </c>
      <c r="H2614">
        <v>46.411402195666597</v>
      </c>
      <c r="I2614">
        <v>277814.15482214501</v>
      </c>
      <c r="J2614" t="b">
        <f t="shared" si="118"/>
        <v>0</v>
      </c>
      <c r="K2614" t="b">
        <f t="shared" si="117"/>
        <v>1</v>
      </c>
      <c r="L2614" t="b">
        <f t="shared" si="116"/>
        <v>0</v>
      </c>
    </row>
    <row r="2615" spans="1:12" x14ac:dyDescent="0.25">
      <c r="A2615">
        <v>2653</v>
      </c>
      <c r="B2615" s="1">
        <v>41299</v>
      </c>
      <c r="C2615">
        <v>55.049999</v>
      </c>
      <c r="D2615">
        <v>55.200001</v>
      </c>
      <c r="E2615">
        <v>104464</v>
      </c>
      <c r="F2615">
        <v>55.080870515947801</v>
      </c>
      <c r="G2615">
        <v>48.319267341888199</v>
      </c>
      <c r="H2615">
        <v>46.498850939988301</v>
      </c>
      <c r="I2615">
        <v>271016.10953500198</v>
      </c>
      <c r="J2615" t="b">
        <f t="shared" si="118"/>
        <v>0</v>
      </c>
      <c r="K2615" t="b">
        <f t="shared" si="117"/>
        <v>1</v>
      </c>
      <c r="L2615" t="b">
        <f t="shared" si="116"/>
        <v>0</v>
      </c>
    </row>
    <row r="2616" spans="1:12" x14ac:dyDescent="0.25">
      <c r="A2616">
        <v>2654</v>
      </c>
      <c r="B2616" s="1">
        <v>41302</v>
      </c>
      <c r="C2616">
        <v>55.599997999999999</v>
      </c>
      <c r="D2616">
        <v>55.549999</v>
      </c>
      <c r="E2616">
        <v>64865</v>
      </c>
      <c r="F2616">
        <v>55.099267711400799</v>
      </c>
      <c r="G2616">
        <v>48.415038622128101</v>
      </c>
      <c r="H2616">
        <v>46.588912114714802</v>
      </c>
      <c r="I2616">
        <v>262931.75229833502</v>
      </c>
      <c r="J2616" t="b">
        <f t="shared" si="118"/>
        <v>0</v>
      </c>
      <c r="K2616" t="b">
        <f t="shared" si="117"/>
        <v>1</v>
      </c>
      <c r="L2616" t="b">
        <f t="shared" ref="L2616:L2679" si="119">IF(AND(E2616 &gt;  I2616*1.5, E2615 &gt; I2615*1.5, E2614 &gt; I2614*1.5), TRUE, FALSE)</f>
        <v>0</v>
      </c>
    </row>
    <row r="2617" spans="1:12" x14ac:dyDescent="0.25">
      <c r="A2617">
        <v>2655</v>
      </c>
      <c r="B2617" s="1">
        <v>41303</v>
      </c>
      <c r="C2617">
        <v>55.900002000000001</v>
      </c>
      <c r="D2617">
        <v>56.799999</v>
      </c>
      <c r="E2617">
        <v>108918</v>
      </c>
      <c r="F2617">
        <v>55.165963056051801</v>
      </c>
      <c r="G2617">
        <v>48.526097699980703</v>
      </c>
      <c r="H2617">
        <v>46.690514969294703</v>
      </c>
      <c r="I2617">
        <v>256891.99730624401</v>
      </c>
      <c r="J2617" t="b">
        <f t="shared" si="118"/>
        <v>0</v>
      </c>
      <c r="K2617" t="b">
        <f t="shared" si="117"/>
        <v>1</v>
      </c>
      <c r="L2617" t="b">
        <f t="shared" si="119"/>
        <v>0</v>
      </c>
    </row>
    <row r="2618" spans="1:12" x14ac:dyDescent="0.25">
      <c r="A2618">
        <v>2656</v>
      </c>
      <c r="B2618" s="1">
        <v>41304</v>
      </c>
      <c r="C2618">
        <v>56</v>
      </c>
      <c r="D2618">
        <v>57.299999</v>
      </c>
      <c r="E2618">
        <v>161564</v>
      </c>
      <c r="F2618">
        <v>55.249650740128203</v>
      </c>
      <c r="G2618">
        <v>48.642308313226003</v>
      </c>
      <c r="H2618">
        <v>46.796081974575401</v>
      </c>
      <c r="I2618">
        <v>253153.64447070501</v>
      </c>
      <c r="J2618" t="b">
        <f t="shared" si="118"/>
        <v>0</v>
      </c>
      <c r="K2618" t="b">
        <f t="shared" si="117"/>
        <v>1</v>
      </c>
      <c r="L2618" t="b">
        <f t="shared" si="119"/>
        <v>0</v>
      </c>
    </row>
    <row r="2619" spans="1:12" x14ac:dyDescent="0.25">
      <c r="A2619">
        <v>2657</v>
      </c>
      <c r="B2619" s="1">
        <v>41305</v>
      </c>
      <c r="C2619">
        <v>58</v>
      </c>
      <c r="D2619">
        <v>58</v>
      </c>
      <c r="E2619">
        <v>251540</v>
      </c>
      <c r="F2619">
        <v>55.3575075738487</v>
      </c>
      <c r="G2619">
        <v>48.7662512494746</v>
      </c>
      <c r="H2619">
        <v>46.907563745972602</v>
      </c>
      <c r="I2619">
        <v>253090.36429538301</v>
      </c>
      <c r="J2619" t="b">
        <f t="shared" si="118"/>
        <v>0</v>
      </c>
      <c r="K2619" t="b">
        <f t="shared" si="117"/>
        <v>1</v>
      </c>
      <c r="L2619" t="b">
        <f t="shared" si="119"/>
        <v>0</v>
      </c>
    </row>
    <row r="2620" spans="1:12" x14ac:dyDescent="0.25">
      <c r="A2620">
        <v>2658</v>
      </c>
      <c r="B2620" s="1">
        <v>41306</v>
      </c>
      <c r="C2620">
        <v>58.200001</v>
      </c>
      <c r="D2620">
        <v>57.75</v>
      </c>
      <c r="E2620">
        <v>66209</v>
      </c>
      <c r="F2620">
        <v>55.451330806246702</v>
      </c>
      <c r="G2620">
        <v>48.885241299150501</v>
      </c>
      <c r="H2620">
        <v>47.015448683823699</v>
      </c>
      <c r="I2620">
        <v>245761.683342623</v>
      </c>
      <c r="J2620" t="b">
        <f t="shared" si="118"/>
        <v>0</v>
      </c>
      <c r="K2620" t="b">
        <f t="shared" si="117"/>
        <v>1</v>
      </c>
      <c r="L2620" t="b">
        <f t="shared" si="119"/>
        <v>0</v>
      </c>
    </row>
    <row r="2621" spans="1:12" x14ac:dyDescent="0.25">
      <c r="A2621">
        <v>2659</v>
      </c>
      <c r="B2621" s="1">
        <v>41309</v>
      </c>
      <c r="C2621">
        <v>57.75</v>
      </c>
      <c r="D2621">
        <v>57.849997999999999</v>
      </c>
      <c r="E2621">
        <v>138749</v>
      </c>
      <c r="F2621">
        <v>55.545396186393901</v>
      </c>
      <c r="G2621">
        <v>49.0039797984995</v>
      </c>
      <c r="H2621">
        <v>47.123255144681103</v>
      </c>
      <c r="I2621">
        <v>241565.10752526499</v>
      </c>
      <c r="J2621" t="b">
        <f t="shared" si="118"/>
        <v>0</v>
      </c>
      <c r="K2621" t="b">
        <f t="shared" si="117"/>
        <v>1</v>
      </c>
      <c r="L2621" t="b">
        <f t="shared" si="119"/>
        <v>0</v>
      </c>
    </row>
    <row r="2622" spans="1:12" x14ac:dyDescent="0.25">
      <c r="A2622">
        <v>2660</v>
      </c>
      <c r="B2622" s="1">
        <v>41310</v>
      </c>
      <c r="C2622">
        <v>57.5</v>
      </c>
      <c r="D2622">
        <v>57.099997999999999</v>
      </c>
      <c r="E2622">
        <v>146375</v>
      </c>
      <c r="F2622">
        <v>55.606360963398103</v>
      </c>
      <c r="G2622">
        <v>49.111211827658401</v>
      </c>
      <c r="H2622">
        <v>47.222526217868399</v>
      </c>
      <c r="I2622">
        <v>237832.162132117</v>
      </c>
      <c r="J2622" t="b">
        <f t="shared" si="118"/>
        <v>0</v>
      </c>
      <c r="K2622" t="b">
        <f t="shared" si="117"/>
        <v>1</v>
      </c>
      <c r="L2622" t="b">
        <f t="shared" si="119"/>
        <v>0</v>
      </c>
    </row>
    <row r="2623" spans="1:12" x14ac:dyDescent="0.25">
      <c r="A2623">
        <v>2661</v>
      </c>
      <c r="B2623" s="1">
        <v>41311</v>
      </c>
      <c r="C2623">
        <v>57</v>
      </c>
      <c r="D2623">
        <v>56</v>
      </c>
      <c r="E2623">
        <v>99799</v>
      </c>
      <c r="F2623">
        <v>55.621797788362898</v>
      </c>
      <c r="G2623">
        <v>49.202454055106699</v>
      </c>
      <c r="H2623">
        <v>47.3098642654518</v>
      </c>
      <c r="I2623">
        <v>232419.09695046599</v>
      </c>
      <c r="J2623" t="b">
        <f t="shared" si="118"/>
        <v>0</v>
      </c>
      <c r="K2623" t="b">
        <f t="shared" si="117"/>
        <v>1</v>
      </c>
      <c r="L2623" t="b">
        <f t="shared" si="119"/>
        <v>0</v>
      </c>
    </row>
    <row r="2624" spans="1:12" x14ac:dyDescent="0.25">
      <c r="A2624">
        <v>2662</v>
      </c>
      <c r="B2624" s="1">
        <v>41312</v>
      </c>
      <c r="C2624">
        <v>56.049999</v>
      </c>
      <c r="D2624">
        <v>55.150002000000001</v>
      </c>
      <c r="E2624">
        <v>77531</v>
      </c>
      <c r="F2624">
        <v>55.603295992740797</v>
      </c>
      <c r="G2624">
        <v>49.281229524575402</v>
      </c>
      <c r="H2624">
        <v>47.387875586193601</v>
      </c>
      <c r="I2624">
        <v>226345.05393279999</v>
      </c>
      <c r="J2624" t="b">
        <f t="shared" si="118"/>
        <v>0</v>
      </c>
      <c r="K2624" t="b">
        <f t="shared" si="117"/>
        <v>0</v>
      </c>
      <c r="L2624" t="b">
        <f t="shared" si="119"/>
        <v>0</v>
      </c>
    </row>
    <row r="2625" spans="1:12" x14ac:dyDescent="0.25">
      <c r="A2625">
        <v>2663</v>
      </c>
      <c r="B2625" s="1">
        <v>41313</v>
      </c>
      <c r="C2625">
        <v>55.25</v>
      </c>
      <c r="D2625">
        <v>55.099997999999999</v>
      </c>
      <c r="E2625">
        <v>89549</v>
      </c>
      <c r="F2625">
        <v>55.583558816554898</v>
      </c>
      <c r="G2625">
        <v>49.3582993057069</v>
      </c>
      <c r="H2625">
        <v>47.464613122649403</v>
      </c>
      <c r="I2625">
        <v>220980.502798181</v>
      </c>
      <c r="J2625" t="b">
        <f t="shared" si="118"/>
        <v>0</v>
      </c>
      <c r="K2625" t="b">
        <f t="shared" si="117"/>
        <v>0</v>
      </c>
      <c r="L2625" t="b">
        <f t="shared" si="119"/>
        <v>0</v>
      </c>
    </row>
    <row r="2626" spans="1:12" x14ac:dyDescent="0.25">
      <c r="A2626">
        <v>2664</v>
      </c>
      <c r="B2626" s="1">
        <v>41316</v>
      </c>
      <c r="C2626">
        <v>55.75</v>
      </c>
      <c r="D2626">
        <v>55.200001</v>
      </c>
      <c r="E2626">
        <v>75635</v>
      </c>
      <c r="F2626">
        <v>55.568517333552698</v>
      </c>
      <c r="G2626">
        <v>49.435672838081601</v>
      </c>
      <c r="H2626">
        <v>47.541582156254798</v>
      </c>
      <c r="I2626">
        <v>215280.67915903599</v>
      </c>
      <c r="J2626" t="b">
        <f t="shared" si="118"/>
        <v>0</v>
      </c>
      <c r="K2626" t="b">
        <f t="shared" si="117"/>
        <v>0</v>
      </c>
      <c r="L2626" t="b">
        <f t="shared" si="119"/>
        <v>0</v>
      </c>
    </row>
    <row r="2627" spans="1:12" x14ac:dyDescent="0.25">
      <c r="A2627">
        <v>2665</v>
      </c>
      <c r="B2627" s="1">
        <v>41317</v>
      </c>
      <c r="C2627">
        <v>55</v>
      </c>
      <c r="D2627">
        <v>57.099997999999999</v>
      </c>
      <c r="E2627">
        <v>151202</v>
      </c>
      <c r="F2627">
        <v>55.6285753989036</v>
      </c>
      <c r="G2627">
        <v>49.537187078636798</v>
      </c>
      <c r="H2627">
        <v>47.636690771615498</v>
      </c>
      <c r="I2627">
        <v>212767.78978024999</v>
      </c>
      <c r="J2627" t="b">
        <f t="shared" si="118"/>
        <v>0</v>
      </c>
      <c r="K2627" t="b">
        <f t="shared" si="117"/>
        <v>1</v>
      </c>
      <c r="L2627" t="b">
        <f t="shared" si="119"/>
        <v>0</v>
      </c>
    </row>
    <row r="2628" spans="1:12" x14ac:dyDescent="0.25">
      <c r="A2628">
        <v>2666</v>
      </c>
      <c r="B2628" s="1">
        <v>41318</v>
      </c>
      <c r="C2628">
        <v>57.950001</v>
      </c>
      <c r="D2628">
        <v>56.049999</v>
      </c>
      <c r="E2628">
        <v>613229</v>
      </c>
      <c r="F2628">
        <v>55.645101814632902</v>
      </c>
      <c r="G2628">
        <v>49.623449488191298</v>
      </c>
      <c r="H2628">
        <v>47.7204052813507</v>
      </c>
      <c r="I2628">
        <v>228472.15096533901</v>
      </c>
      <c r="J2628" t="b">
        <f t="shared" si="118"/>
        <v>0</v>
      </c>
      <c r="K2628" t="b">
        <f t="shared" si="117"/>
        <v>1</v>
      </c>
      <c r="L2628" t="b">
        <f t="shared" si="119"/>
        <v>0</v>
      </c>
    </row>
    <row r="2629" spans="1:12" x14ac:dyDescent="0.25">
      <c r="A2629">
        <v>2667</v>
      </c>
      <c r="B2629" s="1">
        <v>41319</v>
      </c>
      <c r="C2629">
        <v>56</v>
      </c>
      <c r="D2629">
        <v>50.900002000000001</v>
      </c>
      <c r="E2629">
        <v>556217</v>
      </c>
      <c r="F2629">
        <v>55.459019468961003</v>
      </c>
      <c r="G2629">
        <v>49.640357468480197</v>
      </c>
      <c r="H2629">
        <v>47.7520430596457</v>
      </c>
      <c r="I2629">
        <v>241324.890143169</v>
      </c>
      <c r="J2629" t="b">
        <f t="shared" si="118"/>
        <v>0</v>
      </c>
      <c r="K2629" t="b">
        <f t="shared" si="117"/>
        <v>0</v>
      </c>
      <c r="L2629" t="b">
        <f t="shared" si="119"/>
        <v>0</v>
      </c>
    </row>
    <row r="2630" spans="1:12" x14ac:dyDescent="0.25">
      <c r="A2630">
        <v>2668</v>
      </c>
      <c r="B2630" s="1">
        <v>41320</v>
      </c>
      <c r="C2630">
        <v>50.75</v>
      </c>
      <c r="D2630">
        <v>50.200001</v>
      </c>
      <c r="E2630">
        <v>281772</v>
      </c>
      <c r="F2630">
        <v>55.252783450570398</v>
      </c>
      <c r="G2630">
        <v>49.647769965586399</v>
      </c>
      <c r="H2630">
        <v>47.776400850096998</v>
      </c>
      <c r="I2630">
        <v>242911.05131402501</v>
      </c>
      <c r="J2630" t="b">
        <f t="shared" si="118"/>
        <v>0</v>
      </c>
      <c r="K2630" t="b">
        <f t="shared" si="117"/>
        <v>0</v>
      </c>
      <c r="L2630" t="b">
        <f t="shared" si="119"/>
        <v>0</v>
      </c>
    </row>
    <row r="2631" spans="1:12" x14ac:dyDescent="0.25">
      <c r="A2631">
        <v>2669</v>
      </c>
      <c r="B2631" s="1">
        <v>41323</v>
      </c>
      <c r="C2631">
        <v>50.200001</v>
      </c>
      <c r="D2631">
        <v>51.150002000000001</v>
      </c>
      <c r="E2631">
        <v>205909</v>
      </c>
      <c r="F2631">
        <v>55.091890060351901</v>
      </c>
      <c r="G2631">
        <v>49.667667078625001</v>
      </c>
      <c r="H2631">
        <v>47.809969020742798</v>
      </c>
      <c r="I2631">
        <v>241459.99047818099</v>
      </c>
      <c r="J2631" t="b">
        <f t="shared" si="118"/>
        <v>0</v>
      </c>
      <c r="K2631" t="b">
        <f t="shared" si="117"/>
        <v>0</v>
      </c>
      <c r="L2631" t="b">
        <f t="shared" si="119"/>
        <v>0</v>
      </c>
    </row>
    <row r="2632" spans="1:12" x14ac:dyDescent="0.25">
      <c r="A2632">
        <v>2670</v>
      </c>
      <c r="B2632" s="1">
        <v>41324</v>
      </c>
      <c r="C2632">
        <v>51.650002000000001</v>
      </c>
      <c r="D2632">
        <v>52.950001</v>
      </c>
      <c r="E2632">
        <v>186154</v>
      </c>
      <c r="F2632">
        <v>55.007894410926298</v>
      </c>
      <c r="G2632">
        <v>49.7111417001002</v>
      </c>
      <c r="H2632">
        <v>47.861113617551297</v>
      </c>
      <c r="I2632">
        <v>239291.12810648701</v>
      </c>
      <c r="J2632" t="b">
        <f t="shared" si="118"/>
        <v>0</v>
      </c>
      <c r="K2632" t="b">
        <f t="shared" si="117"/>
        <v>0</v>
      </c>
      <c r="L2632" t="b">
        <f t="shared" si="119"/>
        <v>0</v>
      </c>
    </row>
    <row r="2633" spans="1:12" x14ac:dyDescent="0.25">
      <c r="A2633">
        <v>2671</v>
      </c>
      <c r="B2633" s="1">
        <v>41325</v>
      </c>
      <c r="C2633">
        <v>53.349997999999999</v>
      </c>
      <c r="D2633">
        <v>53.900002000000001</v>
      </c>
      <c r="E2633">
        <v>229766</v>
      </c>
      <c r="F2633">
        <v>54.964447649713499</v>
      </c>
      <c r="G2633">
        <v>49.7666232934763</v>
      </c>
      <c r="H2633">
        <v>47.921202059167697</v>
      </c>
      <c r="I2633">
        <v>238917.59367093901</v>
      </c>
      <c r="J2633" t="b">
        <f t="shared" si="118"/>
        <v>0</v>
      </c>
      <c r="K2633" t="b">
        <f t="shared" si="117"/>
        <v>0</v>
      </c>
      <c r="L2633" t="b">
        <f t="shared" si="119"/>
        <v>0</v>
      </c>
    </row>
    <row r="2634" spans="1:12" x14ac:dyDescent="0.25">
      <c r="A2634">
        <v>2672</v>
      </c>
      <c r="B2634" s="1">
        <v>41326</v>
      </c>
      <c r="C2634">
        <v>53.900002000000001</v>
      </c>
      <c r="D2634">
        <v>52.599997999999999</v>
      </c>
      <c r="E2634">
        <v>148302</v>
      </c>
      <c r="F2634">
        <v>54.871724134038502</v>
      </c>
      <c r="G2634">
        <v>49.804151435284602</v>
      </c>
      <c r="H2634">
        <v>47.9677572426586</v>
      </c>
      <c r="I2634">
        <v>235364.04097796101</v>
      </c>
      <c r="J2634" t="b">
        <f t="shared" si="118"/>
        <v>0</v>
      </c>
      <c r="K2634" t="b">
        <f t="shared" ref="K2634:K2697" si="120">IF(AND(D2634 &gt;  F2634, D2634 &gt; G2634, D2634 &gt; H2634), TRUE, FALSE)</f>
        <v>0</v>
      </c>
      <c r="L2634" t="b">
        <f t="shared" si="119"/>
        <v>0</v>
      </c>
    </row>
    <row r="2635" spans="1:12" x14ac:dyDescent="0.25">
      <c r="A2635">
        <v>2673</v>
      </c>
      <c r="B2635" s="1">
        <v>41327</v>
      </c>
      <c r="C2635">
        <v>54.900002000000001</v>
      </c>
      <c r="D2635">
        <v>52.900002000000001</v>
      </c>
      <c r="E2635">
        <v>92680</v>
      </c>
      <c r="F2635">
        <v>54.794401697409498</v>
      </c>
      <c r="G2635">
        <v>49.845156078525797</v>
      </c>
      <c r="H2635">
        <v>48.0168343049207</v>
      </c>
      <c r="I2635">
        <v>229768.58839059001</v>
      </c>
      <c r="J2635" t="b">
        <f t="shared" si="118"/>
        <v>0</v>
      </c>
      <c r="K2635" t="b">
        <f t="shared" si="120"/>
        <v>0</v>
      </c>
      <c r="L2635" t="b">
        <f t="shared" si="119"/>
        <v>0</v>
      </c>
    </row>
    <row r="2636" spans="1:12" x14ac:dyDescent="0.25">
      <c r="A2636">
        <v>2674</v>
      </c>
      <c r="B2636" s="1">
        <v>41330</v>
      </c>
      <c r="C2636">
        <v>52</v>
      </c>
      <c r="D2636">
        <v>51.25</v>
      </c>
      <c r="E2636">
        <v>111090</v>
      </c>
      <c r="F2636">
        <v>54.6554055524131</v>
      </c>
      <c r="G2636">
        <v>49.8637632827838</v>
      </c>
      <c r="H2636">
        <v>48.0490051078568</v>
      </c>
      <c r="I2636">
        <v>225114.526100763</v>
      </c>
      <c r="J2636" t="b">
        <f t="shared" si="118"/>
        <v>0</v>
      </c>
      <c r="K2636" t="b">
        <f t="shared" si="120"/>
        <v>0</v>
      </c>
      <c r="L2636" t="b">
        <f t="shared" si="119"/>
        <v>0</v>
      </c>
    </row>
    <row r="2637" spans="1:12" x14ac:dyDescent="0.25">
      <c r="A2637">
        <v>2675</v>
      </c>
      <c r="B2637" s="1">
        <v>41331</v>
      </c>
      <c r="C2637">
        <v>51.900002000000001</v>
      </c>
      <c r="D2637">
        <v>49.400002000000001</v>
      </c>
      <c r="E2637">
        <v>220261</v>
      </c>
      <c r="F2637">
        <v>54.449311295455701</v>
      </c>
      <c r="G2637">
        <v>49.857620749237</v>
      </c>
      <c r="H2637">
        <v>48.062447863002497</v>
      </c>
      <c r="I2637">
        <v>224924.19174387</v>
      </c>
      <c r="J2637" t="b">
        <f t="shared" si="118"/>
        <v>0</v>
      </c>
      <c r="K2637" t="b">
        <f t="shared" si="120"/>
        <v>0</v>
      </c>
      <c r="L2637" t="b">
        <f t="shared" si="119"/>
        <v>0</v>
      </c>
    </row>
    <row r="2638" spans="1:12" x14ac:dyDescent="0.25">
      <c r="A2638">
        <v>2676</v>
      </c>
      <c r="B2638" s="1">
        <v>41332</v>
      </c>
      <c r="C2638">
        <v>50.099997999999999</v>
      </c>
      <c r="D2638">
        <v>50.099997999999999</v>
      </c>
      <c r="E2638">
        <v>204715</v>
      </c>
      <c r="F2638">
        <v>54.278749989751603</v>
      </c>
      <c r="G2638">
        <v>49.860831043949098</v>
      </c>
      <c r="H2638">
        <v>48.082721993718899</v>
      </c>
      <c r="I2638">
        <v>224131.674420581</v>
      </c>
      <c r="J2638" t="b">
        <f t="shared" si="118"/>
        <v>0</v>
      </c>
      <c r="K2638" t="b">
        <f t="shared" si="120"/>
        <v>0</v>
      </c>
      <c r="L2638" t="b">
        <f t="shared" si="119"/>
        <v>0</v>
      </c>
    </row>
    <row r="2639" spans="1:12" x14ac:dyDescent="0.25">
      <c r="A2639">
        <v>2677</v>
      </c>
      <c r="B2639" s="1">
        <v>41333</v>
      </c>
      <c r="C2639">
        <v>50.200001</v>
      </c>
      <c r="D2639">
        <v>47.25</v>
      </c>
      <c r="E2639">
        <v>190593</v>
      </c>
      <c r="F2639">
        <v>54.003112735251499</v>
      </c>
      <c r="G2639">
        <v>49.826250500320597</v>
      </c>
      <c r="H2639">
        <v>48.074436202736599</v>
      </c>
      <c r="I2639">
        <v>222816.43228643999</v>
      </c>
      <c r="J2639" t="b">
        <f t="shared" si="118"/>
        <v>0</v>
      </c>
      <c r="K2639" t="b">
        <f t="shared" si="120"/>
        <v>0</v>
      </c>
      <c r="L2639" t="b">
        <f t="shared" si="119"/>
        <v>0</v>
      </c>
    </row>
    <row r="2640" spans="1:12" x14ac:dyDescent="0.25">
      <c r="A2640">
        <v>2678</v>
      </c>
      <c r="B2640" s="1">
        <v>41334</v>
      </c>
      <c r="C2640">
        <v>48.450001</v>
      </c>
      <c r="D2640">
        <v>48.299999</v>
      </c>
      <c r="E2640">
        <v>85130</v>
      </c>
      <c r="F2640">
        <v>53.779461216222003</v>
      </c>
      <c r="G2640">
        <v>49.806035248660699</v>
      </c>
      <c r="H2640">
        <v>48.076680608679503</v>
      </c>
      <c r="I2640">
        <v>217416.96435363899</v>
      </c>
      <c r="J2640" t="b">
        <f t="shared" si="118"/>
        <v>0</v>
      </c>
      <c r="K2640" t="b">
        <f t="shared" si="120"/>
        <v>0</v>
      </c>
      <c r="L2640" t="b">
        <f t="shared" si="119"/>
        <v>0</v>
      </c>
    </row>
    <row r="2641" spans="1:12" x14ac:dyDescent="0.25">
      <c r="A2641">
        <v>2679</v>
      </c>
      <c r="B2641" s="1">
        <v>41337</v>
      </c>
      <c r="C2641">
        <v>48</v>
      </c>
      <c r="D2641">
        <v>46.049999</v>
      </c>
      <c r="E2641">
        <v>79966</v>
      </c>
      <c r="F2641">
        <v>53.476345050879999</v>
      </c>
      <c r="G2641">
        <v>49.756286424175102</v>
      </c>
      <c r="H2641">
        <v>48.056514622523501</v>
      </c>
      <c r="I2641">
        <v>212026.73045741799</v>
      </c>
      <c r="J2641" t="b">
        <f t="shared" si="118"/>
        <v>0</v>
      </c>
      <c r="K2641" t="b">
        <f t="shared" si="120"/>
        <v>0</v>
      </c>
      <c r="L2641" t="b">
        <f t="shared" si="119"/>
        <v>0</v>
      </c>
    </row>
    <row r="2642" spans="1:12" x14ac:dyDescent="0.25">
      <c r="A2642">
        <v>2680</v>
      </c>
      <c r="B2642" s="1">
        <v>41338</v>
      </c>
      <c r="C2642">
        <v>46.150002000000001</v>
      </c>
      <c r="D2642">
        <v>47.549999</v>
      </c>
      <c r="E2642">
        <v>98956</v>
      </c>
      <c r="F2642">
        <v>53.2439393233945</v>
      </c>
      <c r="G2642">
        <v>49.727064074186103</v>
      </c>
      <c r="H2642">
        <v>48.051474666080502</v>
      </c>
      <c r="I2642">
        <v>207592.58416497</v>
      </c>
      <c r="J2642" t="b">
        <f t="shared" si="118"/>
        <v>0</v>
      </c>
      <c r="K2642" t="b">
        <f t="shared" si="120"/>
        <v>0</v>
      </c>
      <c r="L2642" t="b">
        <f t="shared" si="119"/>
        <v>0</v>
      </c>
    </row>
    <row r="2643" spans="1:12" x14ac:dyDescent="0.25">
      <c r="A2643">
        <v>2681</v>
      </c>
      <c r="B2643" s="1">
        <v>41339</v>
      </c>
      <c r="C2643">
        <v>47.900002000000001</v>
      </c>
      <c r="D2643">
        <v>48.25</v>
      </c>
      <c r="E2643">
        <v>86061</v>
      </c>
      <c r="F2643">
        <v>53.048098565614303</v>
      </c>
      <c r="G2643">
        <v>49.707500311614098</v>
      </c>
      <c r="H2643">
        <v>48.053450042537399</v>
      </c>
      <c r="I2643">
        <v>202826.63968791199</v>
      </c>
      <c r="J2643" t="b">
        <f t="shared" si="118"/>
        <v>0</v>
      </c>
      <c r="K2643" t="b">
        <f t="shared" si="120"/>
        <v>0</v>
      </c>
      <c r="L2643" t="b">
        <f t="shared" si="119"/>
        <v>0</v>
      </c>
    </row>
    <row r="2644" spans="1:12" x14ac:dyDescent="0.25">
      <c r="A2644">
        <v>2682</v>
      </c>
      <c r="B2644" s="1">
        <v>41340</v>
      </c>
      <c r="C2644">
        <v>48.049999</v>
      </c>
      <c r="D2644">
        <v>46.400002000000001</v>
      </c>
      <c r="E2644">
        <v>305954</v>
      </c>
      <c r="F2644">
        <v>52.787388896374502</v>
      </c>
      <c r="G2644">
        <v>49.663692386956903</v>
      </c>
      <c r="H2644">
        <v>48.036997823208701</v>
      </c>
      <c r="I2644">
        <v>206870.84989622899</v>
      </c>
      <c r="J2644" t="b">
        <f t="shared" si="118"/>
        <v>0</v>
      </c>
      <c r="K2644" t="b">
        <f t="shared" si="120"/>
        <v>0</v>
      </c>
      <c r="L2644" t="b">
        <f t="shared" si="119"/>
        <v>0</v>
      </c>
    </row>
    <row r="2645" spans="1:12" x14ac:dyDescent="0.25">
      <c r="A2645">
        <v>2683</v>
      </c>
      <c r="B2645" s="1">
        <v>41341</v>
      </c>
      <c r="C2645">
        <v>46.900002000000001</v>
      </c>
      <c r="D2645">
        <v>47.450001</v>
      </c>
      <c r="E2645">
        <v>114995</v>
      </c>
      <c r="F2645">
        <v>52.578079567104901</v>
      </c>
      <c r="G2645">
        <v>49.634371971235602</v>
      </c>
      <c r="H2645">
        <v>48.031157058798598</v>
      </c>
      <c r="I2645">
        <v>203267.875390495</v>
      </c>
      <c r="J2645" t="b">
        <f t="shared" si="118"/>
        <v>0</v>
      </c>
      <c r="K2645" t="b">
        <f t="shared" si="120"/>
        <v>0</v>
      </c>
      <c r="L2645" t="b">
        <f t="shared" si="119"/>
        <v>0</v>
      </c>
    </row>
    <row r="2646" spans="1:12" x14ac:dyDescent="0.25">
      <c r="A2646">
        <v>2684</v>
      </c>
      <c r="B2646" s="1">
        <v>41344</v>
      </c>
      <c r="C2646">
        <v>47.700001</v>
      </c>
      <c r="D2646">
        <v>48.150002000000001</v>
      </c>
      <c r="E2646">
        <v>87394</v>
      </c>
      <c r="F2646">
        <v>52.404429466434202</v>
      </c>
      <c r="G2646">
        <v>49.614711441815302</v>
      </c>
      <c r="H2646">
        <v>48.032339595526999</v>
      </c>
      <c r="I2646">
        <v>198723.80184577001</v>
      </c>
      <c r="J2646" t="b">
        <f t="shared" si="118"/>
        <v>0</v>
      </c>
      <c r="K2646" t="b">
        <f t="shared" si="120"/>
        <v>0</v>
      </c>
      <c r="L2646" t="b">
        <f t="shared" si="119"/>
        <v>0</v>
      </c>
    </row>
    <row r="2647" spans="1:12" x14ac:dyDescent="0.25">
      <c r="A2647">
        <v>2685</v>
      </c>
      <c r="B2647" s="1">
        <v>41345</v>
      </c>
      <c r="C2647">
        <v>48.150002000000001</v>
      </c>
      <c r="D2647">
        <v>48.150002000000001</v>
      </c>
      <c r="E2647">
        <v>90997</v>
      </c>
      <c r="F2647">
        <v>52.237589173632799</v>
      </c>
      <c r="G2647">
        <v>49.595311316758099</v>
      </c>
      <c r="H2647">
        <v>48.033510365720701</v>
      </c>
      <c r="I2647">
        <v>194499.22138122999</v>
      </c>
      <c r="J2647" t="b">
        <f t="shared" si="118"/>
        <v>0</v>
      </c>
      <c r="K2647" t="b">
        <f t="shared" si="120"/>
        <v>0</v>
      </c>
      <c r="L2647" t="b">
        <f t="shared" si="119"/>
        <v>0</v>
      </c>
    </row>
    <row r="2648" spans="1:12" x14ac:dyDescent="0.25">
      <c r="A2648">
        <v>2686</v>
      </c>
      <c r="B2648" s="1">
        <v>41346</v>
      </c>
      <c r="C2648">
        <v>48.200001</v>
      </c>
      <c r="D2648">
        <v>46.900002000000001</v>
      </c>
      <c r="E2648">
        <v>91796</v>
      </c>
      <c r="F2648">
        <v>52.028272029568797</v>
      </c>
      <c r="G2648">
        <v>49.559611855608999</v>
      </c>
      <c r="H2648">
        <v>48.022231675514597</v>
      </c>
      <c r="I2648">
        <v>190471.64407216199</v>
      </c>
      <c r="J2648" t="b">
        <f t="shared" si="118"/>
        <v>0</v>
      </c>
      <c r="K2648" t="b">
        <f t="shared" si="120"/>
        <v>0</v>
      </c>
      <c r="L2648" t="b">
        <f t="shared" si="119"/>
        <v>0</v>
      </c>
    </row>
    <row r="2649" spans="1:12" x14ac:dyDescent="0.25">
      <c r="A2649">
        <v>2687</v>
      </c>
      <c r="B2649" s="1">
        <v>41347</v>
      </c>
      <c r="C2649">
        <v>46.900002000000001</v>
      </c>
      <c r="D2649">
        <v>46.450001</v>
      </c>
      <c r="E2649">
        <v>50876</v>
      </c>
      <c r="F2649">
        <v>51.809516302919</v>
      </c>
      <c r="G2649">
        <v>49.518424956859199</v>
      </c>
      <c r="H2649">
        <v>48.006587589191</v>
      </c>
      <c r="I2649">
        <v>184997.30508893999</v>
      </c>
      <c r="J2649" t="b">
        <f t="shared" si="118"/>
        <v>0</v>
      </c>
      <c r="K2649" t="b">
        <f t="shared" si="120"/>
        <v>0</v>
      </c>
      <c r="L2649" t="b">
        <f t="shared" si="119"/>
        <v>0</v>
      </c>
    </row>
    <row r="2650" spans="1:12" x14ac:dyDescent="0.25">
      <c r="A2650">
        <v>2688</v>
      </c>
      <c r="B2650" s="1">
        <v>41348</v>
      </c>
      <c r="C2650">
        <v>46.450001</v>
      </c>
      <c r="D2650">
        <v>46.400002000000001</v>
      </c>
      <c r="E2650">
        <v>66227</v>
      </c>
      <c r="F2650">
        <v>51.597378487118299</v>
      </c>
      <c r="G2650">
        <v>49.477121341536602</v>
      </c>
      <c r="H2650">
        <v>47.990601662930402</v>
      </c>
      <c r="I2650">
        <v>180339.64606584399</v>
      </c>
      <c r="J2650" t="b">
        <f t="shared" si="118"/>
        <v>0</v>
      </c>
      <c r="K2650" t="b">
        <f t="shared" si="120"/>
        <v>0</v>
      </c>
      <c r="L2650" t="b">
        <f t="shared" si="119"/>
        <v>0</v>
      </c>
    </row>
    <row r="2651" spans="1:12" x14ac:dyDescent="0.25">
      <c r="A2651">
        <v>2689</v>
      </c>
      <c r="B2651" s="1">
        <v>41351</v>
      </c>
      <c r="C2651">
        <v>45.799999</v>
      </c>
      <c r="D2651">
        <v>45.5</v>
      </c>
      <c r="E2651">
        <v>103607</v>
      </c>
      <c r="F2651">
        <v>51.358265605270503</v>
      </c>
      <c r="G2651">
        <v>49.424444237675203</v>
      </c>
      <c r="H2651">
        <v>47.965819556831597</v>
      </c>
      <c r="I2651">
        <v>177330.522690713</v>
      </c>
      <c r="J2651" t="b">
        <f t="shared" si="118"/>
        <v>0</v>
      </c>
      <c r="K2651" t="b">
        <f t="shared" si="120"/>
        <v>0</v>
      </c>
      <c r="L2651" t="b">
        <f t="shared" si="119"/>
        <v>0</v>
      </c>
    </row>
    <row r="2652" spans="1:12" x14ac:dyDescent="0.25">
      <c r="A2652">
        <v>2690</v>
      </c>
      <c r="B2652" s="1">
        <v>41352</v>
      </c>
      <c r="C2652">
        <v>45.799999</v>
      </c>
      <c r="D2652">
        <v>43.950001</v>
      </c>
      <c r="E2652">
        <v>115635</v>
      </c>
      <c r="F2652">
        <v>51.067745424671699</v>
      </c>
      <c r="G2652">
        <v>49.351935055719203</v>
      </c>
      <c r="H2652">
        <v>47.925861163231303</v>
      </c>
      <c r="I2652">
        <v>174911.09042833201</v>
      </c>
      <c r="J2652" t="b">
        <f t="shared" si="118"/>
        <v>0</v>
      </c>
      <c r="K2652" t="b">
        <f t="shared" si="120"/>
        <v>0</v>
      </c>
      <c r="L2652" t="b">
        <f t="shared" si="119"/>
        <v>0</v>
      </c>
    </row>
    <row r="2653" spans="1:12" x14ac:dyDescent="0.25">
      <c r="A2653">
        <v>2691</v>
      </c>
      <c r="B2653" s="1">
        <v>41353</v>
      </c>
      <c r="C2653">
        <v>44.200001</v>
      </c>
      <c r="D2653">
        <v>42.349997999999999</v>
      </c>
      <c r="E2653">
        <v>227036</v>
      </c>
      <c r="F2653">
        <v>50.725872976645299</v>
      </c>
      <c r="G2653">
        <v>49.259194167563997</v>
      </c>
      <c r="H2653">
        <v>47.870379937726497</v>
      </c>
      <c r="I2653">
        <v>176955.204529182</v>
      </c>
      <c r="J2653" t="b">
        <f t="shared" si="118"/>
        <v>0</v>
      </c>
      <c r="K2653" t="b">
        <f t="shared" si="120"/>
        <v>0</v>
      </c>
      <c r="L2653" t="b">
        <f t="shared" si="119"/>
        <v>0</v>
      </c>
    </row>
    <row r="2654" spans="1:12" x14ac:dyDescent="0.25">
      <c r="A2654">
        <v>2692</v>
      </c>
      <c r="B2654" s="1">
        <v>41354</v>
      </c>
      <c r="C2654">
        <v>42.650002000000001</v>
      </c>
      <c r="D2654">
        <v>42.849997999999999</v>
      </c>
      <c r="E2654">
        <v>113724</v>
      </c>
      <c r="F2654">
        <v>50.417015134423899</v>
      </c>
      <c r="G2654">
        <v>49.174304152099602</v>
      </c>
      <c r="H2654">
        <v>47.820425888594897</v>
      </c>
      <c r="I2654">
        <v>174475.54944960601</v>
      </c>
      <c r="J2654" t="b">
        <f t="shared" si="118"/>
        <v>0</v>
      </c>
      <c r="K2654" t="b">
        <f t="shared" si="120"/>
        <v>0</v>
      </c>
      <c r="L2654" t="b">
        <f t="shared" si="119"/>
        <v>0</v>
      </c>
    </row>
    <row r="2655" spans="1:12" x14ac:dyDescent="0.25">
      <c r="A2655">
        <v>2693</v>
      </c>
      <c r="B2655" s="1">
        <v>41355</v>
      </c>
      <c r="C2655">
        <v>42.599997999999999</v>
      </c>
      <c r="D2655">
        <v>42.349997999999999</v>
      </c>
      <c r="E2655">
        <v>82099</v>
      </c>
      <c r="F2655">
        <v>50.100661521309299</v>
      </c>
      <c r="G2655">
        <v>49.0839159911446</v>
      </c>
      <c r="H2655">
        <v>47.765993770300398</v>
      </c>
      <c r="I2655">
        <v>170852.93966726799</v>
      </c>
      <c r="J2655" t="b">
        <f t="shared" si="118"/>
        <v>0</v>
      </c>
      <c r="K2655" t="b">
        <f t="shared" si="120"/>
        <v>0</v>
      </c>
      <c r="L2655" t="b">
        <f t="shared" si="119"/>
        <v>0</v>
      </c>
    </row>
    <row r="2656" spans="1:12" x14ac:dyDescent="0.25">
      <c r="A2656">
        <v>2694</v>
      </c>
      <c r="B2656" s="1">
        <v>41358</v>
      </c>
      <c r="C2656">
        <v>43.299999</v>
      </c>
      <c r="D2656">
        <v>43.299999</v>
      </c>
      <c r="E2656">
        <v>92694</v>
      </c>
      <c r="F2656">
        <v>49.833968873414797</v>
      </c>
      <c r="G2656">
        <v>49.007307819076502</v>
      </c>
      <c r="H2656">
        <v>47.721556011392003</v>
      </c>
      <c r="I2656">
        <v>167787.883209728</v>
      </c>
      <c r="J2656" t="b">
        <f t="shared" si="118"/>
        <v>0</v>
      </c>
      <c r="K2656" t="b">
        <f t="shared" si="120"/>
        <v>0</v>
      </c>
      <c r="L2656" t="b">
        <f t="shared" si="119"/>
        <v>0</v>
      </c>
    </row>
    <row r="2657" spans="1:12" x14ac:dyDescent="0.25">
      <c r="A2657">
        <v>2695</v>
      </c>
      <c r="B2657" s="1">
        <v>41359</v>
      </c>
      <c r="C2657">
        <v>43.400002000000001</v>
      </c>
      <c r="D2657">
        <v>46.349997999999999</v>
      </c>
      <c r="E2657">
        <v>204865</v>
      </c>
      <c r="F2657">
        <v>49.697342564653397</v>
      </c>
      <c r="G2657">
        <v>48.972111662532399</v>
      </c>
      <c r="H2657">
        <v>47.707908667995</v>
      </c>
      <c r="I2657">
        <v>169241.887789739</v>
      </c>
      <c r="J2657" t="b">
        <f t="shared" si="118"/>
        <v>0</v>
      </c>
      <c r="K2657" t="b">
        <f t="shared" si="120"/>
        <v>0</v>
      </c>
      <c r="L2657" t="b">
        <f t="shared" si="119"/>
        <v>0</v>
      </c>
    </row>
    <row r="2658" spans="1:12" x14ac:dyDescent="0.25">
      <c r="A2658">
        <v>2696</v>
      </c>
      <c r="B2658" s="1">
        <v>41361</v>
      </c>
      <c r="C2658">
        <v>46.650002000000001</v>
      </c>
      <c r="D2658">
        <v>45.599997999999999</v>
      </c>
      <c r="E2658">
        <v>78233</v>
      </c>
      <c r="F2658">
        <v>49.536662385647404</v>
      </c>
      <c r="G2658">
        <v>48.927447905412798</v>
      </c>
      <c r="H2658">
        <v>47.686934432492599</v>
      </c>
      <c r="I2658">
        <v>165672.91179798401</v>
      </c>
      <c r="J2658" t="b">
        <f t="shared" si="118"/>
        <v>0</v>
      </c>
      <c r="K2658" t="b">
        <f t="shared" si="120"/>
        <v>0</v>
      </c>
      <c r="L2658" t="b">
        <f t="shared" si="119"/>
        <v>0</v>
      </c>
    </row>
    <row r="2659" spans="1:12" x14ac:dyDescent="0.25">
      <c r="A2659">
        <v>2697</v>
      </c>
      <c r="B2659" s="1">
        <v>41365</v>
      </c>
      <c r="C2659">
        <v>46</v>
      </c>
      <c r="D2659">
        <v>50.450001</v>
      </c>
      <c r="E2659">
        <v>242901</v>
      </c>
      <c r="F2659">
        <v>49.5724795862102</v>
      </c>
      <c r="G2659">
        <v>48.947614171566201</v>
      </c>
      <c r="H2659">
        <v>47.714427632169297</v>
      </c>
      <c r="I2659">
        <v>168701.46427649501</v>
      </c>
      <c r="J2659" t="b">
        <f t="shared" si="118"/>
        <v>0</v>
      </c>
      <c r="K2659" t="b">
        <f t="shared" si="120"/>
        <v>1</v>
      </c>
      <c r="L2659" t="b">
        <f t="shared" si="119"/>
        <v>0</v>
      </c>
    </row>
    <row r="2660" spans="1:12" x14ac:dyDescent="0.25">
      <c r="A2660">
        <v>2698</v>
      </c>
      <c r="B2660" s="1">
        <v>41366</v>
      </c>
      <c r="C2660">
        <v>50.650002000000001</v>
      </c>
      <c r="D2660">
        <v>52.450001</v>
      </c>
      <c r="E2660">
        <v>337959</v>
      </c>
      <c r="F2660">
        <v>49.685323563221601</v>
      </c>
      <c r="G2660">
        <v>48.994003401081898</v>
      </c>
      <c r="H2660">
        <v>47.761547765182499</v>
      </c>
      <c r="I2660">
        <v>175339.01469702399</v>
      </c>
      <c r="J2660" t="b">
        <f t="shared" si="118"/>
        <v>0</v>
      </c>
      <c r="K2660" t="b">
        <f t="shared" si="120"/>
        <v>1</v>
      </c>
      <c r="L2660" t="b">
        <f t="shared" si="119"/>
        <v>0</v>
      </c>
    </row>
    <row r="2661" spans="1:12" x14ac:dyDescent="0.25">
      <c r="A2661">
        <v>2699</v>
      </c>
      <c r="B2661" s="1">
        <v>41367</v>
      </c>
      <c r="C2661">
        <v>52.5</v>
      </c>
      <c r="D2661">
        <v>50.450001</v>
      </c>
      <c r="E2661">
        <v>79273</v>
      </c>
      <c r="F2661">
        <v>49.715310913683503</v>
      </c>
      <c r="G2661">
        <v>49.013288137491401</v>
      </c>
      <c r="H2661">
        <v>47.788298543638398</v>
      </c>
      <c r="I2661">
        <v>171571.72000302299</v>
      </c>
      <c r="J2661" t="b">
        <f t="shared" si="118"/>
        <v>0</v>
      </c>
      <c r="K2661" t="b">
        <f t="shared" si="120"/>
        <v>1</v>
      </c>
      <c r="L2661" t="b">
        <f t="shared" si="119"/>
        <v>0</v>
      </c>
    </row>
    <row r="2662" spans="1:12" x14ac:dyDescent="0.25">
      <c r="A2662">
        <v>2700</v>
      </c>
      <c r="B2662" s="1">
        <v>41368</v>
      </c>
      <c r="C2662">
        <v>50</v>
      </c>
      <c r="D2662">
        <v>49.549999</v>
      </c>
      <c r="E2662">
        <v>89021</v>
      </c>
      <c r="F2662">
        <v>49.708828093538997</v>
      </c>
      <c r="G2662">
        <v>49.020396890637201</v>
      </c>
      <c r="H2662">
        <v>47.805827901413203</v>
      </c>
      <c r="I2662">
        <v>168334.43686565</v>
      </c>
      <c r="J2662" t="b">
        <f t="shared" si="118"/>
        <v>0</v>
      </c>
      <c r="K2662" t="b">
        <f t="shared" si="120"/>
        <v>0</v>
      </c>
      <c r="L2662" t="b">
        <f t="shared" si="119"/>
        <v>0</v>
      </c>
    </row>
    <row r="2663" spans="1:12" x14ac:dyDescent="0.25">
      <c r="A2663">
        <v>2701</v>
      </c>
      <c r="B2663" s="1">
        <v>41369</v>
      </c>
      <c r="C2663">
        <v>49.849997999999999</v>
      </c>
      <c r="D2663">
        <v>50.099997999999999</v>
      </c>
      <c r="E2663">
        <v>82821</v>
      </c>
      <c r="F2663">
        <v>49.724168089870801</v>
      </c>
      <c r="G2663">
        <v>49.034696243079097</v>
      </c>
      <c r="H2663">
        <v>47.8286554645832</v>
      </c>
      <c r="I2663">
        <v>164980.968753272</v>
      </c>
      <c r="J2663" t="b">
        <f t="shared" si="118"/>
        <v>0</v>
      </c>
      <c r="K2663" t="b">
        <f t="shared" si="120"/>
        <v>1</v>
      </c>
      <c r="L2663" t="b">
        <f t="shared" si="119"/>
        <v>0</v>
      </c>
    </row>
    <row r="2664" spans="1:12" x14ac:dyDescent="0.25">
      <c r="A2664">
        <v>2702</v>
      </c>
      <c r="B2664" s="1">
        <v>41372</v>
      </c>
      <c r="C2664">
        <v>49.349997999999999</v>
      </c>
      <c r="D2664">
        <v>50</v>
      </c>
      <c r="E2664">
        <v>78850</v>
      </c>
      <c r="F2664">
        <v>49.734985027523003</v>
      </c>
      <c r="G2664">
        <v>49.0474817233032</v>
      </c>
      <c r="H2664">
        <v>47.850260882846001</v>
      </c>
      <c r="I2664">
        <v>161603.28370412401</v>
      </c>
      <c r="J2664" t="b">
        <f t="shared" si="118"/>
        <v>0</v>
      </c>
      <c r="K2664" t="b">
        <f t="shared" si="120"/>
        <v>1</v>
      </c>
      <c r="L2664" t="b">
        <f t="shared" si="119"/>
        <v>0</v>
      </c>
    </row>
    <row r="2665" spans="1:12" x14ac:dyDescent="0.25">
      <c r="A2665">
        <v>2703</v>
      </c>
      <c r="B2665" s="1">
        <v>41373</v>
      </c>
      <c r="C2665">
        <v>49.25</v>
      </c>
      <c r="D2665">
        <v>49</v>
      </c>
      <c r="E2665">
        <v>46607</v>
      </c>
      <c r="F2665">
        <v>49.706162085267202</v>
      </c>
      <c r="G2665">
        <v>49.046852826305802</v>
      </c>
      <c r="H2665">
        <v>47.861701073066499</v>
      </c>
      <c r="I2665">
        <v>157093.62551964799</v>
      </c>
      <c r="J2665" t="b">
        <f t="shared" si="118"/>
        <v>0</v>
      </c>
      <c r="K2665" t="b">
        <f t="shared" si="120"/>
        <v>0</v>
      </c>
      <c r="L2665" t="b">
        <f t="shared" si="119"/>
        <v>0</v>
      </c>
    </row>
    <row r="2666" spans="1:12" x14ac:dyDescent="0.25">
      <c r="A2666">
        <v>2704</v>
      </c>
      <c r="B2666" s="1">
        <v>41374</v>
      </c>
      <c r="C2666">
        <v>49.799999</v>
      </c>
      <c r="D2666">
        <v>48.25</v>
      </c>
      <c r="E2666">
        <v>61340</v>
      </c>
      <c r="F2666">
        <v>49.649057689766501</v>
      </c>
      <c r="G2666">
        <v>49.036298484235601</v>
      </c>
      <c r="H2666">
        <v>47.865564743981203</v>
      </c>
      <c r="I2666">
        <v>153338.58138162299</v>
      </c>
      <c r="J2666" t="b">
        <f t="shared" si="118"/>
        <v>0</v>
      </c>
      <c r="K2666" t="b">
        <f t="shared" si="120"/>
        <v>0</v>
      </c>
      <c r="L2666" t="b">
        <f t="shared" si="119"/>
        <v>0</v>
      </c>
    </row>
    <row r="2667" spans="1:12" x14ac:dyDescent="0.25">
      <c r="A2667">
        <v>2705</v>
      </c>
      <c r="B2667" s="1">
        <v>41375</v>
      </c>
      <c r="C2667">
        <v>48.75</v>
      </c>
      <c r="D2667">
        <v>49.200001</v>
      </c>
      <c r="E2667">
        <v>41262</v>
      </c>
      <c r="F2667">
        <v>49.631447623501103</v>
      </c>
      <c r="G2667">
        <v>49.038466729477499</v>
      </c>
      <c r="H2667">
        <v>47.878842716677902</v>
      </c>
      <c r="I2667">
        <v>148943.421327441</v>
      </c>
      <c r="J2667" t="b">
        <f t="shared" si="118"/>
        <v>0</v>
      </c>
      <c r="K2667" t="b">
        <f t="shared" si="120"/>
        <v>0</v>
      </c>
      <c r="L2667" t="b">
        <f t="shared" si="119"/>
        <v>0</v>
      </c>
    </row>
    <row r="2668" spans="1:12" x14ac:dyDescent="0.25">
      <c r="A2668">
        <v>2706</v>
      </c>
      <c r="B2668" s="1">
        <v>41376</v>
      </c>
      <c r="C2668">
        <v>49.950001</v>
      </c>
      <c r="D2668">
        <v>49.099997999999999</v>
      </c>
      <c r="E2668">
        <v>64056</v>
      </c>
      <c r="F2668">
        <v>49.6106064617952</v>
      </c>
      <c r="G2668">
        <v>49.039281713192999</v>
      </c>
      <c r="H2668">
        <v>47.890993515517003</v>
      </c>
      <c r="I2668">
        <v>145614.50284401199</v>
      </c>
      <c r="J2668" t="b">
        <f t="shared" si="118"/>
        <v>0</v>
      </c>
      <c r="K2668" t="b">
        <f t="shared" si="120"/>
        <v>0</v>
      </c>
      <c r="L2668" t="b">
        <f t="shared" si="119"/>
        <v>0</v>
      </c>
    </row>
    <row r="2669" spans="1:12" x14ac:dyDescent="0.25">
      <c r="A2669">
        <v>2707</v>
      </c>
      <c r="B2669" s="1">
        <v>41379</v>
      </c>
      <c r="C2669">
        <v>49.099997999999999</v>
      </c>
      <c r="D2669">
        <v>48.099997999999999</v>
      </c>
      <c r="E2669">
        <v>70904</v>
      </c>
      <c r="F2669">
        <v>49.5513669142738</v>
      </c>
      <c r="G2669">
        <v>49.026840869309702</v>
      </c>
      <c r="H2669">
        <v>47.893073162128701</v>
      </c>
      <c r="I2669">
        <v>142684.67920307099</v>
      </c>
      <c r="J2669" t="b">
        <f t="shared" si="118"/>
        <v>0</v>
      </c>
      <c r="K2669" t="b">
        <f t="shared" si="120"/>
        <v>0</v>
      </c>
      <c r="L2669" t="b">
        <f t="shared" si="119"/>
        <v>0</v>
      </c>
    </row>
    <row r="2670" spans="1:12" x14ac:dyDescent="0.25">
      <c r="A2670">
        <v>2708</v>
      </c>
      <c r="B2670" s="1">
        <v>41380</v>
      </c>
      <c r="C2670">
        <v>48.049999</v>
      </c>
      <c r="D2670">
        <v>48.549999</v>
      </c>
      <c r="E2670">
        <v>27983</v>
      </c>
      <c r="F2670">
        <v>49.512097584302303</v>
      </c>
      <c r="G2670">
        <v>49.0205250829612</v>
      </c>
      <c r="H2670">
        <v>47.899609737629902</v>
      </c>
      <c r="I2670">
        <v>138186.57413628401</v>
      </c>
      <c r="J2670" t="b">
        <f t="shared" si="118"/>
        <v>0</v>
      </c>
      <c r="K2670" t="b">
        <f t="shared" si="120"/>
        <v>0</v>
      </c>
      <c r="L2670" t="b">
        <f t="shared" si="119"/>
        <v>0</v>
      </c>
    </row>
    <row r="2671" spans="1:12" x14ac:dyDescent="0.25">
      <c r="A2671">
        <v>2709</v>
      </c>
      <c r="B2671" s="1">
        <v>41381</v>
      </c>
      <c r="C2671">
        <v>48.950001</v>
      </c>
      <c r="D2671">
        <v>47.5</v>
      </c>
      <c r="E2671">
        <v>126312</v>
      </c>
      <c r="F2671">
        <v>49.4331917966826</v>
      </c>
      <c r="G2671">
        <v>49.000385677888801</v>
      </c>
      <c r="H2671">
        <v>47.8956335213351</v>
      </c>
      <c r="I2671">
        <v>137720.904562312</v>
      </c>
      <c r="J2671" t="b">
        <f t="shared" si="118"/>
        <v>0</v>
      </c>
      <c r="K2671" t="b">
        <f t="shared" si="120"/>
        <v>0</v>
      </c>
      <c r="L2671" t="b">
        <f t="shared" si="119"/>
        <v>0</v>
      </c>
    </row>
    <row r="2672" spans="1:12" x14ac:dyDescent="0.25">
      <c r="A2672">
        <v>2710</v>
      </c>
      <c r="B2672" s="1">
        <v>41382</v>
      </c>
      <c r="C2672">
        <v>47.599997999999999</v>
      </c>
      <c r="D2672">
        <v>47</v>
      </c>
      <c r="E2672">
        <v>124612</v>
      </c>
      <c r="F2672">
        <v>49.337772510538201</v>
      </c>
      <c r="G2672">
        <v>48.973890503347299</v>
      </c>
      <c r="H2672">
        <v>47.886721745003399</v>
      </c>
      <c r="I2672">
        <v>137206.82987359399</v>
      </c>
      <c r="J2672" t="b">
        <f t="shared" si="118"/>
        <v>0</v>
      </c>
      <c r="K2672" t="b">
        <f t="shared" si="120"/>
        <v>0</v>
      </c>
      <c r="L2672" t="b">
        <f t="shared" si="119"/>
        <v>0</v>
      </c>
    </row>
    <row r="2673" spans="1:12" x14ac:dyDescent="0.25">
      <c r="A2673">
        <v>2711</v>
      </c>
      <c r="B2673" s="1">
        <v>41386</v>
      </c>
      <c r="C2673">
        <v>47</v>
      </c>
      <c r="D2673">
        <v>47.799999</v>
      </c>
      <c r="E2673">
        <v>98132</v>
      </c>
      <c r="F2673">
        <v>49.277467666987697</v>
      </c>
      <c r="G2673">
        <v>48.958342271514901</v>
      </c>
      <c r="H2673">
        <v>47.885858832117798</v>
      </c>
      <c r="I2673">
        <v>135674.48360404099</v>
      </c>
      <c r="J2673" t="b">
        <f t="shared" si="118"/>
        <v>0</v>
      </c>
      <c r="K2673" t="b">
        <f t="shared" si="120"/>
        <v>0</v>
      </c>
      <c r="L2673" t="b">
        <f t="shared" si="119"/>
        <v>0</v>
      </c>
    </row>
    <row r="2674" spans="1:12" x14ac:dyDescent="0.25">
      <c r="A2674">
        <v>2712</v>
      </c>
      <c r="B2674" s="1">
        <v>41387</v>
      </c>
      <c r="C2674">
        <v>48.349997999999999</v>
      </c>
      <c r="D2674">
        <v>49.799999</v>
      </c>
      <c r="E2674">
        <v>199136</v>
      </c>
      <c r="F2674">
        <v>49.297959091811698</v>
      </c>
      <c r="G2674">
        <v>48.969490042753101</v>
      </c>
      <c r="H2674">
        <v>47.904905002942499</v>
      </c>
      <c r="I2674">
        <v>138163.17052152901</v>
      </c>
      <c r="J2674" t="b">
        <f t="shared" si="118"/>
        <v>0</v>
      </c>
      <c r="K2674" t="b">
        <f t="shared" si="120"/>
        <v>1</v>
      </c>
      <c r="L2674" t="b">
        <f t="shared" si="119"/>
        <v>0</v>
      </c>
    </row>
    <row r="2675" spans="1:12" x14ac:dyDescent="0.25">
      <c r="A2675">
        <v>2713</v>
      </c>
      <c r="B2675" s="1">
        <v>41389</v>
      </c>
      <c r="C2675">
        <v>50</v>
      </c>
      <c r="D2675">
        <v>52.25</v>
      </c>
      <c r="E2675">
        <v>231614</v>
      </c>
      <c r="F2675">
        <v>49.413725401936702</v>
      </c>
      <c r="G2675">
        <v>49.012940505762998</v>
      </c>
      <c r="H2675">
        <v>47.948139779032601</v>
      </c>
      <c r="I2675">
        <v>141827.90893244999</v>
      </c>
      <c r="J2675" t="b">
        <f t="shared" si="118"/>
        <v>0</v>
      </c>
      <c r="K2675" t="b">
        <f t="shared" si="120"/>
        <v>1</v>
      </c>
      <c r="L2675" t="b">
        <f t="shared" si="119"/>
        <v>0</v>
      </c>
    </row>
    <row r="2676" spans="1:12" x14ac:dyDescent="0.25">
      <c r="A2676">
        <v>2714</v>
      </c>
      <c r="B2676" s="1">
        <v>41390</v>
      </c>
      <c r="C2676">
        <v>51.599997999999999</v>
      </c>
      <c r="D2676">
        <v>53.049999</v>
      </c>
      <c r="E2676">
        <v>300806</v>
      </c>
      <c r="F2676">
        <v>49.556324366566599</v>
      </c>
      <c r="G2676">
        <v>49.066411479196603</v>
      </c>
      <c r="H2676">
        <v>47.9989045474005</v>
      </c>
      <c r="I2676">
        <v>148062.343876275</v>
      </c>
      <c r="J2676" t="b">
        <f t="shared" ref="J2676:J2739" si="121">IF(AND(I2675 &gt; (E2675*1.5), E2676 &gt; (I2676*2), D2676 &gt; C2676 ), TRUE, FALSE)</f>
        <v>0</v>
      </c>
      <c r="K2676" t="b">
        <f t="shared" si="120"/>
        <v>1</v>
      </c>
      <c r="L2676" t="b">
        <f t="shared" si="119"/>
        <v>0</v>
      </c>
    </row>
    <row r="2677" spans="1:12" x14ac:dyDescent="0.25">
      <c r="A2677">
        <v>2715</v>
      </c>
      <c r="B2677" s="1">
        <v>41393</v>
      </c>
      <c r="C2677">
        <v>53</v>
      </c>
      <c r="D2677">
        <v>53.700001</v>
      </c>
      <c r="E2677">
        <v>166823</v>
      </c>
      <c r="F2677">
        <v>49.718821489446398</v>
      </c>
      <c r="G2677">
        <v>49.127783525829699</v>
      </c>
      <c r="H2677">
        <v>48.055631875286998</v>
      </c>
      <c r="I2677">
        <v>148798.05588112699</v>
      </c>
      <c r="J2677" t="b">
        <f t="shared" si="121"/>
        <v>0</v>
      </c>
      <c r="K2677" t="b">
        <f t="shared" si="120"/>
        <v>1</v>
      </c>
      <c r="L2677" t="b">
        <f t="shared" si="119"/>
        <v>0</v>
      </c>
    </row>
    <row r="2678" spans="1:12" x14ac:dyDescent="0.25">
      <c r="A2678">
        <v>2716</v>
      </c>
      <c r="B2678" s="1">
        <v>41394</v>
      </c>
      <c r="C2678">
        <v>54</v>
      </c>
      <c r="D2678">
        <v>51.549999</v>
      </c>
      <c r="E2678">
        <v>243091</v>
      </c>
      <c r="F2678">
        <v>49.790632372213203</v>
      </c>
      <c r="G2678">
        <v>49.159865849990901</v>
      </c>
      <c r="H2678">
        <v>48.090401697423502</v>
      </c>
      <c r="I2678">
        <v>152495.818395593</v>
      </c>
      <c r="J2678" t="b">
        <f t="shared" si="121"/>
        <v>0</v>
      </c>
      <c r="K2678" t="b">
        <f t="shared" si="120"/>
        <v>1</v>
      </c>
      <c r="L2678" t="b">
        <f t="shared" si="119"/>
        <v>0</v>
      </c>
    </row>
    <row r="2679" spans="1:12" x14ac:dyDescent="0.25">
      <c r="A2679">
        <v>2717</v>
      </c>
      <c r="B2679" s="1">
        <v>41396</v>
      </c>
      <c r="C2679">
        <v>51.400002000000001</v>
      </c>
      <c r="D2679">
        <v>50.049999</v>
      </c>
      <c r="E2679">
        <v>418652</v>
      </c>
      <c r="F2679">
        <v>49.8008036125185</v>
      </c>
      <c r="G2679">
        <v>49.171655693037401</v>
      </c>
      <c r="H2679">
        <v>48.109900178046097</v>
      </c>
      <c r="I2679">
        <v>162933.315713413</v>
      </c>
      <c r="J2679" t="b">
        <f t="shared" si="121"/>
        <v>0</v>
      </c>
      <c r="K2679" t="b">
        <f t="shared" si="120"/>
        <v>1</v>
      </c>
      <c r="L2679" t="b">
        <f t="shared" si="119"/>
        <v>0</v>
      </c>
    </row>
    <row r="2680" spans="1:12" x14ac:dyDescent="0.25">
      <c r="A2680">
        <v>2718</v>
      </c>
      <c r="B2680" s="1">
        <v>41397</v>
      </c>
      <c r="C2680">
        <v>50.450001</v>
      </c>
      <c r="D2680">
        <v>48.450001</v>
      </c>
      <c r="E2680">
        <v>117697</v>
      </c>
      <c r="F2680">
        <v>49.7478309610472</v>
      </c>
      <c r="G2680">
        <v>49.162097352732303</v>
      </c>
      <c r="H2680">
        <v>48.113284265826799</v>
      </c>
      <c r="I2680">
        <v>161159.34254818101</v>
      </c>
      <c r="J2680" t="b">
        <f t="shared" si="121"/>
        <v>0</v>
      </c>
      <c r="K2680" t="b">
        <f t="shared" si="120"/>
        <v>0</v>
      </c>
      <c r="L2680" t="b">
        <f t="shared" ref="L2680:L2743" si="122">IF(AND(E2680 &gt;  I2680*1.5, E2679 &gt; I2679*1.5, E2678 &gt; I2678*1.5), TRUE, FALSE)</f>
        <v>0</v>
      </c>
    </row>
    <row r="2681" spans="1:12" x14ac:dyDescent="0.25">
      <c r="A2681">
        <v>2719</v>
      </c>
      <c r="B2681" s="1">
        <v>41400</v>
      </c>
      <c r="C2681">
        <v>48.5</v>
      </c>
      <c r="D2681">
        <v>52.450001</v>
      </c>
      <c r="E2681">
        <v>903996</v>
      </c>
      <c r="F2681">
        <v>49.853798413555197</v>
      </c>
      <c r="G2681">
        <v>49.205645745411303</v>
      </c>
      <c r="H2681">
        <v>48.156435676116999</v>
      </c>
      <c r="I2681">
        <v>190290.19186001699</v>
      </c>
      <c r="J2681" t="b">
        <f t="shared" si="121"/>
        <v>0</v>
      </c>
      <c r="K2681" t="b">
        <f t="shared" si="120"/>
        <v>1</v>
      </c>
      <c r="L2681" t="b">
        <f t="shared" si="122"/>
        <v>0</v>
      </c>
    </row>
    <row r="2682" spans="1:12" x14ac:dyDescent="0.25">
      <c r="A2682">
        <v>2720</v>
      </c>
      <c r="B2682" s="1">
        <v>41401</v>
      </c>
      <c r="C2682">
        <v>53</v>
      </c>
      <c r="D2682">
        <v>52.5</v>
      </c>
      <c r="E2682">
        <v>311916</v>
      </c>
      <c r="F2682">
        <v>49.957571024788301</v>
      </c>
      <c r="G2682">
        <v>49.2492795765979</v>
      </c>
      <c r="H2682">
        <v>48.199655221628298</v>
      </c>
      <c r="I2682">
        <v>195059.831394918</v>
      </c>
      <c r="J2682" t="b">
        <f t="shared" si="121"/>
        <v>0</v>
      </c>
      <c r="K2682" t="b">
        <f t="shared" si="120"/>
        <v>1</v>
      </c>
      <c r="L2682" t="b">
        <f t="shared" si="122"/>
        <v>0</v>
      </c>
    </row>
    <row r="2683" spans="1:12" x14ac:dyDescent="0.25">
      <c r="A2683">
        <v>2721</v>
      </c>
      <c r="B2683" s="1">
        <v>41402</v>
      </c>
      <c r="C2683">
        <v>52.849997999999999</v>
      </c>
      <c r="D2683">
        <v>51.650002000000001</v>
      </c>
      <c r="E2683">
        <v>104483</v>
      </c>
      <c r="F2683">
        <v>50.023940866953502</v>
      </c>
      <c r="G2683">
        <v>49.28107722459</v>
      </c>
      <c r="H2683">
        <v>48.233987030368297</v>
      </c>
      <c r="I2683">
        <v>191507.79879119599</v>
      </c>
      <c r="J2683" t="b">
        <f t="shared" si="121"/>
        <v>0</v>
      </c>
      <c r="K2683" t="b">
        <f t="shared" si="120"/>
        <v>1</v>
      </c>
      <c r="L2683" t="b">
        <f t="shared" si="122"/>
        <v>0</v>
      </c>
    </row>
    <row r="2684" spans="1:12" x14ac:dyDescent="0.25">
      <c r="A2684">
        <v>2722</v>
      </c>
      <c r="B2684" s="1">
        <v>41403</v>
      </c>
      <c r="C2684">
        <v>52.400002000000001</v>
      </c>
      <c r="D2684">
        <v>55.599997999999999</v>
      </c>
      <c r="E2684">
        <v>3180216</v>
      </c>
      <c r="F2684">
        <v>50.2426097741318</v>
      </c>
      <c r="G2684">
        <v>49.364771539496097</v>
      </c>
      <c r="H2684">
        <v>48.3072806718572</v>
      </c>
      <c r="I2684">
        <v>308712.04197585501</v>
      </c>
      <c r="J2684" t="b">
        <f t="shared" si="121"/>
        <v>1</v>
      </c>
      <c r="K2684" t="b">
        <f t="shared" si="120"/>
        <v>1</v>
      </c>
      <c r="L2684" t="b">
        <f t="shared" si="122"/>
        <v>0</v>
      </c>
    </row>
    <row r="2685" spans="1:12" x14ac:dyDescent="0.25">
      <c r="A2685">
        <v>2723</v>
      </c>
      <c r="B2685" s="1">
        <v>41404</v>
      </c>
      <c r="C2685">
        <v>55.799999</v>
      </c>
      <c r="D2685">
        <v>56.049999</v>
      </c>
      <c r="E2685">
        <v>582847</v>
      </c>
      <c r="F2685">
        <v>50.470350528087401</v>
      </c>
      <c r="G2685">
        <v>49.453317598575602</v>
      </c>
      <c r="H2685">
        <v>48.384322645271602</v>
      </c>
      <c r="I2685">
        <v>319462.43248660601</v>
      </c>
      <c r="J2685" t="b">
        <f t="shared" si="121"/>
        <v>0</v>
      </c>
      <c r="K2685" t="b">
        <f t="shared" si="120"/>
        <v>1</v>
      </c>
      <c r="L2685" t="b">
        <f t="shared" si="122"/>
        <v>0</v>
      </c>
    </row>
    <row r="2686" spans="1:12" x14ac:dyDescent="0.25">
      <c r="A2686">
        <v>2724</v>
      </c>
      <c r="B2686" s="1">
        <v>41407</v>
      </c>
      <c r="C2686">
        <v>55.5</v>
      </c>
      <c r="D2686">
        <v>55.450001</v>
      </c>
      <c r="E2686">
        <v>401055</v>
      </c>
      <c r="F2686">
        <v>50.665630938750603</v>
      </c>
      <c r="G2686">
        <v>49.532743868793098</v>
      </c>
      <c r="H2686">
        <v>48.454627902532501</v>
      </c>
      <c r="I2686">
        <v>322662.14101654303</v>
      </c>
      <c r="J2686" t="b">
        <f t="shared" si="121"/>
        <v>0</v>
      </c>
      <c r="K2686" t="b">
        <f t="shared" si="120"/>
        <v>1</v>
      </c>
      <c r="L2686" t="b">
        <f t="shared" si="122"/>
        <v>0</v>
      </c>
    </row>
    <row r="2687" spans="1:12" x14ac:dyDescent="0.25">
      <c r="A2687">
        <v>2725</v>
      </c>
      <c r="B2687" s="1">
        <v>41408</v>
      </c>
      <c r="C2687">
        <v>55.5</v>
      </c>
      <c r="D2687">
        <v>56.25</v>
      </c>
      <c r="E2687">
        <v>213687</v>
      </c>
      <c r="F2687">
        <v>50.884625803897599</v>
      </c>
      <c r="G2687">
        <v>49.621714148676702</v>
      </c>
      <c r="H2687">
        <v>48.532193794049597</v>
      </c>
      <c r="I2687">
        <v>318388.60607471701</v>
      </c>
      <c r="J2687" t="b">
        <f t="shared" si="121"/>
        <v>0</v>
      </c>
      <c r="K2687" t="b">
        <f t="shared" si="120"/>
        <v>1</v>
      </c>
      <c r="L2687" t="b">
        <f t="shared" si="122"/>
        <v>0</v>
      </c>
    </row>
    <row r="2688" spans="1:12" x14ac:dyDescent="0.25">
      <c r="A2688">
        <v>2726</v>
      </c>
      <c r="B2688" s="1">
        <v>41409</v>
      </c>
      <c r="C2688">
        <v>55.5</v>
      </c>
      <c r="D2688">
        <v>56.849997999999999</v>
      </c>
      <c r="E2688">
        <v>745316</v>
      </c>
      <c r="F2688">
        <v>51.118561968450699</v>
      </c>
      <c r="G2688">
        <v>49.717453007634603</v>
      </c>
      <c r="H2688">
        <v>48.614958015004397</v>
      </c>
      <c r="I2688">
        <v>335130.856816885</v>
      </c>
      <c r="J2688" t="b">
        <f t="shared" si="121"/>
        <v>0</v>
      </c>
      <c r="K2688" t="b">
        <f t="shared" si="120"/>
        <v>1</v>
      </c>
      <c r="L2688" t="b">
        <f t="shared" si="122"/>
        <v>0</v>
      </c>
    </row>
    <row r="2689" spans="1:12" x14ac:dyDescent="0.25">
      <c r="A2689">
        <v>2727</v>
      </c>
      <c r="B2689" s="1">
        <v>41410</v>
      </c>
      <c r="C2689">
        <v>56.700001</v>
      </c>
      <c r="D2689">
        <v>58.150002000000001</v>
      </c>
      <c r="E2689">
        <v>1259091</v>
      </c>
      <c r="F2689">
        <v>51.394304714785903</v>
      </c>
      <c r="G2689">
        <v>49.829142398262</v>
      </c>
      <c r="H2689">
        <v>48.709834074556497</v>
      </c>
      <c r="I2689">
        <v>371364.58792210498</v>
      </c>
      <c r="J2689" t="b">
        <f t="shared" si="121"/>
        <v>0</v>
      </c>
      <c r="K2689" t="b">
        <f t="shared" si="120"/>
        <v>1</v>
      </c>
      <c r="L2689" t="b">
        <f t="shared" si="122"/>
        <v>0</v>
      </c>
    </row>
    <row r="2690" spans="1:12" x14ac:dyDescent="0.25">
      <c r="A2690">
        <v>2728</v>
      </c>
      <c r="B2690" s="1">
        <v>41411</v>
      </c>
      <c r="C2690">
        <v>58.150002000000001</v>
      </c>
      <c r="D2690">
        <v>56.849997999999999</v>
      </c>
      <c r="E2690">
        <v>209634</v>
      </c>
      <c r="F2690">
        <v>51.608253471068799</v>
      </c>
      <c r="G2690">
        <v>49.9221338631856</v>
      </c>
      <c r="H2690">
        <v>48.790830730531098</v>
      </c>
      <c r="I2690">
        <v>365022.21192516002</v>
      </c>
      <c r="J2690" t="b">
        <f t="shared" si="121"/>
        <v>0</v>
      </c>
      <c r="K2690" t="b">
        <f t="shared" si="120"/>
        <v>1</v>
      </c>
      <c r="L2690" t="b">
        <f t="shared" si="122"/>
        <v>0</v>
      </c>
    </row>
    <row r="2691" spans="1:12" x14ac:dyDescent="0.25">
      <c r="A2691">
        <v>2729</v>
      </c>
      <c r="B2691" s="1">
        <v>41414</v>
      </c>
      <c r="C2691">
        <v>57.650002000000001</v>
      </c>
      <c r="D2691">
        <v>56.900002000000001</v>
      </c>
      <c r="E2691">
        <v>392652</v>
      </c>
      <c r="F2691">
        <v>51.815773021223002</v>
      </c>
      <c r="G2691">
        <v>50.014555957713</v>
      </c>
      <c r="H2691">
        <v>48.871519001869103</v>
      </c>
      <c r="I2691">
        <v>366105.73302613402</v>
      </c>
      <c r="J2691" t="b">
        <f t="shared" si="121"/>
        <v>0</v>
      </c>
      <c r="K2691" t="b">
        <f t="shared" si="120"/>
        <v>1</v>
      </c>
      <c r="L2691" t="b">
        <f t="shared" si="122"/>
        <v>0</v>
      </c>
    </row>
    <row r="2692" spans="1:12" x14ac:dyDescent="0.25">
      <c r="A2692">
        <v>2730</v>
      </c>
      <c r="B2692" s="1">
        <v>41415</v>
      </c>
      <c r="C2692">
        <v>57.400002000000001</v>
      </c>
      <c r="D2692">
        <v>55.75</v>
      </c>
      <c r="E2692">
        <v>324011</v>
      </c>
      <c r="F2692">
        <v>51.970056432155403</v>
      </c>
      <c r="G2692">
        <v>50.090522103968397</v>
      </c>
      <c r="H2692">
        <v>48.939961598865402</v>
      </c>
      <c r="I2692">
        <v>364454.95918197202</v>
      </c>
      <c r="J2692" t="b">
        <f t="shared" si="121"/>
        <v>0</v>
      </c>
      <c r="K2692" t="b">
        <f t="shared" si="120"/>
        <v>1</v>
      </c>
      <c r="L2692" t="b">
        <f t="shared" si="122"/>
        <v>0</v>
      </c>
    </row>
    <row r="2693" spans="1:12" x14ac:dyDescent="0.25">
      <c r="A2693">
        <v>2731</v>
      </c>
      <c r="B2693" s="1">
        <v>41416</v>
      </c>
      <c r="C2693">
        <v>56.150002000000001</v>
      </c>
      <c r="D2693">
        <v>53.900002000000001</v>
      </c>
      <c r="E2693">
        <v>403473</v>
      </c>
      <c r="F2693">
        <v>52.045740572070898</v>
      </c>
      <c r="G2693">
        <v>50.140978791333097</v>
      </c>
      <c r="H2693">
        <v>48.9893152346976</v>
      </c>
      <c r="I2693">
        <v>365985.078429738</v>
      </c>
      <c r="J2693" t="b">
        <f t="shared" si="121"/>
        <v>0</v>
      </c>
      <c r="K2693" t="b">
        <f t="shared" si="120"/>
        <v>1</v>
      </c>
      <c r="L2693" t="b">
        <f t="shared" si="122"/>
        <v>0</v>
      </c>
    </row>
    <row r="2694" spans="1:12" x14ac:dyDescent="0.25">
      <c r="A2694">
        <v>2732</v>
      </c>
      <c r="B2694" s="1">
        <v>41417</v>
      </c>
      <c r="C2694">
        <v>53.5</v>
      </c>
      <c r="D2694">
        <v>52.599997999999999</v>
      </c>
      <c r="E2694">
        <v>213850</v>
      </c>
      <c r="F2694">
        <v>52.067476157479902</v>
      </c>
      <c r="G2694">
        <v>50.173548582176402</v>
      </c>
      <c r="H2694">
        <v>49.025242426392197</v>
      </c>
      <c r="I2694">
        <v>360018.99692268902</v>
      </c>
      <c r="J2694" t="b">
        <f t="shared" si="121"/>
        <v>0</v>
      </c>
      <c r="K2694" t="b">
        <f t="shared" si="120"/>
        <v>1</v>
      </c>
      <c r="L2694" t="b">
        <f t="shared" si="122"/>
        <v>0</v>
      </c>
    </row>
    <row r="2695" spans="1:12" x14ac:dyDescent="0.25">
      <c r="A2695">
        <v>2733</v>
      </c>
      <c r="B2695" s="1">
        <v>41418</v>
      </c>
      <c r="C2695">
        <v>53.400002000000001</v>
      </c>
      <c r="D2695">
        <v>53.25</v>
      </c>
      <c r="E2695">
        <v>242504</v>
      </c>
      <c r="F2695">
        <v>52.113849641500302</v>
      </c>
      <c r="G2695">
        <v>50.214296283074702</v>
      </c>
      <c r="H2695">
        <v>49.0672798151843</v>
      </c>
      <c r="I2695">
        <v>355410.56567081902</v>
      </c>
      <c r="J2695" t="b">
        <f t="shared" si="121"/>
        <v>0</v>
      </c>
      <c r="K2695" t="b">
        <f t="shared" si="120"/>
        <v>1</v>
      </c>
      <c r="L2695" t="b">
        <f t="shared" si="122"/>
        <v>0</v>
      </c>
    </row>
    <row r="2696" spans="1:12" x14ac:dyDescent="0.25">
      <c r="A2696">
        <v>2734</v>
      </c>
      <c r="B2696" s="1">
        <v>41421</v>
      </c>
      <c r="C2696">
        <v>53.5</v>
      </c>
      <c r="D2696">
        <v>54</v>
      </c>
      <c r="E2696">
        <v>214534</v>
      </c>
      <c r="F2696">
        <v>52.1878163222258</v>
      </c>
      <c r="G2696">
        <v>50.264438054159797</v>
      </c>
      <c r="H2696">
        <v>49.116361608067997</v>
      </c>
      <c r="I2696">
        <v>349885.99446804199</v>
      </c>
      <c r="J2696" t="b">
        <f t="shared" si="121"/>
        <v>0</v>
      </c>
      <c r="K2696" t="b">
        <f t="shared" si="120"/>
        <v>1</v>
      </c>
      <c r="L2696" t="b">
        <f t="shared" si="122"/>
        <v>0</v>
      </c>
    </row>
    <row r="2697" spans="1:12" x14ac:dyDescent="0.25">
      <c r="A2697">
        <v>2735</v>
      </c>
      <c r="B2697" s="1">
        <v>41422</v>
      </c>
      <c r="C2697">
        <v>54.400002000000001</v>
      </c>
      <c r="D2697">
        <v>53.950001</v>
      </c>
      <c r="E2697">
        <v>326743</v>
      </c>
      <c r="F2697">
        <v>52.256921603707099</v>
      </c>
      <c r="G2697">
        <v>50.313253457416003</v>
      </c>
      <c r="H2697">
        <v>49.164457522415603</v>
      </c>
      <c r="I2697">
        <v>348978.42605752998</v>
      </c>
      <c r="J2697" t="b">
        <f t="shared" si="121"/>
        <v>0</v>
      </c>
      <c r="K2697" t="b">
        <f t="shared" si="120"/>
        <v>1</v>
      </c>
      <c r="L2697" t="b">
        <f t="shared" si="122"/>
        <v>0</v>
      </c>
    </row>
    <row r="2698" spans="1:12" x14ac:dyDescent="0.25">
      <c r="A2698">
        <v>2736</v>
      </c>
      <c r="B2698" s="1">
        <v>41423</v>
      </c>
      <c r="C2698">
        <v>53.549999</v>
      </c>
      <c r="D2698">
        <v>53.049999</v>
      </c>
      <c r="E2698">
        <v>316908</v>
      </c>
      <c r="F2698">
        <v>52.288022678071499</v>
      </c>
      <c r="G2698">
        <v>50.349501742748203</v>
      </c>
      <c r="H2698">
        <v>49.203119626670201</v>
      </c>
      <c r="I2698">
        <v>347720.76229056797</v>
      </c>
      <c r="J2698" t="b">
        <f t="shared" si="121"/>
        <v>0</v>
      </c>
      <c r="K2698" t="b">
        <f t="shared" ref="K2698:K2761" si="123">IF(AND(D2698 &gt;  F2698, D2698 &gt; G2698, D2698 &gt; H2698), TRUE, FALSE)</f>
        <v>1</v>
      </c>
      <c r="L2698" t="b">
        <f t="shared" si="122"/>
        <v>0</v>
      </c>
    </row>
    <row r="2699" spans="1:12" x14ac:dyDescent="0.25">
      <c r="A2699">
        <v>2737</v>
      </c>
      <c r="B2699" s="1">
        <v>41424</v>
      </c>
      <c r="C2699">
        <v>52.950001</v>
      </c>
      <c r="D2699">
        <v>52.950001</v>
      </c>
      <c r="E2699">
        <v>137087</v>
      </c>
      <c r="F2699">
        <v>52.313982612264802</v>
      </c>
      <c r="G2699">
        <v>50.3839454415197</v>
      </c>
      <c r="H2699">
        <v>49.240402028394797</v>
      </c>
      <c r="I2699">
        <v>339460.614749762</v>
      </c>
      <c r="J2699" t="b">
        <f t="shared" si="121"/>
        <v>0</v>
      </c>
      <c r="K2699" t="b">
        <f t="shared" si="123"/>
        <v>1</v>
      </c>
      <c r="L2699" t="b">
        <f t="shared" si="122"/>
        <v>0</v>
      </c>
    </row>
    <row r="2700" spans="1:12" x14ac:dyDescent="0.25">
      <c r="A2700">
        <v>2738</v>
      </c>
      <c r="B2700" s="1">
        <v>41425</v>
      </c>
      <c r="C2700">
        <v>53.049999</v>
      </c>
      <c r="D2700">
        <v>52.450001</v>
      </c>
      <c r="E2700">
        <v>145691</v>
      </c>
      <c r="F2700">
        <v>52.3193166666858</v>
      </c>
      <c r="G2700">
        <v>50.411310415804301</v>
      </c>
      <c r="H2700">
        <v>49.272338336570002</v>
      </c>
      <c r="I2700">
        <v>331861.80632820301</v>
      </c>
      <c r="J2700" t="b">
        <f t="shared" si="121"/>
        <v>0</v>
      </c>
      <c r="K2700" t="b">
        <f t="shared" si="123"/>
        <v>1</v>
      </c>
      <c r="L2700" t="b">
        <f t="shared" si="122"/>
        <v>0</v>
      </c>
    </row>
    <row r="2701" spans="1:12" x14ac:dyDescent="0.25">
      <c r="A2701">
        <v>2739</v>
      </c>
      <c r="B2701" s="1">
        <v>41428</v>
      </c>
      <c r="C2701">
        <v>52.599997999999999</v>
      </c>
      <c r="D2701">
        <v>52.099997999999999</v>
      </c>
      <c r="E2701">
        <v>141370</v>
      </c>
      <c r="F2701">
        <v>52.310715934658901</v>
      </c>
      <c r="G2701">
        <v>50.433677138773703</v>
      </c>
      <c r="H2701">
        <v>49.3004742536191</v>
      </c>
      <c r="I2701">
        <v>324391.53941337101</v>
      </c>
      <c r="J2701" t="b">
        <f t="shared" si="121"/>
        <v>0</v>
      </c>
      <c r="K2701" t="b">
        <f t="shared" si="123"/>
        <v>0</v>
      </c>
      <c r="L2701" t="b">
        <f t="shared" si="122"/>
        <v>0</v>
      </c>
    </row>
    <row r="2702" spans="1:12" x14ac:dyDescent="0.25">
      <c r="A2702">
        <v>2740</v>
      </c>
      <c r="B2702" s="1">
        <v>41429</v>
      </c>
      <c r="C2702">
        <v>52.099997999999999</v>
      </c>
      <c r="D2702">
        <v>52.25</v>
      </c>
      <c r="E2702">
        <v>120425</v>
      </c>
      <c r="F2702">
        <v>52.308334917613401</v>
      </c>
      <c r="G2702">
        <v>50.457734395213798</v>
      </c>
      <c r="H2702">
        <v>49.3298227685084</v>
      </c>
      <c r="I2702">
        <v>316392.851593239</v>
      </c>
      <c r="J2702" t="b">
        <f t="shared" si="121"/>
        <v>0</v>
      </c>
      <c r="K2702" t="b">
        <f t="shared" si="123"/>
        <v>0</v>
      </c>
      <c r="L2702" t="b">
        <f t="shared" si="122"/>
        <v>0</v>
      </c>
    </row>
    <row r="2703" spans="1:12" x14ac:dyDescent="0.25">
      <c r="A2703">
        <v>2741</v>
      </c>
      <c r="B2703" s="1">
        <v>41430</v>
      </c>
      <c r="C2703">
        <v>52.450001</v>
      </c>
      <c r="D2703">
        <v>52.25</v>
      </c>
      <c r="E2703">
        <v>222874</v>
      </c>
      <c r="F2703">
        <v>52.306047273785502</v>
      </c>
      <c r="G2703">
        <v>50.481473012495798</v>
      </c>
      <c r="H2703">
        <v>49.358879258374003</v>
      </c>
      <c r="I2703">
        <v>312725.44564840599</v>
      </c>
      <c r="J2703" t="b">
        <f t="shared" si="121"/>
        <v>0</v>
      </c>
      <c r="K2703" t="b">
        <f t="shared" si="123"/>
        <v>0</v>
      </c>
      <c r="L2703" t="b">
        <f t="shared" si="122"/>
        <v>0</v>
      </c>
    </row>
    <row r="2704" spans="1:12" x14ac:dyDescent="0.25">
      <c r="A2704">
        <v>2742</v>
      </c>
      <c r="B2704" s="1">
        <v>41431</v>
      </c>
      <c r="C2704">
        <v>52</v>
      </c>
      <c r="D2704">
        <v>52.549999</v>
      </c>
      <c r="E2704">
        <v>180565</v>
      </c>
      <c r="F2704">
        <v>52.315614008146802</v>
      </c>
      <c r="G2704">
        <v>50.508870707694498</v>
      </c>
      <c r="H2704">
        <v>49.390631693614097</v>
      </c>
      <c r="I2704">
        <v>307542.68307395902</v>
      </c>
      <c r="J2704" t="b">
        <f t="shared" si="121"/>
        <v>0</v>
      </c>
      <c r="K2704" t="b">
        <f t="shared" si="123"/>
        <v>1</v>
      </c>
      <c r="L2704" t="b">
        <f t="shared" si="122"/>
        <v>0</v>
      </c>
    </row>
    <row r="2705" spans="1:12" x14ac:dyDescent="0.25">
      <c r="A2705">
        <v>2743</v>
      </c>
      <c r="B2705" s="1">
        <v>41432</v>
      </c>
      <c r="C2705">
        <v>52.799999</v>
      </c>
      <c r="D2705">
        <v>52.849997999999999</v>
      </c>
      <c r="E2705">
        <v>113278</v>
      </c>
      <c r="F2705">
        <v>52.3365702431214</v>
      </c>
      <c r="G2705">
        <v>50.539879016201802</v>
      </c>
      <c r="H2705">
        <v>49.425053248901499</v>
      </c>
      <c r="I2705">
        <v>299924.46020831302</v>
      </c>
      <c r="J2705" t="b">
        <f t="shared" si="121"/>
        <v>0</v>
      </c>
      <c r="K2705" t="b">
        <f t="shared" si="123"/>
        <v>1</v>
      </c>
      <c r="L2705" t="b">
        <f t="shared" si="122"/>
        <v>0</v>
      </c>
    </row>
    <row r="2706" spans="1:12" x14ac:dyDescent="0.25">
      <c r="A2706">
        <v>2744</v>
      </c>
      <c r="B2706" s="1">
        <v>41435</v>
      </c>
      <c r="C2706">
        <v>53.450001</v>
      </c>
      <c r="D2706">
        <v>52.349997999999999</v>
      </c>
      <c r="E2706">
        <v>104807</v>
      </c>
      <c r="F2706">
        <v>52.337096821822598</v>
      </c>
      <c r="G2706">
        <v>50.563854102080001</v>
      </c>
      <c r="H2706">
        <v>49.454157176773101</v>
      </c>
      <c r="I2706">
        <v>292272.79510210501</v>
      </c>
      <c r="J2706" t="b">
        <f t="shared" si="121"/>
        <v>0</v>
      </c>
      <c r="K2706" t="b">
        <f t="shared" si="123"/>
        <v>1</v>
      </c>
      <c r="L2706" t="b">
        <f t="shared" si="122"/>
        <v>0</v>
      </c>
    </row>
    <row r="2707" spans="1:12" x14ac:dyDescent="0.25">
      <c r="A2707">
        <v>2745</v>
      </c>
      <c r="B2707" s="1">
        <v>41436</v>
      </c>
      <c r="C2707">
        <v>52.25</v>
      </c>
      <c r="D2707">
        <v>52.099997999999999</v>
      </c>
      <c r="E2707">
        <v>246756</v>
      </c>
      <c r="F2707">
        <v>52.327798828809897</v>
      </c>
      <c r="G2707">
        <v>50.584200378873597</v>
      </c>
      <c r="H2707">
        <v>49.4804839511336</v>
      </c>
      <c r="I2707">
        <v>290487.82274515898</v>
      </c>
      <c r="J2707" t="b">
        <f t="shared" si="121"/>
        <v>0</v>
      </c>
      <c r="K2707" t="b">
        <f t="shared" si="123"/>
        <v>0</v>
      </c>
      <c r="L2707" t="b">
        <f t="shared" si="122"/>
        <v>0</v>
      </c>
    </row>
    <row r="2708" spans="1:12" x14ac:dyDescent="0.25">
      <c r="A2708">
        <v>2746</v>
      </c>
      <c r="B2708" s="1">
        <v>41437</v>
      </c>
      <c r="C2708">
        <v>51.950001</v>
      </c>
      <c r="D2708">
        <v>51.299999</v>
      </c>
      <c r="E2708">
        <v>85442</v>
      </c>
      <c r="F2708">
        <v>52.2874929531703</v>
      </c>
      <c r="G2708">
        <v>50.593681155312403</v>
      </c>
      <c r="H2708">
        <v>49.498588578485503</v>
      </c>
      <c r="I2708">
        <v>282446.81008848699</v>
      </c>
      <c r="J2708" t="b">
        <f t="shared" si="121"/>
        <v>0</v>
      </c>
      <c r="K2708" t="b">
        <f t="shared" si="123"/>
        <v>0</v>
      </c>
      <c r="L2708" t="b">
        <f t="shared" si="122"/>
        <v>0</v>
      </c>
    </row>
    <row r="2709" spans="1:12" x14ac:dyDescent="0.25">
      <c r="A2709">
        <v>2747</v>
      </c>
      <c r="B2709" s="1">
        <v>41438</v>
      </c>
      <c r="C2709">
        <v>50.200001</v>
      </c>
      <c r="D2709">
        <v>49.549999</v>
      </c>
      <c r="E2709">
        <v>85728</v>
      </c>
      <c r="F2709">
        <v>52.180140249124399</v>
      </c>
      <c r="G2709">
        <v>50.579857550606199</v>
      </c>
      <c r="H2709">
        <v>49.499100124968201</v>
      </c>
      <c r="I2709">
        <v>274732.34694776201</v>
      </c>
      <c r="J2709" t="b">
        <f t="shared" si="121"/>
        <v>0</v>
      </c>
      <c r="K2709" t="b">
        <f t="shared" si="123"/>
        <v>0</v>
      </c>
      <c r="L2709" t="b">
        <f t="shared" si="122"/>
        <v>0</v>
      </c>
    </row>
    <row r="2710" spans="1:12" x14ac:dyDescent="0.25">
      <c r="A2710">
        <v>2748</v>
      </c>
      <c r="B2710" s="1">
        <v>41439</v>
      </c>
      <c r="C2710">
        <v>50</v>
      </c>
      <c r="D2710">
        <v>50.75</v>
      </c>
      <c r="E2710">
        <v>67881</v>
      </c>
      <c r="F2710">
        <v>52.124056317786199</v>
      </c>
      <c r="G2710">
        <v>50.582111092982302</v>
      </c>
      <c r="H2710">
        <v>49.5115468898939</v>
      </c>
      <c r="I2710">
        <v>266620.529420398</v>
      </c>
      <c r="J2710" t="b">
        <f t="shared" si="121"/>
        <v>0</v>
      </c>
      <c r="K2710" t="b">
        <f t="shared" si="123"/>
        <v>0</v>
      </c>
      <c r="L2710" t="b">
        <f t="shared" si="122"/>
        <v>0</v>
      </c>
    </row>
    <row r="2711" spans="1:12" x14ac:dyDescent="0.25">
      <c r="A2711">
        <v>2749</v>
      </c>
      <c r="B2711" s="1">
        <v>41442</v>
      </c>
      <c r="C2711">
        <v>50.900002000000001</v>
      </c>
      <c r="D2711">
        <v>50.799999</v>
      </c>
      <c r="E2711">
        <v>140466</v>
      </c>
      <c r="F2711">
        <v>52.0721325014024</v>
      </c>
      <c r="G2711">
        <v>50.584997025525603</v>
      </c>
      <c r="H2711">
        <v>49.524367308899997</v>
      </c>
      <c r="I2711">
        <v>261673.29297253999</v>
      </c>
      <c r="J2711" t="b">
        <f t="shared" si="121"/>
        <v>0</v>
      </c>
      <c r="K2711" t="b">
        <f t="shared" si="123"/>
        <v>0</v>
      </c>
      <c r="L2711" t="b">
        <f t="shared" si="122"/>
        <v>0</v>
      </c>
    </row>
    <row r="2712" spans="1:12" x14ac:dyDescent="0.25">
      <c r="A2712">
        <v>2750</v>
      </c>
      <c r="B2712" s="1">
        <v>41443</v>
      </c>
      <c r="C2712">
        <v>51.099997999999999</v>
      </c>
      <c r="D2712">
        <v>50.75</v>
      </c>
      <c r="E2712">
        <v>90856</v>
      </c>
      <c r="F2712">
        <v>52.020284168014101</v>
      </c>
      <c r="G2712">
        <v>50.587182495386202</v>
      </c>
      <c r="H2712">
        <v>49.536562659060202</v>
      </c>
      <c r="I2712">
        <v>254974.57560106699</v>
      </c>
      <c r="J2712" t="b">
        <f t="shared" si="121"/>
        <v>0</v>
      </c>
      <c r="K2712" t="b">
        <f t="shared" si="123"/>
        <v>0</v>
      </c>
      <c r="L2712" t="b">
        <f t="shared" si="122"/>
        <v>0</v>
      </c>
    </row>
    <row r="2713" spans="1:12" x14ac:dyDescent="0.25">
      <c r="A2713">
        <v>2751</v>
      </c>
      <c r="B2713" s="1">
        <v>41444</v>
      </c>
      <c r="C2713">
        <v>51.200001</v>
      </c>
      <c r="D2713">
        <v>52.099997999999999</v>
      </c>
      <c r="E2713">
        <v>194316</v>
      </c>
      <c r="F2713">
        <v>52.023410200641003</v>
      </c>
      <c r="G2713">
        <v>50.607219786838002</v>
      </c>
      <c r="H2713">
        <v>49.562069478372997</v>
      </c>
      <c r="I2713">
        <v>252595.807930437</v>
      </c>
      <c r="J2713" t="b">
        <f t="shared" si="121"/>
        <v>0</v>
      </c>
      <c r="K2713" t="b">
        <f t="shared" si="123"/>
        <v>1</v>
      </c>
      <c r="L2713" t="b">
        <f t="shared" si="122"/>
        <v>0</v>
      </c>
    </row>
    <row r="2714" spans="1:12" x14ac:dyDescent="0.25">
      <c r="A2714">
        <v>2752</v>
      </c>
      <c r="B2714" s="1">
        <v>41445</v>
      </c>
      <c r="C2714">
        <v>51.799999</v>
      </c>
      <c r="D2714">
        <v>50.799999</v>
      </c>
      <c r="E2714">
        <v>78790</v>
      </c>
      <c r="F2714">
        <v>51.9754332908119</v>
      </c>
      <c r="G2714">
        <v>50.609773153899802</v>
      </c>
      <c r="H2714">
        <v>49.574387185055798</v>
      </c>
      <c r="I2714">
        <v>245779.89389395001</v>
      </c>
      <c r="J2714" t="b">
        <f t="shared" si="121"/>
        <v>0</v>
      </c>
      <c r="K2714" t="b">
        <f t="shared" si="123"/>
        <v>0</v>
      </c>
      <c r="L2714" t="b">
        <f t="shared" si="122"/>
        <v>0</v>
      </c>
    </row>
    <row r="2715" spans="1:12" x14ac:dyDescent="0.25">
      <c r="A2715">
        <v>2753</v>
      </c>
      <c r="B2715" s="1">
        <v>41446</v>
      </c>
      <c r="C2715">
        <v>50.5</v>
      </c>
      <c r="D2715">
        <v>50.049999</v>
      </c>
      <c r="E2715">
        <v>104824</v>
      </c>
      <c r="F2715">
        <v>51.899926063721303</v>
      </c>
      <c r="G2715">
        <v>50.6023589266958</v>
      </c>
      <c r="H2715">
        <v>49.579119640925903</v>
      </c>
      <c r="I2715">
        <v>240252.21178046099</v>
      </c>
      <c r="J2715" t="b">
        <f t="shared" si="121"/>
        <v>0</v>
      </c>
      <c r="K2715" t="b">
        <f t="shared" si="123"/>
        <v>0</v>
      </c>
      <c r="L2715" t="b">
        <f t="shared" si="122"/>
        <v>0</v>
      </c>
    </row>
    <row r="2716" spans="1:12" x14ac:dyDescent="0.25">
      <c r="A2716">
        <v>2754</v>
      </c>
      <c r="B2716" s="1">
        <v>41449</v>
      </c>
      <c r="C2716">
        <v>50.049999</v>
      </c>
      <c r="D2716">
        <v>47.349997999999999</v>
      </c>
      <c r="E2716">
        <v>124159</v>
      </c>
      <c r="F2716">
        <v>51.721497512202802</v>
      </c>
      <c r="G2716">
        <v>50.559281298527601</v>
      </c>
      <c r="H2716">
        <v>49.556939326090898</v>
      </c>
      <c r="I2716">
        <v>235699.536808679</v>
      </c>
      <c r="J2716" t="b">
        <f t="shared" si="121"/>
        <v>0</v>
      </c>
      <c r="K2716" t="b">
        <f t="shared" si="123"/>
        <v>0</v>
      </c>
      <c r="L2716" t="b">
        <f t="shared" si="122"/>
        <v>0</v>
      </c>
    </row>
    <row r="2717" spans="1:12" x14ac:dyDescent="0.25">
      <c r="A2717">
        <v>2755</v>
      </c>
      <c r="B2717" s="1">
        <v>41450</v>
      </c>
      <c r="C2717">
        <v>47.950001</v>
      </c>
      <c r="D2717">
        <v>47.450001</v>
      </c>
      <c r="E2717">
        <v>99878</v>
      </c>
      <c r="F2717">
        <v>51.553987845057598</v>
      </c>
      <c r="G2717">
        <v>50.518098778017297</v>
      </c>
      <c r="H2717">
        <v>49.535974765632197</v>
      </c>
      <c r="I2717">
        <v>230373.20203186799</v>
      </c>
      <c r="J2717" t="b">
        <f t="shared" si="121"/>
        <v>0</v>
      </c>
      <c r="K2717" t="b">
        <f t="shared" si="123"/>
        <v>0</v>
      </c>
      <c r="L2717" t="b">
        <f t="shared" si="122"/>
        <v>0</v>
      </c>
    </row>
    <row r="2718" spans="1:12" x14ac:dyDescent="0.25">
      <c r="A2718">
        <v>2756</v>
      </c>
      <c r="B2718" s="1">
        <v>41451</v>
      </c>
      <c r="C2718">
        <v>47.950001</v>
      </c>
      <c r="D2718">
        <v>47.700001</v>
      </c>
      <c r="E2718">
        <v>70470</v>
      </c>
      <c r="F2718">
        <v>51.402851106035698</v>
      </c>
      <c r="G2718">
        <v>50.480772979633002</v>
      </c>
      <c r="H2718">
        <v>49.517706369954297</v>
      </c>
      <c r="I2718">
        <v>224102.488226696</v>
      </c>
      <c r="J2718" t="b">
        <f t="shared" si="121"/>
        <v>0</v>
      </c>
      <c r="K2718" t="b">
        <f t="shared" si="123"/>
        <v>0</v>
      </c>
      <c r="L2718" t="b">
        <f t="shared" si="122"/>
        <v>0</v>
      </c>
    </row>
    <row r="2719" spans="1:12" x14ac:dyDescent="0.25">
      <c r="A2719">
        <v>2757</v>
      </c>
      <c r="B2719" s="1">
        <v>41452</v>
      </c>
      <c r="C2719">
        <v>47.75</v>
      </c>
      <c r="D2719">
        <v>47.799999</v>
      </c>
      <c r="E2719">
        <v>69334</v>
      </c>
      <c r="F2719">
        <v>51.261562788151899</v>
      </c>
      <c r="G2719">
        <v>50.445266039505398</v>
      </c>
      <c r="H2719">
        <v>49.500614754332901</v>
      </c>
      <c r="I2719">
        <v>218033.13574721801</v>
      </c>
      <c r="J2719" t="b">
        <f t="shared" si="121"/>
        <v>0</v>
      </c>
      <c r="K2719" t="b">
        <f t="shared" si="123"/>
        <v>0</v>
      </c>
      <c r="L2719" t="b">
        <f t="shared" si="122"/>
        <v>0</v>
      </c>
    </row>
    <row r="2720" spans="1:12" x14ac:dyDescent="0.25">
      <c r="A2720">
        <v>2758</v>
      </c>
      <c r="B2720" s="1">
        <v>41453</v>
      </c>
      <c r="C2720">
        <v>48.5</v>
      </c>
      <c r="D2720">
        <v>49.299999</v>
      </c>
      <c r="E2720">
        <v>109783</v>
      </c>
      <c r="F2720">
        <v>51.184638718028303</v>
      </c>
      <c r="G2720">
        <v>50.4300969396444</v>
      </c>
      <c r="H2720">
        <v>49.498618577672801</v>
      </c>
      <c r="I2720">
        <v>213788.03238458201</v>
      </c>
      <c r="J2720" t="b">
        <f t="shared" si="121"/>
        <v>0</v>
      </c>
      <c r="K2720" t="b">
        <f t="shared" si="123"/>
        <v>0</v>
      </c>
      <c r="L2720" t="b">
        <f t="shared" si="122"/>
        <v>0</v>
      </c>
    </row>
    <row r="2721" spans="1:12" x14ac:dyDescent="0.25">
      <c r="A2721">
        <v>2759</v>
      </c>
      <c r="B2721" s="1">
        <v>41456</v>
      </c>
      <c r="C2721">
        <v>49.5</v>
      </c>
      <c r="D2721">
        <v>50.599997999999999</v>
      </c>
      <c r="E2721">
        <v>103536</v>
      </c>
      <c r="F2721">
        <v>51.161711631046799</v>
      </c>
      <c r="G2721">
        <v>50.432347284814703</v>
      </c>
      <c r="H2721">
        <v>49.5095775769</v>
      </c>
      <c r="I2721">
        <v>209464.42327146101</v>
      </c>
      <c r="J2721" t="b">
        <f t="shared" si="121"/>
        <v>0</v>
      </c>
      <c r="K2721" t="b">
        <f t="shared" si="123"/>
        <v>0</v>
      </c>
      <c r="L2721" t="b">
        <f t="shared" si="122"/>
        <v>0</v>
      </c>
    </row>
    <row r="2722" spans="1:12" x14ac:dyDescent="0.25">
      <c r="A2722">
        <v>2760</v>
      </c>
      <c r="B2722" s="1">
        <v>41457</v>
      </c>
      <c r="C2722">
        <v>50.900002000000001</v>
      </c>
      <c r="D2722">
        <v>51.75</v>
      </c>
      <c r="E2722">
        <v>144270</v>
      </c>
      <c r="F2722">
        <v>51.184781763162597</v>
      </c>
      <c r="G2722">
        <v>50.449799638658199</v>
      </c>
      <c r="H2722">
        <v>49.531870337328797</v>
      </c>
      <c r="I2722">
        <v>206907.77922160001</v>
      </c>
      <c r="J2722" t="b">
        <f t="shared" si="121"/>
        <v>0</v>
      </c>
      <c r="K2722" t="b">
        <f t="shared" si="123"/>
        <v>1</v>
      </c>
      <c r="L2722" t="b">
        <f t="shared" si="122"/>
        <v>0</v>
      </c>
    </row>
    <row r="2723" spans="1:12" x14ac:dyDescent="0.25">
      <c r="A2723">
        <v>2761</v>
      </c>
      <c r="B2723" s="1">
        <v>41458</v>
      </c>
      <c r="C2723">
        <v>52</v>
      </c>
      <c r="D2723">
        <v>50.400002000000001</v>
      </c>
      <c r="E2723">
        <v>152204</v>
      </c>
      <c r="F2723">
        <v>51.154006086175897</v>
      </c>
      <c r="G2723">
        <v>50.4491400672852</v>
      </c>
      <c r="H2723">
        <v>49.540508463325502</v>
      </c>
      <c r="I2723">
        <v>204762.53297761601</v>
      </c>
      <c r="J2723" t="b">
        <f t="shared" si="121"/>
        <v>0</v>
      </c>
      <c r="K2723" t="b">
        <f t="shared" si="123"/>
        <v>0</v>
      </c>
      <c r="L2723" t="b">
        <f t="shared" si="122"/>
        <v>0</v>
      </c>
    </row>
    <row r="2724" spans="1:12" x14ac:dyDescent="0.25">
      <c r="A2724">
        <v>2762</v>
      </c>
      <c r="B2724" s="1">
        <v>41459</v>
      </c>
      <c r="C2724">
        <v>50.700001</v>
      </c>
      <c r="D2724">
        <v>53.150002000000001</v>
      </c>
      <c r="E2724">
        <v>305915</v>
      </c>
      <c r="F2724">
        <v>51.2322804357376</v>
      </c>
      <c r="G2724">
        <v>50.4849130730166</v>
      </c>
      <c r="H2724">
        <v>49.576423821899397</v>
      </c>
      <c r="I2724">
        <v>208729.29639025801</v>
      </c>
      <c r="J2724" t="b">
        <f t="shared" si="121"/>
        <v>0</v>
      </c>
      <c r="K2724" t="b">
        <f t="shared" si="123"/>
        <v>1</v>
      </c>
      <c r="L2724" t="b">
        <f t="shared" si="122"/>
        <v>0</v>
      </c>
    </row>
    <row r="2725" spans="1:12" x14ac:dyDescent="0.25">
      <c r="A2725">
        <v>2763</v>
      </c>
      <c r="B2725" s="1">
        <v>41460</v>
      </c>
      <c r="C2725">
        <v>53.400002000000001</v>
      </c>
      <c r="D2725">
        <v>55.25</v>
      </c>
      <c r="E2725">
        <v>909181</v>
      </c>
      <c r="F2725">
        <v>51.389838065708702</v>
      </c>
      <c r="G2725">
        <v>50.548026807148801</v>
      </c>
      <c r="H2725">
        <v>49.632877316208898</v>
      </c>
      <c r="I2725">
        <v>236197.99064946399</v>
      </c>
      <c r="J2725" t="b">
        <f t="shared" si="121"/>
        <v>0</v>
      </c>
      <c r="K2725" t="b">
        <f t="shared" si="123"/>
        <v>1</v>
      </c>
      <c r="L2725" t="b">
        <f t="shared" si="122"/>
        <v>0</v>
      </c>
    </row>
    <row r="2726" spans="1:12" x14ac:dyDescent="0.25">
      <c r="A2726">
        <v>2764</v>
      </c>
      <c r="B2726" s="1">
        <v>41463</v>
      </c>
      <c r="C2726">
        <v>55.349997999999999</v>
      </c>
      <c r="D2726">
        <v>56.049999</v>
      </c>
      <c r="E2726">
        <v>346882</v>
      </c>
      <c r="F2726">
        <v>51.572589474896603</v>
      </c>
      <c r="G2726">
        <v>50.620900611027601</v>
      </c>
      <c r="H2726">
        <v>49.696729273261496</v>
      </c>
      <c r="I2726">
        <v>240538.54003575901</v>
      </c>
      <c r="J2726" t="b">
        <f t="shared" si="121"/>
        <v>0</v>
      </c>
      <c r="K2726" t="b">
        <f t="shared" si="123"/>
        <v>1</v>
      </c>
      <c r="L2726" t="b">
        <f t="shared" si="122"/>
        <v>0</v>
      </c>
    </row>
    <row r="2727" spans="1:12" x14ac:dyDescent="0.25">
      <c r="A2727">
        <v>2765</v>
      </c>
      <c r="B2727" s="1">
        <v>41464</v>
      </c>
      <c r="C2727">
        <v>56.599997999999999</v>
      </c>
      <c r="D2727">
        <v>56.849997999999999</v>
      </c>
      <c r="E2727">
        <v>252854</v>
      </c>
      <c r="F2727">
        <v>51.779546671959402</v>
      </c>
      <c r="G2727">
        <v>50.7034052122061</v>
      </c>
      <c r="H2727">
        <v>49.767906076512702</v>
      </c>
      <c r="I2727">
        <v>241021.49925004301</v>
      </c>
      <c r="J2727" t="b">
        <f t="shared" si="121"/>
        <v>0</v>
      </c>
      <c r="K2727" t="b">
        <f t="shared" si="123"/>
        <v>1</v>
      </c>
      <c r="L2727" t="b">
        <f t="shared" si="122"/>
        <v>0</v>
      </c>
    </row>
    <row r="2728" spans="1:12" x14ac:dyDescent="0.25">
      <c r="A2728">
        <v>2766</v>
      </c>
      <c r="B2728" s="1">
        <v>41465</v>
      </c>
      <c r="C2728">
        <v>56.349997999999999</v>
      </c>
      <c r="D2728">
        <v>55.950001</v>
      </c>
      <c r="E2728">
        <v>192273</v>
      </c>
      <c r="F2728">
        <v>51.9430939005101</v>
      </c>
      <c r="G2728">
        <v>50.772896547143702</v>
      </c>
      <c r="H2728">
        <v>49.829419458835901</v>
      </c>
      <c r="I2728">
        <v>239109.7933971</v>
      </c>
      <c r="J2728" t="b">
        <f t="shared" si="121"/>
        <v>0</v>
      </c>
      <c r="K2728" t="b">
        <f t="shared" si="123"/>
        <v>1</v>
      </c>
      <c r="L2728" t="b">
        <f t="shared" si="122"/>
        <v>0</v>
      </c>
    </row>
    <row r="2729" spans="1:12" x14ac:dyDescent="0.25">
      <c r="A2729">
        <v>2767</v>
      </c>
      <c r="B2729" s="1">
        <v>41466</v>
      </c>
      <c r="C2729">
        <v>56.349997999999999</v>
      </c>
      <c r="D2729">
        <v>55.349997999999999</v>
      </c>
      <c r="E2729">
        <v>124311</v>
      </c>
      <c r="F2729">
        <v>52.076697982843001</v>
      </c>
      <c r="G2729">
        <v>50.8335204074465</v>
      </c>
      <c r="H2729">
        <v>49.8843505885987</v>
      </c>
      <c r="I2729">
        <v>234607.879930547</v>
      </c>
      <c r="J2729" t="b">
        <f t="shared" si="121"/>
        <v>0</v>
      </c>
      <c r="K2729" t="b">
        <f t="shared" si="123"/>
        <v>1</v>
      </c>
      <c r="L2729" t="b">
        <f t="shared" si="122"/>
        <v>0</v>
      </c>
    </row>
    <row r="2730" spans="1:12" x14ac:dyDescent="0.25">
      <c r="A2730">
        <v>2768</v>
      </c>
      <c r="B2730" s="1">
        <v>41467</v>
      </c>
      <c r="C2730">
        <v>55.25</v>
      </c>
      <c r="D2730">
        <v>54.349997999999999</v>
      </c>
      <c r="E2730">
        <v>85174</v>
      </c>
      <c r="F2730">
        <v>52.165847003123702</v>
      </c>
      <c r="G2730">
        <v>50.880096269599498</v>
      </c>
      <c r="H2730">
        <v>49.928784891199697</v>
      </c>
      <c r="I2730">
        <v>228747.72777640799</v>
      </c>
      <c r="J2730" t="b">
        <f t="shared" si="121"/>
        <v>0</v>
      </c>
      <c r="K2730" t="b">
        <f t="shared" si="123"/>
        <v>1</v>
      </c>
      <c r="L2730" t="b">
        <f t="shared" si="122"/>
        <v>0</v>
      </c>
    </row>
    <row r="2731" spans="1:12" x14ac:dyDescent="0.25">
      <c r="A2731">
        <v>2769</v>
      </c>
      <c r="B2731" s="1">
        <v>41470</v>
      </c>
      <c r="C2731">
        <v>54</v>
      </c>
      <c r="D2731">
        <v>57.049999</v>
      </c>
      <c r="E2731">
        <v>358838</v>
      </c>
      <c r="F2731">
        <v>52.357382375550202</v>
      </c>
      <c r="G2731">
        <v>50.961816835565102</v>
      </c>
      <c r="H2731">
        <v>49.999642743028602</v>
      </c>
      <c r="I2731">
        <v>233849.307079294</v>
      </c>
      <c r="J2731" t="b">
        <f t="shared" si="121"/>
        <v>0</v>
      </c>
      <c r="K2731" t="b">
        <f t="shared" si="123"/>
        <v>1</v>
      </c>
      <c r="L2731" t="b">
        <f t="shared" si="122"/>
        <v>0</v>
      </c>
    </row>
    <row r="2732" spans="1:12" x14ac:dyDescent="0.25">
      <c r="A2732">
        <v>2770</v>
      </c>
      <c r="B2732" s="1">
        <v>41471</v>
      </c>
      <c r="C2732">
        <v>56.5</v>
      </c>
      <c r="D2732">
        <v>57.299999</v>
      </c>
      <c r="E2732">
        <v>205954</v>
      </c>
      <c r="F2732">
        <v>52.551210478469798</v>
      </c>
      <c r="G2732">
        <v>51.045766268206599</v>
      </c>
      <c r="H2732">
        <v>50.072283103794497</v>
      </c>
      <c r="I2732">
        <v>232755.37346834099</v>
      </c>
      <c r="J2732" t="b">
        <f t="shared" si="121"/>
        <v>0</v>
      </c>
      <c r="K2732" t="b">
        <f t="shared" si="123"/>
        <v>1</v>
      </c>
      <c r="L2732" t="b">
        <f t="shared" si="122"/>
        <v>0</v>
      </c>
    </row>
    <row r="2733" spans="1:12" x14ac:dyDescent="0.25">
      <c r="A2733">
        <v>2771</v>
      </c>
      <c r="B2733" s="1">
        <v>41472</v>
      </c>
      <c r="C2733">
        <v>57</v>
      </c>
      <c r="D2733">
        <v>61.700001</v>
      </c>
      <c r="E2733">
        <v>1714482</v>
      </c>
      <c r="F2733">
        <v>52.909986577353301</v>
      </c>
      <c r="G2733">
        <v>51.186881960018397</v>
      </c>
      <c r="H2733">
        <v>50.187981789328902</v>
      </c>
      <c r="I2733">
        <v>290862.29999899497</v>
      </c>
      <c r="J2733" t="b">
        <f t="shared" si="121"/>
        <v>0</v>
      </c>
      <c r="K2733" t="b">
        <f t="shared" si="123"/>
        <v>1</v>
      </c>
      <c r="L2733" t="b">
        <f t="shared" si="122"/>
        <v>0</v>
      </c>
    </row>
    <row r="2734" spans="1:12" x14ac:dyDescent="0.25">
      <c r="A2734">
        <v>2772</v>
      </c>
      <c r="B2734" s="1">
        <v>41473</v>
      </c>
      <c r="C2734">
        <v>62.700001</v>
      </c>
      <c r="D2734">
        <v>62.099997999999999</v>
      </c>
      <c r="E2734">
        <v>811793</v>
      </c>
      <c r="F2734">
        <v>53.270379182162998</v>
      </c>
      <c r="G2734">
        <v>51.3314265433294</v>
      </c>
      <c r="H2734">
        <v>50.306509313813201</v>
      </c>
      <c r="I2734">
        <v>311290.95490099501</v>
      </c>
      <c r="J2734" t="b">
        <f t="shared" si="121"/>
        <v>0</v>
      </c>
      <c r="K2734" t="b">
        <f t="shared" si="123"/>
        <v>1</v>
      </c>
      <c r="L2734" t="b">
        <f t="shared" si="122"/>
        <v>0</v>
      </c>
    </row>
    <row r="2735" spans="1:12" x14ac:dyDescent="0.25">
      <c r="A2735">
        <v>2773</v>
      </c>
      <c r="B2735" s="1">
        <v>41474</v>
      </c>
      <c r="C2735">
        <v>62.099997999999999</v>
      </c>
      <c r="D2735">
        <v>64.550003000000004</v>
      </c>
      <c r="E2735">
        <v>1257873</v>
      </c>
      <c r="F2735">
        <v>53.712717371097803</v>
      </c>
      <c r="G2735">
        <v>51.506507026199202</v>
      </c>
      <c r="H2735">
        <v>50.448235619148299</v>
      </c>
      <c r="I2735">
        <v>348411.819414681</v>
      </c>
      <c r="J2735" t="b">
        <f t="shared" si="121"/>
        <v>0</v>
      </c>
      <c r="K2735" t="b">
        <f t="shared" si="123"/>
        <v>1</v>
      </c>
      <c r="L2735" t="b">
        <f t="shared" si="122"/>
        <v>1</v>
      </c>
    </row>
    <row r="2736" spans="1:12" x14ac:dyDescent="0.25">
      <c r="A2736">
        <v>2774</v>
      </c>
      <c r="B2736" s="1">
        <v>41477</v>
      </c>
      <c r="C2736">
        <v>64.449996999999996</v>
      </c>
      <c r="D2736">
        <v>63.650002000000001</v>
      </c>
      <c r="E2736">
        <v>466999</v>
      </c>
      <c r="F2736">
        <v>54.1024148075253</v>
      </c>
      <c r="G2736">
        <v>51.667348019229699</v>
      </c>
      <c r="H2736">
        <v>50.579596478659298</v>
      </c>
      <c r="I2736">
        <v>353062.29708469397</v>
      </c>
      <c r="J2736" t="b">
        <f t="shared" si="121"/>
        <v>0</v>
      </c>
      <c r="K2736" t="b">
        <f t="shared" si="123"/>
        <v>1</v>
      </c>
      <c r="L2736" t="b">
        <f t="shared" si="122"/>
        <v>0</v>
      </c>
    </row>
    <row r="2737" spans="1:12" x14ac:dyDescent="0.25">
      <c r="A2737">
        <v>2775</v>
      </c>
      <c r="B2737" s="1">
        <v>41478</v>
      </c>
      <c r="C2737">
        <v>63.650002000000001</v>
      </c>
      <c r="D2737">
        <v>64.099997999999999</v>
      </c>
      <c r="E2737">
        <v>320125</v>
      </c>
      <c r="F2737">
        <v>54.494476893504697</v>
      </c>
      <c r="G2737">
        <v>51.832018879902201</v>
      </c>
      <c r="H2737">
        <v>50.714127837080603</v>
      </c>
      <c r="I2737">
        <v>351770.63837548997</v>
      </c>
      <c r="J2737" t="b">
        <f t="shared" si="121"/>
        <v>0</v>
      </c>
      <c r="K2737" t="b">
        <f t="shared" si="123"/>
        <v>1</v>
      </c>
      <c r="L2737" t="b">
        <f t="shared" si="122"/>
        <v>0</v>
      </c>
    </row>
    <row r="2738" spans="1:12" x14ac:dyDescent="0.25">
      <c r="A2738">
        <v>2776</v>
      </c>
      <c r="B2738" s="1">
        <v>41479</v>
      </c>
      <c r="C2738">
        <v>63.549999</v>
      </c>
      <c r="D2738">
        <v>59.799999</v>
      </c>
      <c r="E2738">
        <v>293755</v>
      </c>
      <c r="F2738">
        <v>54.702536583955499</v>
      </c>
      <c r="G2738">
        <v>51.937555040433303</v>
      </c>
      <c r="H2738">
        <v>50.804534515318601</v>
      </c>
      <c r="I2738">
        <v>349495.51530194102</v>
      </c>
      <c r="J2738" t="b">
        <f t="shared" si="121"/>
        <v>0</v>
      </c>
      <c r="K2738" t="b">
        <f t="shared" si="123"/>
        <v>1</v>
      </c>
      <c r="L2738" t="b">
        <f t="shared" si="122"/>
        <v>0</v>
      </c>
    </row>
    <row r="2739" spans="1:12" x14ac:dyDescent="0.25">
      <c r="A2739">
        <v>2777</v>
      </c>
      <c r="B2739" s="1">
        <v>41480</v>
      </c>
      <c r="C2739">
        <v>59.099997999999999</v>
      </c>
      <c r="D2739">
        <v>58</v>
      </c>
      <c r="E2739">
        <v>187824</v>
      </c>
      <c r="F2739">
        <v>54.831848874780803</v>
      </c>
      <c r="G2739">
        <v>52.017852324665903</v>
      </c>
      <c r="H2739">
        <v>50.876131186808003</v>
      </c>
      <c r="I2739">
        <v>343155.45587833598</v>
      </c>
      <c r="J2739" t="b">
        <f t="shared" si="121"/>
        <v>0</v>
      </c>
      <c r="K2739" t="b">
        <f t="shared" si="123"/>
        <v>1</v>
      </c>
      <c r="L2739" t="b">
        <f t="shared" si="122"/>
        <v>0</v>
      </c>
    </row>
    <row r="2740" spans="1:12" x14ac:dyDescent="0.25">
      <c r="A2740">
        <v>2778</v>
      </c>
      <c r="B2740" s="1">
        <v>41481</v>
      </c>
      <c r="C2740">
        <v>58.25</v>
      </c>
      <c r="D2740">
        <v>56.5</v>
      </c>
      <c r="E2740">
        <v>160201</v>
      </c>
      <c r="F2740">
        <v>54.897266565965801</v>
      </c>
      <c r="G2740">
        <v>52.077218519041203</v>
      </c>
      <c r="H2740">
        <v>50.932090080471603</v>
      </c>
      <c r="I2740">
        <v>335980.77133408701</v>
      </c>
      <c r="J2740" t="b">
        <f t="shared" ref="J2740:J2803" si="124">IF(AND(I2739 &gt; (E2739*1.5), E2740 &gt; (I2740*2), D2740 &gt; C2740 ), TRUE, FALSE)</f>
        <v>0</v>
      </c>
      <c r="K2740" t="b">
        <f t="shared" si="123"/>
        <v>1</v>
      </c>
      <c r="L2740" t="b">
        <f t="shared" si="122"/>
        <v>0</v>
      </c>
    </row>
    <row r="2741" spans="1:12" x14ac:dyDescent="0.25">
      <c r="A2741">
        <v>2779</v>
      </c>
      <c r="B2741" s="1">
        <v>41484</v>
      </c>
      <c r="C2741">
        <v>57</v>
      </c>
      <c r="D2741">
        <v>57.650002000000001</v>
      </c>
      <c r="E2741">
        <v>159508</v>
      </c>
      <c r="F2741">
        <v>55.005216975143703</v>
      </c>
      <c r="G2741">
        <v>52.151030220775802</v>
      </c>
      <c r="H2741">
        <v>50.998934975193301</v>
      </c>
      <c r="I2741">
        <v>329060.27049745602</v>
      </c>
      <c r="J2741" t="b">
        <f t="shared" si="124"/>
        <v>0</v>
      </c>
      <c r="K2741" t="b">
        <f t="shared" si="123"/>
        <v>1</v>
      </c>
      <c r="L2741" t="b">
        <f t="shared" si="122"/>
        <v>0</v>
      </c>
    </row>
    <row r="2742" spans="1:12" x14ac:dyDescent="0.25">
      <c r="A2742">
        <v>2780</v>
      </c>
      <c r="B2742" s="1">
        <v>41485</v>
      </c>
      <c r="C2742">
        <v>57.25</v>
      </c>
      <c r="D2742">
        <v>54.299999</v>
      </c>
      <c r="E2742">
        <v>192102</v>
      </c>
      <c r="F2742">
        <v>54.977561368275303</v>
      </c>
      <c r="G2742">
        <v>52.179493383414503</v>
      </c>
      <c r="H2742">
        <v>51.0317813834003</v>
      </c>
      <c r="I2742">
        <v>323689.35792892898</v>
      </c>
      <c r="J2742" t="b">
        <f t="shared" si="124"/>
        <v>0</v>
      </c>
      <c r="K2742" t="b">
        <f t="shared" si="123"/>
        <v>0</v>
      </c>
      <c r="L2742" t="b">
        <f t="shared" si="122"/>
        <v>0</v>
      </c>
    </row>
    <row r="2743" spans="1:12" x14ac:dyDescent="0.25">
      <c r="A2743">
        <v>2781</v>
      </c>
      <c r="B2743" s="1">
        <v>41486</v>
      </c>
      <c r="C2743">
        <v>54.25</v>
      </c>
      <c r="D2743">
        <v>54.549999</v>
      </c>
      <c r="E2743">
        <v>167767</v>
      </c>
      <c r="F2743">
        <v>54.960794216578201</v>
      </c>
      <c r="G2743">
        <v>52.210890808799697</v>
      </c>
      <c r="H2743">
        <v>51.066788523863998</v>
      </c>
      <c r="I2743">
        <v>317574.755657206</v>
      </c>
      <c r="J2743" t="b">
        <f t="shared" si="124"/>
        <v>0</v>
      </c>
      <c r="K2743" t="b">
        <f t="shared" si="123"/>
        <v>0</v>
      </c>
      <c r="L2743" t="b">
        <f t="shared" si="122"/>
        <v>0</v>
      </c>
    </row>
    <row r="2744" spans="1:12" x14ac:dyDescent="0.25">
      <c r="A2744">
        <v>2782</v>
      </c>
      <c r="B2744" s="1">
        <v>41487</v>
      </c>
      <c r="C2744">
        <v>54.5</v>
      </c>
      <c r="D2744">
        <v>53.549999</v>
      </c>
      <c r="E2744">
        <v>288932</v>
      </c>
      <c r="F2744">
        <v>54.905468913967297</v>
      </c>
      <c r="G2744">
        <v>52.228627341133503</v>
      </c>
      <c r="H2744">
        <v>51.091497085815597</v>
      </c>
      <c r="I2744">
        <v>316451.51033731602</v>
      </c>
      <c r="J2744" t="b">
        <f t="shared" si="124"/>
        <v>0</v>
      </c>
      <c r="K2744" t="b">
        <f t="shared" si="123"/>
        <v>0</v>
      </c>
      <c r="L2744" t="b">
        <f t="shared" ref="L2744:L2807" si="125">IF(AND(E2744 &gt;  I2744*1.5, E2743 &gt; I2743*1.5, E2742 &gt; I2742*1.5), TRUE, FALSE)</f>
        <v>0</v>
      </c>
    </row>
    <row r="2745" spans="1:12" x14ac:dyDescent="0.25">
      <c r="A2745">
        <v>2783</v>
      </c>
      <c r="B2745" s="1">
        <v>41488</v>
      </c>
      <c r="C2745">
        <v>53.099997999999999</v>
      </c>
      <c r="D2745">
        <v>51</v>
      </c>
      <c r="E2745">
        <v>120166</v>
      </c>
      <c r="F2745">
        <v>54.752313270282301</v>
      </c>
      <c r="G2745">
        <v>52.212354131317198</v>
      </c>
      <c r="H2745">
        <v>51.090586667051198</v>
      </c>
      <c r="I2745">
        <v>308754.03934369498</v>
      </c>
      <c r="J2745" t="b">
        <f t="shared" si="124"/>
        <v>0</v>
      </c>
      <c r="K2745" t="b">
        <f t="shared" si="123"/>
        <v>0</v>
      </c>
      <c r="L2745" t="b">
        <f t="shared" si="125"/>
        <v>0</v>
      </c>
    </row>
    <row r="2746" spans="1:12" x14ac:dyDescent="0.25">
      <c r="A2746">
        <v>2784</v>
      </c>
      <c r="B2746" s="1">
        <v>41491</v>
      </c>
      <c r="C2746">
        <v>51.25</v>
      </c>
      <c r="D2746">
        <v>51.700001</v>
      </c>
      <c r="E2746">
        <v>146796</v>
      </c>
      <c r="F2746">
        <v>54.632614749879103</v>
      </c>
      <c r="G2746">
        <v>52.205567997127503</v>
      </c>
      <c r="H2746">
        <v>51.096650491259702</v>
      </c>
      <c r="I2746">
        <v>302402.74368315801</v>
      </c>
      <c r="J2746" t="b">
        <f t="shared" si="124"/>
        <v>0</v>
      </c>
      <c r="K2746" t="b">
        <f t="shared" si="123"/>
        <v>0</v>
      </c>
      <c r="L2746" t="b">
        <f t="shared" si="125"/>
        <v>0</v>
      </c>
    </row>
    <row r="2747" spans="1:12" x14ac:dyDescent="0.25">
      <c r="A2747">
        <v>2785</v>
      </c>
      <c r="B2747" s="1">
        <v>41492</v>
      </c>
      <c r="C2747">
        <v>51.700001</v>
      </c>
      <c r="D2747">
        <v>50.75</v>
      </c>
      <c r="E2747">
        <v>166319</v>
      </c>
      <c r="F2747">
        <v>54.480355347923002</v>
      </c>
      <c r="G2747">
        <v>52.186288950807999</v>
      </c>
      <c r="H2747">
        <v>51.093201232640197</v>
      </c>
      <c r="I2747">
        <v>297066.12628381897</v>
      </c>
      <c r="J2747" t="b">
        <f t="shared" si="124"/>
        <v>0</v>
      </c>
      <c r="K2747" t="b">
        <f t="shared" si="123"/>
        <v>0</v>
      </c>
      <c r="L2747" t="b">
        <f t="shared" si="125"/>
        <v>0</v>
      </c>
    </row>
    <row r="2748" spans="1:12" x14ac:dyDescent="0.25">
      <c r="A2748">
        <v>2786</v>
      </c>
      <c r="B2748" s="1">
        <v>41493</v>
      </c>
      <c r="C2748">
        <v>50</v>
      </c>
      <c r="D2748">
        <v>51.900002000000001</v>
      </c>
      <c r="E2748">
        <v>108770</v>
      </c>
      <c r="F2748">
        <v>54.379165020553501</v>
      </c>
      <c r="G2748">
        <v>52.182497070664802</v>
      </c>
      <c r="H2748">
        <v>51.101229100972098</v>
      </c>
      <c r="I2748">
        <v>289681.96446876699</v>
      </c>
      <c r="J2748" t="b">
        <f t="shared" si="124"/>
        <v>0</v>
      </c>
      <c r="K2748" t="b">
        <f t="shared" si="123"/>
        <v>0</v>
      </c>
      <c r="L2748" t="b">
        <f t="shared" si="125"/>
        <v>0</v>
      </c>
    </row>
    <row r="2749" spans="1:12" x14ac:dyDescent="0.25">
      <c r="A2749">
        <v>2787</v>
      </c>
      <c r="B2749" s="1">
        <v>41494</v>
      </c>
      <c r="C2749">
        <v>52</v>
      </c>
      <c r="D2749">
        <v>54.400002000000001</v>
      </c>
      <c r="E2749">
        <v>264946</v>
      </c>
      <c r="F2749">
        <v>54.379982157002402</v>
      </c>
      <c r="G2749">
        <v>52.211867996881203</v>
      </c>
      <c r="H2749">
        <v>51.1340527119077</v>
      </c>
      <c r="I2749">
        <v>288711.926646462</v>
      </c>
      <c r="J2749" t="b">
        <f t="shared" si="124"/>
        <v>0</v>
      </c>
      <c r="K2749" t="b">
        <f t="shared" si="123"/>
        <v>1</v>
      </c>
      <c r="L2749" t="b">
        <f t="shared" si="125"/>
        <v>0</v>
      </c>
    </row>
    <row r="2750" spans="1:12" x14ac:dyDescent="0.25">
      <c r="A2750">
        <v>2788</v>
      </c>
      <c r="B2750" s="1">
        <v>41498</v>
      </c>
      <c r="C2750">
        <v>56</v>
      </c>
      <c r="D2750">
        <v>54.650002000000001</v>
      </c>
      <c r="E2750">
        <v>238947</v>
      </c>
      <c r="F2750">
        <v>54.390571170453299</v>
      </c>
      <c r="G2750">
        <v>52.244161162485398</v>
      </c>
      <c r="H2750">
        <v>51.1690372819385</v>
      </c>
      <c r="I2750">
        <v>286760.36089562101</v>
      </c>
      <c r="J2750" t="b">
        <f t="shared" si="124"/>
        <v>0</v>
      </c>
      <c r="K2750" t="b">
        <f t="shared" si="123"/>
        <v>1</v>
      </c>
      <c r="L2750" t="b">
        <f t="shared" si="125"/>
        <v>0</v>
      </c>
    </row>
    <row r="2751" spans="1:12" x14ac:dyDescent="0.25">
      <c r="A2751">
        <v>2789</v>
      </c>
      <c r="B2751" s="1">
        <v>41499</v>
      </c>
      <c r="C2751">
        <v>54.900002000000001</v>
      </c>
      <c r="D2751">
        <v>54.200001</v>
      </c>
      <c r="E2751">
        <v>79114</v>
      </c>
      <c r="F2751">
        <v>54.383097830435503</v>
      </c>
      <c r="G2751">
        <v>52.270066325896202</v>
      </c>
      <c r="H2751">
        <v>51.199196124904297</v>
      </c>
      <c r="I2751">
        <v>278617.36635069398</v>
      </c>
      <c r="J2751" t="b">
        <f t="shared" si="124"/>
        <v>0</v>
      </c>
      <c r="K2751" t="b">
        <f t="shared" si="123"/>
        <v>0</v>
      </c>
      <c r="L2751" t="b">
        <f t="shared" si="125"/>
        <v>0</v>
      </c>
    </row>
    <row r="2752" spans="1:12" x14ac:dyDescent="0.25">
      <c r="A2752">
        <v>2790</v>
      </c>
      <c r="B2752" s="1">
        <v>41500</v>
      </c>
      <c r="C2752">
        <v>54</v>
      </c>
      <c r="D2752">
        <v>54.599997999999999</v>
      </c>
      <c r="E2752">
        <v>130782</v>
      </c>
      <c r="F2752">
        <v>54.391603719438002</v>
      </c>
      <c r="G2752">
        <v>52.300926348069801</v>
      </c>
      <c r="H2752">
        <v>51.233034949532097</v>
      </c>
      <c r="I2752">
        <v>272819.90100360801</v>
      </c>
      <c r="J2752" t="b">
        <f t="shared" si="124"/>
        <v>0</v>
      </c>
      <c r="K2752" t="b">
        <f t="shared" si="123"/>
        <v>1</v>
      </c>
      <c r="L2752" t="b">
        <f t="shared" si="125"/>
        <v>0</v>
      </c>
    </row>
    <row r="2753" spans="1:12" x14ac:dyDescent="0.25">
      <c r="A2753">
        <v>2791</v>
      </c>
      <c r="B2753" s="1">
        <v>41502</v>
      </c>
      <c r="C2753">
        <v>54.400002000000001</v>
      </c>
      <c r="D2753">
        <v>54.599997999999999</v>
      </c>
      <c r="E2753">
        <v>229587</v>
      </c>
      <c r="F2753">
        <v>54.399776044165897</v>
      </c>
      <c r="G2753">
        <v>52.331377628227798</v>
      </c>
      <c r="H2753">
        <v>51.266537069437199</v>
      </c>
      <c r="I2753">
        <v>271124.49312111398</v>
      </c>
      <c r="J2753" t="b">
        <f t="shared" si="124"/>
        <v>0</v>
      </c>
      <c r="K2753" t="b">
        <f t="shared" si="123"/>
        <v>1</v>
      </c>
      <c r="L2753" t="b">
        <f t="shared" si="125"/>
        <v>0</v>
      </c>
    </row>
    <row r="2754" spans="1:12" x14ac:dyDescent="0.25">
      <c r="A2754">
        <v>2792</v>
      </c>
      <c r="B2754" s="1">
        <v>41505</v>
      </c>
      <c r="C2754">
        <v>54.950001</v>
      </c>
      <c r="D2754">
        <v>52.950001</v>
      </c>
      <c r="E2754">
        <v>158562</v>
      </c>
      <c r="F2754">
        <v>54.342922120865303</v>
      </c>
      <c r="G2754">
        <v>52.339571315271101</v>
      </c>
      <c r="H2754">
        <v>51.283287954318403</v>
      </c>
      <c r="I2754">
        <v>266710.27770460001</v>
      </c>
      <c r="J2754" t="b">
        <f t="shared" si="124"/>
        <v>0</v>
      </c>
      <c r="K2754" t="b">
        <f t="shared" si="123"/>
        <v>0</v>
      </c>
      <c r="L2754" t="b">
        <f t="shared" si="125"/>
        <v>0</v>
      </c>
    </row>
    <row r="2755" spans="1:12" x14ac:dyDescent="0.25">
      <c r="A2755">
        <v>2793</v>
      </c>
      <c r="B2755" s="1">
        <v>41506</v>
      </c>
      <c r="C2755">
        <v>52.049999</v>
      </c>
      <c r="D2755">
        <v>52.650002000000001</v>
      </c>
      <c r="E2755">
        <v>97635</v>
      </c>
      <c r="F2755">
        <v>54.276533096517603</v>
      </c>
      <c r="G2755">
        <v>52.3436829799695</v>
      </c>
      <c r="H2755">
        <v>51.296887099051602</v>
      </c>
      <c r="I2755">
        <v>260079.87465735999</v>
      </c>
      <c r="J2755" t="b">
        <f t="shared" si="124"/>
        <v>0</v>
      </c>
      <c r="K2755" t="b">
        <f t="shared" si="123"/>
        <v>0</v>
      </c>
      <c r="L2755" t="b">
        <f t="shared" si="125"/>
        <v>0</v>
      </c>
    </row>
    <row r="2756" spans="1:12" x14ac:dyDescent="0.25">
      <c r="A2756">
        <v>2794</v>
      </c>
      <c r="B2756" s="1">
        <v>41507</v>
      </c>
      <c r="C2756">
        <v>53.099997999999999</v>
      </c>
      <c r="D2756">
        <v>51.700001</v>
      </c>
      <c r="E2756">
        <v>110977</v>
      </c>
      <c r="F2756">
        <v>54.175492622144397</v>
      </c>
      <c r="G2756">
        <v>52.335157390830801</v>
      </c>
      <c r="H2756">
        <v>51.300898182643103</v>
      </c>
      <c r="I2756">
        <v>254232.70310216999</v>
      </c>
      <c r="J2756" t="b">
        <f t="shared" si="124"/>
        <v>0</v>
      </c>
      <c r="K2756" t="b">
        <f t="shared" si="123"/>
        <v>0</v>
      </c>
      <c r="L2756" t="b">
        <f t="shared" si="125"/>
        <v>0</v>
      </c>
    </row>
    <row r="2757" spans="1:12" x14ac:dyDescent="0.25">
      <c r="A2757">
        <v>2795</v>
      </c>
      <c r="B2757" s="1">
        <v>41508</v>
      </c>
      <c r="C2757">
        <v>51.599997999999999</v>
      </c>
      <c r="D2757">
        <v>52.299999</v>
      </c>
      <c r="E2757">
        <v>85137</v>
      </c>
      <c r="F2757">
        <v>54.101943852648503</v>
      </c>
      <c r="G2757">
        <v>52.3346917167801</v>
      </c>
      <c r="H2757">
        <v>51.310839484308403</v>
      </c>
      <c r="I2757">
        <v>247601.499058947</v>
      </c>
      <c r="J2757" t="b">
        <f t="shared" si="124"/>
        <v>0</v>
      </c>
      <c r="K2757" t="b">
        <f t="shared" si="123"/>
        <v>0</v>
      </c>
      <c r="L2757" t="b">
        <f t="shared" si="125"/>
        <v>0</v>
      </c>
    </row>
    <row r="2758" spans="1:12" x14ac:dyDescent="0.25">
      <c r="A2758">
        <v>2796</v>
      </c>
      <c r="B2758" s="1">
        <v>41509</v>
      </c>
      <c r="C2758">
        <v>53</v>
      </c>
      <c r="D2758">
        <v>52.549999</v>
      </c>
      <c r="E2758">
        <v>95597</v>
      </c>
      <c r="F2758">
        <v>54.041083270191699</v>
      </c>
      <c r="G2758">
        <v>52.337543468875701</v>
      </c>
      <c r="H2758">
        <v>51.323169429738101</v>
      </c>
      <c r="I2758">
        <v>241640.538311538</v>
      </c>
      <c r="J2758" t="b">
        <f t="shared" si="124"/>
        <v>0</v>
      </c>
      <c r="K2758" t="b">
        <f t="shared" si="123"/>
        <v>0</v>
      </c>
      <c r="L2758" t="b">
        <f t="shared" si="125"/>
        <v>0</v>
      </c>
    </row>
    <row r="2759" spans="1:12" x14ac:dyDescent="0.25">
      <c r="A2759">
        <v>2797</v>
      </c>
      <c r="B2759" s="1">
        <v>41512</v>
      </c>
      <c r="C2759">
        <v>53</v>
      </c>
      <c r="D2759">
        <v>53.549999</v>
      </c>
      <c r="E2759">
        <v>135389</v>
      </c>
      <c r="F2759">
        <v>54.021825063517497</v>
      </c>
      <c r="G2759">
        <v>52.353602482532999</v>
      </c>
      <c r="H2759">
        <v>51.345326937899998</v>
      </c>
      <c r="I2759">
        <v>237473.811318928</v>
      </c>
      <c r="J2759" t="b">
        <f t="shared" si="124"/>
        <v>0</v>
      </c>
      <c r="K2759" t="b">
        <f t="shared" si="123"/>
        <v>0</v>
      </c>
      <c r="L2759" t="b">
        <f t="shared" si="125"/>
        <v>0</v>
      </c>
    </row>
    <row r="2760" spans="1:12" x14ac:dyDescent="0.25">
      <c r="A2760">
        <v>2798</v>
      </c>
      <c r="B2760" s="1">
        <v>41513</v>
      </c>
      <c r="C2760">
        <v>52.900002000000001</v>
      </c>
      <c r="D2760">
        <v>51.700001</v>
      </c>
      <c r="E2760">
        <v>74217</v>
      </c>
      <c r="F2760">
        <v>53.930773139457997</v>
      </c>
      <c r="G2760">
        <v>52.344945509254401</v>
      </c>
      <c r="H2760">
        <v>51.348856033045202</v>
      </c>
      <c r="I2760">
        <v>231071.583424068</v>
      </c>
      <c r="J2760" t="b">
        <f t="shared" si="124"/>
        <v>0</v>
      </c>
      <c r="K2760" t="b">
        <f t="shared" si="123"/>
        <v>0</v>
      </c>
      <c r="L2760" t="b">
        <f t="shared" si="125"/>
        <v>0</v>
      </c>
    </row>
    <row r="2761" spans="1:12" x14ac:dyDescent="0.25">
      <c r="A2761">
        <v>2799</v>
      </c>
      <c r="B2761" s="1">
        <v>41514</v>
      </c>
      <c r="C2761">
        <v>51.099997999999999</v>
      </c>
      <c r="D2761">
        <v>51.950001</v>
      </c>
      <c r="E2761">
        <v>99754</v>
      </c>
      <c r="F2761">
        <v>53.853095800655801</v>
      </c>
      <c r="G2761">
        <v>52.339714456151697</v>
      </c>
      <c r="H2761">
        <v>51.354837575005</v>
      </c>
      <c r="I2761">
        <v>225921.87427018301</v>
      </c>
      <c r="J2761" t="b">
        <f t="shared" si="124"/>
        <v>0</v>
      </c>
      <c r="K2761" t="b">
        <f t="shared" si="123"/>
        <v>0</v>
      </c>
      <c r="L2761" t="b">
        <f t="shared" si="125"/>
        <v>0</v>
      </c>
    </row>
    <row r="2762" spans="1:12" x14ac:dyDescent="0.25">
      <c r="A2762">
        <v>2800</v>
      </c>
      <c r="B2762" s="1">
        <v>41515</v>
      </c>
      <c r="C2762">
        <v>52.299999</v>
      </c>
      <c r="D2762">
        <v>51.75</v>
      </c>
      <c r="E2762">
        <v>55682</v>
      </c>
      <c r="F2762">
        <v>53.770621455532002</v>
      </c>
      <c r="G2762">
        <v>52.331903668652998</v>
      </c>
      <c r="H2762">
        <v>51.358769539432799</v>
      </c>
      <c r="I2762">
        <v>219245.80076939199</v>
      </c>
      <c r="J2762" t="b">
        <f t="shared" si="124"/>
        <v>0</v>
      </c>
      <c r="K2762" t="b">
        <f t="shared" ref="K2762:K2825" si="126">IF(AND(D2762 &gt;  F2762, D2762 &gt; G2762, D2762 &gt; H2762), TRUE, FALSE)</f>
        <v>0</v>
      </c>
      <c r="L2762" t="b">
        <f t="shared" si="125"/>
        <v>0</v>
      </c>
    </row>
    <row r="2763" spans="1:12" x14ac:dyDescent="0.25">
      <c r="A2763">
        <v>2801</v>
      </c>
      <c r="B2763" s="1">
        <v>41516</v>
      </c>
      <c r="C2763">
        <v>51.950001</v>
      </c>
      <c r="D2763">
        <v>51.599997999999999</v>
      </c>
      <c r="E2763">
        <v>57343</v>
      </c>
      <c r="F2763">
        <v>53.685498967079802</v>
      </c>
      <c r="G2763">
        <v>52.322209553836402</v>
      </c>
      <c r="H2763">
        <v>51.3611698226225</v>
      </c>
      <c r="I2763">
        <v>212896.671327455</v>
      </c>
      <c r="J2763" t="b">
        <f t="shared" si="124"/>
        <v>0</v>
      </c>
      <c r="K2763" t="b">
        <f t="shared" si="126"/>
        <v>0</v>
      </c>
      <c r="L2763" t="b">
        <f t="shared" si="125"/>
        <v>0</v>
      </c>
    </row>
    <row r="2764" spans="1:12" x14ac:dyDescent="0.25">
      <c r="A2764">
        <v>2802</v>
      </c>
      <c r="B2764" s="1">
        <v>41519</v>
      </c>
      <c r="C2764">
        <v>51.200001</v>
      </c>
      <c r="D2764">
        <v>51.200001</v>
      </c>
      <c r="E2764">
        <v>91044</v>
      </c>
      <c r="F2764">
        <v>53.588028458566797</v>
      </c>
      <c r="G2764">
        <v>52.307345864381602</v>
      </c>
      <c r="H2764">
        <v>51.3595661527457</v>
      </c>
      <c r="I2764">
        <v>208118.135196966</v>
      </c>
      <c r="J2764" t="b">
        <f t="shared" si="124"/>
        <v>0</v>
      </c>
      <c r="K2764" t="b">
        <f t="shared" si="126"/>
        <v>0</v>
      </c>
      <c r="L2764" t="b">
        <f t="shared" si="125"/>
        <v>0</v>
      </c>
    </row>
    <row r="2765" spans="1:12" x14ac:dyDescent="0.25">
      <c r="A2765">
        <v>2803</v>
      </c>
      <c r="B2765" s="1">
        <v>41520</v>
      </c>
      <c r="C2765">
        <v>51.349997999999999</v>
      </c>
      <c r="D2765">
        <v>50.25</v>
      </c>
      <c r="E2765">
        <v>81393</v>
      </c>
      <c r="F2765">
        <v>53.457125381760299</v>
      </c>
      <c r="G2765">
        <v>52.280096250283897</v>
      </c>
      <c r="H2765">
        <v>51.348525693514397</v>
      </c>
      <c r="I2765">
        <v>203148.52205198701</v>
      </c>
      <c r="J2765" t="b">
        <f t="shared" si="124"/>
        <v>0</v>
      </c>
      <c r="K2765" t="b">
        <f t="shared" si="126"/>
        <v>0</v>
      </c>
      <c r="L2765" t="b">
        <f t="shared" si="125"/>
        <v>0</v>
      </c>
    </row>
    <row r="2766" spans="1:12" x14ac:dyDescent="0.25">
      <c r="A2766">
        <v>2804</v>
      </c>
      <c r="B2766" s="1">
        <v>41521</v>
      </c>
      <c r="C2766">
        <v>50.25</v>
      </c>
      <c r="D2766">
        <v>51</v>
      </c>
      <c r="E2766">
        <v>39892</v>
      </c>
      <c r="F2766">
        <v>53.360767523652001</v>
      </c>
      <c r="G2766">
        <v>52.263141333061597</v>
      </c>
      <c r="H2766">
        <v>51.345057776166001</v>
      </c>
      <c r="I2766">
        <v>196746.30550092901</v>
      </c>
      <c r="J2766" t="b">
        <f t="shared" si="124"/>
        <v>0</v>
      </c>
      <c r="K2766" t="b">
        <f t="shared" si="126"/>
        <v>0</v>
      </c>
      <c r="L2766" t="b">
        <f t="shared" si="125"/>
        <v>0</v>
      </c>
    </row>
    <row r="2767" spans="1:12" x14ac:dyDescent="0.25">
      <c r="A2767">
        <v>2805</v>
      </c>
      <c r="B2767" s="1">
        <v>41522</v>
      </c>
      <c r="C2767">
        <v>52</v>
      </c>
      <c r="D2767">
        <v>51.849997999999999</v>
      </c>
      <c r="E2767">
        <v>56539</v>
      </c>
      <c r="F2767">
        <v>53.3015216599794</v>
      </c>
      <c r="G2767">
        <v>52.257669235934898</v>
      </c>
      <c r="H2767">
        <v>51.350082057000101</v>
      </c>
      <c r="I2767">
        <v>191247.97979501</v>
      </c>
      <c r="J2767" t="b">
        <f t="shared" si="124"/>
        <v>0</v>
      </c>
      <c r="K2767" t="b">
        <f t="shared" si="126"/>
        <v>0</v>
      </c>
      <c r="L2767" t="b">
        <f t="shared" si="125"/>
        <v>0</v>
      </c>
    </row>
    <row r="2768" spans="1:12" x14ac:dyDescent="0.25">
      <c r="A2768">
        <v>2806</v>
      </c>
      <c r="B2768" s="1">
        <v>41523</v>
      </c>
      <c r="C2768">
        <v>51.75</v>
      </c>
      <c r="D2768">
        <v>51.849997999999999</v>
      </c>
      <c r="E2768">
        <v>74284</v>
      </c>
      <c r="F2768">
        <v>53.244599163509598</v>
      </c>
      <c r="G2768">
        <v>52.252269616915903</v>
      </c>
      <c r="H2768">
        <v>51.355056344990203</v>
      </c>
      <c r="I2768">
        <v>186661.157057951</v>
      </c>
      <c r="J2768" t="b">
        <f t="shared" si="124"/>
        <v>0</v>
      </c>
      <c r="K2768" t="b">
        <f t="shared" si="126"/>
        <v>0</v>
      </c>
      <c r="L2768" t="b">
        <f t="shared" si="125"/>
        <v>0</v>
      </c>
    </row>
    <row r="2769" spans="1:12" x14ac:dyDescent="0.25">
      <c r="A2769">
        <v>2807</v>
      </c>
      <c r="B2769" s="1">
        <v>41527</v>
      </c>
      <c r="C2769">
        <v>51.599997999999999</v>
      </c>
      <c r="D2769">
        <v>51.75</v>
      </c>
      <c r="E2769">
        <v>187474</v>
      </c>
      <c r="F2769">
        <v>53.185987431607302</v>
      </c>
      <c r="G2769">
        <v>52.245617039208398</v>
      </c>
      <c r="H2769">
        <v>51.358986132602197</v>
      </c>
      <c r="I2769">
        <v>186693.03325175701</v>
      </c>
      <c r="J2769" t="b">
        <f t="shared" si="124"/>
        <v>0</v>
      </c>
      <c r="K2769" t="b">
        <f t="shared" si="126"/>
        <v>0</v>
      </c>
      <c r="L2769" t="b">
        <f t="shared" si="125"/>
        <v>0</v>
      </c>
    </row>
    <row r="2770" spans="1:12" x14ac:dyDescent="0.25">
      <c r="A2770">
        <v>2808</v>
      </c>
      <c r="B2770" s="1">
        <v>41528</v>
      </c>
      <c r="C2770">
        <v>52.25</v>
      </c>
      <c r="D2770">
        <v>51.950001</v>
      </c>
      <c r="E2770">
        <v>190485</v>
      </c>
      <c r="F2770">
        <v>53.137517375465798</v>
      </c>
      <c r="G2770">
        <v>52.241701594980498</v>
      </c>
      <c r="H2770">
        <v>51.3648668775514</v>
      </c>
      <c r="I2770">
        <v>186841.737830119</v>
      </c>
      <c r="J2770" t="b">
        <f t="shared" si="124"/>
        <v>0</v>
      </c>
      <c r="K2770" t="b">
        <f t="shared" si="126"/>
        <v>0</v>
      </c>
      <c r="L2770" t="b">
        <f t="shared" si="125"/>
        <v>0</v>
      </c>
    </row>
    <row r="2771" spans="1:12" x14ac:dyDescent="0.25">
      <c r="A2771">
        <v>2809</v>
      </c>
      <c r="B2771" s="1">
        <v>41529</v>
      </c>
      <c r="C2771">
        <v>52.75</v>
      </c>
      <c r="D2771">
        <v>51.700001</v>
      </c>
      <c r="E2771">
        <v>218267</v>
      </c>
      <c r="F2771">
        <v>53.081144184271103</v>
      </c>
      <c r="G2771">
        <v>52.234526752662902</v>
      </c>
      <c r="H2771">
        <v>51.368201545436499</v>
      </c>
      <c r="I2771">
        <v>188074.10105246701</v>
      </c>
      <c r="J2771" t="b">
        <f t="shared" si="124"/>
        <v>0</v>
      </c>
      <c r="K2771" t="b">
        <f t="shared" si="126"/>
        <v>0</v>
      </c>
      <c r="L2771" t="b">
        <f t="shared" si="125"/>
        <v>0</v>
      </c>
    </row>
    <row r="2772" spans="1:12" x14ac:dyDescent="0.25">
      <c r="A2772">
        <v>2810</v>
      </c>
      <c r="B2772" s="1">
        <v>41530</v>
      </c>
      <c r="C2772">
        <v>52.299999</v>
      </c>
      <c r="D2772">
        <v>52.25</v>
      </c>
      <c r="E2772">
        <v>598198</v>
      </c>
      <c r="F2772">
        <v>53.0485502946918</v>
      </c>
      <c r="G2772">
        <v>52.234731696336198</v>
      </c>
      <c r="H2772">
        <v>51.376975659412302</v>
      </c>
      <c r="I2772">
        <v>204157.391207273</v>
      </c>
      <c r="J2772" t="b">
        <f t="shared" si="124"/>
        <v>0</v>
      </c>
      <c r="K2772" t="b">
        <f t="shared" si="126"/>
        <v>0</v>
      </c>
      <c r="L2772" t="b">
        <f t="shared" si="125"/>
        <v>0</v>
      </c>
    </row>
    <row r="2773" spans="1:12" x14ac:dyDescent="0.25">
      <c r="A2773">
        <v>2811</v>
      </c>
      <c r="B2773" s="1">
        <v>41533</v>
      </c>
      <c r="C2773">
        <v>53</v>
      </c>
      <c r="D2773">
        <v>51.75</v>
      </c>
      <c r="E2773">
        <v>262866</v>
      </c>
      <c r="F2773">
        <v>52.997626753723502</v>
      </c>
      <c r="G2773">
        <v>52.2283114089675</v>
      </c>
      <c r="H2773">
        <v>51.380687344393202</v>
      </c>
      <c r="I2773">
        <v>206459.68959130099</v>
      </c>
      <c r="J2773" t="b">
        <f t="shared" si="124"/>
        <v>0</v>
      </c>
      <c r="K2773" t="b">
        <f t="shared" si="126"/>
        <v>0</v>
      </c>
      <c r="L2773" t="b">
        <f t="shared" si="125"/>
        <v>0</v>
      </c>
    </row>
    <row r="2774" spans="1:12" x14ac:dyDescent="0.25">
      <c r="A2774">
        <v>2812</v>
      </c>
      <c r="B2774" s="1">
        <v>41534</v>
      </c>
      <c r="C2774">
        <v>51.599997999999999</v>
      </c>
      <c r="D2774">
        <v>51.799999</v>
      </c>
      <c r="E2774">
        <v>81046</v>
      </c>
      <c r="F2774">
        <v>52.950660959459903</v>
      </c>
      <c r="G2774">
        <v>52.222638396928197</v>
      </c>
      <c r="H2774">
        <v>51.3848595996729</v>
      </c>
      <c r="I2774">
        <v>201541.50568576</v>
      </c>
      <c r="J2774" t="b">
        <f t="shared" si="124"/>
        <v>0</v>
      </c>
      <c r="K2774" t="b">
        <f t="shared" si="126"/>
        <v>0</v>
      </c>
      <c r="L2774" t="b">
        <f t="shared" si="125"/>
        <v>0</v>
      </c>
    </row>
    <row r="2775" spans="1:12" x14ac:dyDescent="0.25">
      <c r="A2775">
        <v>2813</v>
      </c>
      <c r="B2775" s="1">
        <v>41535</v>
      </c>
      <c r="C2775">
        <v>51.950001</v>
      </c>
      <c r="D2775">
        <v>51.549999</v>
      </c>
      <c r="E2775">
        <v>66727</v>
      </c>
      <c r="F2775">
        <v>52.895733039481001</v>
      </c>
      <c r="G2775">
        <v>52.213729265843099</v>
      </c>
      <c r="H2775">
        <v>51.386502777785601</v>
      </c>
      <c r="I2775">
        <v>196254.66232553401</v>
      </c>
      <c r="J2775" t="b">
        <f t="shared" si="124"/>
        <v>0</v>
      </c>
      <c r="K2775" t="b">
        <f t="shared" si="126"/>
        <v>0</v>
      </c>
      <c r="L2775" t="b">
        <f t="shared" si="125"/>
        <v>0</v>
      </c>
    </row>
    <row r="2776" spans="1:12" x14ac:dyDescent="0.25">
      <c r="A2776">
        <v>2814</v>
      </c>
      <c r="B2776" s="1">
        <v>41536</v>
      </c>
      <c r="C2776">
        <v>51.849997999999999</v>
      </c>
      <c r="D2776">
        <v>52.950001</v>
      </c>
      <c r="E2776">
        <v>288784</v>
      </c>
      <c r="F2776">
        <v>52.897861194795503</v>
      </c>
      <c r="G2776">
        <v>52.223481209341799</v>
      </c>
      <c r="H2776">
        <v>51.4020599740265</v>
      </c>
      <c r="I2776">
        <v>199883.26380296401</v>
      </c>
      <c r="J2776" t="b">
        <f t="shared" si="124"/>
        <v>0</v>
      </c>
      <c r="K2776" t="b">
        <f t="shared" si="126"/>
        <v>1</v>
      </c>
      <c r="L2776" t="b">
        <f t="shared" si="125"/>
        <v>0</v>
      </c>
    </row>
    <row r="2777" spans="1:12" x14ac:dyDescent="0.25">
      <c r="A2777">
        <v>2815</v>
      </c>
      <c r="B2777" s="1">
        <v>41537</v>
      </c>
      <c r="C2777">
        <v>53</v>
      </c>
      <c r="D2777">
        <v>53</v>
      </c>
      <c r="E2777">
        <v>553315</v>
      </c>
      <c r="F2777">
        <v>52.901866638136802</v>
      </c>
      <c r="G2777">
        <v>52.2337662264366</v>
      </c>
      <c r="H2777">
        <v>51.417959874782497</v>
      </c>
      <c r="I2777">
        <v>213743.331889122</v>
      </c>
      <c r="J2777" t="b">
        <f t="shared" si="124"/>
        <v>0</v>
      </c>
      <c r="K2777" t="b">
        <f t="shared" si="126"/>
        <v>1</v>
      </c>
      <c r="L2777" t="b">
        <f t="shared" si="125"/>
        <v>0</v>
      </c>
    </row>
    <row r="2778" spans="1:12" x14ac:dyDescent="0.25">
      <c r="A2778">
        <v>2816</v>
      </c>
      <c r="B2778" s="1">
        <v>41540</v>
      </c>
      <c r="C2778">
        <v>52.599997999999999</v>
      </c>
      <c r="D2778">
        <v>52.799999</v>
      </c>
      <c r="E2778">
        <v>146674</v>
      </c>
      <c r="F2778">
        <v>52.897871828798102</v>
      </c>
      <c r="G2778">
        <v>52.241265998271899</v>
      </c>
      <c r="H2778">
        <v>51.431711507869203</v>
      </c>
      <c r="I2778">
        <v>211113.16201111701</v>
      </c>
      <c r="J2778" t="b">
        <f t="shared" si="124"/>
        <v>0</v>
      </c>
      <c r="K2778" t="b">
        <f t="shared" si="126"/>
        <v>0</v>
      </c>
      <c r="L2778" t="b">
        <f t="shared" si="125"/>
        <v>0</v>
      </c>
    </row>
    <row r="2779" spans="1:12" x14ac:dyDescent="0.25">
      <c r="A2779">
        <v>2817</v>
      </c>
      <c r="B2779" s="1">
        <v>41541</v>
      </c>
      <c r="C2779">
        <v>53.25</v>
      </c>
      <c r="D2779">
        <v>52.900002000000001</v>
      </c>
      <c r="E2779">
        <v>95991</v>
      </c>
      <c r="F2779">
        <v>52.897955364923703</v>
      </c>
      <c r="G2779">
        <v>52.249990978427299</v>
      </c>
      <c r="H2779">
        <v>51.446321363512297</v>
      </c>
      <c r="I2779">
        <v>206598.56742244601</v>
      </c>
      <c r="J2779" t="b">
        <f t="shared" si="124"/>
        <v>0</v>
      </c>
      <c r="K2779" t="b">
        <f t="shared" si="126"/>
        <v>1</v>
      </c>
      <c r="L2779" t="b">
        <f t="shared" si="125"/>
        <v>0</v>
      </c>
    </row>
    <row r="2780" spans="1:12" x14ac:dyDescent="0.25">
      <c r="A2780">
        <v>2818</v>
      </c>
      <c r="B2780" s="1">
        <v>41542</v>
      </c>
      <c r="C2780">
        <v>53.099997999999999</v>
      </c>
      <c r="D2780">
        <v>51.950001</v>
      </c>
      <c r="E2780">
        <v>107574</v>
      </c>
      <c r="F2780">
        <v>52.860780683946302</v>
      </c>
      <c r="G2780">
        <v>52.246017601229497</v>
      </c>
      <c r="H2780">
        <v>51.451333101188801</v>
      </c>
      <c r="I2780">
        <v>202715.25105293799</v>
      </c>
      <c r="J2780" t="b">
        <f t="shared" si="124"/>
        <v>0</v>
      </c>
      <c r="K2780" t="b">
        <f t="shared" si="126"/>
        <v>0</v>
      </c>
      <c r="L2780" t="b">
        <f t="shared" si="125"/>
        <v>0</v>
      </c>
    </row>
    <row r="2781" spans="1:12" x14ac:dyDescent="0.25">
      <c r="A2781">
        <v>2819</v>
      </c>
      <c r="B2781" s="1">
        <v>41543</v>
      </c>
      <c r="C2781">
        <v>51.75</v>
      </c>
      <c r="D2781">
        <v>53.400002000000001</v>
      </c>
      <c r="E2781">
        <v>212724</v>
      </c>
      <c r="F2781">
        <v>52.881926617909201</v>
      </c>
      <c r="G2781">
        <v>52.2613021628027</v>
      </c>
      <c r="H2781">
        <v>51.470722841475499</v>
      </c>
      <c r="I2781">
        <v>203107.75101164699</v>
      </c>
      <c r="J2781" t="b">
        <f t="shared" si="124"/>
        <v>0</v>
      </c>
      <c r="K2781" t="b">
        <f t="shared" si="126"/>
        <v>1</v>
      </c>
      <c r="L2781" t="b">
        <f t="shared" si="125"/>
        <v>0</v>
      </c>
    </row>
    <row r="2782" spans="1:12" x14ac:dyDescent="0.25">
      <c r="A2782">
        <v>2820</v>
      </c>
      <c r="B2782" s="1">
        <v>41544</v>
      </c>
      <c r="C2782">
        <v>54.599997999999999</v>
      </c>
      <c r="D2782">
        <v>55.549999</v>
      </c>
      <c r="E2782">
        <v>981609</v>
      </c>
      <c r="F2782">
        <v>52.986556907402999</v>
      </c>
      <c r="G2782">
        <v>52.3048610613086</v>
      </c>
      <c r="H2782">
        <v>51.511312653998097</v>
      </c>
      <c r="I2782">
        <v>233637.21175628799</v>
      </c>
      <c r="J2782" t="b">
        <f t="shared" si="124"/>
        <v>0</v>
      </c>
      <c r="K2782" t="b">
        <f t="shared" si="126"/>
        <v>1</v>
      </c>
      <c r="L2782" t="b">
        <f t="shared" si="125"/>
        <v>0</v>
      </c>
    </row>
    <row r="2783" spans="1:12" x14ac:dyDescent="0.25">
      <c r="A2783">
        <v>2821</v>
      </c>
      <c r="B2783" s="1">
        <v>41547</v>
      </c>
      <c r="C2783">
        <v>55.549999</v>
      </c>
      <c r="D2783">
        <v>55.799999</v>
      </c>
      <c r="E2783">
        <v>240778</v>
      </c>
      <c r="F2783">
        <v>53.096887969857697</v>
      </c>
      <c r="G2783">
        <v>52.351154279039598</v>
      </c>
      <c r="H2783">
        <v>51.5539861499783</v>
      </c>
      <c r="I2783">
        <v>233917.24266780599</v>
      </c>
      <c r="J2783" t="b">
        <f t="shared" si="124"/>
        <v>0</v>
      </c>
      <c r="K2783" t="b">
        <f t="shared" si="126"/>
        <v>1</v>
      </c>
      <c r="L2783" t="b">
        <f t="shared" si="125"/>
        <v>0</v>
      </c>
    </row>
    <row r="2784" spans="1:12" x14ac:dyDescent="0.25">
      <c r="A2784">
        <v>2822</v>
      </c>
      <c r="B2784" s="1">
        <v>41548</v>
      </c>
      <c r="C2784">
        <v>55.150002000000001</v>
      </c>
      <c r="D2784">
        <v>56.049999</v>
      </c>
      <c r="E2784">
        <v>185080</v>
      </c>
      <c r="F2784">
        <v>53.212696245549601</v>
      </c>
      <c r="G2784">
        <v>52.400145599847001</v>
      </c>
      <c r="H2784">
        <v>51.5987225962471</v>
      </c>
      <c r="I2784">
        <v>232002.05668083299</v>
      </c>
      <c r="J2784" t="b">
        <f t="shared" si="124"/>
        <v>0</v>
      </c>
      <c r="K2784" t="b">
        <f t="shared" si="126"/>
        <v>1</v>
      </c>
      <c r="L2784" t="b">
        <f t="shared" si="125"/>
        <v>0</v>
      </c>
    </row>
    <row r="2785" spans="1:12" x14ac:dyDescent="0.25">
      <c r="A2785">
        <v>2823</v>
      </c>
      <c r="B2785" s="1">
        <v>41550</v>
      </c>
      <c r="C2785">
        <v>55.700001</v>
      </c>
      <c r="D2785">
        <v>56.450001</v>
      </c>
      <c r="E2785">
        <v>173183</v>
      </c>
      <c r="F2785">
        <v>53.339649373175099</v>
      </c>
      <c r="G2785">
        <v>52.453786068723197</v>
      </c>
      <c r="H2785">
        <v>51.6469940231501</v>
      </c>
      <c r="I2785">
        <v>229695.42700707499</v>
      </c>
      <c r="J2785" t="b">
        <f t="shared" si="124"/>
        <v>0</v>
      </c>
      <c r="K2785" t="b">
        <f t="shared" si="126"/>
        <v>1</v>
      </c>
      <c r="L2785" t="b">
        <f t="shared" si="125"/>
        <v>0</v>
      </c>
    </row>
    <row r="2786" spans="1:12" x14ac:dyDescent="0.25">
      <c r="A2786">
        <v>2824</v>
      </c>
      <c r="B2786" s="1">
        <v>41551</v>
      </c>
      <c r="C2786">
        <v>56.150002000000001</v>
      </c>
      <c r="D2786">
        <v>57.75</v>
      </c>
      <c r="E2786">
        <v>285733</v>
      </c>
      <c r="F2786">
        <v>53.512604299717196</v>
      </c>
      <c r="G2786">
        <v>52.5239345976143</v>
      </c>
      <c r="H2786">
        <v>51.707720450780499</v>
      </c>
      <c r="I2786">
        <v>231892.97888915101</v>
      </c>
      <c r="J2786" t="b">
        <f t="shared" si="124"/>
        <v>0</v>
      </c>
      <c r="K2786" t="b">
        <f t="shared" si="126"/>
        <v>1</v>
      </c>
      <c r="L2786" t="b">
        <f t="shared" si="125"/>
        <v>0</v>
      </c>
    </row>
    <row r="2787" spans="1:12" x14ac:dyDescent="0.25">
      <c r="A2787">
        <v>2825</v>
      </c>
      <c r="B2787" s="1">
        <v>41554</v>
      </c>
      <c r="C2787">
        <v>57.200001</v>
      </c>
      <c r="D2787">
        <v>58.599997999999999</v>
      </c>
      <c r="E2787">
        <v>116638</v>
      </c>
      <c r="F2787">
        <v>53.712109935022497</v>
      </c>
      <c r="G2787">
        <v>52.604412258572999</v>
      </c>
      <c r="H2787">
        <v>51.776300326892098</v>
      </c>
      <c r="I2787">
        <v>227373.175795458</v>
      </c>
      <c r="J2787" t="b">
        <f t="shared" si="124"/>
        <v>0</v>
      </c>
      <c r="K2787" t="b">
        <f t="shared" si="126"/>
        <v>1</v>
      </c>
      <c r="L2787" t="b">
        <f t="shared" si="125"/>
        <v>0</v>
      </c>
    </row>
    <row r="2788" spans="1:12" x14ac:dyDescent="0.25">
      <c r="A2788">
        <v>2826</v>
      </c>
      <c r="B2788" s="1">
        <v>41555</v>
      </c>
      <c r="C2788">
        <v>58.599997999999999</v>
      </c>
      <c r="D2788">
        <v>57.150002000000001</v>
      </c>
      <c r="E2788">
        <v>109488</v>
      </c>
      <c r="F2788">
        <v>53.8469292316882</v>
      </c>
      <c r="G2788">
        <v>52.664618745214497</v>
      </c>
      <c r="H2788">
        <v>51.829769995281303</v>
      </c>
      <c r="I2788">
        <v>222750.227725048</v>
      </c>
      <c r="J2788" t="b">
        <f t="shared" si="124"/>
        <v>0</v>
      </c>
      <c r="K2788" t="b">
        <f t="shared" si="126"/>
        <v>1</v>
      </c>
      <c r="L2788" t="b">
        <f t="shared" si="125"/>
        <v>0</v>
      </c>
    </row>
    <row r="2789" spans="1:12" x14ac:dyDescent="0.25">
      <c r="A2789">
        <v>2827</v>
      </c>
      <c r="B2789" s="1">
        <v>41556</v>
      </c>
      <c r="C2789">
        <v>56.950001</v>
      </c>
      <c r="D2789">
        <v>58.5</v>
      </c>
      <c r="E2789">
        <v>367293</v>
      </c>
      <c r="F2789">
        <v>54.029402595151403</v>
      </c>
      <c r="G2789">
        <v>52.741908563158603</v>
      </c>
      <c r="H2789">
        <v>51.896140443089401</v>
      </c>
      <c r="I2789">
        <v>228418.57173583101</v>
      </c>
      <c r="J2789" t="b">
        <f t="shared" si="124"/>
        <v>0</v>
      </c>
      <c r="K2789" t="b">
        <f t="shared" si="126"/>
        <v>1</v>
      </c>
      <c r="L2789" t="b">
        <f t="shared" si="125"/>
        <v>0</v>
      </c>
    </row>
    <row r="2790" spans="1:12" x14ac:dyDescent="0.25">
      <c r="A2790">
        <v>2828</v>
      </c>
      <c r="B2790" s="1">
        <v>41557</v>
      </c>
      <c r="C2790">
        <v>58.349997999999999</v>
      </c>
      <c r="D2790">
        <v>57.150002000000001</v>
      </c>
      <c r="E2790">
        <v>113622</v>
      </c>
      <c r="F2790">
        <v>54.151779042400399</v>
      </c>
      <c r="G2790">
        <v>52.800293906693</v>
      </c>
      <c r="H2790">
        <v>51.948417672511397</v>
      </c>
      <c r="I2790">
        <v>223916.745393249</v>
      </c>
      <c r="J2790" t="b">
        <f t="shared" si="124"/>
        <v>0</v>
      </c>
      <c r="K2790" t="b">
        <f t="shared" si="126"/>
        <v>1</v>
      </c>
      <c r="L2790" t="b">
        <f t="shared" si="125"/>
        <v>0</v>
      </c>
    </row>
    <row r="2791" spans="1:12" x14ac:dyDescent="0.25">
      <c r="A2791">
        <v>2829</v>
      </c>
      <c r="B2791" s="1">
        <v>41558</v>
      </c>
      <c r="C2791">
        <v>57.950001</v>
      </c>
      <c r="D2791">
        <v>57.75</v>
      </c>
      <c r="E2791">
        <v>103885</v>
      </c>
      <c r="F2791">
        <v>54.292885746620001</v>
      </c>
      <c r="G2791">
        <v>52.865852927796404</v>
      </c>
      <c r="H2791">
        <v>52.006144859849599</v>
      </c>
      <c r="I2791">
        <v>219209.61812292499</v>
      </c>
      <c r="J2791" t="b">
        <f t="shared" si="124"/>
        <v>0</v>
      </c>
      <c r="K2791" t="b">
        <f t="shared" si="126"/>
        <v>1</v>
      </c>
      <c r="L2791" t="b">
        <f t="shared" si="125"/>
        <v>0</v>
      </c>
    </row>
    <row r="2792" spans="1:12" x14ac:dyDescent="0.25">
      <c r="A2792">
        <v>2830</v>
      </c>
      <c r="B2792" s="1">
        <v>41561</v>
      </c>
      <c r="C2792">
        <v>58</v>
      </c>
      <c r="D2792">
        <v>59.099997999999999</v>
      </c>
      <c r="E2792">
        <v>228029</v>
      </c>
      <c r="F2792">
        <v>54.481399952634902</v>
      </c>
      <c r="G2792">
        <v>52.948424385706303</v>
      </c>
      <c r="H2792">
        <v>52.076730463234199</v>
      </c>
      <c r="I2792">
        <v>219555.47623575199</v>
      </c>
      <c r="J2792" t="b">
        <f t="shared" si="124"/>
        <v>0</v>
      </c>
      <c r="K2792" t="b">
        <f t="shared" si="126"/>
        <v>1</v>
      </c>
      <c r="L2792" t="b">
        <f t="shared" si="125"/>
        <v>0</v>
      </c>
    </row>
    <row r="2793" spans="1:12" x14ac:dyDescent="0.25">
      <c r="A2793">
        <v>2831</v>
      </c>
      <c r="B2793" s="1">
        <v>41562</v>
      </c>
      <c r="C2793">
        <v>59.950001</v>
      </c>
      <c r="D2793">
        <v>57.450001</v>
      </c>
      <c r="E2793">
        <v>95956</v>
      </c>
      <c r="F2793">
        <v>54.597815679982503</v>
      </c>
      <c r="G2793">
        <v>53.0080479170215</v>
      </c>
      <c r="H2793">
        <v>52.130195841709501</v>
      </c>
      <c r="I2793">
        <v>214708.43795199701</v>
      </c>
      <c r="J2793" t="b">
        <f t="shared" si="124"/>
        <v>0</v>
      </c>
      <c r="K2793" t="b">
        <f t="shared" si="126"/>
        <v>1</v>
      </c>
      <c r="L2793" t="b">
        <f t="shared" si="125"/>
        <v>0</v>
      </c>
    </row>
    <row r="2794" spans="1:12" x14ac:dyDescent="0.25">
      <c r="A2794">
        <v>2832</v>
      </c>
      <c r="B2794" s="1">
        <v>41564</v>
      </c>
      <c r="C2794">
        <v>57.849997999999999</v>
      </c>
      <c r="D2794">
        <v>58</v>
      </c>
      <c r="E2794">
        <v>152063</v>
      </c>
      <c r="F2794">
        <v>54.731234672924401</v>
      </c>
      <c r="G2794">
        <v>53.074166487657003</v>
      </c>
      <c r="H2794">
        <v>52.188601853234701</v>
      </c>
      <c r="I2794">
        <v>212251.75411074201</v>
      </c>
      <c r="J2794" t="b">
        <f t="shared" si="124"/>
        <v>0</v>
      </c>
      <c r="K2794" t="b">
        <f t="shared" si="126"/>
        <v>1</v>
      </c>
      <c r="L2794" t="b">
        <f t="shared" si="125"/>
        <v>0</v>
      </c>
    </row>
    <row r="2795" spans="1:12" x14ac:dyDescent="0.25">
      <c r="A2795">
        <v>2833</v>
      </c>
      <c r="B2795" s="1">
        <v>41565</v>
      </c>
      <c r="C2795">
        <v>58.25</v>
      </c>
      <c r="D2795">
        <v>57.900002000000001</v>
      </c>
      <c r="E2795">
        <v>106018</v>
      </c>
      <c r="F2795">
        <v>54.855500058299903</v>
      </c>
      <c r="G2795">
        <v>53.138084838813803</v>
      </c>
      <c r="H2795">
        <v>52.245431705441398</v>
      </c>
      <c r="I2795">
        <v>208085.72453777201</v>
      </c>
      <c r="J2795" t="b">
        <f t="shared" si="124"/>
        <v>0</v>
      </c>
      <c r="K2795" t="b">
        <f t="shared" si="126"/>
        <v>1</v>
      </c>
      <c r="L2795" t="b">
        <f t="shared" si="125"/>
        <v>0</v>
      </c>
    </row>
    <row r="2796" spans="1:12" x14ac:dyDescent="0.25">
      <c r="A2796">
        <v>2834</v>
      </c>
      <c r="B2796" s="1">
        <v>41568</v>
      </c>
      <c r="C2796">
        <v>58.099997999999999</v>
      </c>
      <c r="D2796">
        <v>58.900002000000001</v>
      </c>
      <c r="E2796">
        <v>179065</v>
      </c>
      <c r="F2796">
        <v>55.014107977582299</v>
      </c>
      <c r="G2796">
        <v>53.214401622405703</v>
      </c>
      <c r="H2796">
        <v>52.311646335238002</v>
      </c>
      <c r="I2796">
        <v>206947.65690884</v>
      </c>
      <c r="J2796" t="b">
        <f t="shared" si="124"/>
        <v>0</v>
      </c>
      <c r="K2796" t="b">
        <f t="shared" si="126"/>
        <v>1</v>
      </c>
      <c r="L2796" t="b">
        <f t="shared" si="125"/>
        <v>0</v>
      </c>
    </row>
    <row r="2797" spans="1:12" x14ac:dyDescent="0.25">
      <c r="A2797">
        <v>2835</v>
      </c>
      <c r="B2797" s="1">
        <v>41569</v>
      </c>
      <c r="C2797">
        <v>59.400002000000001</v>
      </c>
      <c r="D2797">
        <v>59.299999</v>
      </c>
      <c r="E2797">
        <v>224412</v>
      </c>
      <c r="F2797">
        <v>55.182182135324098</v>
      </c>
      <c r="G2797">
        <v>53.295005561181803</v>
      </c>
      <c r="H2797">
        <v>52.381182182648502</v>
      </c>
      <c r="I2797">
        <v>207632.53310849299</v>
      </c>
      <c r="J2797" t="b">
        <f t="shared" si="124"/>
        <v>0</v>
      </c>
      <c r="K2797" t="b">
        <f t="shared" si="126"/>
        <v>1</v>
      </c>
      <c r="L2797" t="b">
        <f t="shared" si="125"/>
        <v>0</v>
      </c>
    </row>
    <row r="2798" spans="1:12" x14ac:dyDescent="0.25">
      <c r="A2798">
        <v>2836</v>
      </c>
      <c r="B2798" s="1">
        <v>41570</v>
      </c>
      <c r="C2798">
        <v>59.25</v>
      </c>
      <c r="D2798">
        <v>60.400002000000001</v>
      </c>
      <c r="E2798">
        <v>288540</v>
      </c>
      <c r="F2798">
        <v>55.3868025221742</v>
      </c>
      <c r="G2798">
        <v>53.3891114742787</v>
      </c>
      <c r="H2798">
        <v>52.460971434562502</v>
      </c>
      <c r="I2798">
        <v>210805.374947376</v>
      </c>
      <c r="J2798" t="b">
        <f t="shared" si="124"/>
        <v>0</v>
      </c>
      <c r="K2798" t="b">
        <f t="shared" si="126"/>
        <v>1</v>
      </c>
      <c r="L2798" t="b">
        <f t="shared" si="125"/>
        <v>0</v>
      </c>
    </row>
    <row r="2799" spans="1:12" x14ac:dyDescent="0.25">
      <c r="A2799">
        <v>2837</v>
      </c>
      <c r="B2799" s="1">
        <v>41571</v>
      </c>
      <c r="C2799">
        <v>60.5</v>
      </c>
      <c r="D2799">
        <v>59.25</v>
      </c>
      <c r="E2799">
        <v>159147</v>
      </c>
      <c r="F2799">
        <v>55.538300462481097</v>
      </c>
      <c r="G2799">
        <v>53.466739136870999</v>
      </c>
      <c r="H2799">
        <v>52.5285239576016</v>
      </c>
      <c r="I2799">
        <v>208779.556321988</v>
      </c>
      <c r="J2799" t="b">
        <f t="shared" si="124"/>
        <v>0</v>
      </c>
      <c r="K2799" t="b">
        <f t="shared" si="126"/>
        <v>1</v>
      </c>
      <c r="L2799" t="b">
        <f t="shared" si="125"/>
        <v>0</v>
      </c>
    </row>
    <row r="2800" spans="1:12" x14ac:dyDescent="0.25">
      <c r="A2800">
        <v>2838</v>
      </c>
      <c r="B2800" s="1">
        <v>41572</v>
      </c>
      <c r="C2800">
        <v>59.25</v>
      </c>
      <c r="D2800">
        <v>57.650002000000001</v>
      </c>
      <c r="E2800">
        <v>103481</v>
      </c>
      <c r="F2800">
        <v>55.6211122874818</v>
      </c>
      <c r="G2800">
        <v>53.522146592011801</v>
      </c>
      <c r="H2800">
        <v>52.579483938122998</v>
      </c>
      <c r="I2800">
        <v>204650.201172106</v>
      </c>
      <c r="J2800" t="b">
        <f t="shared" si="124"/>
        <v>0</v>
      </c>
      <c r="K2800" t="b">
        <f t="shared" si="126"/>
        <v>1</v>
      </c>
      <c r="L2800" t="b">
        <f t="shared" si="125"/>
        <v>0</v>
      </c>
    </row>
    <row r="2801" spans="1:12" x14ac:dyDescent="0.25">
      <c r="A2801">
        <v>2839</v>
      </c>
      <c r="B2801" s="1">
        <v>41575</v>
      </c>
      <c r="C2801">
        <v>57.950001</v>
      </c>
      <c r="D2801">
        <v>57.25</v>
      </c>
      <c r="E2801">
        <v>66251</v>
      </c>
      <c r="F2801">
        <v>55.684990236992299</v>
      </c>
      <c r="G2801">
        <v>53.571522133839501</v>
      </c>
      <c r="H2801">
        <v>52.625956734758603</v>
      </c>
      <c r="I2801">
        <v>199222.781518298</v>
      </c>
      <c r="J2801" t="b">
        <f t="shared" si="124"/>
        <v>0</v>
      </c>
      <c r="K2801" t="b">
        <f t="shared" si="126"/>
        <v>1</v>
      </c>
      <c r="L2801" t="b">
        <f t="shared" si="125"/>
        <v>0</v>
      </c>
    </row>
    <row r="2802" spans="1:12" x14ac:dyDescent="0.25">
      <c r="A2802">
        <v>2840</v>
      </c>
      <c r="B2802" s="1">
        <v>41576</v>
      </c>
      <c r="C2802">
        <v>57.25</v>
      </c>
      <c r="D2802">
        <v>57.799999</v>
      </c>
      <c r="E2802">
        <v>79597</v>
      </c>
      <c r="F2802">
        <v>55.767931757110297</v>
      </c>
      <c r="G2802">
        <v>53.627528449947597</v>
      </c>
      <c r="H2802">
        <v>52.677439742372997</v>
      </c>
      <c r="I2802">
        <v>194531.574399934</v>
      </c>
      <c r="J2802" t="b">
        <f t="shared" si="124"/>
        <v>0</v>
      </c>
      <c r="K2802" t="b">
        <f t="shared" si="126"/>
        <v>1</v>
      </c>
      <c r="L2802" t="b">
        <f t="shared" si="125"/>
        <v>0</v>
      </c>
    </row>
    <row r="2803" spans="1:12" x14ac:dyDescent="0.25">
      <c r="A2803">
        <v>2841</v>
      </c>
      <c r="B2803" s="1">
        <v>41577</v>
      </c>
      <c r="C2803">
        <v>58</v>
      </c>
      <c r="D2803">
        <v>60.650002000000001</v>
      </c>
      <c r="E2803">
        <v>520319</v>
      </c>
      <c r="F2803">
        <v>55.959385492125499</v>
      </c>
      <c r="G2803">
        <v>53.720541344650201</v>
      </c>
      <c r="H2803">
        <v>52.756768720060798</v>
      </c>
      <c r="I2803">
        <v>207307.55187444601</v>
      </c>
      <c r="J2803" t="b">
        <f t="shared" si="124"/>
        <v>1</v>
      </c>
      <c r="K2803" t="b">
        <f t="shared" si="126"/>
        <v>1</v>
      </c>
      <c r="L2803" t="b">
        <f t="shared" si="125"/>
        <v>0</v>
      </c>
    </row>
    <row r="2804" spans="1:12" x14ac:dyDescent="0.25">
      <c r="A2804">
        <v>2842</v>
      </c>
      <c r="B2804" s="1">
        <v>41578</v>
      </c>
      <c r="C2804">
        <v>61.099997999999999</v>
      </c>
      <c r="D2804">
        <v>60.900002000000001</v>
      </c>
      <c r="E2804">
        <v>472946</v>
      </c>
      <c r="F2804">
        <v>56.153135159100998</v>
      </c>
      <c r="G2804">
        <v>53.8156335387608</v>
      </c>
      <c r="H2804">
        <v>52.837795916876097</v>
      </c>
      <c r="I2804">
        <v>217724.74591858499</v>
      </c>
      <c r="J2804" t="b">
        <f t="shared" ref="J2804:J2867" si="127">IF(AND(I2803 &gt; (E2803*1.5), E2804 &gt; (I2804*2), D2804 &gt; C2804 ), TRUE, FALSE)</f>
        <v>0</v>
      </c>
      <c r="K2804" t="b">
        <f t="shared" si="126"/>
        <v>1</v>
      </c>
      <c r="L2804" t="b">
        <f t="shared" si="125"/>
        <v>0</v>
      </c>
    </row>
    <row r="2805" spans="1:12" x14ac:dyDescent="0.25">
      <c r="A2805">
        <v>2843</v>
      </c>
      <c r="B2805" s="1">
        <v>41579</v>
      </c>
      <c r="C2805">
        <v>60.700001</v>
      </c>
      <c r="D2805">
        <v>58.950001</v>
      </c>
      <c r="E2805">
        <v>344878</v>
      </c>
      <c r="F2805">
        <v>56.262816172469599</v>
      </c>
      <c r="G2805">
        <v>53.8836384057971</v>
      </c>
      <c r="H2805">
        <v>52.8986138779022</v>
      </c>
      <c r="I2805">
        <v>222711.148039425</v>
      </c>
      <c r="J2805" t="b">
        <f t="shared" si="127"/>
        <v>0</v>
      </c>
      <c r="K2805" t="b">
        <f t="shared" si="126"/>
        <v>1</v>
      </c>
      <c r="L2805" t="b">
        <f t="shared" si="125"/>
        <v>1</v>
      </c>
    </row>
    <row r="2806" spans="1:12" x14ac:dyDescent="0.25">
      <c r="A2806">
        <v>2844</v>
      </c>
      <c r="B2806" s="1">
        <v>41583</v>
      </c>
      <c r="C2806">
        <v>61.900002000000001</v>
      </c>
      <c r="D2806">
        <v>61</v>
      </c>
      <c r="E2806">
        <v>198131</v>
      </c>
      <c r="F2806">
        <v>56.4485880872747</v>
      </c>
      <c r="G2806">
        <v>53.977894850753401</v>
      </c>
      <c r="H2806">
        <v>52.979224685087303</v>
      </c>
      <c r="I2806">
        <v>221747.22066533001</v>
      </c>
      <c r="J2806" t="b">
        <f t="shared" si="127"/>
        <v>0</v>
      </c>
      <c r="K2806" t="b">
        <f t="shared" si="126"/>
        <v>1</v>
      </c>
      <c r="L2806" t="b">
        <f t="shared" si="125"/>
        <v>0</v>
      </c>
    </row>
    <row r="2807" spans="1:12" x14ac:dyDescent="0.25">
      <c r="A2807">
        <v>2845</v>
      </c>
      <c r="B2807" s="1">
        <v>41584</v>
      </c>
      <c r="C2807">
        <v>60.299999</v>
      </c>
      <c r="D2807">
        <v>64.25</v>
      </c>
      <c r="E2807">
        <v>897055</v>
      </c>
      <c r="F2807">
        <v>56.754525809342397</v>
      </c>
      <c r="G2807">
        <v>54.113949223591199</v>
      </c>
      <c r="H2807">
        <v>53.091371703146102</v>
      </c>
      <c r="I2807">
        <v>248229.878678454</v>
      </c>
      <c r="J2807" t="b">
        <f t="shared" si="127"/>
        <v>0</v>
      </c>
      <c r="K2807" t="b">
        <f t="shared" si="126"/>
        <v>1</v>
      </c>
      <c r="L2807" t="b">
        <f t="shared" si="125"/>
        <v>0</v>
      </c>
    </row>
    <row r="2808" spans="1:12" x14ac:dyDescent="0.25">
      <c r="A2808">
        <v>2846</v>
      </c>
      <c r="B2808" s="1">
        <v>41585</v>
      </c>
      <c r="C2808">
        <v>64.800003000000004</v>
      </c>
      <c r="D2808">
        <v>66.300003000000004</v>
      </c>
      <c r="E2808">
        <v>938978</v>
      </c>
      <c r="F2808">
        <v>57.128858248191698</v>
      </c>
      <c r="G2808">
        <v>54.275353909371397</v>
      </c>
      <c r="H2808">
        <v>53.222800870279002</v>
      </c>
      <c r="I2808">
        <v>275318.04029890703</v>
      </c>
      <c r="J2808" t="b">
        <f t="shared" si="127"/>
        <v>0</v>
      </c>
      <c r="K2808" t="b">
        <f t="shared" si="126"/>
        <v>1</v>
      </c>
      <c r="L2808" t="b">
        <f t="shared" ref="L2808:L2871" si="128">IF(AND(E2808 &gt;  I2808*1.5, E2807 &gt; I2807*1.5, E2806 &gt; I2806*1.5), TRUE, FALSE)</f>
        <v>0</v>
      </c>
    </row>
    <row r="2809" spans="1:12" x14ac:dyDescent="0.25">
      <c r="A2809">
        <v>2847</v>
      </c>
      <c r="B2809" s="1">
        <v>41586</v>
      </c>
      <c r="C2809">
        <v>67.75</v>
      </c>
      <c r="D2809">
        <v>65.5</v>
      </c>
      <c r="E2809">
        <v>1602393</v>
      </c>
      <c r="F2809">
        <v>57.457138316890003</v>
      </c>
      <c r="G2809">
        <v>54.424024718518801</v>
      </c>
      <c r="H2809">
        <v>53.344962055649297</v>
      </c>
      <c r="I2809">
        <v>327360.19558130298</v>
      </c>
      <c r="J2809" t="b">
        <f t="shared" si="127"/>
        <v>0</v>
      </c>
      <c r="K2809" t="b">
        <f t="shared" si="126"/>
        <v>1</v>
      </c>
      <c r="L2809" t="b">
        <f t="shared" si="128"/>
        <v>1</v>
      </c>
    </row>
    <row r="2810" spans="1:12" x14ac:dyDescent="0.25">
      <c r="A2810">
        <v>2848</v>
      </c>
      <c r="B2810" s="1">
        <v>41589</v>
      </c>
      <c r="C2810">
        <v>67.5</v>
      </c>
      <c r="D2810">
        <v>65.949996999999996</v>
      </c>
      <c r="E2810">
        <v>1482892</v>
      </c>
      <c r="F2810">
        <v>57.790191598580599</v>
      </c>
      <c r="G2810">
        <v>54.576686603041701</v>
      </c>
      <c r="H2810">
        <v>53.470385288926401</v>
      </c>
      <c r="I2810">
        <v>372675.16830360499</v>
      </c>
      <c r="J2810" t="b">
        <f t="shared" si="127"/>
        <v>0</v>
      </c>
      <c r="K2810" t="b">
        <f t="shared" si="126"/>
        <v>1</v>
      </c>
      <c r="L2810" t="b">
        <f t="shared" si="128"/>
        <v>1</v>
      </c>
    </row>
    <row r="2811" spans="1:12" x14ac:dyDescent="0.25">
      <c r="A2811">
        <v>2849</v>
      </c>
      <c r="B2811" s="1">
        <v>41590</v>
      </c>
      <c r="C2811">
        <v>65.949996999999996</v>
      </c>
      <c r="D2811">
        <v>65.800003000000004</v>
      </c>
      <c r="E2811">
        <v>855156</v>
      </c>
      <c r="F2811">
        <v>58.104301849616697</v>
      </c>
      <c r="G2811">
        <v>54.725339800352401</v>
      </c>
      <c r="H2811">
        <v>53.593068052220701</v>
      </c>
      <c r="I2811">
        <v>391595.98523287498</v>
      </c>
      <c r="J2811" t="b">
        <f t="shared" si="127"/>
        <v>0</v>
      </c>
      <c r="K2811" t="b">
        <f t="shared" si="126"/>
        <v>1</v>
      </c>
      <c r="L2811" t="b">
        <f t="shared" si="128"/>
        <v>1</v>
      </c>
    </row>
    <row r="2812" spans="1:12" x14ac:dyDescent="0.25">
      <c r="A2812">
        <v>2850</v>
      </c>
      <c r="B2812" s="1">
        <v>41591</v>
      </c>
      <c r="C2812">
        <v>65.5</v>
      </c>
      <c r="D2812">
        <v>67.550003000000004</v>
      </c>
      <c r="E2812">
        <v>865880</v>
      </c>
      <c r="F2812">
        <v>58.474721502572898</v>
      </c>
      <c r="G2812">
        <v>54.895202889089497</v>
      </c>
      <c r="H2812">
        <v>53.731943026825498</v>
      </c>
      <c r="I2812">
        <v>410195.35836099798</v>
      </c>
      <c r="J2812" t="b">
        <f t="shared" si="127"/>
        <v>0</v>
      </c>
      <c r="K2812" t="b">
        <f t="shared" si="126"/>
        <v>1</v>
      </c>
      <c r="L2812" t="b">
        <f t="shared" si="128"/>
        <v>1</v>
      </c>
    </row>
    <row r="2813" spans="1:12" x14ac:dyDescent="0.25">
      <c r="A2813">
        <v>2851</v>
      </c>
      <c r="B2813" s="1">
        <v>41592</v>
      </c>
      <c r="C2813">
        <v>67.550003000000004</v>
      </c>
      <c r="D2813">
        <v>72.849997999999999</v>
      </c>
      <c r="E2813">
        <v>2686498</v>
      </c>
      <c r="F2813">
        <v>59.038457835805303</v>
      </c>
      <c r="G2813">
        <v>55.133014744863097</v>
      </c>
      <c r="H2813">
        <v>53.9221724295436</v>
      </c>
      <c r="I2813">
        <v>499462.12862135097</v>
      </c>
      <c r="J2813" t="b">
        <f t="shared" si="127"/>
        <v>0</v>
      </c>
      <c r="K2813" t="b">
        <f t="shared" si="126"/>
        <v>1</v>
      </c>
      <c r="L2813" t="b">
        <f t="shared" si="128"/>
        <v>1</v>
      </c>
    </row>
    <row r="2814" spans="1:12" x14ac:dyDescent="0.25">
      <c r="A2814">
        <v>2852</v>
      </c>
      <c r="B2814" s="1">
        <v>41596</v>
      </c>
      <c r="C2814">
        <v>74</v>
      </c>
      <c r="D2814">
        <v>74.699996999999996</v>
      </c>
      <c r="E2814">
        <v>1715896</v>
      </c>
      <c r="F2814">
        <v>59.652635842244301</v>
      </c>
      <c r="G2814">
        <v>55.392180072745703</v>
      </c>
      <c r="H2814">
        <v>54.1289169526328</v>
      </c>
      <c r="I2814">
        <v>547165.417695023</v>
      </c>
      <c r="J2814" t="b">
        <f t="shared" si="127"/>
        <v>0</v>
      </c>
      <c r="K2814" t="b">
        <f t="shared" si="126"/>
        <v>1</v>
      </c>
      <c r="L2814" t="b">
        <f t="shared" si="128"/>
        <v>1</v>
      </c>
    </row>
    <row r="2815" spans="1:12" x14ac:dyDescent="0.25">
      <c r="A2815">
        <v>2853</v>
      </c>
      <c r="B2815" s="1">
        <v>41597</v>
      </c>
      <c r="C2815">
        <v>75.050003000000004</v>
      </c>
      <c r="D2815">
        <v>73</v>
      </c>
      <c r="E2815">
        <v>674471</v>
      </c>
      <c r="F2815">
        <v>60.176061887646497</v>
      </c>
      <c r="G2815">
        <v>55.6253962307226</v>
      </c>
      <c r="H2815">
        <v>54.316688923253302</v>
      </c>
      <c r="I2815">
        <v>552157.79347168899</v>
      </c>
      <c r="J2815" t="b">
        <f t="shared" si="127"/>
        <v>0</v>
      </c>
      <c r="K2815" t="b">
        <f t="shared" si="126"/>
        <v>1</v>
      </c>
      <c r="L2815" t="b">
        <f t="shared" si="128"/>
        <v>0</v>
      </c>
    </row>
    <row r="2816" spans="1:12" x14ac:dyDescent="0.25">
      <c r="A2816">
        <v>2854</v>
      </c>
      <c r="B2816" s="1">
        <v>41598</v>
      </c>
      <c r="C2816">
        <v>73.550003000000004</v>
      </c>
      <c r="D2816">
        <v>73.199996999999996</v>
      </c>
      <c r="E2816">
        <v>721983</v>
      </c>
      <c r="F2816">
        <v>60.686804441072098</v>
      </c>
      <c r="G2816">
        <v>55.858172399852101</v>
      </c>
      <c r="H2816">
        <v>54.504582535957297</v>
      </c>
      <c r="I2816">
        <v>558817.60549240699</v>
      </c>
      <c r="J2816" t="b">
        <f t="shared" si="127"/>
        <v>0</v>
      </c>
      <c r="K2816" t="b">
        <f t="shared" si="126"/>
        <v>1</v>
      </c>
      <c r="L2816" t="b">
        <f t="shared" si="128"/>
        <v>0</v>
      </c>
    </row>
    <row r="2817" spans="1:12" x14ac:dyDescent="0.25">
      <c r="A2817">
        <v>2855</v>
      </c>
      <c r="B2817" s="1">
        <v>41599</v>
      </c>
      <c r="C2817">
        <v>73.400002000000001</v>
      </c>
      <c r="D2817">
        <v>71.849997999999999</v>
      </c>
      <c r="E2817">
        <v>461920</v>
      </c>
      <c r="F2817">
        <v>61.124576737500703</v>
      </c>
      <c r="G2817">
        <v>56.069984659456701</v>
      </c>
      <c r="H2817">
        <v>54.677173734604501</v>
      </c>
      <c r="I2817">
        <v>555017.69939466601</v>
      </c>
      <c r="J2817" t="b">
        <f t="shared" si="127"/>
        <v>0</v>
      </c>
      <c r="K2817" t="b">
        <f t="shared" si="126"/>
        <v>1</v>
      </c>
      <c r="L2817" t="b">
        <f t="shared" si="128"/>
        <v>0</v>
      </c>
    </row>
    <row r="2818" spans="1:12" x14ac:dyDescent="0.25">
      <c r="A2818">
        <v>2856</v>
      </c>
      <c r="B2818" s="1">
        <v>41600</v>
      </c>
      <c r="C2818">
        <v>72.349997999999999</v>
      </c>
      <c r="D2818">
        <v>70.699996999999996</v>
      </c>
      <c r="E2818">
        <v>312867</v>
      </c>
      <c r="F2818">
        <v>61.5000834144614</v>
      </c>
      <c r="G2818">
        <v>56.2637596573447</v>
      </c>
      <c r="H2818">
        <v>54.8366048118721</v>
      </c>
      <c r="I2818">
        <v>545521.59353605099</v>
      </c>
      <c r="J2818" t="b">
        <f t="shared" si="127"/>
        <v>0</v>
      </c>
      <c r="K2818" t="b">
        <f t="shared" si="126"/>
        <v>1</v>
      </c>
      <c r="L2818" t="b">
        <f t="shared" si="128"/>
        <v>0</v>
      </c>
    </row>
    <row r="2819" spans="1:12" x14ac:dyDescent="0.25">
      <c r="A2819">
        <v>2857</v>
      </c>
      <c r="B2819" s="1">
        <v>41603</v>
      </c>
      <c r="C2819">
        <v>71.099997999999999</v>
      </c>
      <c r="D2819">
        <v>70.949996999999996</v>
      </c>
      <c r="E2819">
        <v>349318</v>
      </c>
      <c r="F2819">
        <v>61.870668260953103</v>
      </c>
      <c r="G2819">
        <v>56.458279357247399</v>
      </c>
      <c r="H2819">
        <v>54.9969370724505</v>
      </c>
      <c r="I2819">
        <v>537827.33496600995</v>
      </c>
      <c r="J2819" t="b">
        <f t="shared" si="127"/>
        <v>0</v>
      </c>
      <c r="K2819" t="b">
        <f t="shared" si="126"/>
        <v>1</v>
      </c>
      <c r="L2819" t="b">
        <f t="shared" si="128"/>
        <v>0</v>
      </c>
    </row>
    <row r="2820" spans="1:12" x14ac:dyDescent="0.25">
      <c r="A2820">
        <v>2858</v>
      </c>
      <c r="B2820" s="1">
        <v>41604</v>
      </c>
      <c r="C2820">
        <v>70.949996999999996</v>
      </c>
      <c r="D2820">
        <v>71.199996999999996</v>
      </c>
      <c r="E2820">
        <v>371467</v>
      </c>
      <c r="F2820">
        <v>62.236524289935403</v>
      </c>
      <c r="G2820">
        <v>56.653533895561999</v>
      </c>
      <c r="H2820">
        <v>55.1581615493415</v>
      </c>
      <c r="I2820">
        <v>531303.40026146104</v>
      </c>
      <c r="J2820" t="b">
        <f t="shared" si="127"/>
        <v>0</v>
      </c>
      <c r="K2820" t="b">
        <f t="shared" si="126"/>
        <v>1</v>
      </c>
      <c r="L2820" t="b">
        <f t="shared" si="128"/>
        <v>0</v>
      </c>
    </row>
    <row r="2821" spans="1:12" x14ac:dyDescent="0.25">
      <c r="A2821">
        <v>2859</v>
      </c>
      <c r="B2821" s="1">
        <v>41605</v>
      </c>
      <c r="C2821">
        <v>70.400002000000001</v>
      </c>
      <c r="D2821">
        <v>70.050003000000004</v>
      </c>
      <c r="E2821">
        <v>188764</v>
      </c>
      <c r="F2821">
        <v>62.5429352197418</v>
      </c>
      <c r="G2821">
        <v>56.830970572441998</v>
      </c>
      <c r="H2821">
        <v>55.306339076213703</v>
      </c>
      <c r="I2821">
        <v>517870.48260414798</v>
      </c>
      <c r="J2821" t="b">
        <f t="shared" si="127"/>
        <v>0</v>
      </c>
      <c r="K2821" t="b">
        <f t="shared" si="126"/>
        <v>1</v>
      </c>
      <c r="L2821" t="b">
        <f t="shared" si="128"/>
        <v>0</v>
      </c>
    </row>
    <row r="2822" spans="1:12" x14ac:dyDescent="0.25">
      <c r="A2822">
        <v>2860</v>
      </c>
      <c r="B2822" s="1">
        <v>41606</v>
      </c>
      <c r="C2822">
        <v>69.699996999999996</v>
      </c>
      <c r="D2822">
        <v>71.25</v>
      </c>
      <c r="E2822">
        <v>541779</v>
      </c>
      <c r="F2822">
        <v>62.884388740536203</v>
      </c>
      <c r="G2822">
        <v>57.021951094661297</v>
      </c>
      <c r="H2822">
        <v>55.464982468490199</v>
      </c>
      <c r="I2822">
        <v>518808.07152163301</v>
      </c>
      <c r="J2822" t="b">
        <f t="shared" si="127"/>
        <v>0</v>
      </c>
      <c r="K2822" t="b">
        <f t="shared" si="126"/>
        <v>1</v>
      </c>
      <c r="L2822" t="b">
        <f t="shared" si="128"/>
        <v>0</v>
      </c>
    </row>
    <row r="2823" spans="1:12" x14ac:dyDescent="0.25">
      <c r="A2823">
        <v>2861</v>
      </c>
      <c r="B2823" s="1">
        <v>41607</v>
      </c>
      <c r="C2823">
        <v>71.5</v>
      </c>
      <c r="D2823">
        <v>75.400002000000001</v>
      </c>
      <c r="E2823">
        <v>1043742</v>
      </c>
      <c r="F2823">
        <v>63.375197103652503</v>
      </c>
      <c r="G2823">
        <v>57.265368987447303</v>
      </c>
      <c r="H2823">
        <v>55.663340871788797</v>
      </c>
      <c r="I2823">
        <v>539393.71577568597</v>
      </c>
      <c r="J2823" t="b">
        <f t="shared" si="127"/>
        <v>0</v>
      </c>
      <c r="K2823" t="b">
        <f t="shared" si="126"/>
        <v>1</v>
      </c>
      <c r="L2823" t="b">
        <f t="shared" si="128"/>
        <v>0</v>
      </c>
    </row>
    <row r="2824" spans="1:12" x14ac:dyDescent="0.25">
      <c r="A2824">
        <v>2862</v>
      </c>
      <c r="B2824" s="1">
        <v>41610</v>
      </c>
      <c r="C2824">
        <v>76</v>
      </c>
      <c r="D2824">
        <v>76.5</v>
      </c>
      <c r="E2824">
        <v>758018</v>
      </c>
      <c r="F2824">
        <v>63.889895256450401</v>
      </c>
      <c r="G2824">
        <v>57.5201323121168</v>
      </c>
      <c r="H2824">
        <v>55.870670813363098</v>
      </c>
      <c r="I2824">
        <v>547967.21711781598</v>
      </c>
      <c r="J2824" t="b">
        <f t="shared" si="127"/>
        <v>0</v>
      </c>
      <c r="K2824" t="b">
        <f t="shared" si="126"/>
        <v>1</v>
      </c>
      <c r="L2824" t="b">
        <f t="shared" si="128"/>
        <v>0</v>
      </c>
    </row>
    <row r="2825" spans="1:12" x14ac:dyDescent="0.25">
      <c r="A2825">
        <v>2863</v>
      </c>
      <c r="B2825" s="1">
        <v>41611</v>
      </c>
      <c r="C2825">
        <v>76.449996999999996</v>
      </c>
      <c r="D2825">
        <v>77.150002000000001</v>
      </c>
      <c r="E2825">
        <v>466388</v>
      </c>
      <c r="F2825">
        <v>64.409899442471996</v>
      </c>
      <c r="G2825">
        <v>57.7801305861285</v>
      </c>
      <c r="H2825">
        <v>56.082405452036099</v>
      </c>
      <c r="I2825">
        <v>544768.03213280404</v>
      </c>
      <c r="J2825" t="b">
        <f t="shared" si="127"/>
        <v>0</v>
      </c>
      <c r="K2825" t="b">
        <f t="shared" si="126"/>
        <v>1</v>
      </c>
      <c r="L2825" t="b">
        <f t="shared" si="128"/>
        <v>0</v>
      </c>
    </row>
    <row r="2826" spans="1:12" x14ac:dyDescent="0.25">
      <c r="A2826">
        <v>2864</v>
      </c>
      <c r="B2826" s="1">
        <v>41612</v>
      </c>
      <c r="C2826">
        <v>76.099997999999999</v>
      </c>
      <c r="D2826">
        <v>75.25</v>
      </c>
      <c r="E2826">
        <v>363423</v>
      </c>
      <c r="F2826">
        <v>64.835001425120097</v>
      </c>
      <c r="G2826">
        <v>58.011519584987802</v>
      </c>
      <c r="H2826">
        <v>56.273127785846597</v>
      </c>
      <c r="I2826">
        <v>537656.46224524302</v>
      </c>
      <c r="J2826" t="b">
        <f t="shared" si="127"/>
        <v>0</v>
      </c>
      <c r="K2826" t="b">
        <f t="shared" ref="K2826:K2889" si="129">IF(AND(D2826 &gt;  F2826, D2826 &gt; G2826, D2826 &gt; H2826), TRUE, FALSE)</f>
        <v>1</v>
      </c>
      <c r="L2826" t="b">
        <f t="shared" si="128"/>
        <v>0</v>
      </c>
    </row>
    <row r="2827" spans="1:12" x14ac:dyDescent="0.25">
      <c r="A2827">
        <v>2865</v>
      </c>
      <c r="B2827" s="1">
        <v>41613</v>
      </c>
      <c r="C2827">
        <v>75.949996999999996</v>
      </c>
      <c r="D2827">
        <v>74.650002000000001</v>
      </c>
      <c r="E2827">
        <v>282723</v>
      </c>
      <c r="F2827">
        <v>65.219903408448701</v>
      </c>
      <c r="G2827">
        <v>58.231896835517702</v>
      </c>
      <c r="H2827">
        <v>56.455982255639199</v>
      </c>
      <c r="I2827">
        <v>527659.07156895904</v>
      </c>
      <c r="J2827" t="b">
        <f t="shared" si="127"/>
        <v>0</v>
      </c>
      <c r="K2827" t="b">
        <f t="shared" si="129"/>
        <v>1</v>
      </c>
      <c r="L2827" t="b">
        <f t="shared" si="128"/>
        <v>0</v>
      </c>
    </row>
    <row r="2828" spans="1:12" x14ac:dyDescent="0.25">
      <c r="A2828">
        <v>2866</v>
      </c>
      <c r="B2828" s="1">
        <v>41614</v>
      </c>
      <c r="C2828">
        <v>74.650002000000001</v>
      </c>
      <c r="D2828">
        <v>76</v>
      </c>
      <c r="E2828">
        <v>399875</v>
      </c>
      <c r="F2828">
        <v>65.642652294391894</v>
      </c>
      <c r="G2828">
        <v>58.467235950279097</v>
      </c>
      <c r="H2828">
        <v>56.6504500938916</v>
      </c>
      <c r="I2828">
        <v>522647.93150743103</v>
      </c>
      <c r="J2828" t="b">
        <f t="shared" si="127"/>
        <v>0</v>
      </c>
      <c r="K2828" t="b">
        <f t="shared" si="129"/>
        <v>1</v>
      </c>
      <c r="L2828" t="b">
        <f t="shared" si="128"/>
        <v>0</v>
      </c>
    </row>
    <row r="2829" spans="1:12" x14ac:dyDescent="0.25">
      <c r="A2829">
        <v>2867</v>
      </c>
      <c r="B2829" s="1">
        <v>41617</v>
      </c>
      <c r="C2829">
        <v>77.599997999999999</v>
      </c>
      <c r="D2829">
        <v>74.849997999999999</v>
      </c>
      <c r="E2829">
        <v>258209</v>
      </c>
      <c r="F2829">
        <v>66.003724675003994</v>
      </c>
      <c r="G2829">
        <v>58.684226176103202</v>
      </c>
      <c r="H2829">
        <v>56.8315401228081</v>
      </c>
      <c r="I2829">
        <v>512277.77733066899</v>
      </c>
      <c r="J2829" t="b">
        <f t="shared" si="127"/>
        <v>0</v>
      </c>
      <c r="K2829" t="b">
        <f t="shared" si="129"/>
        <v>1</v>
      </c>
      <c r="L2829" t="b">
        <f t="shared" si="128"/>
        <v>0</v>
      </c>
    </row>
    <row r="2830" spans="1:12" x14ac:dyDescent="0.25">
      <c r="A2830">
        <v>2868</v>
      </c>
      <c r="B2830" s="1">
        <v>41618</v>
      </c>
      <c r="C2830">
        <v>74.150002000000001</v>
      </c>
      <c r="D2830">
        <v>74.599997999999999</v>
      </c>
      <c r="E2830">
        <v>185409</v>
      </c>
      <c r="F2830">
        <v>66.340833432847006</v>
      </c>
      <c r="G2830">
        <v>58.895031100922999</v>
      </c>
      <c r="H2830">
        <v>57.008340698700501</v>
      </c>
      <c r="I2830">
        <v>499459.39390593697</v>
      </c>
      <c r="J2830" t="b">
        <f t="shared" si="127"/>
        <v>0</v>
      </c>
      <c r="K2830" t="b">
        <f t="shared" si="129"/>
        <v>1</v>
      </c>
      <c r="L2830" t="b">
        <f t="shared" si="128"/>
        <v>0</v>
      </c>
    </row>
    <row r="2831" spans="1:12" x14ac:dyDescent="0.25">
      <c r="A2831">
        <v>2869</v>
      </c>
      <c r="B2831" s="1">
        <v>41619</v>
      </c>
      <c r="C2831">
        <v>74.5</v>
      </c>
      <c r="D2831">
        <v>78.599997999999999</v>
      </c>
      <c r="E2831">
        <v>1130356</v>
      </c>
      <c r="F2831">
        <v>66.821584984500006</v>
      </c>
      <c r="G2831">
        <v>59.156024039983599</v>
      </c>
      <c r="H2831">
        <v>57.223183059907498</v>
      </c>
      <c r="I2831">
        <v>524200.437282175</v>
      </c>
      <c r="J2831" t="b">
        <f t="shared" si="127"/>
        <v>1</v>
      </c>
      <c r="K2831" t="b">
        <f t="shared" si="129"/>
        <v>1</v>
      </c>
      <c r="L2831" t="b">
        <f t="shared" si="128"/>
        <v>0</v>
      </c>
    </row>
    <row r="2832" spans="1:12" x14ac:dyDescent="0.25">
      <c r="A2832">
        <v>2870</v>
      </c>
      <c r="B2832" s="1">
        <v>41620</v>
      </c>
      <c r="C2832">
        <v>78.599997999999999</v>
      </c>
      <c r="D2832">
        <v>82.099997999999999</v>
      </c>
      <c r="E2832">
        <v>1870665</v>
      </c>
      <c r="F2832">
        <v>67.4207384360883</v>
      </c>
      <c r="G2832">
        <v>59.459917734818298</v>
      </c>
      <c r="H2832">
        <v>57.470713556823803</v>
      </c>
      <c r="I2832">
        <v>577002.96915346198</v>
      </c>
      <c r="J2832" t="b">
        <f t="shared" si="127"/>
        <v>0</v>
      </c>
      <c r="K2832" t="b">
        <f t="shared" si="129"/>
        <v>1</v>
      </c>
      <c r="L2832" t="b">
        <f t="shared" si="128"/>
        <v>0</v>
      </c>
    </row>
    <row r="2833" spans="1:12" x14ac:dyDescent="0.25">
      <c r="A2833">
        <v>2871</v>
      </c>
      <c r="B2833" s="1">
        <v>41621</v>
      </c>
      <c r="C2833">
        <v>81.900002000000001</v>
      </c>
      <c r="D2833">
        <v>80.099997999999999</v>
      </c>
      <c r="E2833">
        <v>954401</v>
      </c>
      <c r="F2833">
        <v>67.917964301339694</v>
      </c>
      <c r="G2833">
        <v>59.733296281377001</v>
      </c>
      <c r="H2833">
        <v>57.6958805662087</v>
      </c>
      <c r="I2833">
        <v>591802.89193175698</v>
      </c>
      <c r="J2833" t="b">
        <f t="shared" si="127"/>
        <v>0</v>
      </c>
      <c r="K2833" t="b">
        <f t="shared" si="129"/>
        <v>1</v>
      </c>
      <c r="L2833" t="b">
        <f t="shared" si="128"/>
        <v>1</v>
      </c>
    </row>
    <row r="2834" spans="1:12" x14ac:dyDescent="0.25">
      <c r="A2834">
        <v>2872</v>
      </c>
      <c r="B2834" s="1">
        <v>41624</v>
      </c>
      <c r="C2834">
        <v>80</v>
      </c>
      <c r="D2834">
        <v>81.400002000000001</v>
      </c>
      <c r="E2834">
        <v>485435</v>
      </c>
      <c r="F2834">
        <v>68.446671662071495</v>
      </c>
      <c r="G2834">
        <v>60.0202725160607</v>
      </c>
      <c r="H2834">
        <v>57.931742471022503</v>
      </c>
      <c r="I2834">
        <v>587631.60205208103</v>
      </c>
      <c r="J2834" t="b">
        <f t="shared" si="127"/>
        <v>0</v>
      </c>
      <c r="K2834" t="b">
        <f t="shared" si="129"/>
        <v>1</v>
      </c>
      <c r="L2834" t="b">
        <f t="shared" si="128"/>
        <v>0</v>
      </c>
    </row>
    <row r="2835" spans="1:12" x14ac:dyDescent="0.25">
      <c r="A2835">
        <v>2873</v>
      </c>
      <c r="B2835" s="1">
        <v>41625</v>
      </c>
      <c r="C2835">
        <v>81.050003000000004</v>
      </c>
      <c r="D2835">
        <v>79.849997999999999</v>
      </c>
      <c r="E2835">
        <v>317469</v>
      </c>
      <c r="F2835">
        <v>68.8938609302256</v>
      </c>
      <c r="G2835">
        <v>60.282917886708901</v>
      </c>
      <c r="H2835">
        <v>58.149834565838198</v>
      </c>
      <c r="I2835">
        <v>577036.99020690098</v>
      </c>
      <c r="J2835" t="b">
        <f t="shared" si="127"/>
        <v>0</v>
      </c>
      <c r="K2835" t="b">
        <f t="shared" si="129"/>
        <v>1</v>
      </c>
      <c r="L2835" t="b">
        <f t="shared" si="128"/>
        <v>0</v>
      </c>
    </row>
    <row r="2836" spans="1:12" x14ac:dyDescent="0.25">
      <c r="A2836">
        <v>2874</v>
      </c>
      <c r="B2836" s="1">
        <v>41626</v>
      </c>
      <c r="C2836">
        <v>79.849997999999999</v>
      </c>
      <c r="D2836">
        <v>80.150002000000001</v>
      </c>
      <c r="E2836">
        <v>221015</v>
      </c>
      <c r="F2836">
        <v>69.335278227079499</v>
      </c>
      <c r="G2836">
        <v>60.546058073639998</v>
      </c>
      <c r="H2836">
        <v>58.368741704486602</v>
      </c>
      <c r="I2836">
        <v>563075.34353211999</v>
      </c>
      <c r="J2836" t="b">
        <f t="shared" si="127"/>
        <v>0</v>
      </c>
      <c r="K2836" t="b">
        <f t="shared" si="129"/>
        <v>1</v>
      </c>
      <c r="L2836" t="b">
        <f t="shared" si="128"/>
        <v>0</v>
      </c>
    </row>
    <row r="2837" spans="1:12" x14ac:dyDescent="0.25">
      <c r="A2837">
        <v>2875</v>
      </c>
      <c r="B2837" s="1">
        <v>41627</v>
      </c>
      <c r="C2837">
        <v>80.949996999999996</v>
      </c>
      <c r="D2837">
        <v>79</v>
      </c>
      <c r="E2837">
        <v>344855</v>
      </c>
      <c r="F2837">
        <v>69.714286924056694</v>
      </c>
      <c r="G2837">
        <v>60.790481145512302</v>
      </c>
      <c r="H2837">
        <v>58.574027856680701</v>
      </c>
      <c r="I2837">
        <v>554517.68300144898</v>
      </c>
      <c r="J2837" t="b">
        <f t="shared" si="127"/>
        <v>0</v>
      </c>
      <c r="K2837" t="b">
        <f t="shared" si="129"/>
        <v>1</v>
      </c>
      <c r="L2837" t="b">
        <f t="shared" si="128"/>
        <v>0</v>
      </c>
    </row>
    <row r="2838" spans="1:12" x14ac:dyDescent="0.25">
      <c r="A2838">
        <v>2876</v>
      </c>
      <c r="B2838" s="1">
        <v>41628</v>
      </c>
      <c r="C2838">
        <v>79.099997999999999</v>
      </c>
      <c r="D2838">
        <v>81.050003000000004</v>
      </c>
      <c r="E2838">
        <v>562715</v>
      </c>
      <c r="F2838">
        <v>70.158824809387795</v>
      </c>
      <c r="G2838">
        <v>61.058819183320097</v>
      </c>
      <c r="H2838">
        <v>58.797669400395399</v>
      </c>
      <c r="I2838">
        <v>554839.146413157</v>
      </c>
      <c r="J2838" t="b">
        <f t="shared" si="127"/>
        <v>0</v>
      </c>
      <c r="K2838" t="b">
        <f t="shared" si="129"/>
        <v>1</v>
      </c>
      <c r="L2838" t="b">
        <f t="shared" si="128"/>
        <v>0</v>
      </c>
    </row>
    <row r="2839" spans="1:12" x14ac:dyDescent="0.25">
      <c r="A2839">
        <v>2877</v>
      </c>
      <c r="B2839" s="1">
        <v>41631</v>
      </c>
      <c r="C2839">
        <v>81.75</v>
      </c>
      <c r="D2839">
        <v>83.849997999999999</v>
      </c>
      <c r="E2839">
        <v>819431</v>
      </c>
      <c r="F2839">
        <v>70.695733561960907</v>
      </c>
      <c r="G2839">
        <v>61.360689101421798</v>
      </c>
      <c r="H2839">
        <v>59.046946301883999</v>
      </c>
      <c r="I2839">
        <v>565215.29753421003</v>
      </c>
      <c r="J2839" t="b">
        <f t="shared" si="127"/>
        <v>0</v>
      </c>
      <c r="K2839" t="b">
        <f t="shared" si="129"/>
        <v>1</v>
      </c>
      <c r="L2839" t="b">
        <f t="shared" si="128"/>
        <v>0</v>
      </c>
    </row>
    <row r="2840" spans="1:12" x14ac:dyDescent="0.25">
      <c r="A2840">
        <v>2878</v>
      </c>
      <c r="B2840" s="1">
        <v>41632</v>
      </c>
      <c r="C2840">
        <v>84.699996999999996</v>
      </c>
      <c r="D2840">
        <v>85.849997999999999</v>
      </c>
      <c r="E2840">
        <v>836976</v>
      </c>
      <c r="F2840">
        <v>71.290018441884001</v>
      </c>
      <c r="G2840">
        <v>61.685050808687699</v>
      </c>
      <c r="H2840">
        <v>59.313643333705997</v>
      </c>
      <c r="I2840">
        <v>575872.57998384896</v>
      </c>
      <c r="J2840" t="b">
        <f t="shared" si="127"/>
        <v>0</v>
      </c>
      <c r="K2840" t="b">
        <f t="shared" si="129"/>
        <v>1</v>
      </c>
      <c r="L2840" t="b">
        <f t="shared" si="128"/>
        <v>0</v>
      </c>
    </row>
    <row r="2841" spans="1:12" x14ac:dyDescent="0.25">
      <c r="A2841">
        <v>2879</v>
      </c>
      <c r="B2841" s="1">
        <v>41634</v>
      </c>
      <c r="C2841">
        <v>85.800003000000004</v>
      </c>
      <c r="D2841">
        <v>84.400002000000001</v>
      </c>
      <c r="E2841">
        <v>302264</v>
      </c>
      <c r="F2841">
        <v>71.804135444162995</v>
      </c>
      <c r="G2841">
        <v>61.985911089367299</v>
      </c>
      <c r="H2841">
        <v>59.563258842823402</v>
      </c>
      <c r="I2841">
        <v>565142.83174918802</v>
      </c>
      <c r="J2841" t="b">
        <f t="shared" si="127"/>
        <v>0</v>
      </c>
      <c r="K2841" t="b">
        <f t="shared" si="129"/>
        <v>1</v>
      </c>
      <c r="L2841" t="b">
        <f t="shared" si="128"/>
        <v>0</v>
      </c>
    </row>
    <row r="2842" spans="1:12" x14ac:dyDescent="0.25">
      <c r="A2842">
        <v>2880</v>
      </c>
      <c r="B2842" s="1">
        <v>41635</v>
      </c>
      <c r="C2842">
        <v>84.400002000000001</v>
      </c>
      <c r="D2842">
        <v>82.75</v>
      </c>
      <c r="E2842">
        <v>278341</v>
      </c>
      <c r="F2842">
        <v>72.233385034587997</v>
      </c>
      <c r="G2842">
        <v>62.260932134541299</v>
      </c>
      <c r="H2842">
        <v>59.793972685183299</v>
      </c>
      <c r="I2842">
        <v>553895.70109235705</v>
      </c>
      <c r="J2842" t="b">
        <f t="shared" si="127"/>
        <v>0</v>
      </c>
      <c r="K2842" t="b">
        <f t="shared" si="129"/>
        <v>1</v>
      </c>
      <c r="L2842" t="b">
        <f t="shared" si="128"/>
        <v>0</v>
      </c>
    </row>
    <row r="2843" spans="1:12" x14ac:dyDescent="0.25">
      <c r="A2843">
        <v>2881</v>
      </c>
      <c r="B2843" s="1">
        <v>41638</v>
      </c>
      <c r="C2843">
        <v>82.75</v>
      </c>
      <c r="D2843">
        <v>83</v>
      </c>
      <c r="E2843">
        <v>454240</v>
      </c>
      <c r="F2843">
        <v>72.655605229310098</v>
      </c>
      <c r="G2843">
        <v>62.535621775143397</v>
      </c>
      <c r="H2843">
        <v>60.024878429609402</v>
      </c>
      <c r="I2843">
        <v>549987.63438285305</v>
      </c>
      <c r="J2843" t="b">
        <f t="shared" si="127"/>
        <v>0</v>
      </c>
      <c r="K2843" t="b">
        <f t="shared" si="129"/>
        <v>1</v>
      </c>
      <c r="L2843" t="b">
        <f t="shared" si="128"/>
        <v>0</v>
      </c>
    </row>
    <row r="2844" spans="1:12" x14ac:dyDescent="0.25">
      <c r="A2844">
        <v>2882</v>
      </c>
      <c r="B2844" s="1">
        <v>41639</v>
      </c>
      <c r="C2844">
        <v>83.150002000000001</v>
      </c>
      <c r="D2844">
        <v>82.650002000000001</v>
      </c>
      <c r="E2844">
        <v>195331</v>
      </c>
      <c r="F2844">
        <v>73.047542357572397</v>
      </c>
      <c r="G2844">
        <v>62.802037407260698</v>
      </c>
      <c r="H2844">
        <v>60.250004037274898</v>
      </c>
      <c r="I2844">
        <v>536079.53107372101</v>
      </c>
      <c r="J2844" t="b">
        <f t="shared" si="127"/>
        <v>0</v>
      </c>
      <c r="K2844" t="b">
        <f t="shared" si="129"/>
        <v>1</v>
      </c>
      <c r="L2844" t="b">
        <f t="shared" si="128"/>
        <v>0</v>
      </c>
    </row>
    <row r="2845" spans="1:12" x14ac:dyDescent="0.25">
      <c r="A2845">
        <v>2883</v>
      </c>
      <c r="B2845" s="1">
        <v>41640</v>
      </c>
      <c r="C2845">
        <v>83</v>
      </c>
      <c r="D2845">
        <v>82.099997999999999</v>
      </c>
      <c r="E2845">
        <v>464591</v>
      </c>
      <c r="F2845">
        <v>73.402540618059803</v>
      </c>
      <c r="G2845">
        <v>63.057639534316898</v>
      </c>
      <c r="H2845">
        <v>60.467416912525898</v>
      </c>
      <c r="I2845">
        <v>533276.05926690903</v>
      </c>
      <c r="J2845" t="b">
        <f t="shared" si="127"/>
        <v>0</v>
      </c>
      <c r="K2845" t="b">
        <f t="shared" si="129"/>
        <v>1</v>
      </c>
      <c r="L2845" t="b">
        <f t="shared" si="128"/>
        <v>0</v>
      </c>
    </row>
    <row r="2846" spans="1:12" x14ac:dyDescent="0.25">
      <c r="A2846">
        <v>2884</v>
      </c>
      <c r="B2846" s="1">
        <v>41641</v>
      </c>
      <c r="C2846">
        <v>82.099997999999999</v>
      </c>
      <c r="D2846">
        <v>84.400002000000001</v>
      </c>
      <c r="E2846">
        <v>1252545</v>
      </c>
      <c r="F2846">
        <v>73.833813613429996</v>
      </c>
      <c r="G2846">
        <v>63.340319831875597</v>
      </c>
      <c r="H2846">
        <v>60.705552087525703</v>
      </c>
      <c r="I2846">
        <v>561482.68439369695</v>
      </c>
      <c r="J2846" t="b">
        <f t="shared" si="127"/>
        <v>0</v>
      </c>
      <c r="K2846" t="b">
        <f t="shared" si="129"/>
        <v>1</v>
      </c>
      <c r="L2846" t="b">
        <f t="shared" si="128"/>
        <v>0</v>
      </c>
    </row>
    <row r="2847" spans="1:12" x14ac:dyDescent="0.25">
      <c r="A2847">
        <v>2885</v>
      </c>
      <c r="B2847" s="1">
        <v>41642</v>
      </c>
      <c r="C2847">
        <v>84.699996999999996</v>
      </c>
      <c r="D2847">
        <v>89.800003000000004</v>
      </c>
      <c r="E2847">
        <v>1703312</v>
      </c>
      <c r="F2847">
        <v>74.4599386874131</v>
      </c>
      <c r="G2847">
        <v>63.690779211585799</v>
      </c>
      <c r="H2847">
        <v>60.995049111530399</v>
      </c>
      <c r="I2847">
        <v>606260.30461355101</v>
      </c>
      <c r="J2847" t="b">
        <f t="shared" si="127"/>
        <v>0</v>
      </c>
      <c r="K2847" t="b">
        <f t="shared" si="129"/>
        <v>1</v>
      </c>
      <c r="L2847" t="b">
        <f t="shared" si="128"/>
        <v>0</v>
      </c>
    </row>
    <row r="2848" spans="1:12" x14ac:dyDescent="0.25">
      <c r="A2848">
        <v>2886</v>
      </c>
      <c r="B2848" s="1">
        <v>41645</v>
      </c>
      <c r="C2848">
        <v>90.699996999999996</v>
      </c>
      <c r="D2848">
        <v>89.300003000000004</v>
      </c>
      <c r="E2848">
        <v>999515</v>
      </c>
      <c r="F2848">
        <v>75.041901993789097</v>
      </c>
      <c r="G2848">
        <v>64.0299742286509</v>
      </c>
      <c r="H2848">
        <v>61.276690443753999</v>
      </c>
      <c r="I2848">
        <v>621682.05737380404</v>
      </c>
      <c r="J2848" t="b">
        <f t="shared" si="127"/>
        <v>0</v>
      </c>
      <c r="K2848" t="b">
        <f t="shared" si="129"/>
        <v>1</v>
      </c>
      <c r="L2848" t="b">
        <f t="shared" si="128"/>
        <v>1</v>
      </c>
    </row>
    <row r="2849" spans="1:12" x14ac:dyDescent="0.25">
      <c r="A2849">
        <v>2887</v>
      </c>
      <c r="B2849" s="1">
        <v>41646</v>
      </c>
      <c r="C2849">
        <v>89</v>
      </c>
      <c r="D2849">
        <v>86.5</v>
      </c>
      <c r="E2849">
        <v>664077</v>
      </c>
      <c r="F2849">
        <v>75.491239170503206</v>
      </c>
      <c r="G2849">
        <v>64.327590464032994</v>
      </c>
      <c r="H2849">
        <v>61.527668648293698</v>
      </c>
      <c r="I2849">
        <v>623344.604143459</v>
      </c>
      <c r="J2849" t="b">
        <f t="shared" si="127"/>
        <v>0</v>
      </c>
      <c r="K2849" t="b">
        <f t="shared" si="129"/>
        <v>1</v>
      </c>
      <c r="L2849" t="b">
        <f t="shared" si="128"/>
        <v>0</v>
      </c>
    </row>
    <row r="2850" spans="1:12" x14ac:dyDescent="0.25">
      <c r="A2850">
        <v>2888</v>
      </c>
      <c r="B2850" s="1">
        <v>41647</v>
      </c>
      <c r="C2850">
        <v>87</v>
      </c>
      <c r="D2850">
        <v>86.199996999999996</v>
      </c>
      <c r="E2850">
        <v>562029</v>
      </c>
      <c r="F2850">
        <v>75.911190457934495</v>
      </c>
      <c r="G2850">
        <v>64.6172912128538</v>
      </c>
      <c r="H2850">
        <v>61.773164452788301</v>
      </c>
      <c r="I2850">
        <v>620940.07064763701</v>
      </c>
      <c r="J2850" t="b">
        <f t="shared" si="127"/>
        <v>0</v>
      </c>
      <c r="K2850" t="b">
        <f t="shared" si="129"/>
        <v>1</v>
      </c>
      <c r="L2850" t="b">
        <f t="shared" si="128"/>
        <v>0</v>
      </c>
    </row>
    <row r="2851" spans="1:12" x14ac:dyDescent="0.25">
      <c r="A2851">
        <v>2889</v>
      </c>
      <c r="B2851" s="1">
        <v>41648</v>
      </c>
      <c r="C2851">
        <v>86.300003000000004</v>
      </c>
      <c r="D2851">
        <v>84.75</v>
      </c>
      <c r="E2851">
        <v>342135</v>
      </c>
      <c r="F2851">
        <v>76.257810439976197</v>
      </c>
      <c r="G2851">
        <v>64.883949607385503</v>
      </c>
      <c r="H2851">
        <v>62.001789682113802</v>
      </c>
      <c r="I2851">
        <v>610006.53846537694</v>
      </c>
      <c r="J2851" t="b">
        <f t="shared" si="127"/>
        <v>0</v>
      </c>
      <c r="K2851" t="b">
        <f t="shared" si="129"/>
        <v>1</v>
      </c>
      <c r="L2851" t="b">
        <f t="shared" si="128"/>
        <v>0</v>
      </c>
    </row>
    <row r="2852" spans="1:12" x14ac:dyDescent="0.25">
      <c r="A2852">
        <v>2890</v>
      </c>
      <c r="B2852" s="1">
        <v>41649</v>
      </c>
      <c r="C2852">
        <v>85.349997999999999</v>
      </c>
      <c r="D2852">
        <v>84.400002000000001</v>
      </c>
      <c r="E2852">
        <v>480064</v>
      </c>
      <c r="F2852">
        <v>76.577112069781094</v>
      </c>
      <c r="G2852">
        <v>65.142440367552595</v>
      </c>
      <c r="H2852">
        <v>62.224657466371397</v>
      </c>
      <c r="I2852">
        <v>604910.75264320499</v>
      </c>
      <c r="J2852" t="b">
        <f t="shared" si="127"/>
        <v>0</v>
      </c>
      <c r="K2852" t="b">
        <f t="shared" si="129"/>
        <v>1</v>
      </c>
      <c r="L2852" t="b">
        <f t="shared" si="128"/>
        <v>0</v>
      </c>
    </row>
    <row r="2853" spans="1:12" x14ac:dyDescent="0.25">
      <c r="A2853">
        <v>2891</v>
      </c>
      <c r="B2853" s="1">
        <v>41652</v>
      </c>
      <c r="C2853">
        <v>84.849997999999999</v>
      </c>
      <c r="D2853">
        <v>82.900002000000001</v>
      </c>
      <c r="E2853">
        <v>277697</v>
      </c>
      <c r="F2853">
        <v>76.825068537632802</v>
      </c>
      <c r="G2853">
        <v>65.377639859373105</v>
      </c>
      <c r="H2853">
        <v>62.430382287601503</v>
      </c>
      <c r="I2853">
        <v>592078.84077484405</v>
      </c>
      <c r="J2853" t="b">
        <f t="shared" si="127"/>
        <v>0</v>
      </c>
      <c r="K2853" t="b">
        <f t="shared" si="129"/>
        <v>1</v>
      </c>
      <c r="L2853" t="b">
        <f t="shared" si="128"/>
        <v>0</v>
      </c>
    </row>
    <row r="2854" spans="1:12" x14ac:dyDescent="0.25">
      <c r="A2854">
        <v>2892</v>
      </c>
      <c r="B2854" s="1">
        <v>41653</v>
      </c>
      <c r="C2854">
        <v>82.5</v>
      </c>
      <c r="D2854">
        <v>83.349997999999999</v>
      </c>
      <c r="E2854">
        <v>173353</v>
      </c>
      <c r="F2854">
        <v>77.080948124392293</v>
      </c>
      <c r="G2854">
        <v>65.615684338056894</v>
      </c>
      <c r="H2854">
        <v>62.638537667824401</v>
      </c>
      <c r="I2854">
        <v>575658.21956798795</v>
      </c>
      <c r="J2854" t="b">
        <f t="shared" si="127"/>
        <v>0</v>
      </c>
      <c r="K2854" t="b">
        <f t="shared" si="129"/>
        <v>1</v>
      </c>
      <c r="L2854" t="b">
        <f t="shared" si="128"/>
        <v>0</v>
      </c>
    </row>
    <row r="2855" spans="1:12" x14ac:dyDescent="0.25">
      <c r="A2855">
        <v>2893</v>
      </c>
      <c r="B2855" s="1">
        <v>41654</v>
      </c>
      <c r="C2855">
        <v>83</v>
      </c>
      <c r="D2855">
        <v>82.900002000000001</v>
      </c>
      <c r="E2855">
        <v>218372</v>
      </c>
      <c r="F2855">
        <v>77.309146315592599</v>
      </c>
      <c r="G2855">
        <v>65.844615697817702</v>
      </c>
      <c r="H2855">
        <v>62.840144278094797</v>
      </c>
      <c r="I2855">
        <v>561646.99527120404</v>
      </c>
      <c r="J2855" t="b">
        <f t="shared" si="127"/>
        <v>0</v>
      </c>
      <c r="K2855" t="b">
        <f t="shared" si="129"/>
        <v>1</v>
      </c>
      <c r="L2855" t="b">
        <f t="shared" si="128"/>
        <v>0</v>
      </c>
    </row>
    <row r="2856" spans="1:12" x14ac:dyDescent="0.25">
      <c r="A2856">
        <v>2894</v>
      </c>
      <c r="B2856" s="1">
        <v>41655</v>
      </c>
      <c r="C2856">
        <v>82.300003000000004</v>
      </c>
      <c r="D2856">
        <v>82.650002000000001</v>
      </c>
      <c r="E2856">
        <v>152625</v>
      </c>
      <c r="F2856">
        <v>77.5185916365498</v>
      </c>
      <c r="G2856">
        <v>66.067203595859894</v>
      </c>
      <c r="H2856">
        <v>63.037257290253102</v>
      </c>
      <c r="I2856">
        <v>545606.91702527402</v>
      </c>
      <c r="J2856" t="b">
        <f t="shared" si="127"/>
        <v>0</v>
      </c>
      <c r="K2856" t="b">
        <f t="shared" si="129"/>
        <v>1</v>
      </c>
      <c r="L2856" t="b">
        <f t="shared" si="128"/>
        <v>0</v>
      </c>
    </row>
    <row r="2857" spans="1:12" x14ac:dyDescent="0.25">
      <c r="A2857">
        <v>2895</v>
      </c>
      <c r="B2857" s="1">
        <v>41656</v>
      </c>
      <c r="C2857">
        <v>82.199996999999996</v>
      </c>
      <c r="D2857">
        <v>80.199996999999996</v>
      </c>
      <c r="E2857">
        <v>256654</v>
      </c>
      <c r="F2857">
        <v>77.623744788057607</v>
      </c>
      <c r="G2857">
        <v>66.254392912471005</v>
      </c>
      <c r="H2857">
        <v>63.208030819703303</v>
      </c>
      <c r="I2857">
        <v>534275.43008310697</v>
      </c>
      <c r="J2857" t="b">
        <f t="shared" si="127"/>
        <v>0</v>
      </c>
      <c r="K2857" t="b">
        <f t="shared" si="129"/>
        <v>1</v>
      </c>
      <c r="L2857" t="b">
        <f t="shared" si="128"/>
        <v>0</v>
      </c>
    </row>
    <row r="2858" spans="1:12" x14ac:dyDescent="0.25">
      <c r="A2858">
        <v>2896</v>
      </c>
      <c r="B2858" s="1">
        <v>41659</v>
      </c>
      <c r="C2858">
        <v>80</v>
      </c>
      <c r="D2858">
        <v>81.050003000000004</v>
      </c>
      <c r="E2858">
        <v>247214</v>
      </c>
      <c r="F2858">
        <v>77.758107855192605</v>
      </c>
      <c r="G2858">
        <v>66.450361258001195</v>
      </c>
      <c r="H2858">
        <v>63.385562881198801</v>
      </c>
      <c r="I2858">
        <v>523018.11909945501</v>
      </c>
      <c r="J2858" t="b">
        <f t="shared" si="127"/>
        <v>0</v>
      </c>
      <c r="K2858" t="b">
        <f t="shared" si="129"/>
        <v>1</v>
      </c>
      <c r="L2858" t="b">
        <f t="shared" si="128"/>
        <v>0</v>
      </c>
    </row>
    <row r="2859" spans="1:12" x14ac:dyDescent="0.25">
      <c r="A2859">
        <v>2897</v>
      </c>
      <c r="B2859" s="1">
        <v>41660</v>
      </c>
      <c r="C2859">
        <v>81.050003000000004</v>
      </c>
      <c r="D2859">
        <v>83.800003000000004</v>
      </c>
      <c r="E2859">
        <v>279247</v>
      </c>
      <c r="F2859">
        <v>77.995044919694806</v>
      </c>
      <c r="G2859">
        <v>66.6801578373654</v>
      </c>
      <c r="H2859">
        <v>63.588691638599798</v>
      </c>
      <c r="I2859">
        <v>513458.46737006499</v>
      </c>
      <c r="J2859" t="b">
        <f t="shared" si="127"/>
        <v>0</v>
      </c>
      <c r="K2859" t="b">
        <f t="shared" si="129"/>
        <v>1</v>
      </c>
      <c r="L2859" t="b">
        <f t="shared" si="128"/>
        <v>0</v>
      </c>
    </row>
    <row r="2860" spans="1:12" x14ac:dyDescent="0.25">
      <c r="A2860">
        <v>2898</v>
      </c>
      <c r="B2860" s="1">
        <v>41661</v>
      </c>
      <c r="C2860">
        <v>86</v>
      </c>
      <c r="D2860">
        <v>87.650002000000001</v>
      </c>
      <c r="E2860">
        <v>1180264</v>
      </c>
      <c r="F2860">
        <v>78.373670687549904</v>
      </c>
      <c r="G2860">
        <v>66.957904117665194</v>
      </c>
      <c r="H2860">
        <v>63.828107662096301</v>
      </c>
      <c r="I2860">
        <v>539607.70394378796</v>
      </c>
      <c r="J2860" t="b">
        <f t="shared" si="127"/>
        <v>1</v>
      </c>
      <c r="K2860" t="b">
        <f t="shared" si="129"/>
        <v>1</v>
      </c>
      <c r="L2860" t="b">
        <f t="shared" si="128"/>
        <v>0</v>
      </c>
    </row>
    <row r="2861" spans="1:12" x14ac:dyDescent="0.25">
      <c r="A2861">
        <v>2899</v>
      </c>
      <c r="B2861" s="1">
        <v>41662</v>
      </c>
      <c r="C2861">
        <v>88.400002000000001</v>
      </c>
      <c r="D2861">
        <v>90.150002000000001</v>
      </c>
      <c r="E2861">
        <v>1332425</v>
      </c>
      <c r="F2861">
        <v>78.835487601763703</v>
      </c>
      <c r="G2861">
        <v>67.265084222067003</v>
      </c>
      <c r="H2861">
        <v>64.090017058493302</v>
      </c>
      <c r="I2861">
        <v>570698.57829893299</v>
      </c>
      <c r="J2861" t="b">
        <f t="shared" si="127"/>
        <v>0</v>
      </c>
      <c r="K2861" t="b">
        <f t="shared" si="129"/>
        <v>1</v>
      </c>
      <c r="L2861" t="b">
        <f t="shared" si="128"/>
        <v>0</v>
      </c>
    </row>
    <row r="2862" spans="1:12" x14ac:dyDescent="0.25">
      <c r="A2862">
        <v>2900</v>
      </c>
      <c r="B2862" s="1">
        <v>41663</v>
      </c>
      <c r="C2862">
        <v>89.349997999999999</v>
      </c>
      <c r="D2862">
        <v>86</v>
      </c>
      <c r="E2862">
        <v>422037</v>
      </c>
      <c r="F2862">
        <v>79.116448872282703</v>
      </c>
      <c r="G2862">
        <v>67.513228801907204</v>
      </c>
      <c r="H2862">
        <v>64.308026839005805</v>
      </c>
      <c r="I2862">
        <v>564868.71248328895</v>
      </c>
      <c r="J2862" t="b">
        <f t="shared" si="127"/>
        <v>0</v>
      </c>
      <c r="K2862" t="b">
        <f t="shared" si="129"/>
        <v>1</v>
      </c>
      <c r="L2862" t="b">
        <f t="shared" si="128"/>
        <v>0</v>
      </c>
    </row>
    <row r="2863" spans="1:12" x14ac:dyDescent="0.25">
      <c r="A2863">
        <v>2901</v>
      </c>
      <c r="B2863" s="1">
        <v>41666</v>
      </c>
      <c r="C2863">
        <v>84.800003000000004</v>
      </c>
      <c r="D2863">
        <v>82.849997999999999</v>
      </c>
      <c r="E2863">
        <v>308020</v>
      </c>
      <c r="F2863">
        <v>79.262862563565804</v>
      </c>
      <c r="G2863">
        <v>67.716364817775897</v>
      </c>
      <c r="H2863">
        <v>64.492524064488407</v>
      </c>
      <c r="I2863">
        <v>554796.21395453205</v>
      </c>
      <c r="J2863" t="b">
        <f t="shared" si="127"/>
        <v>0</v>
      </c>
      <c r="K2863" t="b">
        <f t="shared" si="129"/>
        <v>1</v>
      </c>
      <c r="L2863" t="b">
        <f t="shared" si="128"/>
        <v>0</v>
      </c>
    </row>
    <row r="2864" spans="1:12" x14ac:dyDescent="0.25">
      <c r="A2864">
        <v>2902</v>
      </c>
      <c r="B2864" s="1">
        <v>41667</v>
      </c>
      <c r="C2864">
        <v>83</v>
      </c>
      <c r="D2864">
        <v>85.300003000000004</v>
      </c>
      <c r="E2864">
        <v>292135</v>
      </c>
      <c r="F2864">
        <v>79.499613168916099</v>
      </c>
      <c r="G2864">
        <v>67.949260687739198</v>
      </c>
      <c r="H2864">
        <v>64.699563655886493</v>
      </c>
      <c r="I2864">
        <v>544495.77419161005</v>
      </c>
      <c r="J2864" t="b">
        <f t="shared" si="127"/>
        <v>0</v>
      </c>
      <c r="K2864" t="b">
        <f t="shared" si="129"/>
        <v>1</v>
      </c>
      <c r="L2864" t="b">
        <f t="shared" si="128"/>
        <v>0</v>
      </c>
    </row>
    <row r="2865" spans="1:12" x14ac:dyDescent="0.25">
      <c r="A2865">
        <v>2903</v>
      </c>
      <c r="B2865" s="1">
        <v>41668</v>
      </c>
      <c r="C2865">
        <v>85.800003000000004</v>
      </c>
      <c r="D2865">
        <v>85.800003000000004</v>
      </c>
      <c r="E2865">
        <v>220513</v>
      </c>
      <c r="F2865">
        <v>79.746687279938996</v>
      </c>
      <c r="G2865">
        <v>68.185694360749295</v>
      </c>
      <c r="H2865">
        <v>64.909518276225896</v>
      </c>
      <c r="I2865">
        <v>531790.567360566</v>
      </c>
      <c r="J2865" t="b">
        <f t="shared" si="127"/>
        <v>0</v>
      </c>
      <c r="K2865" t="b">
        <f t="shared" si="129"/>
        <v>1</v>
      </c>
      <c r="L2865" t="b">
        <f t="shared" si="128"/>
        <v>0</v>
      </c>
    </row>
    <row r="2866" spans="1:12" x14ac:dyDescent="0.25">
      <c r="A2866">
        <v>2904</v>
      </c>
      <c r="B2866" s="1">
        <v>41669</v>
      </c>
      <c r="C2866">
        <v>84.949996999999996</v>
      </c>
      <c r="D2866">
        <v>84.199996999999996</v>
      </c>
      <c r="E2866">
        <v>195812</v>
      </c>
      <c r="F2866">
        <v>79.921326876804201</v>
      </c>
      <c r="G2866">
        <v>68.397804329481005</v>
      </c>
      <c r="H2866">
        <v>65.101463338154005</v>
      </c>
      <c r="I2866">
        <v>518614.93726799497</v>
      </c>
      <c r="J2866" t="b">
        <f t="shared" si="127"/>
        <v>0</v>
      </c>
      <c r="K2866" t="b">
        <f t="shared" si="129"/>
        <v>1</v>
      </c>
      <c r="L2866" t="b">
        <f t="shared" si="128"/>
        <v>0</v>
      </c>
    </row>
    <row r="2867" spans="1:12" x14ac:dyDescent="0.25">
      <c r="A2867">
        <v>2905</v>
      </c>
      <c r="B2867" s="1">
        <v>41670</v>
      </c>
      <c r="C2867">
        <v>84.550003000000004</v>
      </c>
      <c r="D2867">
        <v>84.75</v>
      </c>
      <c r="E2867">
        <v>164296</v>
      </c>
      <c r="F2867">
        <v>80.110686607125601</v>
      </c>
      <c r="G2867">
        <v>68.614389702600505</v>
      </c>
      <c r="H2867">
        <v>65.2969711656351</v>
      </c>
      <c r="I2867">
        <v>504720.07698297501</v>
      </c>
      <c r="J2867" t="b">
        <f t="shared" si="127"/>
        <v>0</v>
      </c>
      <c r="K2867" t="b">
        <f t="shared" si="129"/>
        <v>1</v>
      </c>
      <c r="L2867" t="b">
        <f t="shared" si="128"/>
        <v>0</v>
      </c>
    </row>
    <row r="2868" spans="1:12" x14ac:dyDescent="0.25">
      <c r="A2868">
        <v>2906</v>
      </c>
      <c r="B2868" s="1">
        <v>41673</v>
      </c>
      <c r="C2868">
        <v>84</v>
      </c>
      <c r="D2868">
        <v>82.449996999999996</v>
      </c>
      <c r="E2868">
        <v>169831</v>
      </c>
      <c r="F2868">
        <v>80.202424269591205</v>
      </c>
      <c r="G2868">
        <v>68.797642779387203</v>
      </c>
      <c r="H2868">
        <v>65.467648039608903</v>
      </c>
      <c r="I2868">
        <v>491587.17200325098</v>
      </c>
      <c r="J2868" t="b">
        <f t="shared" ref="J2868:J2931" si="130">IF(AND(I2867 &gt; (E2867*1.5), E2868 &gt; (I2868*2), D2868 &gt; C2868 ), TRUE, FALSE)</f>
        <v>0</v>
      </c>
      <c r="K2868" t="b">
        <f t="shared" si="129"/>
        <v>1</v>
      </c>
      <c r="L2868" t="b">
        <f t="shared" si="128"/>
        <v>0</v>
      </c>
    </row>
    <row r="2869" spans="1:12" x14ac:dyDescent="0.25">
      <c r="A2869">
        <v>2907</v>
      </c>
      <c r="B2869" s="1">
        <v>41674</v>
      </c>
      <c r="C2869">
        <v>81</v>
      </c>
      <c r="D2869">
        <v>84.650002000000001</v>
      </c>
      <c r="E2869">
        <v>289386</v>
      </c>
      <c r="F2869">
        <v>80.3768390825484</v>
      </c>
      <c r="G2869">
        <v>69.007607802176807</v>
      </c>
      <c r="H2869">
        <v>65.658517233244595</v>
      </c>
      <c r="I2869">
        <v>483657.714277633</v>
      </c>
      <c r="J2869" t="b">
        <f t="shared" si="130"/>
        <v>0</v>
      </c>
      <c r="K2869" t="b">
        <f t="shared" si="129"/>
        <v>1</v>
      </c>
      <c r="L2869" t="b">
        <f t="shared" si="128"/>
        <v>0</v>
      </c>
    </row>
    <row r="2870" spans="1:12" x14ac:dyDescent="0.25">
      <c r="A2870">
        <v>2908</v>
      </c>
      <c r="B2870" s="1">
        <v>41675</v>
      </c>
      <c r="C2870">
        <v>85.150002000000001</v>
      </c>
      <c r="D2870">
        <v>86.150002000000001</v>
      </c>
      <c r="E2870">
        <v>330062</v>
      </c>
      <c r="F2870">
        <v>80.603237628330902</v>
      </c>
      <c r="G2870">
        <v>69.234659380955904</v>
      </c>
      <c r="H2870">
        <v>65.862412604058093</v>
      </c>
      <c r="I2870">
        <v>477634.35293341201</v>
      </c>
      <c r="J2870" t="b">
        <f t="shared" si="130"/>
        <v>0</v>
      </c>
      <c r="K2870" t="b">
        <f t="shared" si="129"/>
        <v>1</v>
      </c>
      <c r="L2870" t="b">
        <f t="shared" si="128"/>
        <v>0</v>
      </c>
    </row>
    <row r="2871" spans="1:12" x14ac:dyDescent="0.25">
      <c r="A2871">
        <v>2909</v>
      </c>
      <c r="B2871" s="1">
        <v>41676</v>
      </c>
      <c r="C2871">
        <v>86</v>
      </c>
      <c r="D2871">
        <v>85.800003000000004</v>
      </c>
      <c r="E2871">
        <v>141404</v>
      </c>
      <c r="F2871">
        <v>80.807032348788496</v>
      </c>
      <c r="G2871">
        <v>69.454067905711497</v>
      </c>
      <c r="H2871">
        <v>66.060796588097304</v>
      </c>
      <c r="I2871">
        <v>464448.84889680799</v>
      </c>
      <c r="J2871" t="b">
        <f t="shared" si="130"/>
        <v>0</v>
      </c>
      <c r="K2871" t="b">
        <f t="shared" si="129"/>
        <v>1</v>
      </c>
      <c r="L2871" t="b">
        <f t="shared" si="128"/>
        <v>0</v>
      </c>
    </row>
    <row r="2872" spans="1:12" x14ac:dyDescent="0.25">
      <c r="A2872">
        <v>2910</v>
      </c>
      <c r="B2872" s="1">
        <v>41677</v>
      </c>
      <c r="C2872">
        <v>86.25</v>
      </c>
      <c r="D2872">
        <v>83.949996999999996</v>
      </c>
      <c r="E2872">
        <v>159542</v>
      </c>
      <c r="F2872">
        <v>80.930285864522205</v>
      </c>
      <c r="G2872">
        <v>69.646066966562998</v>
      </c>
      <c r="H2872">
        <v>66.238798582245593</v>
      </c>
      <c r="I2872">
        <v>452491.71756752097</v>
      </c>
      <c r="J2872" t="b">
        <f t="shared" si="130"/>
        <v>0</v>
      </c>
      <c r="K2872" t="b">
        <f t="shared" si="129"/>
        <v>1</v>
      </c>
      <c r="L2872" t="b">
        <f t="shared" ref="L2872:L2935" si="131">IF(AND(E2872 &gt;  I2872*1.5, E2871 &gt; I2871*1.5, E2870 &gt; I2870*1.5), TRUE, FALSE)</f>
        <v>0</v>
      </c>
    </row>
    <row r="2873" spans="1:12" x14ac:dyDescent="0.25">
      <c r="A2873">
        <v>2911</v>
      </c>
      <c r="B2873" s="1">
        <v>41680</v>
      </c>
      <c r="C2873">
        <v>84.199996999999996</v>
      </c>
      <c r="D2873">
        <v>86.5</v>
      </c>
      <c r="E2873">
        <v>338471</v>
      </c>
      <c r="F2873">
        <v>81.148706026697795</v>
      </c>
      <c r="G2873">
        <v>69.869297867668095</v>
      </c>
      <c r="H2873">
        <v>66.440402576452101</v>
      </c>
      <c r="I2873">
        <v>448020.316878599</v>
      </c>
      <c r="J2873" t="b">
        <f t="shared" si="130"/>
        <v>0</v>
      </c>
      <c r="K2873" t="b">
        <f t="shared" si="129"/>
        <v>1</v>
      </c>
      <c r="L2873" t="b">
        <f t="shared" si="131"/>
        <v>0</v>
      </c>
    </row>
    <row r="2874" spans="1:12" x14ac:dyDescent="0.25">
      <c r="A2874">
        <v>2912</v>
      </c>
      <c r="B2874" s="1">
        <v>41681</v>
      </c>
      <c r="C2874">
        <v>87.199996999999996</v>
      </c>
      <c r="D2874">
        <v>87</v>
      </c>
      <c r="E2874">
        <v>275009</v>
      </c>
      <c r="F2874">
        <v>81.378168535454805</v>
      </c>
      <c r="G2874">
        <v>70.096194584652594</v>
      </c>
      <c r="H2874">
        <v>66.644975685144104</v>
      </c>
      <c r="I2874">
        <v>441235.55935394799</v>
      </c>
      <c r="J2874" t="b">
        <f t="shared" si="130"/>
        <v>0</v>
      </c>
      <c r="K2874" t="b">
        <f t="shared" si="129"/>
        <v>1</v>
      </c>
      <c r="L2874" t="b">
        <f t="shared" si="131"/>
        <v>0</v>
      </c>
    </row>
    <row r="2875" spans="1:12" x14ac:dyDescent="0.25">
      <c r="A2875">
        <v>2913</v>
      </c>
      <c r="B2875" s="1">
        <v>41682</v>
      </c>
      <c r="C2875">
        <v>87.75</v>
      </c>
      <c r="D2875">
        <v>81.650002000000001</v>
      </c>
      <c r="E2875">
        <v>2462567</v>
      </c>
      <c r="F2875">
        <v>81.388828671319303</v>
      </c>
      <c r="G2875">
        <v>70.249225146445298</v>
      </c>
      <c r="H2875">
        <v>66.794279429570594</v>
      </c>
      <c r="I2875">
        <v>520503.45898712601</v>
      </c>
      <c r="J2875" t="b">
        <f t="shared" si="130"/>
        <v>0</v>
      </c>
      <c r="K2875" t="b">
        <f t="shared" si="129"/>
        <v>1</v>
      </c>
      <c r="L2875" t="b">
        <f t="shared" si="131"/>
        <v>0</v>
      </c>
    </row>
    <row r="2876" spans="1:12" x14ac:dyDescent="0.25">
      <c r="A2876">
        <v>2914</v>
      </c>
      <c r="B2876" s="1">
        <v>41683</v>
      </c>
      <c r="C2876">
        <v>81.199996999999996</v>
      </c>
      <c r="D2876">
        <v>78.75</v>
      </c>
      <c r="E2876">
        <v>740814</v>
      </c>
      <c r="F2876">
        <v>81.285345194012706</v>
      </c>
      <c r="G2876">
        <v>70.361818190863303</v>
      </c>
      <c r="H2876">
        <v>66.913241823306194</v>
      </c>
      <c r="I2876">
        <v>529143.08804645506</v>
      </c>
      <c r="J2876" t="b">
        <f t="shared" si="130"/>
        <v>0</v>
      </c>
      <c r="K2876" t="b">
        <f t="shared" si="129"/>
        <v>0</v>
      </c>
      <c r="L2876" t="b">
        <f t="shared" si="131"/>
        <v>0</v>
      </c>
    </row>
    <row r="2877" spans="1:12" x14ac:dyDescent="0.25">
      <c r="A2877">
        <v>2915</v>
      </c>
      <c r="B2877" s="1">
        <v>41684</v>
      </c>
      <c r="C2877">
        <v>78.050003000000004</v>
      </c>
      <c r="D2877">
        <v>76.75</v>
      </c>
      <c r="E2877">
        <v>263847</v>
      </c>
      <c r="F2877">
        <v>81.1074885197377</v>
      </c>
      <c r="G2877">
        <v>70.446429870454494</v>
      </c>
      <c r="H2877">
        <v>67.011120014119001</v>
      </c>
      <c r="I2877">
        <v>518739.31988776999</v>
      </c>
      <c r="J2877" t="b">
        <f t="shared" si="130"/>
        <v>0</v>
      </c>
      <c r="K2877" t="b">
        <f t="shared" si="129"/>
        <v>0</v>
      </c>
      <c r="L2877" t="b">
        <f t="shared" si="131"/>
        <v>0</v>
      </c>
    </row>
    <row r="2878" spans="1:12" x14ac:dyDescent="0.25">
      <c r="A2878">
        <v>2916</v>
      </c>
      <c r="B2878" s="1">
        <v>41687</v>
      </c>
      <c r="C2878">
        <v>75.199996999999996</v>
      </c>
      <c r="D2878">
        <v>75.599997999999999</v>
      </c>
      <c r="E2878">
        <v>582312</v>
      </c>
      <c r="F2878">
        <v>80.891508499355794</v>
      </c>
      <c r="G2878">
        <v>70.514689050978305</v>
      </c>
      <c r="H2878">
        <v>67.096581486615406</v>
      </c>
      <c r="I2878">
        <v>521232.36616668099</v>
      </c>
      <c r="J2878" t="b">
        <f t="shared" si="130"/>
        <v>0</v>
      </c>
      <c r="K2878" t="b">
        <f t="shared" si="129"/>
        <v>0</v>
      </c>
      <c r="L2878" t="b">
        <f t="shared" si="131"/>
        <v>0</v>
      </c>
    </row>
    <row r="2879" spans="1:12" x14ac:dyDescent="0.25">
      <c r="A2879">
        <v>2917</v>
      </c>
      <c r="B2879" s="1">
        <v>41688</v>
      </c>
      <c r="C2879">
        <v>75.150002000000001</v>
      </c>
      <c r="D2879">
        <v>76.699996999999996</v>
      </c>
      <c r="E2879">
        <v>399978</v>
      </c>
      <c r="F2879">
        <v>80.727135499381006</v>
      </c>
      <c r="G2879">
        <v>70.596613659574601</v>
      </c>
      <c r="H2879">
        <v>67.192137859882905</v>
      </c>
      <c r="I2879">
        <v>516477.29298367398</v>
      </c>
      <c r="J2879" t="b">
        <f t="shared" si="130"/>
        <v>0</v>
      </c>
      <c r="K2879" t="b">
        <f t="shared" si="129"/>
        <v>0</v>
      </c>
      <c r="L2879" t="b">
        <f t="shared" si="131"/>
        <v>0</v>
      </c>
    </row>
    <row r="2880" spans="1:12" x14ac:dyDescent="0.25">
      <c r="A2880">
        <v>2918</v>
      </c>
      <c r="B2880" s="1">
        <v>41689</v>
      </c>
      <c r="C2880">
        <v>77</v>
      </c>
      <c r="D2880">
        <v>77.300003000000004</v>
      </c>
      <c r="E2880">
        <v>153157</v>
      </c>
      <c r="F2880">
        <v>80.5927381464641</v>
      </c>
      <c r="G2880">
        <v>70.685400273355</v>
      </c>
      <c r="H2880">
        <v>67.292713632421396</v>
      </c>
      <c r="I2880">
        <v>502229.43835686299</v>
      </c>
      <c r="J2880" t="b">
        <f t="shared" si="130"/>
        <v>0</v>
      </c>
      <c r="K2880" t="b">
        <f t="shared" si="129"/>
        <v>0</v>
      </c>
      <c r="L2880" t="b">
        <f t="shared" si="131"/>
        <v>0</v>
      </c>
    </row>
    <row r="2881" spans="1:12" x14ac:dyDescent="0.25">
      <c r="A2881">
        <v>2919</v>
      </c>
      <c r="B2881" s="1">
        <v>41690</v>
      </c>
      <c r="C2881">
        <v>76.5</v>
      </c>
      <c r="D2881">
        <v>76.849997999999999</v>
      </c>
      <c r="E2881">
        <v>109676</v>
      </c>
      <c r="F2881">
        <v>80.445964023073401</v>
      </c>
      <c r="G2881">
        <v>70.767050574370202</v>
      </c>
      <c r="H2881">
        <v>67.387810989312698</v>
      </c>
      <c r="I2881">
        <v>486835.18587227998</v>
      </c>
      <c r="J2881" t="b">
        <f t="shared" si="130"/>
        <v>0</v>
      </c>
      <c r="K2881" t="b">
        <f t="shared" si="129"/>
        <v>0</v>
      </c>
      <c r="L2881" t="b">
        <f t="shared" si="131"/>
        <v>0</v>
      </c>
    </row>
    <row r="2882" spans="1:12" x14ac:dyDescent="0.25">
      <c r="A2882">
        <v>2920</v>
      </c>
      <c r="B2882" s="1">
        <v>41691</v>
      </c>
      <c r="C2882">
        <v>77.599997999999999</v>
      </c>
      <c r="D2882">
        <v>76.849997999999999</v>
      </c>
      <c r="E2882">
        <v>108574</v>
      </c>
      <c r="F2882">
        <v>80.304945747658707</v>
      </c>
      <c r="G2882">
        <v>70.847619414444793</v>
      </c>
      <c r="H2882">
        <v>67.481962103846897</v>
      </c>
      <c r="I2882">
        <v>472001.41387728899</v>
      </c>
      <c r="J2882" t="b">
        <f t="shared" si="130"/>
        <v>0</v>
      </c>
      <c r="K2882" t="b">
        <f t="shared" si="129"/>
        <v>0</v>
      </c>
      <c r="L2882" t="b">
        <f t="shared" si="131"/>
        <v>0</v>
      </c>
    </row>
    <row r="2883" spans="1:12" x14ac:dyDescent="0.25">
      <c r="A2883">
        <v>2921</v>
      </c>
      <c r="B2883" s="1">
        <v>41694</v>
      </c>
      <c r="C2883">
        <v>76.5</v>
      </c>
      <c r="D2883">
        <v>76.849997999999999</v>
      </c>
      <c r="E2883">
        <v>155699</v>
      </c>
      <c r="F2883">
        <v>80.1694576006917</v>
      </c>
      <c r="G2883">
        <v>70.927121117564695</v>
      </c>
      <c r="H2883">
        <v>67.575176391370803</v>
      </c>
      <c r="I2883">
        <v>459597.39764680702</v>
      </c>
      <c r="J2883" t="b">
        <f t="shared" si="130"/>
        <v>0</v>
      </c>
      <c r="K2883" t="b">
        <f t="shared" si="129"/>
        <v>0</v>
      </c>
      <c r="L2883" t="b">
        <f t="shared" si="131"/>
        <v>0</v>
      </c>
    </row>
    <row r="2884" spans="1:12" x14ac:dyDescent="0.25">
      <c r="A2884">
        <v>2922</v>
      </c>
      <c r="B2884" s="1">
        <v>41695</v>
      </c>
      <c r="C2884">
        <v>77</v>
      </c>
      <c r="D2884">
        <v>74.050003000000004</v>
      </c>
      <c r="E2884">
        <v>847744</v>
      </c>
      <c r="F2884">
        <v>79.929478988899902</v>
      </c>
      <c r="G2884">
        <v>70.968483791504198</v>
      </c>
      <c r="H2884">
        <v>67.639602526780095</v>
      </c>
      <c r="I2884">
        <v>474818.83303320699</v>
      </c>
      <c r="J2884" t="b">
        <f t="shared" si="130"/>
        <v>0</v>
      </c>
      <c r="K2884" t="b">
        <f t="shared" si="129"/>
        <v>0</v>
      </c>
      <c r="L2884" t="b">
        <f t="shared" si="131"/>
        <v>0</v>
      </c>
    </row>
    <row r="2885" spans="1:12" x14ac:dyDescent="0.25">
      <c r="A2885">
        <v>2923</v>
      </c>
      <c r="B2885" s="1">
        <v>41696</v>
      </c>
      <c r="C2885">
        <v>74.349997999999999</v>
      </c>
      <c r="D2885">
        <v>77.199996999999996</v>
      </c>
      <c r="E2885">
        <v>413616</v>
      </c>
      <c r="F2885">
        <v>79.822440479531295</v>
      </c>
      <c r="G2885">
        <v>71.051020390292294</v>
      </c>
      <c r="H2885">
        <v>67.734730829996195</v>
      </c>
      <c r="I2885">
        <v>472418.72193386499</v>
      </c>
      <c r="J2885" t="b">
        <f t="shared" si="130"/>
        <v>0</v>
      </c>
      <c r="K2885" t="b">
        <f t="shared" si="129"/>
        <v>0</v>
      </c>
      <c r="L2885" t="b">
        <f t="shared" si="131"/>
        <v>0</v>
      </c>
    </row>
    <row r="2886" spans="1:12" x14ac:dyDescent="0.25">
      <c r="A2886">
        <v>2924</v>
      </c>
      <c r="B2886" s="1">
        <v>41698</v>
      </c>
      <c r="C2886">
        <v>77.800003000000004</v>
      </c>
      <c r="D2886">
        <v>77.900002000000001</v>
      </c>
      <c r="E2886">
        <v>367792</v>
      </c>
      <c r="F2886">
        <v>79.747050735235902</v>
      </c>
      <c r="G2886">
        <v>71.1417353785003</v>
      </c>
      <c r="H2886">
        <v>67.835877806812107</v>
      </c>
      <c r="I2886">
        <v>468315.71323057602</v>
      </c>
      <c r="J2886" t="b">
        <f t="shared" si="130"/>
        <v>0</v>
      </c>
      <c r="K2886" t="b">
        <f t="shared" si="129"/>
        <v>0</v>
      </c>
      <c r="L2886" t="b">
        <f t="shared" si="131"/>
        <v>0</v>
      </c>
    </row>
    <row r="2887" spans="1:12" x14ac:dyDescent="0.25">
      <c r="A2887">
        <v>2925</v>
      </c>
      <c r="B2887" s="1">
        <v>41701</v>
      </c>
      <c r="C2887">
        <v>77.800003000000004</v>
      </c>
      <c r="D2887">
        <v>82.900002000000001</v>
      </c>
      <c r="E2887">
        <v>1169643</v>
      </c>
      <c r="F2887">
        <v>79.870695882873704</v>
      </c>
      <c r="G2887">
        <v>71.297474009248702</v>
      </c>
      <c r="H2887">
        <v>67.985769589828905</v>
      </c>
      <c r="I2887">
        <v>495818.74408427899</v>
      </c>
      <c r="J2887" t="b">
        <f t="shared" si="130"/>
        <v>0</v>
      </c>
      <c r="K2887" t="b">
        <f t="shared" si="129"/>
        <v>1</v>
      </c>
      <c r="L2887" t="b">
        <f t="shared" si="131"/>
        <v>0</v>
      </c>
    </row>
    <row r="2888" spans="1:12" x14ac:dyDescent="0.25">
      <c r="A2888">
        <v>2926</v>
      </c>
      <c r="B2888" s="1">
        <v>41702</v>
      </c>
      <c r="C2888">
        <v>83</v>
      </c>
      <c r="D2888">
        <v>85.900002000000001</v>
      </c>
      <c r="E2888">
        <v>796809</v>
      </c>
      <c r="F2888">
        <v>80.107139260015899</v>
      </c>
      <c r="G2888">
        <v>71.490884976013604</v>
      </c>
      <c r="H2888">
        <v>68.164020658586793</v>
      </c>
      <c r="I2888">
        <v>507622.28353195399</v>
      </c>
      <c r="J2888" t="b">
        <f t="shared" si="130"/>
        <v>0</v>
      </c>
      <c r="K2888" t="b">
        <f t="shared" si="129"/>
        <v>1</v>
      </c>
      <c r="L2888" t="b">
        <f t="shared" si="131"/>
        <v>0</v>
      </c>
    </row>
    <row r="2889" spans="1:12" x14ac:dyDescent="0.25">
      <c r="A2889">
        <v>2927</v>
      </c>
      <c r="B2889" s="1">
        <v>41703</v>
      </c>
      <c r="C2889">
        <v>85.75</v>
      </c>
      <c r="D2889">
        <v>85.650002000000001</v>
      </c>
      <c r="E2889">
        <v>318548</v>
      </c>
      <c r="F2889">
        <v>80.324506426289801</v>
      </c>
      <c r="G2889">
        <v>71.678422949841206</v>
      </c>
      <c r="H2889">
        <v>68.338010522680506</v>
      </c>
      <c r="I2889">
        <v>500207.60574638803</v>
      </c>
      <c r="J2889" t="b">
        <f t="shared" si="130"/>
        <v>0</v>
      </c>
      <c r="K2889" t="b">
        <f t="shared" si="129"/>
        <v>1</v>
      </c>
      <c r="L2889" t="b">
        <f t="shared" si="131"/>
        <v>0</v>
      </c>
    </row>
    <row r="2890" spans="1:12" x14ac:dyDescent="0.25">
      <c r="A2890">
        <v>2928</v>
      </c>
      <c r="B2890" s="1">
        <v>41704</v>
      </c>
      <c r="C2890">
        <v>85.949996999999996</v>
      </c>
      <c r="D2890">
        <v>86.800003000000004</v>
      </c>
      <c r="E2890">
        <v>365663</v>
      </c>
      <c r="F2890">
        <v>80.578447468396107</v>
      </c>
      <c r="G2890">
        <v>71.878708778320103</v>
      </c>
      <c r="H2890">
        <v>68.521711940365293</v>
      </c>
      <c r="I2890">
        <v>494931.34669750999</v>
      </c>
      <c r="J2890" t="b">
        <f t="shared" si="130"/>
        <v>0</v>
      </c>
      <c r="K2890" t="b">
        <f t="shared" ref="K2890:K2953" si="132">IF(AND(D2890 &gt;  F2890, D2890 &gt; G2890, D2890 &gt; H2890), TRUE, FALSE)</f>
        <v>1</v>
      </c>
      <c r="L2890" t="b">
        <f t="shared" si="131"/>
        <v>0</v>
      </c>
    </row>
    <row r="2891" spans="1:12" x14ac:dyDescent="0.25">
      <c r="A2891">
        <v>2929</v>
      </c>
      <c r="B2891" s="1">
        <v>41705</v>
      </c>
      <c r="C2891">
        <v>87.550003000000004</v>
      </c>
      <c r="D2891">
        <v>86.650002000000001</v>
      </c>
      <c r="E2891">
        <v>310728</v>
      </c>
      <c r="F2891">
        <v>80.816547646106002</v>
      </c>
      <c r="G2891">
        <v>72.074355046156995</v>
      </c>
      <c r="H2891">
        <v>68.702092935983501</v>
      </c>
      <c r="I2891">
        <v>487707.68604270503</v>
      </c>
      <c r="J2891" t="b">
        <f t="shared" si="130"/>
        <v>0</v>
      </c>
      <c r="K2891" t="b">
        <f t="shared" si="132"/>
        <v>1</v>
      </c>
      <c r="L2891" t="b">
        <f t="shared" si="131"/>
        <v>0</v>
      </c>
    </row>
    <row r="2892" spans="1:12" x14ac:dyDescent="0.25">
      <c r="A2892">
        <v>2930</v>
      </c>
      <c r="B2892" s="1">
        <v>41708</v>
      </c>
      <c r="C2892">
        <v>86.849997999999999</v>
      </c>
      <c r="D2892">
        <v>90.199996999999996</v>
      </c>
      <c r="E2892">
        <v>1057142</v>
      </c>
      <c r="F2892">
        <v>81.184526052141095</v>
      </c>
      <c r="G2892">
        <v>72.3144297740224</v>
      </c>
      <c r="H2892">
        <v>68.9160024291578</v>
      </c>
      <c r="I2892">
        <v>510038.44345279498</v>
      </c>
      <c r="J2892" t="b">
        <f t="shared" si="130"/>
        <v>1</v>
      </c>
      <c r="K2892" t="b">
        <f t="shared" si="132"/>
        <v>1</v>
      </c>
      <c r="L2892" t="b">
        <f t="shared" si="131"/>
        <v>0</v>
      </c>
    </row>
    <row r="2893" spans="1:12" x14ac:dyDescent="0.25">
      <c r="A2893">
        <v>2931</v>
      </c>
      <c r="B2893" s="1">
        <v>41709</v>
      </c>
      <c r="C2893">
        <v>90.449996999999996</v>
      </c>
      <c r="D2893">
        <v>92.550003000000004</v>
      </c>
      <c r="E2893">
        <v>1479235</v>
      </c>
      <c r="F2893">
        <v>81.630231030488503</v>
      </c>
      <c r="G2893">
        <v>72.5824506114526</v>
      </c>
      <c r="H2893">
        <v>69.151166613942294</v>
      </c>
      <c r="I2893">
        <v>548046.151552686</v>
      </c>
      <c r="J2893" t="b">
        <f t="shared" si="130"/>
        <v>0</v>
      </c>
      <c r="K2893" t="b">
        <f t="shared" si="132"/>
        <v>1</v>
      </c>
      <c r="L2893" t="b">
        <f t="shared" si="131"/>
        <v>0</v>
      </c>
    </row>
    <row r="2894" spans="1:12" x14ac:dyDescent="0.25">
      <c r="A2894">
        <v>2932</v>
      </c>
      <c r="B2894" s="1">
        <v>41710</v>
      </c>
      <c r="C2894">
        <v>92.949996999999996</v>
      </c>
      <c r="D2894">
        <v>95.099997999999999</v>
      </c>
      <c r="E2894">
        <v>1062874</v>
      </c>
      <c r="F2894">
        <v>82.158457186155601</v>
      </c>
      <c r="G2894">
        <v>72.880696272228107</v>
      </c>
      <c r="H2894">
        <v>69.409363941166802</v>
      </c>
      <c r="I2894">
        <v>568235.47894277598</v>
      </c>
      <c r="J2894" t="b">
        <f t="shared" si="130"/>
        <v>0</v>
      </c>
      <c r="K2894" t="b">
        <f t="shared" si="132"/>
        <v>1</v>
      </c>
      <c r="L2894" t="b">
        <f t="shared" si="131"/>
        <v>1</v>
      </c>
    </row>
    <row r="2895" spans="1:12" x14ac:dyDescent="0.25">
      <c r="A2895">
        <v>2933</v>
      </c>
      <c r="B2895" s="1">
        <v>41711</v>
      </c>
      <c r="C2895">
        <v>95.900002000000001</v>
      </c>
      <c r="D2895">
        <v>95.150002000000001</v>
      </c>
      <c r="E2895">
        <v>1783971</v>
      </c>
      <c r="F2895">
        <v>82.667929531796602</v>
      </c>
      <c r="G2895">
        <v>73.175653963986605</v>
      </c>
      <c r="H2895">
        <v>69.665489692995905</v>
      </c>
      <c r="I2895">
        <v>615911.38172933401</v>
      </c>
      <c r="J2895" t="b">
        <f t="shared" si="130"/>
        <v>0</v>
      </c>
      <c r="K2895" t="b">
        <f t="shared" si="132"/>
        <v>1</v>
      </c>
      <c r="L2895" t="b">
        <f t="shared" si="131"/>
        <v>1</v>
      </c>
    </row>
    <row r="2896" spans="1:12" x14ac:dyDescent="0.25">
      <c r="A2896">
        <v>2934</v>
      </c>
      <c r="B2896" s="1">
        <v>41712</v>
      </c>
      <c r="C2896">
        <v>93.150002000000001</v>
      </c>
      <c r="D2896">
        <v>94.300003000000004</v>
      </c>
      <c r="E2896">
        <v>861014</v>
      </c>
      <c r="F2896">
        <v>83.124089275647705</v>
      </c>
      <c r="G2896">
        <v>73.455446666450399</v>
      </c>
      <c r="H2896">
        <v>69.910609228389006</v>
      </c>
      <c r="I2896">
        <v>625523.24911249802</v>
      </c>
      <c r="J2896" t="b">
        <f t="shared" si="130"/>
        <v>0</v>
      </c>
      <c r="K2896" t="b">
        <f t="shared" si="132"/>
        <v>1</v>
      </c>
      <c r="L2896" t="b">
        <f t="shared" si="131"/>
        <v>0</v>
      </c>
    </row>
    <row r="2897" spans="1:12" x14ac:dyDescent="0.25">
      <c r="A2897">
        <v>2935</v>
      </c>
      <c r="B2897" s="1">
        <v>41716</v>
      </c>
      <c r="C2897">
        <v>95</v>
      </c>
      <c r="D2897">
        <v>95.599997999999999</v>
      </c>
      <c r="E2897">
        <v>584980</v>
      </c>
      <c r="F2897">
        <v>83.613340598171305</v>
      </c>
      <c r="G2897">
        <v>73.748751982126507</v>
      </c>
      <c r="H2897">
        <v>70.166225037061807</v>
      </c>
      <c r="I2897">
        <v>623933.31777475297</v>
      </c>
      <c r="J2897" t="b">
        <f t="shared" si="130"/>
        <v>0</v>
      </c>
      <c r="K2897" t="b">
        <f t="shared" si="132"/>
        <v>1</v>
      </c>
      <c r="L2897" t="b">
        <f t="shared" si="131"/>
        <v>0</v>
      </c>
    </row>
    <row r="2898" spans="1:12" x14ac:dyDescent="0.25">
      <c r="A2898">
        <v>2936</v>
      </c>
      <c r="B2898" s="1">
        <v>41717</v>
      </c>
      <c r="C2898">
        <v>96.400002000000001</v>
      </c>
      <c r="D2898">
        <v>96</v>
      </c>
      <c r="E2898">
        <v>670922</v>
      </c>
      <c r="F2898">
        <v>84.099091947262593</v>
      </c>
      <c r="G2898">
        <v>74.043470498919604</v>
      </c>
      <c r="H2898">
        <v>70.423277524255198</v>
      </c>
      <c r="I2898">
        <v>625776.01119534997</v>
      </c>
      <c r="J2898" t="b">
        <f t="shared" si="130"/>
        <v>0</v>
      </c>
      <c r="K2898" t="b">
        <f t="shared" si="132"/>
        <v>1</v>
      </c>
      <c r="L2898" t="b">
        <f t="shared" si="131"/>
        <v>0</v>
      </c>
    </row>
    <row r="2899" spans="1:12" x14ac:dyDescent="0.25">
      <c r="A2899">
        <v>2937</v>
      </c>
      <c r="B2899" s="1">
        <v>41718</v>
      </c>
      <c r="C2899">
        <v>96</v>
      </c>
      <c r="D2899">
        <v>99</v>
      </c>
      <c r="E2899">
        <v>581071</v>
      </c>
      <c r="F2899">
        <v>84.683441282664106</v>
      </c>
      <c r="G2899">
        <v>74.3740205585365</v>
      </c>
      <c r="H2899">
        <v>70.707623021526302</v>
      </c>
      <c r="I2899">
        <v>624022.87350141502</v>
      </c>
      <c r="J2899" t="b">
        <f t="shared" si="130"/>
        <v>0</v>
      </c>
      <c r="K2899" t="b">
        <f t="shared" si="132"/>
        <v>1</v>
      </c>
      <c r="L2899" t="b">
        <f t="shared" si="131"/>
        <v>0</v>
      </c>
    </row>
    <row r="2900" spans="1:12" x14ac:dyDescent="0.25">
      <c r="A2900">
        <v>2938</v>
      </c>
      <c r="B2900" s="1">
        <v>41719</v>
      </c>
      <c r="C2900">
        <v>101</v>
      </c>
      <c r="D2900">
        <v>104.300003</v>
      </c>
      <c r="E2900">
        <v>1047802</v>
      </c>
      <c r="F2900">
        <v>85.452718212755698</v>
      </c>
      <c r="G2900">
        <v>74.770391186900298</v>
      </c>
      <c r="H2900">
        <v>71.041875558625506</v>
      </c>
      <c r="I2900">
        <v>640641.66277586995</v>
      </c>
      <c r="J2900" t="b">
        <f t="shared" si="130"/>
        <v>0</v>
      </c>
      <c r="K2900" t="b">
        <f t="shared" si="132"/>
        <v>1</v>
      </c>
      <c r="L2900" t="b">
        <f t="shared" si="131"/>
        <v>0</v>
      </c>
    </row>
    <row r="2901" spans="1:12" x14ac:dyDescent="0.25">
      <c r="A2901">
        <v>2940</v>
      </c>
      <c r="B2901" s="1">
        <v>41722</v>
      </c>
      <c r="C2901">
        <v>102.5</v>
      </c>
      <c r="D2901">
        <v>105.550003</v>
      </c>
      <c r="E2901">
        <v>1048978</v>
      </c>
      <c r="F2901">
        <v>86.240847027941797</v>
      </c>
      <c r="G2901">
        <v>75.178068164557203</v>
      </c>
      <c r="H2901">
        <v>71.385240010778503</v>
      </c>
      <c r="I2901">
        <v>656654.85247093299</v>
      </c>
      <c r="J2901" t="b">
        <f t="shared" si="130"/>
        <v>0</v>
      </c>
      <c r="K2901" t="b">
        <f t="shared" si="132"/>
        <v>1</v>
      </c>
      <c r="L2901" t="b">
        <f t="shared" si="131"/>
        <v>0</v>
      </c>
    </row>
    <row r="2902" spans="1:12" x14ac:dyDescent="0.25">
      <c r="A2902">
        <v>2941</v>
      </c>
      <c r="B2902" s="1">
        <v>41723</v>
      </c>
      <c r="C2902">
        <v>104.949997</v>
      </c>
      <c r="D2902">
        <v>110.099998</v>
      </c>
      <c r="E2902">
        <v>1003793</v>
      </c>
      <c r="F2902">
        <v>87.176500007238204</v>
      </c>
      <c r="G2902">
        <v>75.640610281582994</v>
      </c>
      <c r="H2902">
        <v>71.770461483308097</v>
      </c>
      <c r="I2902">
        <v>670268.11315834802</v>
      </c>
      <c r="J2902" t="b">
        <f t="shared" si="130"/>
        <v>0</v>
      </c>
      <c r="K2902" t="b">
        <f t="shared" si="132"/>
        <v>1</v>
      </c>
      <c r="L2902" t="b">
        <f t="shared" si="131"/>
        <v>0</v>
      </c>
    </row>
    <row r="2903" spans="1:12" x14ac:dyDescent="0.25">
      <c r="A2903">
        <v>2942</v>
      </c>
      <c r="B2903" s="1">
        <v>41724</v>
      </c>
      <c r="C2903">
        <v>111.400002</v>
      </c>
      <c r="D2903">
        <v>113.099998</v>
      </c>
      <c r="E2903">
        <v>1090454</v>
      </c>
      <c r="F2903">
        <v>88.193107771660195</v>
      </c>
      <c r="G2903">
        <v>76.1367611122905</v>
      </c>
      <c r="H2903">
        <v>72.181700652628393</v>
      </c>
      <c r="I2903">
        <v>686745.991073707</v>
      </c>
      <c r="J2903" t="b">
        <f t="shared" si="130"/>
        <v>0</v>
      </c>
      <c r="K2903" t="b">
        <f t="shared" si="132"/>
        <v>1</v>
      </c>
      <c r="L2903" t="b">
        <f t="shared" si="131"/>
        <v>0</v>
      </c>
    </row>
    <row r="2904" spans="1:12" x14ac:dyDescent="0.25">
      <c r="A2904">
        <v>2943</v>
      </c>
      <c r="B2904" s="1">
        <v>41725</v>
      </c>
      <c r="C2904">
        <v>113.5</v>
      </c>
      <c r="D2904">
        <v>111.199997</v>
      </c>
      <c r="E2904">
        <v>307215</v>
      </c>
      <c r="F2904">
        <v>89.095338721791194</v>
      </c>
      <c r="G2904">
        <v>76.601174832657506</v>
      </c>
      <c r="H2904">
        <v>72.569942407328597</v>
      </c>
      <c r="I2904">
        <v>671862.42279630597</v>
      </c>
      <c r="J2904" t="b">
        <f t="shared" si="130"/>
        <v>0</v>
      </c>
      <c r="K2904" t="b">
        <f t="shared" si="132"/>
        <v>1</v>
      </c>
      <c r="L2904" t="b">
        <f t="shared" si="131"/>
        <v>0</v>
      </c>
    </row>
    <row r="2905" spans="1:12" x14ac:dyDescent="0.25">
      <c r="A2905">
        <v>2944</v>
      </c>
      <c r="B2905" s="1">
        <v>41726</v>
      </c>
      <c r="C2905">
        <v>113</v>
      </c>
      <c r="D2905">
        <v>109.050003</v>
      </c>
      <c r="E2905">
        <v>792686</v>
      </c>
      <c r="F2905">
        <v>89.877874575838604</v>
      </c>
      <c r="G2905">
        <v>77.030960636198401</v>
      </c>
      <c r="H2905">
        <v>72.932928084867598</v>
      </c>
      <c r="I2905">
        <v>676600.60229448997</v>
      </c>
      <c r="J2905" t="b">
        <f t="shared" si="130"/>
        <v>0</v>
      </c>
      <c r="K2905" t="b">
        <f t="shared" si="132"/>
        <v>1</v>
      </c>
      <c r="L2905" t="b">
        <f t="shared" si="131"/>
        <v>0</v>
      </c>
    </row>
    <row r="2906" spans="1:12" x14ac:dyDescent="0.25">
      <c r="A2906">
        <v>2945</v>
      </c>
      <c r="B2906" s="1">
        <v>41729</v>
      </c>
      <c r="C2906">
        <v>110.300003</v>
      </c>
      <c r="D2906">
        <v>110.699997</v>
      </c>
      <c r="E2906">
        <v>953551</v>
      </c>
      <c r="F2906">
        <v>90.694428396393903</v>
      </c>
      <c r="G2906">
        <v>77.476908137705706</v>
      </c>
      <c r="H2906">
        <v>73.308719815366402</v>
      </c>
      <c r="I2906">
        <v>687461.40220451006</v>
      </c>
      <c r="J2906" t="b">
        <f t="shared" si="130"/>
        <v>0</v>
      </c>
      <c r="K2906" t="b">
        <f t="shared" si="132"/>
        <v>1</v>
      </c>
      <c r="L2906" t="b">
        <f t="shared" si="131"/>
        <v>0</v>
      </c>
    </row>
    <row r="2907" spans="1:12" x14ac:dyDescent="0.25">
      <c r="A2907">
        <v>2946</v>
      </c>
      <c r="B2907" s="1">
        <v>41730</v>
      </c>
      <c r="C2907">
        <v>110.300003</v>
      </c>
      <c r="D2907">
        <v>108.949997</v>
      </c>
      <c r="E2907">
        <v>260553</v>
      </c>
      <c r="F2907">
        <v>91.410333047515707</v>
      </c>
      <c r="G2907">
        <v>77.893770241842105</v>
      </c>
      <c r="H2907">
        <v>73.663359389342901</v>
      </c>
      <c r="I2907">
        <v>670719.89623570605</v>
      </c>
      <c r="J2907" t="b">
        <f t="shared" si="130"/>
        <v>0</v>
      </c>
      <c r="K2907" t="b">
        <f t="shared" si="132"/>
        <v>1</v>
      </c>
      <c r="L2907" t="b">
        <f t="shared" si="131"/>
        <v>0</v>
      </c>
    </row>
    <row r="2908" spans="1:12" x14ac:dyDescent="0.25">
      <c r="A2908">
        <v>2947</v>
      </c>
      <c r="B2908" s="1">
        <v>41731</v>
      </c>
      <c r="C2908">
        <v>108.5</v>
      </c>
      <c r="D2908">
        <v>111.900002</v>
      </c>
      <c r="E2908">
        <v>473190</v>
      </c>
      <c r="F2908">
        <v>92.213849477024894</v>
      </c>
      <c r="G2908">
        <v>78.344183907513099</v>
      </c>
      <c r="H2908">
        <v>74.043823494921597</v>
      </c>
      <c r="I2908">
        <v>662973.62579508999</v>
      </c>
      <c r="J2908" t="b">
        <f t="shared" si="130"/>
        <v>0</v>
      </c>
      <c r="K2908" t="b">
        <f t="shared" si="132"/>
        <v>1</v>
      </c>
      <c r="L2908" t="b">
        <f t="shared" si="131"/>
        <v>0</v>
      </c>
    </row>
    <row r="2909" spans="1:12" x14ac:dyDescent="0.25">
      <c r="A2909">
        <v>2948</v>
      </c>
      <c r="B2909" s="1">
        <v>41732</v>
      </c>
      <c r="C2909">
        <v>114</v>
      </c>
      <c r="D2909">
        <v>116.349998</v>
      </c>
      <c r="E2909">
        <v>539196</v>
      </c>
      <c r="F2909">
        <v>93.160365105376897</v>
      </c>
      <c r="G2909">
        <v>78.847572173638696</v>
      </c>
      <c r="H2909">
        <v>74.464780455171095</v>
      </c>
      <c r="I2909">
        <v>658119.60125410603</v>
      </c>
      <c r="J2909" t="b">
        <f t="shared" si="130"/>
        <v>0</v>
      </c>
      <c r="K2909" t="b">
        <f t="shared" si="132"/>
        <v>1</v>
      </c>
      <c r="L2909" t="b">
        <f t="shared" si="131"/>
        <v>0</v>
      </c>
    </row>
    <row r="2910" spans="1:12" x14ac:dyDescent="0.25">
      <c r="A2910">
        <v>2949</v>
      </c>
      <c r="B2910" s="1">
        <v>41733</v>
      </c>
      <c r="C2910">
        <v>116.949997</v>
      </c>
      <c r="D2910">
        <v>116.400002</v>
      </c>
      <c r="E2910">
        <v>765972</v>
      </c>
      <c r="F2910">
        <v>94.071723414969895</v>
      </c>
      <c r="G2910">
        <v>79.344955350146805</v>
      </c>
      <c r="H2910">
        <v>74.882046341189294</v>
      </c>
      <c r="I2910">
        <v>662349.10708727804</v>
      </c>
      <c r="J2910" t="b">
        <f t="shared" si="130"/>
        <v>0</v>
      </c>
      <c r="K2910" t="b">
        <f t="shared" si="132"/>
        <v>1</v>
      </c>
      <c r="L2910" t="b">
        <f t="shared" si="131"/>
        <v>0</v>
      </c>
    </row>
    <row r="2911" spans="1:12" x14ac:dyDescent="0.25">
      <c r="A2911">
        <v>2950</v>
      </c>
      <c r="B2911" s="1">
        <v>41736</v>
      </c>
      <c r="C2911">
        <v>117.050003</v>
      </c>
      <c r="D2911">
        <v>113.849998</v>
      </c>
      <c r="E2911">
        <v>334437</v>
      </c>
      <c r="F2911">
        <v>94.847342026147601</v>
      </c>
      <c r="G2911">
        <v>79.801975782595207</v>
      </c>
      <c r="H2911">
        <v>75.269787153714802</v>
      </c>
      <c r="I2911">
        <v>649489.80877013004</v>
      </c>
      <c r="J2911" t="b">
        <f t="shared" si="130"/>
        <v>0</v>
      </c>
      <c r="K2911" t="b">
        <f t="shared" si="132"/>
        <v>1</v>
      </c>
      <c r="L2911" t="b">
        <f t="shared" si="131"/>
        <v>0</v>
      </c>
    </row>
    <row r="2912" spans="1:12" x14ac:dyDescent="0.25">
      <c r="A2912">
        <v>2951</v>
      </c>
      <c r="B2912" s="1">
        <v>41738</v>
      </c>
      <c r="C2912">
        <v>114</v>
      </c>
      <c r="D2912">
        <v>115.050003</v>
      </c>
      <c r="E2912">
        <v>368659</v>
      </c>
      <c r="F2912">
        <v>95.639603240808498</v>
      </c>
      <c r="G2912">
        <v>80.268837070242895</v>
      </c>
      <c r="H2912">
        <v>75.665610196961396</v>
      </c>
      <c r="I2912">
        <v>638476.83587718406</v>
      </c>
      <c r="J2912" t="b">
        <f t="shared" si="130"/>
        <v>0</v>
      </c>
      <c r="K2912" t="b">
        <f t="shared" si="132"/>
        <v>1</v>
      </c>
      <c r="L2912" t="b">
        <f t="shared" si="131"/>
        <v>0</v>
      </c>
    </row>
    <row r="2913" spans="1:12" x14ac:dyDescent="0.25">
      <c r="A2913">
        <v>2952</v>
      </c>
      <c r="B2913" s="1">
        <v>41739</v>
      </c>
      <c r="C2913">
        <v>115</v>
      </c>
      <c r="D2913">
        <v>117.400002</v>
      </c>
      <c r="E2913">
        <v>600834</v>
      </c>
      <c r="F2913">
        <v>96.492952211757199</v>
      </c>
      <c r="G2913">
        <v>80.760640579246299</v>
      </c>
      <c r="H2913">
        <v>76.080877777091203</v>
      </c>
      <c r="I2913">
        <v>637000.64623494097</v>
      </c>
      <c r="J2913" t="b">
        <f t="shared" si="130"/>
        <v>0</v>
      </c>
      <c r="K2913" t="b">
        <f t="shared" si="132"/>
        <v>1</v>
      </c>
      <c r="L2913" t="b">
        <f t="shared" si="131"/>
        <v>0</v>
      </c>
    </row>
    <row r="2914" spans="1:12" x14ac:dyDescent="0.25">
      <c r="A2914">
        <v>2953</v>
      </c>
      <c r="B2914" s="1">
        <v>41740</v>
      </c>
      <c r="C2914">
        <v>118.699997</v>
      </c>
      <c r="D2914">
        <v>123.199997</v>
      </c>
      <c r="E2914">
        <v>2443265</v>
      </c>
      <c r="F2914">
        <v>97.540287301492199</v>
      </c>
      <c r="G2914">
        <v>81.322751260315897</v>
      </c>
      <c r="H2914">
        <v>76.549724734533001</v>
      </c>
      <c r="I2914">
        <v>707834.54246102204</v>
      </c>
      <c r="J2914" t="b">
        <f t="shared" si="130"/>
        <v>0</v>
      </c>
      <c r="K2914" t="b">
        <f t="shared" si="132"/>
        <v>1</v>
      </c>
      <c r="L2914" t="b">
        <f t="shared" si="131"/>
        <v>0</v>
      </c>
    </row>
    <row r="2915" spans="1:12" x14ac:dyDescent="0.25">
      <c r="A2915">
        <v>2954</v>
      </c>
      <c r="B2915" s="1">
        <v>41744</v>
      </c>
      <c r="C2915">
        <v>124.5</v>
      </c>
      <c r="D2915">
        <v>121</v>
      </c>
      <c r="E2915">
        <v>1591395</v>
      </c>
      <c r="F2915">
        <v>98.460276034767006</v>
      </c>
      <c r="G2915">
        <v>81.848277733689201</v>
      </c>
      <c r="H2915">
        <v>76.992016030706793</v>
      </c>
      <c r="I2915">
        <v>742483.97216843301</v>
      </c>
      <c r="J2915" t="b">
        <f t="shared" si="130"/>
        <v>0</v>
      </c>
      <c r="K2915" t="b">
        <f t="shared" si="132"/>
        <v>1</v>
      </c>
      <c r="L2915" t="b">
        <f t="shared" si="131"/>
        <v>0</v>
      </c>
    </row>
    <row r="2916" spans="1:12" x14ac:dyDescent="0.25">
      <c r="A2916">
        <v>2955</v>
      </c>
      <c r="B2916" s="1">
        <v>41745</v>
      </c>
      <c r="C2916">
        <v>121.800003</v>
      </c>
      <c r="D2916">
        <v>118.650002</v>
      </c>
      <c r="E2916">
        <v>339830</v>
      </c>
      <c r="F2916">
        <v>99.252029994187893</v>
      </c>
      <c r="G2916">
        <v>82.335717790196696</v>
      </c>
      <c r="H2916">
        <v>77.406523353784394</v>
      </c>
      <c r="I2916">
        <v>726693.62031868997</v>
      </c>
      <c r="J2916" t="b">
        <f t="shared" si="130"/>
        <v>0</v>
      </c>
      <c r="K2916" t="b">
        <f t="shared" si="132"/>
        <v>1</v>
      </c>
      <c r="L2916" t="b">
        <f t="shared" si="131"/>
        <v>0</v>
      </c>
    </row>
    <row r="2917" spans="1:12" x14ac:dyDescent="0.25">
      <c r="A2917">
        <v>2956</v>
      </c>
      <c r="B2917" s="1">
        <v>41746</v>
      </c>
      <c r="C2917">
        <v>118.550003</v>
      </c>
      <c r="D2917">
        <v>118.099998</v>
      </c>
      <c r="E2917">
        <v>151905</v>
      </c>
      <c r="F2917">
        <v>99.991165994415795</v>
      </c>
      <c r="G2917">
        <v>82.809416865823195</v>
      </c>
      <c r="H2917">
        <v>77.811433549269097</v>
      </c>
      <c r="I2917">
        <v>704152.89011011401</v>
      </c>
      <c r="J2917" t="b">
        <f t="shared" si="130"/>
        <v>0</v>
      </c>
      <c r="K2917" t="b">
        <f t="shared" si="132"/>
        <v>1</v>
      </c>
      <c r="L2917" t="b">
        <f t="shared" si="131"/>
        <v>0</v>
      </c>
    </row>
    <row r="2918" spans="1:12" x14ac:dyDescent="0.25">
      <c r="A2918">
        <v>2957</v>
      </c>
      <c r="B2918" s="1">
        <v>41750</v>
      </c>
      <c r="C2918">
        <v>118.150002</v>
      </c>
      <c r="D2918">
        <v>117.599998</v>
      </c>
      <c r="E2918">
        <v>278379</v>
      </c>
      <c r="F2918">
        <v>100.68170842600701</v>
      </c>
      <c r="G2918">
        <v>83.270219264951393</v>
      </c>
      <c r="H2918">
        <v>78.207339663206696</v>
      </c>
      <c r="I2918">
        <v>687455.87481167796</v>
      </c>
      <c r="J2918" t="b">
        <f t="shared" si="130"/>
        <v>0</v>
      </c>
      <c r="K2918" t="b">
        <f t="shared" si="132"/>
        <v>1</v>
      </c>
      <c r="L2918" t="b">
        <f t="shared" si="131"/>
        <v>0</v>
      </c>
    </row>
    <row r="2919" spans="1:12" x14ac:dyDescent="0.25">
      <c r="A2919">
        <v>2958</v>
      </c>
      <c r="B2919" s="1">
        <v>41751</v>
      </c>
      <c r="C2919">
        <v>119.050003</v>
      </c>
      <c r="D2919">
        <v>119.050003</v>
      </c>
      <c r="E2919">
        <v>460508</v>
      </c>
      <c r="F2919">
        <v>101.402033703418</v>
      </c>
      <c r="G2919">
        <v>83.7441236852831</v>
      </c>
      <c r="H2919">
        <v>78.613734323274301</v>
      </c>
      <c r="I2919">
        <v>678555.95815239695</v>
      </c>
      <c r="J2919" t="b">
        <f t="shared" si="130"/>
        <v>0</v>
      </c>
      <c r="K2919" t="b">
        <f t="shared" si="132"/>
        <v>1</v>
      </c>
      <c r="L2919" t="b">
        <f t="shared" si="131"/>
        <v>0</v>
      </c>
    </row>
    <row r="2920" spans="1:12" x14ac:dyDescent="0.25">
      <c r="A2920">
        <v>2959</v>
      </c>
      <c r="B2920" s="1">
        <v>41752</v>
      </c>
      <c r="C2920">
        <v>120</v>
      </c>
      <c r="D2920">
        <v>121.650002</v>
      </c>
      <c r="E2920">
        <v>489719</v>
      </c>
      <c r="F2920">
        <v>102.196071675833</v>
      </c>
      <c r="G2920">
        <v>84.246188298723098</v>
      </c>
      <c r="H2920">
        <v>79.041955892196995</v>
      </c>
      <c r="I2920">
        <v>671150.58724446001</v>
      </c>
      <c r="J2920" t="b">
        <f t="shared" si="130"/>
        <v>0</v>
      </c>
      <c r="K2920" t="b">
        <f t="shared" si="132"/>
        <v>1</v>
      </c>
      <c r="L2920" t="b">
        <f t="shared" si="131"/>
        <v>0</v>
      </c>
    </row>
    <row r="2921" spans="1:12" x14ac:dyDescent="0.25">
      <c r="A2921">
        <v>2960</v>
      </c>
      <c r="B2921" s="1">
        <v>41753</v>
      </c>
      <c r="C2921">
        <v>121.650002</v>
      </c>
      <c r="D2921">
        <v>121.650002</v>
      </c>
      <c r="E2921">
        <v>0</v>
      </c>
      <c r="F2921">
        <v>102.958970904232</v>
      </c>
      <c r="G2921">
        <v>84.741603049733399</v>
      </c>
      <c r="H2921">
        <v>79.465916549986005</v>
      </c>
      <c r="I2921">
        <v>644830.95637212798</v>
      </c>
      <c r="J2921" t="b">
        <f t="shared" si="130"/>
        <v>0</v>
      </c>
      <c r="K2921" t="b">
        <f t="shared" si="132"/>
        <v>1</v>
      </c>
      <c r="L2921" t="b">
        <f t="shared" si="131"/>
        <v>0</v>
      </c>
    </row>
    <row r="2922" spans="1:12" x14ac:dyDescent="0.25">
      <c r="A2922">
        <v>2961</v>
      </c>
      <c r="B2922" s="1">
        <v>41754</v>
      </c>
      <c r="C2922">
        <v>122.400002</v>
      </c>
      <c r="D2922">
        <v>118.550003</v>
      </c>
      <c r="E2922">
        <v>398609</v>
      </c>
      <c r="F2922">
        <v>103.570383927595</v>
      </c>
      <c r="G2922">
        <v>85.189396426558105</v>
      </c>
      <c r="H2922">
        <v>79.854812932573296</v>
      </c>
      <c r="I2922">
        <v>635175.193377143</v>
      </c>
      <c r="J2922" t="b">
        <f t="shared" si="130"/>
        <v>0</v>
      </c>
      <c r="K2922" t="b">
        <f t="shared" si="132"/>
        <v>1</v>
      </c>
      <c r="L2922" t="b">
        <f t="shared" si="131"/>
        <v>0</v>
      </c>
    </row>
    <row r="2923" spans="1:12" x14ac:dyDescent="0.25">
      <c r="A2923">
        <v>2962</v>
      </c>
      <c r="B2923" s="1">
        <v>41757</v>
      </c>
      <c r="C2923">
        <v>119</v>
      </c>
      <c r="D2923">
        <v>121.650002</v>
      </c>
      <c r="E2923">
        <v>327530</v>
      </c>
      <c r="F2923">
        <v>104.27938855788599</v>
      </c>
      <c r="G2923">
        <v>85.6723183546831</v>
      </c>
      <c r="H2923">
        <v>80.270685460607396</v>
      </c>
      <c r="I2923">
        <v>623110.67598980397</v>
      </c>
      <c r="J2923" t="b">
        <f t="shared" si="130"/>
        <v>0</v>
      </c>
      <c r="K2923" t="b">
        <f t="shared" si="132"/>
        <v>1</v>
      </c>
      <c r="L2923" t="b">
        <f t="shared" si="131"/>
        <v>0</v>
      </c>
    </row>
    <row r="2924" spans="1:12" x14ac:dyDescent="0.25">
      <c r="A2924">
        <v>2963</v>
      </c>
      <c r="B2924" s="1">
        <v>41758</v>
      </c>
      <c r="C2924">
        <v>122.5</v>
      </c>
      <c r="D2924">
        <v>131.14999399999999</v>
      </c>
      <c r="E2924">
        <v>1700163</v>
      </c>
      <c r="F2924">
        <v>105.33313779091</v>
      </c>
      <c r="G2924">
        <v>86.274671674488602</v>
      </c>
      <c r="H2924">
        <v>80.776947237118705</v>
      </c>
      <c r="I2924">
        <v>665348.02202941896</v>
      </c>
      <c r="J2924" t="b">
        <f t="shared" si="130"/>
        <v>1</v>
      </c>
      <c r="K2924" t="b">
        <f t="shared" si="132"/>
        <v>1</v>
      </c>
      <c r="L2924" t="b">
        <f t="shared" si="131"/>
        <v>0</v>
      </c>
    </row>
    <row r="2925" spans="1:12" x14ac:dyDescent="0.25">
      <c r="A2925">
        <v>2964</v>
      </c>
      <c r="B2925" s="1">
        <v>41759</v>
      </c>
      <c r="C2925">
        <v>133</v>
      </c>
      <c r="D2925">
        <v>136.35000600000001</v>
      </c>
      <c r="E2925">
        <v>3250078</v>
      </c>
      <c r="F2925">
        <v>106.549485563815</v>
      </c>
      <c r="G2925">
        <v>86.937921135753697</v>
      </c>
      <c r="H2925">
        <v>81.329912995953407</v>
      </c>
      <c r="I2925">
        <v>766709.98194983404</v>
      </c>
      <c r="J2925" t="b">
        <f t="shared" si="130"/>
        <v>0</v>
      </c>
      <c r="K2925" t="b">
        <f t="shared" si="132"/>
        <v>1</v>
      </c>
      <c r="L2925" t="b">
        <f t="shared" si="131"/>
        <v>0</v>
      </c>
    </row>
    <row r="2926" spans="1:12" x14ac:dyDescent="0.25">
      <c r="A2926">
        <v>2965</v>
      </c>
      <c r="B2926" s="1">
        <v>41761</v>
      </c>
      <c r="C2926">
        <v>138.75</v>
      </c>
      <c r="D2926">
        <v>136.60000600000001</v>
      </c>
      <c r="E2926">
        <v>1596324</v>
      </c>
      <c r="F2926">
        <v>107.727937345626</v>
      </c>
      <c r="G2926">
        <v>87.595697094220498</v>
      </c>
      <c r="H2926">
        <v>81.879864170123</v>
      </c>
      <c r="I2926">
        <v>799243.86501062498</v>
      </c>
      <c r="J2926" t="b">
        <f t="shared" si="130"/>
        <v>0</v>
      </c>
      <c r="K2926" t="b">
        <f t="shared" si="132"/>
        <v>1</v>
      </c>
      <c r="L2926" t="b">
        <f t="shared" si="131"/>
        <v>1</v>
      </c>
    </row>
    <row r="2927" spans="1:12" x14ac:dyDescent="0.25">
      <c r="A2927">
        <v>2966</v>
      </c>
      <c r="B2927" s="1">
        <v>41764</v>
      </c>
      <c r="C2927">
        <v>136.89999399999999</v>
      </c>
      <c r="D2927">
        <v>129.949997</v>
      </c>
      <c r="E2927">
        <v>317386</v>
      </c>
      <c r="F2927">
        <v>108.59939066540601</v>
      </c>
      <c r="G2927">
        <v>88.156681198932802</v>
      </c>
      <c r="H2927">
        <v>82.358173949524698</v>
      </c>
      <c r="I2927">
        <v>780347.47814746306</v>
      </c>
      <c r="J2927" t="b">
        <f t="shared" si="130"/>
        <v>0</v>
      </c>
      <c r="K2927" t="b">
        <f t="shared" si="132"/>
        <v>1</v>
      </c>
      <c r="L2927" t="b">
        <f t="shared" si="131"/>
        <v>0</v>
      </c>
    </row>
    <row r="2928" spans="1:12" x14ac:dyDescent="0.25">
      <c r="A2928">
        <v>2967</v>
      </c>
      <c r="B2928" s="1">
        <v>41765</v>
      </c>
      <c r="C2928">
        <v>130.050003</v>
      </c>
      <c r="D2928">
        <v>125.800003</v>
      </c>
      <c r="E2928">
        <v>618028</v>
      </c>
      <c r="F2928">
        <v>109.273924482449</v>
      </c>
      <c r="G2928">
        <v>88.655268242655595</v>
      </c>
      <c r="H2928">
        <v>82.790430955002094</v>
      </c>
      <c r="I2928">
        <v>773982.00841619004</v>
      </c>
      <c r="J2928" t="b">
        <f t="shared" si="130"/>
        <v>0</v>
      </c>
      <c r="K2928" t="b">
        <f t="shared" si="132"/>
        <v>1</v>
      </c>
      <c r="L2928" t="b">
        <f t="shared" si="131"/>
        <v>0</v>
      </c>
    </row>
    <row r="2929" spans="1:12" x14ac:dyDescent="0.25">
      <c r="A2929">
        <v>2968</v>
      </c>
      <c r="B2929" s="1">
        <v>41766</v>
      </c>
      <c r="C2929">
        <v>125.800003</v>
      </c>
      <c r="D2929">
        <v>126.800003</v>
      </c>
      <c r="E2929">
        <v>353952</v>
      </c>
      <c r="F2929">
        <v>109.961221679215</v>
      </c>
      <c r="G2929">
        <v>89.160496517587305</v>
      </c>
      <c r="H2929">
        <v>83.228337144504593</v>
      </c>
      <c r="I2929">
        <v>757510.243380261</v>
      </c>
      <c r="J2929" t="b">
        <f t="shared" si="130"/>
        <v>0</v>
      </c>
      <c r="K2929" t="b">
        <f t="shared" si="132"/>
        <v>1</v>
      </c>
      <c r="L2929" t="b">
        <f t="shared" si="131"/>
        <v>0</v>
      </c>
    </row>
    <row r="2930" spans="1:12" x14ac:dyDescent="0.25">
      <c r="A2930">
        <v>2969</v>
      </c>
      <c r="B2930" s="1">
        <v>41767</v>
      </c>
      <c r="C2930">
        <v>128</v>
      </c>
      <c r="D2930">
        <v>139.35000600000001</v>
      </c>
      <c r="E2930">
        <v>2998794</v>
      </c>
      <c r="F2930">
        <v>111.113723025128</v>
      </c>
      <c r="G2930">
        <v>89.825258232586094</v>
      </c>
      <c r="H2930">
        <v>83.786761710230905</v>
      </c>
      <c r="I2930">
        <v>845403.72403201496</v>
      </c>
      <c r="J2930" t="b">
        <f t="shared" si="130"/>
        <v>1</v>
      </c>
      <c r="K2930" t="b">
        <f t="shared" si="132"/>
        <v>1</v>
      </c>
      <c r="L2930" t="b">
        <f t="shared" si="131"/>
        <v>0</v>
      </c>
    </row>
    <row r="2931" spans="1:12" x14ac:dyDescent="0.25">
      <c r="A2931">
        <v>2970</v>
      </c>
      <c r="B2931" s="1">
        <v>41768</v>
      </c>
      <c r="C2931">
        <v>145</v>
      </c>
      <c r="D2931">
        <v>153.39999399999999</v>
      </c>
      <c r="E2931">
        <v>4519273</v>
      </c>
      <c r="F2931">
        <v>112.77200816139801</v>
      </c>
      <c r="G2931">
        <v>90.667307712949196</v>
      </c>
      <c r="H2931">
        <v>84.479430688238594</v>
      </c>
      <c r="I2931">
        <v>989477.02897193597</v>
      </c>
      <c r="J2931" t="b">
        <f t="shared" si="130"/>
        <v>0</v>
      </c>
      <c r="K2931" t="b">
        <f t="shared" si="132"/>
        <v>1</v>
      </c>
      <c r="L2931" t="b">
        <f t="shared" si="131"/>
        <v>0</v>
      </c>
    </row>
    <row r="2932" spans="1:12" x14ac:dyDescent="0.25">
      <c r="A2932">
        <v>2971</v>
      </c>
      <c r="B2932" s="1">
        <v>41771</v>
      </c>
      <c r="C2932">
        <v>155.199997</v>
      </c>
      <c r="D2932">
        <v>150.89999399999999</v>
      </c>
      <c r="E2932">
        <v>1155193</v>
      </c>
      <c r="F2932">
        <v>114.267223292323</v>
      </c>
      <c r="G2932">
        <v>91.465091637281006</v>
      </c>
      <c r="H2932">
        <v>85.140331815718795</v>
      </c>
      <c r="I2932">
        <v>995975.69450244901</v>
      </c>
      <c r="J2932" t="b">
        <f t="shared" ref="J2932:J2995" si="133">IF(AND(I2931 &gt; (E2931*1.5), E2932 &gt; (I2932*2), D2932 &gt; C2932 ), TRUE, FALSE)</f>
        <v>0</v>
      </c>
      <c r="K2932" t="b">
        <f t="shared" si="132"/>
        <v>1</v>
      </c>
      <c r="L2932" t="b">
        <f t="shared" si="131"/>
        <v>0</v>
      </c>
    </row>
    <row r="2933" spans="1:12" x14ac:dyDescent="0.25">
      <c r="A2933">
        <v>2972</v>
      </c>
      <c r="B2933" s="1">
        <v>41772</v>
      </c>
      <c r="C2933">
        <v>155</v>
      </c>
      <c r="D2933">
        <v>159.25</v>
      </c>
      <c r="E2933">
        <v>1282086</v>
      </c>
      <c r="F2933">
        <v>116.03125375144801</v>
      </c>
      <c r="G2933">
        <v>92.362904993078601</v>
      </c>
      <c r="H2933">
        <v>85.877741449393199</v>
      </c>
      <c r="I2933">
        <v>1007195.70648274</v>
      </c>
      <c r="J2933" t="b">
        <f t="shared" si="133"/>
        <v>0</v>
      </c>
      <c r="K2933" t="b">
        <f t="shared" si="132"/>
        <v>1</v>
      </c>
      <c r="L2933" t="b">
        <f t="shared" si="131"/>
        <v>0</v>
      </c>
    </row>
    <row r="2934" spans="1:12" x14ac:dyDescent="0.25">
      <c r="A2934">
        <v>2973</v>
      </c>
      <c r="B2934" s="1">
        <v>41773</v>
      </c>
      <c r="C2934">
        <v>160</v>
      </c>
      <c r="D2934">
        <v>157.25</v>
      </c>
      <c r="E2934">
        <v>649547</v>
      </c>
      <c r="F2934">
        <v>117.64767517296001</v>
      </c>
      <c r="G2934">
        <v>93.222336715024596</v>
      </c>
      <c r="H2934">
        <v>86.587913176264905</v>
      </c>
      <c r="I2934">
        <v>993170.26701283304</v>
      </c>
      <c r="J2934" t="b">
        <f t="shared" si="133"/>
        <v>0</v>
      </c>
      <c r="K2934" t="b">
        <f t="shared" si="132"/>
        <v>1</v>
      </c>
      <c r="L2934" t="b">
        <f t="shared" si="131"/>
        <v>0</v>
      </c>
    </row>
    <row r="2935" spans="1:12" x14ac:dyDescent="0.25">
      <c r="A2935">
        <v>2974</v>
      </c>
      <c r="B2935" s="1">
        <v>41774</v>
      </c>
      <c r="C2935">
        <v>156.800003</v>
      </c>
      <c r="D2935">
        <v>149.300003</v>
      </c>
      <c r="E2935">
        <v>328315</v>
      </c>
      <c r="F2935">
        <v>118.888942930883</v>
      </c>
      <c r="G2935">
        <v>93.965087261845497</v>
      </c>
      <c r="H2935">
        <v>87.211914070033401</v>
      </c>
      <c r="I2935">
        <v>967097.51144370204</v>
      </c>
      <c r="J2935" t="b">
        <f t="shared" si="133"/>
        <v>0</v>
      </c>
      <c r="K2935" t="b">
        <f t="shared" si="132"/>
        <v>1</v>
      </c>
      <c r="L2935" t="b">
        <f t="shared" si="131"/>
        <v>0</v>
      </c>
    </row>
    <row r="2936" spans="1:12" x14ac:dyDescent="0.25">
      <c r="A2936">
        <v>2975</v>
      </c>
      <c r="B2936" s="1">
        <v>41775</v>
      </c>
      <c r="C2936">
        <v>155</v>
      </c>
      <c r="D2936">
        <v>152.60000600000001</v>
      </c>
      <c r="E2936">
        <v>445869</v>
      </c>
      <c r="F2936">
        <v>120.210945404182</v>
      </c>
      <c r="G2936">
        <v>94.741708702085901</v>
      </c>
      <c r="H2936">
        <v>87.8625418504311</v>
      </c>
      <c r="I2936">
        <v>946657.17766159598</v>
      </c>
      <c r="J2936" t="b">
        <f t="shared" si="133"/>
        <v>0</v>
      </c>
      <c r="K2936" t="b">
        <f t="shared" si="132"/>
        <v>1</v>
      </c>
      <c r="L2936" t="b">
        <f t="shared" ref="L2936:L2999" si="134">IF(AND(E2936 &gt;  I2936*1.5, E2935 &gt; I2935*1.5, E2934 &gt; I2934*1.5), TRUE, FALSE)</f>
        <v>0</v>
      </c>
    </row>
    <row r="2937" spans="1:12" x14ac:dyDescent="0.25">
      <c r="A2937">
        <v>2976</v>
      </c>
      <c r="B2937" s="1">
        <v>41778</v>
      </c>
      <c r="C2937">
        <v>155</v>
      </c>
      <c r="D2937">
        <v>164</v>
      </c>
      <c r="E2937">
        <v>590963</v>
      </c>
      <c r="F2937">
        <v>121.928163231469</v>
      </c>
      <c r="G2937">
        <v>95.659037063647702</v>
      </c>
      <c r="H2937">
        <v>88.620128498685503</v>
      </c>
      <c r="I2937">
        <v>932708.38638074906</v>
      </c>
      <c r="J2937" t="b">
        <f t="shared" si="133"/>
        <v>0</v>
      </c>
      <c r="K2937" t="b">
        <f t="shared" si="132"/>
        <v>1</v>
      </c>
      <c r="L2937" t="b">
        <f t="shared" si="134"/>
        <v>0</v>
      </c>
    </row>
    <row r="2938" spans="1:12" x14ac:dyDescent="0.25">
      <c r="A2938">
        <v>2977</v>
      </c>
      <c r="B2938" s="1">
        <v>41779</v>
      </c>
      <c r="C2938">
        <v>168</v>
      </c>
      <c r="D2938">
        <v>165.89999399999999</v>
      </c>
      <c r="E2938">
        <v>561245</v>
      </c>
      <c r="F2938">
        <v>123.652548751803</v>
      </c>
      <c r="G2938">
        <v>96.589380864129197</v>
      </c>
      <c r="H2938">
        <v>89.389082384270694</v>
      </c>
      <c r="I2938">
        <v>918141.19475797506</v>
      </c>
      <c r="J2938" t="b">
        <f t="shared" si="133"/>
        <v>0</v>
      </c>
      <c r="K2938" t="b">
        <f t="shared" si="132"/>
        <v>1</v>
      </c>
      <c r="L2938" t="b">
        <f t="shared" si="134"/>
        <v>0</v>
      </c>
    </row>
    <row r="2939" spans="1:12" x14ac:dyDescent="0.25">
      <c r="A2939">
        <v>2978</v>
      </c>
      <c r="B2939" s="1">
        <v>41780</v>
      </c>
      <c r="C2939">
        <v>167</v>
      </c>
      <c r="D2939">
        <v>165</v>
      </c>
      <c r="E2939">
        <v>267675</v>
      </c>
      <c r="F2939">
        <v>125.274017428203</v>
      </c>
      <c r="G2939">
        <v>97.495481779836098</v>
      </c>
      <c r="H2939">
        <v>90.141429823233196</v>
      </c>
      <c r="I2939">
        <v>892632.71653217205</v>
      </c>
      <c r="J2939" t="b">
        <f t="shared" si="133"/>
        <v>0</v>
      </c>
      <c r="K2939" t="b">
        <f t="shared" si="132"/>
        <v>1</v>
      </c>
      <c r="L2939" t="b">
        <f t="shared" si="134"/>
        <v>0</v>
      </c>
    </row>
    <row r="2940" spans="1:12" x14ac:dyDescent="0.25">
      <c r="A2940">
        <v>2979</v>
      </c>
      <c r="B2940" s="1">
        <v>41781</v>
      </c>
      <c r="C2940">
        <v>165</v>
      </c>
      <c r="D2940">
        <v>162.5</v>
      </c>
      <c r="E2940">
        <v>320768</v>
      </c>
      <c r="F2940">
        <v>126.733859881999</v>
      </c>
      <c r="G2940">
        <v>98.356468776129702</v>
      </c>
      <c r="H2940">
        <v>90.861415596136396</v>
      </c>
      <c r="I2940">
        <v>870206.64921718498</v>
      </c>
      <c r="J2940" t="b">
        <f t="shared" si="133"/>
        <v>0</v>
      </c>
      <c r="K2940" t="b">
        <f t="shared" si="132"/>
        <v>1</v>
      </c>
      <c r="L2940" t="b">
        <f t="shared" si="134"/>
        <v>0</v>
      </c>
    </row>
    <row r="2941" spans="1:12" x14ac:dyDescent="0.25">
      <c r="A2941">
        <v>2980</v>
      </c>
      <c r="B2941" s="1">
        <v>41782</v>
      </c>
      <c r="C2941">
        <v>162.5</v>
      </c>
      <c r="D2941">
        <v>163.199997</v>
      </c>
      <c r="E2941">
        <v>396788</v>
      </c>
      <c r="F2941">
        <v>128.16390447486199</v>
      </c>
      <c r="G2941">
        <v>99.215323454591498</v>
      </c>
      <c r="H2941">
        <v>91.581202475776806</v>
      </c>
      <c r="I2941">
        <v>851641.21199298103</v>
      </c>
      <c r="J2941" t="b">
        <f t="shared" si="133"/>
        <v>0</v>
      </c>
      <c r="K2941" t="b">
        <f t="shared" si="132"/>
        <v>1</v>
      </c>
      <c r="L2941" t="b">
        <f t="shared" si="134"/>
        <v>0</v>
      </c>
    </row>
    <row r="2942" spans="1:12" x14ac:dyDescent="0.25">
      <c r="A2942">
        <v>2981</v>
      </c>
      <c r="B2942" s="1">
        <v>41785</v>
      </c>
      <c r="C2942">
        <v>164.39999399999999</v>
      </c>
      <c r="D2942">
        <v>161.60000600000001</v>
      </c>
      <c r="E2942">
        <v>713288</v>
      </c>
      <c r="F2942">
        <v>129.47512414251401</v>
      </c>
      <c r="G2942">
        <v>100.04161064062301</v>
      </c>
      <c r="H2942">
        <v>92.277906988455598</v>
      </c>
      <c r="I2942">
        <v>846215.595836394</v>
      </c>
      <c r="J2942" t="b">
        <f t="shared" si="133"/>
        <v>0</v>
      </c>
      <c r="K2942" t="b">
        <f t="shared" si="132"/>
        <v>1</v>
      </c>
      <c r="L2942" t="b">
        <f t="shared" si="134"/>
        <v>0</v>
      </c>
    </row>
    <row r="2943" spans="1:12" x14ac:dyDescent="0.25">
      <c r="A2943">
        <v>2982</v>
      </c>
      <c r="B2943" s="1">
        <v>41786</v>
      </c>
      <c r="C2943">
        <v>159</v>
      </c>
      <c r="D2943">
        <v>154.949997</v>
      </c>
      <c r="E2943">
        <v>321322</v>
      </c>
      <c r="F2943">
        <v>130.47413876437599</v>
      </c>
      <c r="G2943">
        <v>100.768874036111</v>
      </c>
      <c r="H2943">
        <v>92.901509874142604</v>
      </c>
      <c r="I2943">
        <v>825631.53325457498</v>
      </c>
      <c r="J2943" t="b">
        <f t="shared" si="133"/>
        <v>0</v>
      </c>
      <c r="K2943" t="b">
        <f t="shared" si="132"/>
        <v>1</v>
      </c>
      <c r="L2943" t="b">
        <f t="shared" si="134"/>
        <v>0</v>
      </c>
    </row>
    <row r="2944" spans="1:12" x14ac:dyDescent="0.25">
      <c r="A2944">
        <v>2983</v>
      </c>
      <c r="B2944" s="1">
        <v>41787</v>
      </c>
      <c r="C2944">
        <v>155</v>
      </c>
      <c r="D2944">
        <v>152.550003</v>
      </c>
      <c r="E2944">
        <v>259798</v>
      </c>
      <c r="F2944">
        <v>131.33985893047901</v>
      </c>
      <c r="G2944">
        <v>101.454716803845</v>
      </c>
      <c r="H2944">
        <v>93.495027218678501</v>
      </c>
      <c r="I2944">
        <v>803441.98293086595</v>
      </c>
      <c r="J2944" t="b">
        <f t="shared" si="133"/>
        <v>0</v>
      </c>
      <c r="K2944" t="b">
        <f t="shared" si="132"/>
        <v>1</v>
      </c>
      <c r="L2944" t="b">
        <f t="shared" si="134"/>
        <v>0</v>
      </c>
    </row>
    <row r="2945" spans="1:12" x14ac:dyDescent="0.25">
      <c r="A2945">
        <v>2984</v>
      </c>
      <c r="B2945" s="1">
        <v>41788</v>
      </c>
      <c r="C2945">
        <v>152</v>
      </c>
      <c r="D2945">
        <v>152.800003</v>
      </c>
      <c r="E2945">
        <v>237809</v>
      </c>
      <c r="F2945">
        <v>132.181433207715</v>
      </c>
      <c r="G2945">
        <v>102.134786819688</v>
      </c>
      <c r="H2945">
        <v>94.085126480184201</v>
      </c>
      <c r="I2945">
        <v>781260.29732573405</v>
      </c>
      <c r="J2945" t="b">
        <f t="shared" si="133"/>
        <v>0</v>
      </c>
      <c r="K2945" t="b">
        <f t="shared" si="132"/>
        <v>1</v>
      </c>
      <c r="L2945" t="b">
        <f t="shared" si="134"/>
        <v>0</v>
      </c>
    </row>
    <row r="2946" spans="1:12" x14ac:dyDescent="0.25">
      <c r="A2946">
        <v>2985</v>
      </c>
      <c r="B2946" s="1">
        <v>41789</v>
      </c>
      <c r="C2946">
        <v>153.949997</v>
      </c>
      <c r="D2946">
        <v>149.699997</v>
      </c>
      <c r="E2946">
        <v>131034</v>
      </c>
      <c r="F2946">
        <v>132.86843570937401</v>
      </c>
      <c r="G2946">
        <v>102.764789603533</v>
      </c>
      <c r="H2946">
        <v>94.638508276401296</v>
      </c>
      <c r="I2946">
        <v>755761.22684237198</v>
      </c>
      <c r="J2946" t="b">
        <f t="shared" si="133"/>
        <v>0</v>
      </c>
      <c r="K2946" t="b">
        <f t="shared" si="132"/>
        <v>1</v>
      </c>
      <c r="L2946" t="b">
        <f t="shared" si="134"/>
        <v>0</v>
      </c>
    </row>
    <row r="2947" spans="1:12" x14ac:dyDescent="0.25">
      <c r="A2947">
        <v>2986</v>
      </c>
      <c r="B2947" s="1">
        <v>41792</v>
      </c>
      <c r="C2947">
        <v>154.5</v>
      </c>
      <c r="D2947">
        <v>158.75</v>
      </c>
      <c r="E2947">
        <v>476800</v>
      </c>
      <c r="F2947">
        <v>133.883399014888</v>
      </c>
      <c r="G2947">
        <v>103.50631556904899</v>
      </c>
      <c r="H2947">
        <v>95.276433567183403</v>
      </c>
      <c r="I2947">
        <v>744821.57088776899</v>
      </c>
      <c r="J2947" t="b">
        <f t="shared" si="133"/>
        <v>0</v>
      </c>
      <c r="K2947" t="b">
        <f t="shared" si="132"/>
        <v>1</v>
      </c>
      <c r="L2947" t="b">
        <f t="shared" si="134"/>
        <v>0</v>
      </c>
    </row>
    <row r="2948" spans="1:12" x14ac:dyDescent="0.25">
      <c r="A2948">
        <v>2987</v>
      </c>
      <c r="B2948" s="1">
        <v>41793</v>
      </c>
      <c r="C2948">
        <v>159.449997</v>
      </c>
      <c r="D2948">
        <v>168.60000600000001</v>
      </c>
      <c r="E2948">
        <v>1129919</v>
      </c>
      <c r="F2948">
        <v>135.24483458293199</v>
      </c>
      <c r="G2948">
        <v>104.368483654228</v>
      </c>
      <c r="H2948">
        <v>96.006021352584497</v>
      </c>
      <c r="I2948">
        <v>759923.43085295404</v>
      </c>
      <c r="J2948" t="b">
        <f t="shared" si="133"/>
        <v>0</v>
      </c>
      <c r="K2948" t="b">
        <f t="shared" si="132"/>
        <v>1</v>
      </c>
      <c r="L2948" t="b">
        <f t="shared" si="134"/>
        <v>0</v>
      </c>
    </row>
    <row r="2949" spans="1:12" x14ac:dyDescent="0.25">
      <c r="A2949">
        <v>2988</v>
      </c>
      <c r="B2949" s="1">
        <v>41794</v>
      </c>
      <c r="C2949">
        <v>169.25</v>
      </c>
      <c r="D2949">
        <v>171.60000600000001</v>
      </c>
      <c r="E2949">
        <v>562396</v>
      </c>
      <c r="F2949">
        <v>136.67052757968</v>
      </c>
      <c r="G2949">
        <v>105.258967393907</v>
      </c>
      <c r="H2949">
        <v>96.758200304300104</v>
      </c>
      <c r="I2949">
        <v>752177.25709401502</v>
      </c>
      <c r="J2949" t="b">
        <f t="shared" si="133"/>
        <v>0</v>
      </c>
      <c r="K2949" t="b">
        <f t="shared" si="132"/>
        <v>1</v>
      </c>
      <c r="L2949" t="b">
        <f t="shared" si="134"/>
        <v>0</v>
      </c>
    </row>
    <row r="2950" spans="1:12" x14ac:dyDescent="0.25">
      <c r="A2950">
        <v>2989</v>
      </c>
      <c r="B2950" s="1">
        <v>41795</v>
      </c>
      <c r="C2950">
        <v>172</v>
      </c>
      <c r="D2950">
        <v>170.050003</v>
      </c>
      <c r="E2950">
        <v>319266</v>
      </c>
      <c r="F2950">
        <v>137.97952661577099</v>
      </c>
      <c r="G2950">
        <v>106.117126805908</v>
      </c>
      <c r="H2950">
        <v>97.487471972914093</v>
      </c>
      <c r="I2950">
        <v>735200.345051112</v>
      </c>
      <c r="J2950" t="b">
        <f t="shared" si="133"/>
        <v>0</v>
      </c>
      <c r="K2950" t="b">
        <f t="shared" si="132"/>
        <v>1</v>
      </c>
      <c r="L2950" t="b">
        <f t="shared" si="134"/>
        <v>0</v>
      </c>
    </row>
    <row r="2951" spans="1:12" x14ac:dyDescent="0.25">
      <c r="A2951">
        <v>2990</v>
      </c>
      <c r="B2951" s="1">
        <v>41796</v>
      </c>
      <c r="C2951">
        <v>170.10000600000001</v>
      </c>
      <c r="D2951">
        <v>173.89999399999999</v>
      </c>
      <c r="E2951">
        <v>971885</v>
      </c>
      <c r="F2951">
        <v>139.38817239554399</v>
      </c>
      <c r="G2951">
        <v>107.014913126359</v>
      </c>
      <c r="H2951">
        <v>98.247795575173598</v>
      </c>
      <c r="I2951">
        <v>744482.09622557904</v>
      </c>
      <c r="J2951" t="b">
        <f t="shared" si="133"/>
        <v>0</v>
      </c>
      <c r="K2951" t="b">
        <f t="shared" si="132"/>
        <v>1</v>
      </c>
      <c r="L2951" t="b">
        <f t="shared" si="134"/>
        <v>0</v>
      </c>
    </row>
    <row r="2952" spans="1:12" x14ac:dyDescent="0.25">
      <c r="A2952">
        <v>2991</v>
      </c>
      <c r="B2952" s="1">
        <v>41799</v>
      </c>
      <c r="C2952">
        <v>175</v>
      </c>
      <c r="D2952">
        <v>172.10000600000001</v>
      </c>
      <c r="E2952">
        <v>317761</v>
      </c>
      <c r="F2952">
        <v>140.670989399641</v>
      </c>
      <c r="G2952">
        <v>107.876967336606</v>
      </c>
      <c r="H2952">
        <v>98.982643440097306</v>
      </c>
      <c r="I2952">
        <v>727747.93558928103</v>
      </c>
      <c r="J2952" t="b">
        <f t="shared" si="133"/>
        <v>0</v>
      </c>
      <c r="K2952" t="b">
        <f t="shared" si="132"/>
        <v>1</v>
      </c>
      <c r="L2952" t="b">
        <f t="shared" si="134"/>
        <v>0</v>
      </c>
    </row>
    <row r="2953" spans="1:12" x14ac:dyDescent="0.25">
      <c r="A2953">
        <v>2992</v>
      </c>
      <c r="B2953" s="1">
        <v>41800</v>
      </c>
      <c r="C2953">
        <v>171</v>
      </c>
      <c r="D2953">
        <v>167.800003</v>
      </c>
      <c r="E2953">
        <v>287520</v>
      </c>
      <c r="F2953">
        <v>141.73487228592899</v>
      </c>
      <c r="G2953">
        <v>108.670649928174</v>
      </c>
      <c r="H2953">
        <v>99.667393286464502</v>
      </c>
      <c r="I2953">
        <v>710484.09497793706</v>
      </c>
      <c r="J2953" t="b">
        <f t="shared" si="133"/>
        <v>0</v>
      </c>
      <c r="K2953" t="b">
        <f t="shared" si="132"/>
        <v>1</v>
      </c>
      <c r="L2953" t="b">
        <f t="shared" si="134"/>
        <v>0</v>
      </c>
    </row>
    <row r="2954" spans="1:12" x14ac:dyDescent="0.25">
      <c r="A2954">
        <v>2993</v>
      </c>
      <c r="B2954" s="1">
        <v>41801</v>
      </c>
      <c r="C2954">
        <v>168.800003</v>
      </c>
      <c r="D2954">
        <v>172.75</v>
      </c>
      <c r="E2954">
        <v>331684</v>
      </c>
      <c r="F2954">
        <v>142.95115180412799</v>
      </c>
      <c r="G2954">
        <v>109.51938304170901</v>
      </c>
      <c r="H2954">
        <v>100.39458340301699</v>
      </c>
      <c r="I2954">
        <v>695629.18929252797</v>
      </c>
      <c r="J2954" t="b">
        <f t="shared" si="133"/>
        <v>0</v>
      </c>
      <c r="K2954" t="b">
        <f t="shared" ref="K2954:K3017" si="135">IF(AND(D2954 &gt;  F2954, D2954 &gt; G2954, D2954 &gt; H2954), TRUE, FALSE)</f>
        <v>1</v>
      </c>
      <c r="L2954" t="b">
        <f t="shared" si="134"/>
        <v>0</v>
      </c>
    </row>
    <row r="2955" spans="1:12" x14ac:dyDescent="0.25">
      <c r="A2955">
        <v>2994</v>
      </c>
      <c r="B2955" s="1">
        <v>41802</v>
      </c>
      <c r="C2955">
        <v>173.75</v>
      </c>
      <c r="D2955">
        <v>166.85000600000001</v>
      </c>
      <c r="E2955">
        <v>83872</v>
      </c>
      <c r="F2955">
        <v>143.88836177259401</v>
      </c>
      <c r="G2955">
        <v>110.278729041156</v>
      </c>
      <c r="H2955">
        <v>101.055831389056</v>
      </c>
      <c r="I2955">
        <v>671638.71128105605</v>
      </c>
      <c r="J2955" t="b">
        <f t="shared" si="133"/>
        <v>0</v>
      </c>
      <c r="K2955" t="b">
        <f t="shared" si="135"/>
        <v>1</v>
      </c>
      <c r="L2955" t="b">
        <f t="shared" si="134"/>
        <v>0</v>
      </c>
    </row>
    <row r="2956" spans="1:12" x14ac:dyDescent="0.25">
      <c r="A2956">
        <v>2995</v>
      </c>
      <c r="B2956" s="1">
        <v>41803</v>
      </c>
      <c r="C2956">
        <v>165.25</v>
      </c>
      <c r="D2956">
        <v>162.10000600000001</v>
      </c>
      <c r="E2956">
        <v>176157</v>
      </c>
      <c r="F2956">
        <v>144.60254389915801</v>
      </c>
      <c r="G2956">
        <v>110.965103570412</v>
      </c>
      <c r="H2956">
        <v>101.663236111553</v>
      </c>
      <c r="I2956">
        <v>652208.05593670101</v>
      </c>
      <c r="J2956" t="b">
        <f t="shared" si="133"/>
        <v>0</v>
      </c>
      <c r="K2956" t="b">
        <f t="shared" si="135"/>
        <v>1</v>
      </c>
      <c r="L2956" t="b">
        <f t="shared" si="134"/>
        <v>0</v>
      </c>
    </row>
    <row r="2957" spans="1:12" x14ac:dyDescent="0.25">
      <c r="A2957">
        <v>2996</v>
      </c>
      <c r="B2957" s="1">
        <v>41806</v>
      </c>
      <c r="C2957">
        <v>161</v>
      </c>
      <c r="D2957">
        <v>164.699997</v>
      </c>
      <c r="E2957">
        <v>157565</v>
      </c>
      <c r="F2957">
        <v>145.39067931487801</v>
      </c>
      <c r="G2957">
        <v>111.676824013188</v>
      </c>
      <c r="H2957">
        <v>102.29046756318</v>
      </c>
      <c r="I2957">
        <v>632810.28903722204</v>
      </c>
      <c r="J2957" t="b">
        <f t="shared" si="133"/>
        <v>0</v>
      </c>
      <c r="K2957" t="b">
        <f t="shared" si="135"/>
        <v>1</v>
      </c>
      <c r="L2957" t="b">
        <f t="shared" si="134"/>
        <v>0</v>
      </c>
    </row>
    <row r="2958" spans="1:12" x14ac:dyDescent="0.25">
      <c r="A2958">
        <v>2997</v>
      </c>
      <c r="B2958" s="1">
        <v>41807</v>
      </c>
      <c r="C2958">
        <v>164.699997</v>
      </c>
      <c r="D2958">
        <v>165.25</v>
      </c>
      <c r="E2958">
        <v>93613</v>
      </c>
      <c r="F2958">
        <v>146.16947620449</v>
      </c>
      <c r="G2958">
        <v>112.38640250308001</v>
      </c>
      <c r="H2958">
        <v>102.916930572501</v>
      </c>
      <c r="I2958">
        <v>611665.297310272</v>
      </c>
      <c r="J2958" t="b">
        <f t="shared" si="133"/>
        <v>0</v>
      </c>
      <c r="K2958" t="b">
        <f t="shared" si="135"/>
        <v>1</v>
      </c>
      <c r="L2958" t="b">
        <f t="shared" si="134"/>
        <v>0</v>
      </c>
    </row>
    <row r="2959" spans="1:12" x14ac:dyDescent="0.25">
      <c r="A2959">
        <v>2998</v>
      </c>
      <c r="B2959" s="1">
        <v>41808</v>
      </c>
      <c r="C2959">
        <v>168.89999399999999</v>
      </c>
      <c r="D2959">
        <v>168.25</v>
      </c>
      <c r="E2959">
        <v>170915</v>
      </c>
      <c r="F2959">
        <v>147.035379098432</v>
      </c>
      <c r="G2959">
        <v>113.126317701715</v>
      </c>
      <c r="H2959">
        <v>103.567010865312</v>
      </c>
      <c r="I2959">
        <v>594380.97192555596</v>
      </c>
      <c r="J2959" t="b">
        <f t="shared" si="133"/>
        <v>0</v>
      </c>
      <c r="K2959" t="b">
        <f t="shared" si="135"/>
        <v>1</v>
      </c>
      <c r="L2959" t="b">
        <f t="shared" si="134"/>
        <v>0</v>
      </c>
    </row>
    <row r="2960" spans="1:12" x14ac:dyDescent="0.25">
      <c r="A2960">
        <v>2999</v>
      </c>
      <c r="B2960" s="1">
        <v>41809</v>
      </c>
      <c r="C2960">
        <v>169.10000600000001</v>
      </c>
      <c r="D2960">
        <v>166</v>
      </c>
      <c r="E2960">
        <v>85949</v>
      </c>
      <c r="F2960">
        <v>147.779089722023</v>
      </c>
      <c r="G2960">
        <v>113.82663137453901</v>
      </c>
      <c r="H2960">
        <v>104.188234637796</v>
      </c>
      <c r="I2960">
        <v>574442.46322259295</v>
      </c>
      <c r="J2960" t="b">
        <f t="shared" si="133"/>
        <v>0</v>
      </c>
      <c r="K2960" t="b">
        <f t="shared" si="135"/>
        <v>1</v>
      </c>
      <c r="L2960" t="b">
        <f t="shared" si="134"/>
        <v>0</v>
      </c>
    </row>
    <row r="2961" spans="1:12" x14ac:dyDescent="0.25">
      <c r="A2961">
        <v>3000</v>
      </c>
      <c r="B2961" s="1">
        <v>41810</v>
      </c>
      <c r="C2961">
        <v>165</v>
      </c>
      <c r="D2961">
        <v>166.64999399999999</v>
      </c>
      <c r="E2961">
        <v>55559</v>
      </c>
      <c r="F2961">
        <v>148.51912518390401</v>
      </c>
      <c r="G2961">
        <v>114.526278561632</v>
      </c>
      <c r="H2961">
        <v>104.809744681201</v>
      </c>
      <c r="I2961">
        <v>554094.09211582399</v>
      </c>
      <c r="J2961" t="b">
        <f t="shared" si="133"/>
        <v>0</v>
      </c>
      <c r="K2961" t="b">
        <f t="shared" si="135"/>
        <v>1</v>
      </c>
      <c r="L2961" t="b">
        <f t="shared" si="134"/>
        <v>0</v>
      </c>
    </row>
    <row r="2962" spans="1:12" x14ac:dyDescent="0.25">
      <c r="A2962">
        <v>3001</v>
      </c>
      <c r="B2962" s="1">
        <v>41813</v>
      </c>
      <c r="C2962">
        <v>166.64999399999999</v>
      </c>
      <c r="D2962">
        <v>163.75</v>
      </c>
      <c r="E2962">
        <v>42235</v>
      </c>
      <c r="F2962">
        <v>149.116414392379</v>
      </c>
      <c r="G2962">
        <v>115.178248382007</v>
      </c>
      <c r="H2962">
        <v>105.396214883379</v>
      </c>
      <c r="I2962">
        <v>534021.18654265499</v>
      </c>
      <c r="J2962" t="b">
        <f t="shared" si="133"/>
        <v>0</v>
      </c>
      <c r="K2962" t="b">
        <f t="shared" si="135"/>
        <v>1</v>
      </c>
      <c r="L2962" t="b">
        <f t="shared" si="134"/>
        <v>0</v>
      </c>
    </row>
    <row r="2963" spans="1:12" x14ac:dyDescent="0.25">
      <c r="A2963">
        <v>3002</v>
      </c>
      <c r="B2963" s="1">
        <v>41814</v>
      </c>
      <c r="C2963">
        <v>165</v>
      </c>
      <c r="D2963">
        <v>169.050003</v>
      </c>
      <c r="E2963">
        <v>110014</v>
      </c>
      <c r="F2963">
        <v>149.89812374953999</v>
      </c>
      <c r="G2963">
        <v>115.891781555756</v>
      </c>
      <c r="H2963">
        <v>106.029585909415</v>
      </c>
      <c r="I2963">
        <v>517393.45373706002</v>
      </c>
      <c r="J2963" t="b">
        <f t="shared" si="133"/>
        <v>0</v>
      </c>
      <c r="K2963" t="b">
        <f t="shared" si="135"/>
        <v>1</v>
      </c>
      <c r="L2963" t="b">
        <f t="shared" si="134"/>
        <v>0</v>
      </c>
    </row>
    <row r="2964" spans="1:12" x14ac:dyDescent="0.25">
      <c r="A2964">
        <v>3003</v>
      </c>
      <c r="B2964" s="1">
        <v>41815</v>
      </c>
      <c r="C2964">
        <v>163.64999399999999</v>
      </c>
      <c r="D2964">
        <v>166.64999399999999</v>
      </c>
      <c r="E2964">
        <v>73051</v>
      </c>
      <c r="F2964">
        <v>150.55505983779301</v>
      </c>
      <c r="G2964">
        <v>116.56407576031501</v>
      </c>
      <c r="H2964">
        <v>106.632774049619</v>
      </c>
      <c r="I2964">
        <v>499968.259472862</v>
      </c>
      <c r="J2964" t="b">
        <f t="shared" si="133"/>
        <v>0</v>
      </c>
      <c r="K2964" t="b">
        <f t="shared" si="135"/>
        <v>1</v>
      </c>
      <c r="L2964" t="b">
        <f t="shared" si="134"/>
        <v>0</v>
      </c>
    </row>
    <row r="2965" spans="1:12" x14ac:dyDescent="0.25">
      <c r="A2965">
        <v>3004</v>
      </c>
      <c r="B2965" s="1">
        <v>41816</v>
      </c>
      <c r="C2965">
        <v>167.949997</v>
      </c>
      <c r="D2965">
        <v>166.449997</v>
      </c>
      <c r="E2965">
        <v>74497</v>
      </c>
      <c r="F2965">
        <v>151.17839070689999</v>
      </c>
      <c r="G2965">
        <v>117.224816438986</v>
      </c>
      <c r="H2965">
        <v>107.227970297882</v>
      </c>
      <c r="I2965">
        <v>483283.11204255401</v>
      </c>
      <c r="J2965" t="b">
        <f t="shared" si="133"/>
        <v>0</v>
      </c>
      <c r="K2965" t="b">
        <f t="shared" si="135"/>
        <v>1</v>
      </c>
      <c r="L2965" t="b">
        <f t="shared" si="134"/>
        <v>0</v>
      </c>
    </row>
    <row r="2966" spans="1:12" x14ac:dyDescent="0.25">
      <c r="A2966">
        <v>3005</v>
      </c>
      <c r="B2966" s="1">
        <v>41817</v>
      </c>
      <c r="C2966">
        <v>172</v>
      </c>
      <c r="D2966">
        <v>176.050003</v>
      </c>
      <c r="E2966">
        <v>677765</v>
      </c>
      <c r="F2966">
        <v>152.15374805172701</v>
      </c>
      <c r="G2966">
        <v>118.003957982841</v>
      </c>
      <c r="H2966">
        <v>107.91276664317699</v>
      </c>
      <c r="I2966">
        <v>490909.85274676699</v>
      </c>
      <c r="J2966" t="b">
        <f t="shared" si="133"/>
        <v>0</v>
      </c>
      <c r="K2966" t="b">
        <f t="shared" si="135"/>
        <v>1</v>
      </c>
      <c r="L2966" t="b">
        <f t="shared" si="134"/>
        <v>0</v>
      </c>
    </row>
    <row r="2967" spans="1:12" x14ac:dyDescent="0.25">
      <c r="A2967">
        <v>3006</v>
      </c>
      <c r="B2967" s="1">
        <v>41820</v>
      </c>
      <c r="C2967">
        <v>177.050003</v>
      </c>
      <c r="D2967">
        <v>179.699997</v>
      </c>
      <c r="E2967">
        <v>384845</v>
      </c>
      <c r="F2967">
        <v>153.23399310852199</v>
      </c>
      <c r="G2967">
        <v>118.821124062538</v>
      </c>
      <c r="H2967">
        <v>108.62706744274701</v>
      </c>
      <c r="I2967">
        <v>486750.44675669802</v>
      </c>
      <c r="J2967" t="b">
        <f t="shared" si="133"/>
        <v>0</v>
      </c>
      <c r="K2967" t="b">
        <f t="shared" si="135"/>
        <v>1</v>
      </c>
      <c r="L2967" t="b">
        <f t="shared" si="134"/>
        <v>0</v>
      </c>
    </row>
    <row r="2968" spans="1:12" x14ac:dyDescent="0.25">
      <c r="A2968">
        <v>3007</v>
      </c>
      <c r="B2968" s="1">
        <v>41821</v>
      </c>
      <c r="C2968">
        <v>181.39999399999999</v>
      </c>
      <c r="D2968">
        <v>189.800003</v>
      </c>
      <c r="E2968">
        <v>1168768</v>
      </c>
      <c r="F2968">
        <v>154.66795428073701</v>
      </c>
      <c r="G2968">
        <v>119.76124166435901</v>
      </c>
      <c r="H2968">
        <v>109.434758343814</v>
      </c>
      <c r="I2968">
        <v>513496.23315839597</v>
      </c>
      <c r="J2968" t="b">
        <f t="shared" si="133"/>
        <v>0</v>
      </c>
      <c r="K2968" t="b">
        <f t="shared" si="135"/>
        <v>1</v>
      </c>
      <c r="L2968" t="b">
        <f t="shared" si="134"/>
        <v>0</v>
      </c>
    </row>
    <row r="2969" spans="1:12" x14ac:dyDescent="0.25">
      <c r="A2969">
        <v>3008</v>
      </c>
      <c r="B2969" s="1">
        <v>41822</v>
      </c>
      <c r="C2969">
        <v>191.699997</v>
      </c>
      <c r="D2969">
        <v>199.5</v>
      </c>
      <c r="E2969">
        <v>1108345</v>
      </c>
      <c r="F2969">
        <v>156.42607372070799</v>
      </c>
      <c r="G2969">
        <v>120.81738415887099</v>
      </c>
      <c r="H2969">
        <v>110.330929902582</v>
      </c>
      <c r="I2969">
        <v>536823.63577963505</v>
      </c>
      <c r="J2969" t="b">
        <f t="shared" si="133"/>
        <v>0</v>
      </c>
      <c r="K2969" t="b">
        <f t="shared" si="135"/>
        <v>1</v>
      </c>
      <c r="L2969" t="b">
        <f t="shared" si="134"/>
        <v>0</v>
      </c>
    </row>
    <row r="2970" spans="1:12" x14ac:dyDescent="0.25">
      <c r="A2970">
        <v>3009</v>
      </c>
      <c r="B2970" s="1">
        <v>41823</v>
      </c>
      <c r="C2970">
        <v>200.39999399999999</v>
      </c>
      <c r="D2970">
        <v>198.699997</v>
      </c>
      <c r="E2970">
        <v>541487</v>
      </c>
      <c r="F2970">
        <v>158.08387463362101</v>
      </c>
      <c r="G2970">
        <v>121.848941944846</v>
      </c>
      <c r="H2970">
        <v>111.21022410255701</v>
      </c>
      <c r="I2970">
        <v>537006.51280788495</v>
      </c>
      <c r="J2970" t="b">
        <f t="shared" si="133"/>
        <v>0</v>
      </c>
      <c r="K2970" t="b">
        <f t="shared" si="135"/>
        <v>1</v>
      </c>
      <c r="L2970" t="b">
        <f t="shared" si="134"/>
        <v>0</v>
      </c>
    </row>
    <row r="2971" spans="1:12" x14ac:dyDescent="0.25">
      <c r="A2971">
        <v>3010</v>
      </c>
      <c r="B2971" s="1">
        <v>41824</v>
      </c>
      <c r="C2971">
        <v>200.89999399999999</v>
      </c>
      <c r="D2971">
        <v>208.25</v>
      </c>
      <c r="E2971">
        <v>838825</v>
      </c>
      <c r="F2971">
        <v>160.051173667597</v>
      </c>
      <c r="G2971">
        <v>122.993326819749</v>
      </c>
      <c r="H2971">
        <v>112.175794011984</v>
      </c>
      <c r="I2971">
        <v>548842.53191345802</v>
      </c>
      <c r="J2971" t="b">
        <f t="shared" si="133"/>
        <v>0</v>
      </c>
      <c r="K2971" t="b">
        <f t="shared" si="135"/>
        <v>1</v>
      </c>
      <c r="L2971" t="b">
        <f t="shared" si="134"/>
        <v>0</v>
      </c>
    </row>
    <row r="2972" spans="1:12" x14ac:dyDescent="0.25">
      <c r="A2972">
        <v>3011</v>
      </c>
      <c r="B2972" s="1">
        <v>41827</v>
      </c>
      <c r="C2972">
        <v>209.89999399999999</v>
      </c>
      <c r="D2972">
        <v>212.39999399999999</v>
      </c>
      <c r="E2972">
        <v>946437</v>
      </c>
      <c r="F2972">
        <v>162.10406858259299</v>
      </c>
      <c r="G2972">
        <v>124.17752108703699</v>
      </c>
      <c r="H2972">
        <v>113.173049733258</v>
      </c>
      <c r="I2972">
        <v>564434.47183842002</v>
      </c>
      <c r="J2972" t="b">
        <f t="shared" si="133"/>
        <v>0</v>
      </c>
      <c r="K2972" t="b">
        <f t="shared" si="135"/>
        <v>1</v>
      </c>
      <c r="L2972" t="b">
        <f t="shared" si="134"/>
        <v>0</v>
      </c>
    </row>
    <row r="2973" spans="1:12" x14ac:dyDescent="0.25">
      <c r="A2973">
        <v>3012</v>
      </c>
      <c r="B2973" s="1">
        <v>41828</v>
      </c>
      <c r="C2973">
        <v>213.80000299999901</v>
      </c>
      <c r="D2973">
        <v>200.89999399999999</v>
      </c>
      <c r="E2973">
        <v>571416</v>
      </c>
      <c r="F2973">
        <v>163.625477422491</v>
      </c>
      <c r="G2973">
        <v>125.193712781248</v>
      </c>
      <c r="H2973">
        <v>114.04595465133499</v>
      </c>
      <c r="I2973">
        <v>564708.25725652196</v>
      </c>
      <c r="J2973" t="b">
        <f t="shared" si="133"/>
        <v>0</v>
      </c>
      <c r="K2973" t="b">
        <f t="shared" si="135"/>
        <v>1</v>
      </c>
      <c r="L2973" t="b">
        <f t="shared" si="134"/>
        <v>0</v>
      </c>
    </row>
    <row r="2974" spans="1:12" x14ac:dyDescent="0.25">
      <c r="A2974">
        <v>3013</v>
      </c>
      <c r="B2974" s="1">
        <v>41829</v>
      </c>
      <c r="C2974">
        <v>201</v>
      </c>
      <c r="D2974">
        <v>202.75</v>
      </c>
      <c r="E2974">
        <v>492010</v>
      </c>
      <c r="F2974">
        <v>165.159772425531</v>
      </c>
      <c r="G2974">
        <v>126.22094837355</v>
      </c>
      <c r="H2974">
        <v>114.928581968237</v>
      </c>
      <c r="I2974">
        <v>561857.34520724602</v>
      </c>
      <c r="J2974" t="b">
        <f t="shared" si="133"/>
        <v>0</v>
      </c>
      <c r="K2974" t="b">
        <f t="shared" si="135"/>
        <v>1</v>
      </c>
      <c r="L2974" t="b">
        <f t="shared" si="134"/>
        <v>0</v>
      </c>
    </row>
    <row r="2975" spans="1:12" x14ac:dyDescent="0.25">
      <c r="A2975">
        <v>3014</v>
      </c>
      <c r="B2975" s="1">
        <v>41830</v>
      </c>
      <c r="C2975">
        <v>202.75</v>
      </c>
      <c r="D2975">
        <v>201.35000600000001</v>
      </c>
      <c r="E2975">
        <v>432863</v>
      </c>
      <c r="F2975">
        <v>166.578997271589</v>
      </c>
      <c r="G2975">
        <v>127.216035229529</v>
      </c>
      <c r="H2975">
        <v>115.788496635219</v>
      </c>
      <c r="I2975">
        <v>556798.74343441299</v>
      </c>
      <c r="J2975" t="b">
        <f t="shared" si="133"/>
        <v>0</v>
      </c>
      <c r="K2975" t="b">
        <f t="shared" si="135"/>
        <v>1</v>
      </c>
      <c r="L2975" t="b">
        <f t="shared" si="134"/>
        <v>0</v>
      </c>
    </row>
    <row r="2976" spans="1:12" x14ac:dyDescent="0.25">
      <c r="A2976">
        <v>3015</v>
      </c>
      <c r="B2976" s="1">
        <v>41831</v>
      </c>
      <c r="C2976">
        <v>202.550003</v>
      </c>
      <c r="D2976">
        <v>198.199997</v>
      </c>
      <c r="E2976">
        <v>254265</v>
      </c>
      <c r="F2976">
        <v>167.81903647662401</v>
      </c>
      <c r="G2976">
        <v>128.15622015364099</v>
      </c>
      <c r="H2976">
        <v>116.608511564222</v>
      </c>
      <c r="I2976">
        <v>544934.67506443604</v>
      </c>
      <c r="J2976" t="b">
        <f t="shared" si="133"/>
        <v>0</v>
      </c>
      <c r="K2976" t="b">
        <f t="shared" si="135"/>
        <v>1</v>
      </c>
      <c r="L2976" t="b">
        <f t="shared" si="134"/>
        <v>0</v>
      </c>
    </row>
    <row r="2977" spans="1:12" x14ac:dyDescent="0.25">
      <c r="A2977">
        <v>3016</v>
      </c>
      <c r="B2977" s="1">
        <v>41834</v>
      </c>
      <c r="C2977">
        <v>201.60000600000001</v>
      </c>
      <c r="D2977">
        <v>194</v>
      </c>
      <c r="E2977">
        <v>192325</v>
      </c>
      <c r="F2977">
        <v>168.845740928521</v>
      </c>
      <c r="G2977">
        <v>129.028323197964</v>
      </c>
      <c r="H2977">
        <v>117.378576125772</v>
      </c>
      <c r="I2977">
        <v>531106.84466975206</v>
      </c>
      <c r="J2977" t="b">
        <f t="shared" si="133"/>
        <v>0</v>
      </c>
      <c r="K2977" t="b">
        <f t="shared" si="135"/>
        <v>1</v>
      </c>
      <c r="L2977" t="b">
        <f t="shared" si="134"/>
        <v>0</v>
      </c>
    </row>
    <row r="2978" spans="1:12" x14ac:dyDescent="0.25">
      <c r="A2978">
        <v>3017</v>
      </c>
      <c r="B2978" s="1">
        <v>41835</v>
      </c>
      <c r="C2978">
        <v>198.699997</v>
      </c>
      <c r="D2978">
        <v>195.14999399999999</v>
      </c>
      <c r="E2978">
        <v>236415</v>
      </c>
      <c r="F2978">
        <v>169.877280264658</v>
      </c>
      <c r="G2978">
        <v>129.904106917196</v>
      </c>
      <c r="H2978">
        <v>118.152421079745</v>
      </c>
      <c r="I2978">
        <v>519550.30174152699</v>
      </c>
      <c r="J2978" t="b">
        <f t="shared" si="133"/>
        <v>0</v>
      </c>
      <c r="K2978" t="b">
        <f t="shared" si="135"/>
        <v>1</v>
      </c>
      <c r="L2978" t="b">
        <f t="shared" si="134"/>
        <v>0</v>
      </c>
    </row>
    <row r="2979" spans="1:12" x14ac:dyDescent="0.25">
      <c r="A2979">
        <v>3018</v>
      </c>
      <c r="B2979" s="1">
        <v>41836</v>
      </c>
      <c r="C2979">
        <v>193.199997</v>
      </c>
      <c r="D2979">
        <v>207.050003</v>
      </c>
      <c r="E2979">
        <v>686132</v>
      </c>
      <c r="F2979">
        <v>171.33503409741601</v>
      </c>
      <c r="G2979">
        <v>130.92590686531301</v>
      </c>
      <c r="H2979">
        <v>119.036974133678</v>
      </c>
      <c r="I2979">
        <v>526082.91735950601</v>
      </c>
      <c r="J2979" t="b">
        <f t="shared" si="133"/>
        <v>0</v>
      </c>
      <c r="K2979" t="b">
        <f t="shared" si="135"/>
        <v>1</v>
      </c>
      <c r="L2979" t="b">
        <f t="shared" si="134"/>
        <v>0</v>
      </c>
    </row>
    <row r="2980" spans="1:12" x14ac:dyDescent="0.25">
      <c r="A2980">
        <v>3019</v>
      </c>
      <c r="B2980" s="1">
        <v>41837</v>
      </c>
      <c r="C2980">
        <v>205</v>
      </c>
      <c r="D2980">
        <v>206.050003</v>
      </c>
      <c r="E2980">
        <v>336505</v>
      </c>
      <c r="F2980">
        <v>172.696405426929</v>
      </c>
      <c r="G2980">
        <v>131.92092800616999</v>
      </c>
      <c r="H2980">
        <v>119.90277541592999</v>
      </c>
      <c r="I2980">
        <v>518648.48922776099</v>
      </c>
      <c r="J2980" t="b">
        <f t="shared" si="133"/>
        <v>0</v>
      </c>
      <c r="K2980" t="b">
        <f t="shared" si="135"/>
        <v>1</v>
      </c>
      <c r="L2980" t="b">
        <f t="shared" si="134"/>
        <v>0</v>
      </c>
    </row>
    <row r="2981" spans="1:12" x14ac:dyDescent="0.25">
      <c r="A2981">
        <v>3020</v>
      </c>
      <c r="B2981" s="1">
        <v>41838</v>
      </c>
      <c r="C2981">
        <v>205.39999399999999</v>
      </c>
      <c r="D2981">
        <v>203.14999399999999</v>
      </c>
      <c r="E2981">
        <v>288010</v>
      </c>
      <c r="F2981">
        <v>173.89066380234399</v>
      </c>
      <c r="G2981">
        <v>132.86435934383599</v>
      </c>
      <c r="H2981">
        <v>120.73110594910401</v>
      </c>
      <c r="I2981">
        <v>509603.84259137802</v>
      </c>
      <c r="J2981" t="b">
        <f t="shared" si="133"/>
        <v>0</v>
      </c>
      <c r="K2981" t="b">
        <f t="shared" si="135"/>
        <v>1</v>
      </c>
      <c r="L2981" t="b">
        <f t="shared" si="134"/>
        <v>0</v>
      </c>
    </row>
    <row r="2982" spans="1:12" x14ac:dyDescent="0.25">
      <c r="A2982">
        <v>3021</v>
      </c>
      <c r="B2982" s="1">
        <v>41841</v>
      </c>
      <c r="C2982">
        <v>203</v>
      </c>
      <c r="D2982">
        <v>203.10000600000001</v>
      </c>
      <c r="E2982">
        <v>118411</v>
      </c>
      <c r="F2982">
        <v>175.036128202252</v>
      </c>
      <c r="G2982">
        <v>133.79463280948099</v>
      </c>
      <c r="H2982">
        <v>121.550696994387</v>
      </c>
      <c r="I2982">
        <v>494262.94680348103</v>
      </c>
      <c r="J2982" t="b">
        <f t="shared" si="133"/>
        <v>0</v>
      </c>
      <c r="K2982" t="b">
        <f t="shared" si="135"/>
        <v>1</v>
      </c>
      <c r="L2982" t="b">
        <f t="shared" si="134"/>
        <v>0</v>
      </c>
    </row>
    <row r="2983" spans="1:12" x14ac:dyDescent="0.25">
      <c r="A2983">
        <v>3022</v>
      </c>
      <c r="B2983" s="1">
        <v>41842</v>
      </c>
      <c r="C2983">
        <v>203.300003</v>
      </c>
      <c r="D2983">
        <v>199.85000600000001</v>
      </c>
      <c r="E2983">
        <v>141649</v>
      </c>
      <c r="F2983">
        <v>176.009221449222</v>
      </c>
      <c r="G2983">
        <v>134.669538414653</v>
      </c>
      <c r="H2983">
        <v>122.329794596433</v>
      </c>
      <c r="I2983">
        <v>480434.94888961897</v>
      </c>
      <c r="J2983" t="b">
        <f t="shared" si="133"/>
        <v>0</v>
      </c>
      <c r="K2983" t="b">
        <f t="shared" si="135"/>
        <v>1</v>
      </c>
      <c r="L2983" t="b">
        <f t="shared" si="134"/>
        <v>0</v>
      </c>
    </row>
    <row r="2984" spans="1:12" x14ac:dyDescent="0.25">
      <c r="A2984">
        <v>3023</v>
      </c>
      <c r="B2984" s="1">
        <v>41843</v>
      </c>
      <c r="C2984">
        <v>201.800003</v>
      </c>
      <c r="D2984">
        <v>198.39999399999999</v>
      </c>
      <c r="E2984">
        <v>133032</v>
      </c>
      <c r="F2984">
        <v>176.88729096101801</v>
      </c>
      <c r="G2984">
        <v>135.51365040916099</v>
      </c>
      <c r="H2984">
        <v>123.08671200343299</v>
      </c>
      <c r="I2984">
        <v>466811.30383512401</v>
      </c>
      <c r="J2984" t="b">
        <f t="shared" si="133"/>
        <v>0</v>
      </c>
      <c r="K2984" t="b">
        <f t="shared" si="135"/>
        <v>1</v>
      </c>
      <c r="L2984" t="b">
        <f t="shared" si="134"/>
        <v>0</v>
      </c>
    </row>
    <row r="2985" spans="1:12" x14ac:dyDescent="0.25">
      <c r="A2985">
        <v>3024</v>
      </c>
      <c r="B2985" s="1">
        <v>41844</v>
      </c>
      <c r="C2985">
        <v>197.10000600000001</v>
      </c>
      <c r="D2985">
        <v>203.449997</v>
      </c>
      <c r="E2985">
        <v>163273</v>
      </c>
      <c r="F2985">
        <v>177.92896570764401</v>
      </c>
      <c r="G2985">
        <v>136.41346956930499</v>
      </c>
      <c r="H2985">
        <v>123.886346680016</v>
      </c>
      <c r="I2985">
        <v>454907.84093962901</v>
      </c>
      <c r="J2985" t="b">
        <f t="shared" si="133"/>
        <v>0</v>
      </c>
      <c r="K2985" t="b">
        <f t="shared" si="135"/>
        <v>1</v>
      </c>
      <c r="L2985" t="b">
        <f t="shared" si="134"/>
        <v>0</v>
      </c>
    </row>
    <row r="2986" spans="1:12" x14ac:dyDescent="0.25">
      <c r="A2986">
        <v>3025</v>
      </c>
      <c r="B2986" s="1">
        <v>41845</v>
      </c>
      <c r="C2986">
        <v>202.75</v>
      </c>
      <c r="D2986">
        <v>206.050003</v>
      </c>
      <c r="E2986">
        <v>660836</v>
      </c>
      <c r="F2986">
        <v>179.03175148381499</v>
      </c>
      <c r="G2986">
        <v>137.33580776043999</v>
      </c>
      <c r="H2986">
        <v>124.703895499121</v>
      </c>
      <c r="I2986">
        <v>462983.45502042799</v>
      </c>
      <c r="J2986" t="b">
        <f t="shared" si="133"/>
        <v>0</v>
      </c>
      <c r="K2986" t="b">
        <f t="shared" si="135"/>
        <v>1</v>
      </c>
      <c r="L2986" t="b">
        <f t="shared" si="134"/>
        <v>0</v>
      </c>
    </row>
    <row r="2987" spans="1:12" x14ac:dyDescent="0.25">
      <c r="A2987">
        <v>3026</v>
      </c>
      <c r="B2987" s="1">
        <v>41848</v>
      </c>
      <c r="C2987">
        <v>206</v>
      </c>
      <c r="D2987">
        <v>207.64999399999999</v>
      </c>
      <c r="E2987">
        <v>353593</v>
      </c>
      <c r="F2987">
        <v>180.15403550405799</v>
      </c>
      <c r="G2987">
        <v>138.26712148546699</v>
      </c>
      <c r="H2987">
        <v>125.52922981256199</v>
      </c>
      <c r="I2987">
        <v>458693.63325492101</v>
      </c>
      <c r="J2987" t="b">
        <f t="shared" si="133"/>
        <v>0</v>
      </c>
      <c r="K2987" t="b">
        <f t="shared" si="135"/>
        <v>1</v>
      </c>
      <c r="L2987" t="b">
        <f t="shared" si="134"/>
        <v>0</v>
      </c>
    </row>
    <row r="2988" spans="1:12" x14ac:dyDescent="0.25">
      <c r="A2988">
        <v>3027</v>
      </c>
      <c r="B2988" s="1">
        <v>41850</v>
      </c>
      <c r="C2988">
        <v>207</v>
      </c>
      <c r="D2988">
        <v>213</v>
      </c>
      <c r="E2988">
        <v>368747</v>
      </c>
      <c r="F2988">
        <v>181.44211254311401</v>
      </c>
      <c r="G2988">
        <v>139.256960935991</v>
      </c>
      <c r="H2988">
        <v>126.399585734825</v>
      </c>
      <c r="I2988">
        <v>455166.31430374703</v>
      </c>
      <c r="J2988" t="b">
        <f t="shared" si="133"/>
        <v>0</v>
      </c>
      <c r="K2988" t="b">
        <f t="shared" si="135"/>
        <v>1</v>
      </c>
      <c r="L2988" t="b">
        <f t="shared" si="134"/>
        <v>0</v>
      </c>
    </row>
    <row r="2989" spans="1:12" x14ac:dyDescent="0.25">
      <c r="A2989">
        <v>3028</v>
      </c>
      <c r="B2989" s="1">
        <v>41851</v>
      </c>
      <c r="C2989">
        <v>211.199997</v>
      </c>
      <c r="D2989">
        <v>208.800003</v>
      </c>
      <c r="E2989">
        <v>281043</v>
      </c>
      <c r="F2989">
        <v>182.51497099240399</v>
      </c>
      <c r="G2989">
        <v>140.178060830878</v>
      </c>
      <c r="H2989">
        <v>127.21949038423</v>
      </c>
      <c r="I2989">
        <v>448337.94903693401</v>
      </c>
      <c r="J2989" t="b">
        <f t="shared" si="133"/>
        <v>0</v>
      </c>
      <c r="K2989" t="b">
        <f t="shared" si="135"/>
        <v>1</v>
      </c>
      <c r="L2989" t="b">
        <f t="shared" si="134"/>
        <v>0</v>
      </c>
    </row>
    <row r="2990" spans="1:12" x14ac:dyDescent="0.25">
      <c r="A2990">
        <v>3029</v>
      </c>
      <c r="B2990" s="1">
        <v>41852</v>
      </c>
      <c r="C2990">
        <v>201.199997</v>
      </c>
      <c r="D2990">
        <v>204.25</v>
      </c>
      <c r="E2990">
        <v>147320</v>
      </c>
      <c r="F2990">
        <v>183.367325071133</v>
      </c>
      <c r="G2990">
        <v>141.026695786761</v>
      </c>
      <c r="H2990">
        <v>127.985963116725</v>
      </c>
      <c r="I2990">
        <v>436533.32358450501</v>
      </c>
      <c r="J2990" t="b">
        <f t="shared" si="133"/>
        <v>0</v>
      </c>
      <c r="K2990" t="b">
        <f t="shared" si="135"/>
        <v>1</v>
      </c>
      <c r="L2990" t="b">
        <f t="shared" si="134"/>
        <v>0</v>
      </c>
    </row>
    <row r="2991" spans="1:12" x14ac:dyDescent="0.25">
      <c r="A2991">
        <v>3030</v>
      </c>
      <c r="B2991" s="1">
        <v>41855</v>
      </c>
      <c r="C2991">
        <v>204.199997</v>
      </c>
      <c r="D2991">
        <v>204.949997</v>
      </c>
      <c r="E2991">
        <v>105247</v>
      </c>
      <c r="F2991">
        <v>184.21370436246099</v>
      </c>
      <c r="G2991">
        <v>141.873362027995</v>
      </c>
      <c r="H2991">
        <v>128.751774399146</v>
      </c>
      <c r="I2991">
        <v>423541.70305177901</v>
      </c>
      <c r="J2991" t="b">
        <f t="shared" si="133"/>
        <v>0</v>
      </c>
      <c r="K2991" t="b">
        <f t="shared" si="135"/>
        <v>1</v>
      </c>
      <c r="L2991" t="b">
        <f t="shared" si="134"/>
        <v>0</v>
      </c>
    </row>
    <row r="2992" spans="1:12" x14ac:dyDescent="0.25">
      <c r="A2992">
        <v>3031</v>
      </c>
      <c r="B2992" s="1">
        <v>41856</v>
      </c>
      <c r="C2992">
        <v>205</v>
      </c>
      <c r="D2992">
        <v>206.5</v>
      </c>
      <c r="E2992">
        <v>94032</v>
      </c>
      <c r="F2992">
        <v>185.08767674040399</v>
      </c>
      <c r="G2992">
        <v>142.72934398788999</v>
      </c>
      <c r="H2992">
        <v>129.52538858422901</v>
      </c>
      <c r="I2992">
        <v>410619.75391249399</v>
      </c>
      <c r="J2992" t="b">
        <f t="shared" si="133"/>
        <v>0</v>
      </c>
      <c r="K2992" t="b">
        <f t="shared" si="135"/>
        <v>1</v>
      </c>
      <c r="L2992" t="b">
        <f t="shared" si="134"/>
        <v>0</v>
      </c>
    </row>
    <row r="2993" spans="1:12" x14ac:dyDescent="0.25">
      <c r="A2993">
        <v>3032</v>
      </c>
      <c r="B2993" s="1">
        <v>41857</v>
      </c>
      <c r="C2993">
        <v>207.85000600000001</v>
      </c>
      <c r="D2993">
        <v>206.050003</v>
      </c>
      <c r="E2993">
        <v>148405</v>
      </c>
      <c r="F2993">
        <v>185.90972875058401</v>
      </c>
      <c r="G2993">
        <v>143.568028213215</v>
      </c>
      <c r="H2993">
        <v>130.28682753364001</v>
      </c>
      <c r="I2993">
        <v>400336.822386513</v>
      </c>
      <c r="J2993" t="b">
        <f t="shared" si="133"/>
        <v>0</v>
      </c>
      <c r="K2993" t="b">
        <f t="shared" si="135"/>
        <v>1</v>
      </c>
      <c r="L2993" t="b">
        <f t="shared" si="134"/>
        <v>0</v>
      </c>
    </row>
    <row r="2994" spans="1:12" x14ac:dyDescent="0.25">
      <c r="A2994">
        <v>3033</v>
      </c>
      <c r="B2994" s="1">
        <v>41858</v>
      </c>
      <c r="C2994">
        <v>206.800003</v>
      </c>
      <c r="D2994">
        <v>203.14999399999999</v>
      </c>
      <c r="E2994">
        <v>112421</v>
      </c>
      <c r="F2994">
        <v>186.585817583894</v>
      </c>
      <c r="G2994">
        <v>144.35719332297401</v>
      </c>
      <c r="H2994">
        <v>131.01183416514601</v>
      </c>
      <c r="I2994">
        <v>389046.00582233601</v>
      </c>
      <c r="J2994" t="b">
        <f t="shared" si="133"/>
        <v>0</v>
      </c>
      <c r="K2994" t="b">
        <f t="shared" si="135"/>
        <v>1</v>
      </c>
      <c r="L2994" t="b">
        <f t="shared" si="134"/>
        <v>0</v>
      </c>
    </row>
    <row r="2995" spans="1:12" x14ac:dyDescent="0.25">
      <c r="A2995">
        <v>3034</v>
      </c>
      <c r="B2995" s="1">
        <v>41859</v>
      </c>
      <c r="C2995">
        <v>203.199997</v>
      </c>
      <c r="D2995">
        <v>200.25</v>
      </c>
      <c r="E2995">
        <v>239569</v>
      </c>
      <c r="F2995">
        <v>187.12166787472199</v>
      </c>
      <c r="G2995">
        <v>145.09749539816701</v>
      </c>
      <c r="H2995">
        <v>131.700771138627</v>
      </c>
      <c r="I2995">
        <v>383184.162456755</v>
      </c>
      <c r="J2995" t="b">
        <f t="shared" si="133"/>
        <v>0</v>
      </c>
      <c r="K2995" t="b">
        <f t="shared" si="135"/>
        <v>1</v>
      </c>
      <c r="L2995" t="b">
        <f t="shared" si="134"/>
        <v>0</v>
      </c>
    </row>
    <row r="2996" spans="1:12" x14ac:dyDescent="0.25">
      <c r="A2996">
        <v>3035</v>
      </c>
      <c r="B2996" s="1">
        <v>41862</v>
      </c>
      <c r="C2996">
        <v>199.300003</v>
      </c>
      <c r="D2996">
        <v>194.800003</v>
      </c>
      <c r="E2996">
        <v>1282029</v>
      </c>
      <c r="F2996">
        <v>187.42277905610601</v>
      </c>
      <c r="G2996">
        <v>145.75580675713101</v>
      </c>
      <c r="H2996">
        <v>132.328624191974</v>
      </c>
      <c r="I2996">
        <v>418432.979615313</v>
      </c>
      <c r="J2996" t="b">
        <f t="shared" ref="J2996:J3059" si="136">IF(AND(I2995 &gt; (E2995*1.5), E2996 &gt; (I2996*2), D2996 &gt; C2996 ), TRUE, FALSE)</f>
        <v>0</v>
      </c>
      <c r="K2996" t="b">
        <f t="shared" si="135"/>
        <v>1</v>
      </c>
      <c r="L2996" t="b">
        <f t="shared" si="134"/>
        <v>0</v>
      </c>
    </row>
    <row r="2997" spans="1:12" x14ac:dyDescent="0.25">
      <c r="A2997">
        <v>3036</v>
      </c>
      <c r="B2997" s="1">
        <v>41863</v>
      </c>
      <c r="C2997">
        <v>195</v>
      </c>
      <c r="D2997">
        <v>194.60000600000001</v>
      </c>
      <c r="E2997">
        <v>337397</v>
      </c>
      <c r="F2997">
        <v>187.70423893625801</v>
      </c>
      <c r="G2997">
        <v>146.402749793461</v>
      </c>
      <c r="H2997">
        <v>132.94823993135699</v>
      </c>
      <c r="I2997">
        <v>415255.09806177201</v>
      </c>
      <c r="J2997" t="b">
        <f t="shared" si="136"/>
        <v>0</v>
      </c>
      <c r="K2997" t="b">
        <f t="shared" si="135"/>
        <v>1</v>
      </c>
      <c r="L2997" t="b">
        <f t="shared" si="134"/>
        <v>0</v>
      </c>
    </row>
    <row r="2998" spans="1:12" x14ac:dyDescent="0.25">
      <c r="A2998">
        <v>3037</v>
      </c>
      <c r="B2998" s="1">
        <v>41864</v>
      </c>
      <c r="C2998">
        <v>195.85000600000001</v>
      </c>
      <c r="D2998">
        <v>193</v>
      </c>
      <c r="E2998">
        <v>161843</v>
      </c>
      <c r="F2998">
        <v>187.91191584071899</v>
      </c>
      <c r="G2998">
        <v>147.019931915402</v>
      </c>
      <c r="H2998">
        <v>133.54576988228899</v>
      </c>
      <c r="I2998">
        <v>405317.36872601602</v>
      </c>
      <c r="J2998" t="b">
        <f t="shared" si="136"/>
        <v>0</v>
      </c>
      <c r="K2998" t="b">
        <f t="shared" si="135"/>
        <v>1</v>
      </c>
      <c r="L2998" t="b">
        <f t="shared" si="134"/>
        <v>0</v>
      </c>
    </row>
    <row r="2999" spans="1:12" x14ac:dyDescent="0.25">
      <c r="A2999">
        <v>3038</v>
      </c>
      <c r="B2999" s="1">
        <v>41865</v>
      </c>
      <c r="C2999">
        <v>193</v>
      </c>
      <c r="D2999">
        <v>193.64999399999999</v>
      </c>
      <c r="E2999">
        <v>153927</v>
      </c>
      <c r="F2999">
        <v>188.136938513632</v>
      </c>
      <c r="G2999">
        <v>147.63754863175399</v>
      </c>
      <c r="H2999">
        <v>134.14382186355999</v>
      </c>
      <c r="I2999">
        <v>395458.92289362301</v>
      </c>
      <c r="J2999" t="b">
        <f t="shared" si="136"/>
        <v>0</v>
      </c>
      <c r="K2999" t="b">
        <f t="shared" si="135"/>
        <v>1</v>
      </c>
      <c r="L2999" t="b">
        <f t="shared" si="134"/>
        <v>0</v>
      </c>
    </row>
    <row r="3000" spans="1:12" x14ac:dyDescent="0.25">
      <c r="A3000">
        <v>3039</v>
      </c>
      <c r="B3000" s="1">
        <v>41869</v>
      </c>
      <c r="C3000">
        <v>193.699997</v>
      </c>
      <c r="D3000">
        <v>211.199997</v>
      </c>
      <c r="E3000">
        <v>476844</v>
      </c>
      <c r="F3000">
        <v>189.04137217976401</v>
      </c>
      <c r="G3000">
        <v>148.479435365108</v>
      </c>
      <c r="H3000">
        <v>134.91054997437001</v>
      </c>
      <c r="I3000">
        <v>398650.49454485299</v>
      </c>
      <c r="J3000" t="b">
        <f t="shared" si="136"/>
        <v>0</v>
      </c>
      <c r="K3000" t="b">
        <f t="shared" si="135"/>
        <v>1</v>
      </c>
      <c r="L3000" t="b">
        <f t="shared" ref="L3000:L3063" si="137">IF(AND(E3000 &gt;  I3000*1.5, E2999 &gt; I2999*1.5, E2998 &gt; I2998*1.5), TRUE, FALSE)</f>
        <v>0</v>
      </c>
    </row>
    <row r="3001" spans="1:12" x14ac:dyDescent="0.25">
      <c r="A3001">
        <v>3040</v>
      </c>
      <c r="B3001" s="1">
        <v>41870</v>
      </c>
      <c r="C3001">
        <v>213.39999399999999</v>
      </c>
      <c r="D3001">
        <v>213.60000600000001</v>
      </c>
      <c r="E3001">
        <v>492209</v>
      </c>
      <c r="F3001">
        <v>190.00445585898899</v>
      </c>
      <c r="G3001">
        <v>149.34195947947799</v>
      </c>
      <c r="H3001">
        <v>135.69352963631599</v>
      </c>
      <c r="I3001">
        <v>402319.45554309402</v>
      </c>
      <c r="J3001" t="b">
        <f t="shared" si="136"/>
        <v>0</v>
      </c>
      <c r="K3001" t="b">
        <f t="shared" si="135"/>
        <v>1</v>
      </c>
      <c r="L3001" t="b">
        <f t="shared" si="137"/>
        <v>0</v>
      </c>
    </row>
    <row r="3002" spans="1:12" x14ac:dyDescent="0.25">
      <c r="A3002">
        <v>3041</v>
      </c>
      <c r="B3002" s="1">
        <v>41871</v>
      </c>
      <c r="C3002">
        <v>213.949997</v>
      </c>
      <c r="D3002">
        <v>208.5</v>
      </c>
      <c r="E3002">
        <v>190348</v>
      </c>
      <c r="F3002">
        <v>190.72977131549899</v>
      </c>
      <c r="G3002">
        <v>150.12550968504701</v>
      </c>
      <c r="H3002">
        <v>136.41797212749699</v>
      </c>
      <c r="I3002">
        <v>394006.849443365</v>
      </c>
      <c r="J3002" t="b">
        <f t="shared" si="136"/>
        <v>0</v>
      </c>
      <c r="K3002" t="b">
        <f t="shared" si="135"/>
        <v>1</v>
      </c>
      <c r="L3002" t="b">
        <f t="shared" si="137"/>
        <v>0</v>
      </c>
    </row>
    <row r="3003" spans="1:12" x14ac:dyDescent="0.25">
      <c r="A3003">
        <v>3042</v>
      </c>
      <c r="B3003" s="1">
        <v>41872</v>
      </c>
      <c r="C3003">
        <v>209.050003</v>
      </c>
      <c r="D3003">
        <v>202.75</v>
      </c>
      <c r="E3003">
        <v>241619</v>
      </c>
      <c r="F3003">
        <v>191.20115283253801</v>
      </c>
      <c r="G3003">
        <v>150.82252280180199</v>
      </c>
      <c r="H3003">
        <v>137.077992305333</v>
      </c>
      <c r="I3003">
        <v>388030.85534754698</v>
      </c>
      <c r="J3003" t="b">
        <f t="shared" si="136"/>
        <v>0</v>
      </c>
      <c r="K3003" t="b">
        <f t="shared" si="135"/>
        <v>1</v>
      </c>
      <c r="L3003" t="b">
        <f t="shared" si="137"/>
        <v>0</v>
      </c>
    </row>
    <row r="3004" spans="1:12" x14ac:dyDescent="0.25">
      <c r="A3004">
        <v>3043</v>
      </c>
      <c r="B3004" s="1">
        <v>41873</v>
      </c>
      <c r="C3004">
        <v>204.75</v>
      </c>
      <c r="D3004">
        <v>204.10000600000001</v>
      </c>
      <c r="E3004">
        <v>289045</v>
      </c>
      <c r="F3004">
        <v>191.70699021165399</v>
      </c>
      <c r="G3004">
        <v>151.52818483091701</v>
      </c>
      <c r="H3004">
        <v>137.744878013738</v>
      </c>
      <c r="I3004">
        <v>384149.05709862401</v>
      </c>
      <c r="J3004" t="b">
        <f t="shared" si="136"/>
        <v>0</v>
      </c>
      <c r="K3004" t="b">
        <f t="shared" si="135"/>
        <v>1</v>
      </c>
      <c r="L3004" t="b">
        <f t="shared" si="137"/>
        <v>0</v>
      </c>
    </row>
    <row r="3005" spans="1:12" x14ac:dyDescent="0.25">
      <c r="A3005">
        <v>3044</v>
      </c>
      <c r="B3005" s="1">
        <v>41876</v>
      </c>
      <c r="C3005">
        <v>206.800003</v>
      </c>
      <c r="D3005">
        <v>216.39999399999999</v>
      </c>
      <c r="E3005">
        <v>1141539</v>
      </c>
      <c r="F3005">
        <v>192.67534330139301</v>
      </c>
      <c r="G3005">
        <v>152.38741409143501</v>
      </c>
      <c r="H3005">
        <v>138.52751598374999</v>
      </c>
      <c r="I3005">
        <v>413850.62348691298</v>
      </c>
      <c r="J3005" t="b">
        <f t="shared" si="136"/>
        <v>0</v>
      </c>
      <c r="K3005" t="b">
        <f t="shared" si="135"/>
        <v>1</v>
      </c>
      <c r="L3005" t="b">
        <f t="shared" si="137"/>
        <v>0</v>
      </c>
    </row>
    <row r="3006" spans="1:12" x14ac:dyDescent="0.25">
      <c r="A3006">
        <v>3045</v>
      </c>
      <c r="B3006" s="1">
        <v>41877</v>
      </c>
      <c r="C3006">
        <v>219.85000600000001</v>
      </c>
      <c r="D3006">
        <v>217.35000600000001</v>
      </c>
      <c r="E3006">
        <v>820563</v>
      </c>
      <c r="F3006">
        <v>193.642977132711</v>
      </c>
      <c r="G3006">
        <v>153.247845772343</v>
      </c>
      <c r="H3006">
        <v>139.31181936699701</v>
      </c>
      <c r="I3006">
        <v>429800.12844821002</v>
      </c>
      <c r="J3006" t="b">
        <f t="shared" si="136"/>
        <v>0</v>
      </c>
      <c r="K3006" t="b">
        <f t="shared" si="135"/>
        <v>1</v>
      </c>
      <c r="L3006" t="b">
        <f t="shared" si="137"/>
        <v>0</v>
      </c>
    </row>
    <row r="3007" spans="1:12" x14ac:dyDescent="0.25">
      <c r="A3007">
        <v>3046</v>
      </c>
      <c r="B3007" s="1">
        <v>41878</v>
      </c>
      <c r="C3007">
        <v>218.699997</v>
      </c>
      <c r="D3007">
        <v>214.949997</v>
      </c>
      <c r="E3007">
        <v>172195</v>
      </c>
      <c r="F3007">
        <v>194.478546539272</v>
      </c>
      <c r="G3007">
        <v>154.06509280847101</v>
      </c>
      <c r="H3007">
        <v>140.06443804991201</v>
      </c>
      <c r="I3007">
        <v>419697.96654828102</v>
      </c>
      <c r="J3007" t="b">
        <f t="shared" si="136"/>
        <v>0</v>
      </c>
      <c r="K3007" t="b">
        <f t="shared" si="135"/>
        <v>1</v>
      </c>
      <c r="L3007" t="b">
        <f t="shared" si="137"/>
        <v>0</v>
      </c>
    </row>
    <row r="3008" spans="1:12" x14ac:dyDescent="0.25">
      <c r="A3008">
        <v>3047</v>
      </c>
      <c r="B3008" s="1">
        <v>41879</v>
      </c>
      <c r="C3008">
        <v>216</v>
      </c>
      <c r="D3008">
        <v>217.699997</v>
      </c>
      <c r="E3008">
        <v>214883</v>
      </c>
      <c r="F3008">
        <v>195.38919165537899</v>
      </c>
      <c r="G3008">
        <v>154.90793922160299</v>
      </c>
      <c r="H3008">
        <v>140.836931173794</v>
      </c>
      <c r="I3008">
        <v>411666.00707579899</v>
      </c>
      <c r="J3008" t="b">
        <f t="shared" si="136"/>
        <v>0</v>
      </c>
      <c r="K3008" t="b">
        <f t="shared" si="135"/>
        <v>1</v>
      </c>
      <c r="L3008" t="b">
        <f t="shared" si="137"/>
        <v>0</v>
      </c>
    </row>
    <row r="3009" spans="1:12" x14ac:dyDescent="0.25">
      <c r="A3009">
        <v>3048</v>
      </c>
      <c r="B3009" s="1">
        <v>41883</v>
      </c>
      <c r="C3009">
        <v>222</v>
      </c>
      <c r="D3009">
        <v>225.89999399999999</v>
      </c>
      <c r="E3009">
        <v>471790</v>
      </c>
      <c r="F3009">
        <v>196.58569370810901</v>
      </c>
      <c r="G3009">
        <v>155.84823133787401</v>
      </c>
      <c r="H3009">
        <v>141.68332980887999</v>
      </c>
      <c r="I3009">
        <v>414023.81071988499</v>
      </c>
      <c r="J3009" t="b">
        <f t="shared" si="136"/>
        <v>0</v>
      </c>
      <c r="K3009" t="b">
        <f t="shared" si="135"/>
        <v>1</v>
      </c>
      <c r="L3009" t="b">
        <f t="shared" si="137"/>
        <v>0</v>
      </c>
    </row>
    <row r="3010" spans="1:12" x14ac:dyDescent="0.25">
      <c r="A3010">
        <v>3049</v>
      </c>
      <c r="B3010" s="1">
        <v>41884</v>
      </c>
      <c r="C3010">
        <v>227.89999399999999</v>
      </c>
      <c r="D3010">
        <v>234.25</v>
      </c>
      <c r="E3010">
        <v>739148</v>
      </c>
      <c r="F3010">
        <v>198.06272532739899</v>
      </c>
      <c r="G3010">
        <v>156.88666535988801</v>
      </c>
      <c r="H3010">
        <v>142.60439120381699</v>
      </c>
      <c r="I3010">
        <v>426773.77892694902</v>
      </c>
      <c r="J3010" t="b">
        <f t="shared" si="136"/>
        <v>0</v>
      </c>
      <c r="K3010" t="b">
        <f t="shared" si="135"/>
        <v>1</v>
      </c>
      <c r="L3010" t="b">
        <f t="shared" si="137"/>
        <v>0</v>
      </c>
    </row>
    <row r="3011" spans="1:12" x14ac:dyDescent="0.25">
      <c r="A3011">
        <v>3050</v>
      </c>
      <c r="B3011" s="1">
        <v>41885</v>
      </c>
      <c r="C3011">
        <v>235.60000600000001</v>
      </c>
      <c r="D3011">
        <v>231.699997</v>
      </c>
      <c r="E3011">
        <v>241436</v>
      </c>
      <c r="F3011">
        <v>199.381834020442</v>
      </c>
      <c r="G3011">
        <v>157.877570414724</v>
      </c>
      <c r="H3011">
        <v>143.49091464457501</v>
      </c>
      <c r="I3011">
        <v>419505.63073373499</v>
      </c>
      <c r="J3011" t="b">
        <f t="shared" si="136"/>
        <v>0</v>
      </c>
      <c r="K3011" t="b">
        <f t="shared" si="135"/>
        <v>1</v>
      </c>
      <c r="L3011" t="b">
        <f t="shared" si="137"/>
        <v>0</v>
      </c>
    </row>
    <row r="3012" spans="1:12" x14ac:dyDescent="0.25">
      <c r="A3012">
        <v>3051</v>
      </c>
      <c r="B3012" s="1">
        <v>41886</v>
      </c>
      <c r="C3012">
        <v>231.699997</v>
      </c>
      <c r="D3012">
        <v>226.75</v>
      </c>
      <c r="E3012">
        <v>202211</v>
      </c>
      <c r="F3012">
        <v>200.455095431405</v>
      </c>
      <c r="G3012">
        <v>158.78978802512501</v>
      </c>
      <c r="H3012">
        <v>144.31936325507701</v>
      </c>
      <c r="I3012">
        <v>410984.272665745</v>
      </c>
      <c r="J3012" t="b">
        <f t="shared" si="136"/>
        <v>0</v>
      </c>
      <c r="K3012" t="b">
        <f t="shared" si="135"/>
        <v>1</v>
      </c>
      <c r="L3012" t="b">
        <f t="shared" si="137"/>
        <v>0</v>
      </c>
    </row>
    <row r="3013" spans="1:12" x14ac:dyDescent="0.25">
      <c r="A3013">
        <v>3052</v>
      </c>
      <c r="B3013" s="1">
        <v>41887</v>
      </c>
      <c r="C3013">
        <v>225</v>
      </c>
      <c r="D3013">
        <v>229.89999399999999</v>
      </c>
      <c r="E3013">
        <v>215600</v>
      </c>
      <c r="F3013">
        <v>201.609797336056</v>
      </c>
      <c r="G3013">
        <v>159.73164505790501</v>
      </c>
      <c r="H3013">
        <v>145.17091181970301</v>
      </c>
      <c r="I3013">
        <v>403322.144325912</v>
      </c>
      <c r="J3013" t="b">
        <f t="shared" si="136"/>
        <v>0</v>
      </c>
      <c r="K3013" t="b">
        <f t="shared" si="135"/>
        <v>1</v>
      </c>
      <c r="L3013" t="b">
        <f t="shared" si="137"/>
        <v>0</v>
      </c>
    </row>
    <row r="3014" spans="1:12" x14ac:dyDescent="0.25">
      <c r="A3014">
        <v>3053</v>
      </c>
      <c r="B3014" s="1">
        <v>41890</v>
      </c>
      <c r="C3014">
        <v>232</v>
      </c>
      <c r="D3014">
        <v>231.39999399999999</v>
      </c>
      <c r="E3014">
        <v>210655</v>
      </c>
      <c r="F3014">
        <v>202.77804034248501</v>
      </c>
      <c r="G3014">
        <v>160.68089471276701</v>
      </c>
      <c r="H3014">
        <v>146.02891263741699</v>
      </c>
      <c r="I3014">
        <v>395766.57003862102</v>
      </c>
      <c r="J3014" t="b">
        <f t="shared" si="136"/>
        <v>0</v>
      </c>
      <c r="K3014" t="b">
        <f t="shared" si="135"/>
        <v>1</v>
      </c>
      <c r="L3014" t="b">
        <f t="shared" si="137"/>
        <v>0</v>
      </c>
    </row>
    <row r="3015" spans="1:12" x14ac:dyDescent="0.25">
      <c r="A3015">
        <v>3054</v>
      </c>
      <c r="B3015" s="1">
        <v>41891</v>
      </c>
      <c r="C3015">
        <v>233.199997</v>
      </c>
      <c r="D3015">
        <v>232</v>
      </c>
      <c r="E3015">
        <v>257722</v>
      </c>
      <c r="F3015">
        <v>203.92399954474001</v>
      </c>
      <c r="G3015">
        <v>161.62551862385601</v>
      </c>
      <c r="H3015">
        <v>146.88434634251701</v>
      </c>
      <c r="I3015">
        <v>390353.05748808698</v>
      </c>
      <c r="J3015" t="b">
        <f t="shared" si="136"/>
        <v>0</v>
      </c>
      <c r="K3015" t="b">
        <f t="shared" si="135"/>
        <v>1</v>
      </c>
      <c r="L3015" t="b">
        <f t="shared" si="137"/>
        <v>0</v>
      </c>
    </row>
    <row r="3016" spans="1:12" x14ac:dyDescent="0.25">
      <c r="A3016">
        <v>3055</v>
      </c>
      <c r="B3016" s="1">
        <v>41892</v>
      </c>
      <c r="C3016">
        <v>232.14999399999999</v>
      </c>
      <c r="D3016">
        <v>230.949997</v>
      </c>
      <c r="E3016">
        <v>127440</v>
      </c>
      <c r="F3016">
        <v>204.98384258220099</v>
      </c>
      <c r="G3016">
        <v>162.54372363546099</v>
      </c>
      <c r="H3016">
        <v>147.720820478413</v>
      </c>
      <c r="I3016">
        <v>380042.741508162</v>
      </c>
      <c r="J3016" t="b">
        <f t="shared" si="136"/>
        <v>0</v>
      </c>
      <c r="K3016" t="b">
        <f t="shared" si="135"/>
        <v>1</v>
      </c>
      <c r="L3016" t="b">
        <f t="shared" si="137"/>
        <v>0</v>
      </c>
    </row>
    <row r="3017" spans="1:12" x14ac:dyDescent="0.25">
      <c r="A3017">
        <v>3056</v>
      </c>
      <c r="B3017" s="1">
        <v>41893</v>
      </c>
      <c r="C3017">
        <v>232</v>
      </c>
      <c r="D3017">
        <v>231.199997</v>
      </c>
      <c r="E3017">
        <v>163301</v>
      </c>
      <c r="F3017">
        <v>206.01192706917399</v>
      </c>
      <c r="G3017">
        <v>163.453078249561</v>
      </c>
      <c r="H3017">
        <v>148.55145905076699</v>
      </c>
      <c r="I3017">
        <v>371543.06537058699</v>
      </c>
      <c r="J3017" t="b">
        <f t="shared" si="136"/>
        <v>0</v>
      </c>
      <c r="K3017" t="b">
        <f t="shared" si="135"/>
        <v>1</v>
      </c>
      <c r="L3017" t="b">
        <f t="shared" si="137"/>
        <v>0</v>
      </c>
    </row>
    <row r="3018" spans="1:12" x14ac:dyDescent="0.25">
      <c r="A3018">
        <v>3057</v>
      </c>
      <c r="B3018" s="1">
        <v>41894</v>
      </c>
      <c r="C3018">
        <v>233.199997</v>
      </c>
      <c r="D3018">
        <v>229.85000600000001</v>
      </c>
      <c r="E3018">
        <v>100370</v>
      </c>
      <c r="F3018">
        <v>206.946753693912</v>
      </c>
      <c r="G3018">
        <v>164.33250775618899</v>
      </c>
      <c r="H3018">
        <v>149.360399816431</v>
      </c>
      <c r="I3018">
        <v>360908.82751291699</v>
      </c>
      <c r="J3018" t="b">
        <f t="shared" si="136"/>
        <v>0</v>
      </c>
      <c r="K3018" t="b">
        <f t="shared" ref="K3018:K3081" si="138">IF(AND(D3018 &gt;  F3018, D3018 &gt; G3018, D3018 &gt; H3018), TRUE, FALSE)</f>
        <v>1</v>
      </c>
      <c r="L3018" t="b">
        <f t="shared" si="137"/>
        <v>0</v>
      </c>
    </row>
    <row r="3019" spans="1:12" x14ac:dyDescent="0.25">
      <c r="A3019">
        <v>3058</v>
      </c>
      <c r="B3019" s="1">
        <v>41897</v>
      </c>
      <c r="C3019">
        <v>226.30000299999901</v>
      </c>
      <c r="D3019">
        <v>241.10000600000001</v>
      </c>
      <c r="E3019">
        <v>460409</v>
      </c>
      <c r="F3019">
        <v>208.286096921602</v>
      </c>
      <c r="G3019">
        <v>165.34929581239899</v>
      </c>
      <c r="H3019">
        <v>150.273231718755</v>
      </c>
      <c r="I3019">
        <v>364810.79506143002</v>
      </c>
      <c r="J3019" t="b">
        <f t="shared" si="136"/>
        <v>0</v>
      </c>
      <c r="K3019" t="b">
        <f t="shared" si="138"/>
        <v>1</v>
      </c>
      <c r="L3019" t="b">
        <f t="shared" si="137"/>
        <v>0</v>
      </c>
    </row>
    <row r="3020" spans="1:12" x14ac:dyDescent="0.25">
      <c r="A3020">
        <v>3059</v>
      </c>
      <c r="B3020" s="1">
        <v>41898</v>
      </c>
      <c r="C3020">
        <v>245</v>
      </c>
      <c r="D3020">
        <v>232.5</v>
      </c>
      <c r="E3020">
        <v>411707</v>
      </c>
      <c r="F3020">
        <v>209.23566174820601</v>
      </c>
      <c r="G3020">
        <v>166.238709112897</v>
      </c>
      <c r="H3020">
        <v>151.091408517573</v>
      </c>
      <c r="I3020">
        <v>366649.86192176602</v>
      </c>
      <c r="J3020" t="b">
        <f t="shared" si="136"/>
        <v>0</v>
      </c>
      <c r="K3020" t="b">
        <f t="shared" si="138"/>
        <v>1</v>
      </c>
      <c r="L3020" t="b">
        <f t="shared" si="137"/>
        <v>0</v>
      </c>
    </row>
    <row r="3021" spans="1:12" x14ac:dyDescent="0.25">
      <c r="A3021">
        <v>3060</v>
      </c>
      <c r="B3021" s="1">
        <v>41899</v>
      </c>
      <c r="C3021">
        <v>233.60000600000001</v>
      </c>
      <c r="D3021">
        <v>233.64999399999999</v>
      </c>
      <c r="E3021">
        <v>140266</v>
      </c>
      <c r="F3021">
        <v>210.19308654239401</v>
      </c>
      <c r="G3021">
        <v>167.131573813388</v>
      </c>
      <c r="H3021">
        <v>151.91288698008501</v>
      </c>
      <c r="I3021">
        <v>357772.06341503002</v>
      </c>
      <c r="J3021" t="b">
        <f t="shared" si="136"/>
        <v>0</v>
      </c>
      <c r="K3021" t="b">
        <f t="shared" si="138"/>
        <v>1</v>
      </c>
      <c r="L3021" t="b">
        <f t="shared" si="137"/>
        <v>0</v>
      </c>
    </row>
    <row r="3022" spans="1:12" x14ac:dyDescent="0.25">
      <c r="A3022">
        <v>3061</v>
      </c>
      <c r="B3022" s="1">
        <v>41900</v>
      </c>
      <c r="C3022">
        <v>232</v>
      </c>
      <c r="D3022">
        <v>237.60000600000001</v>
      </c>
      <c r="E3022">
        <v>123169</v>
      </c>
      <c r="F3022">
        <v>211.267867697594</v>
      </c>
      <c r="G3022">
        <v>168.06493053109199</v>
      </c>
      <c r="H3022">
        <v>152.76549512953699</v>
      </c>
      <c r="I3022">
        <v>348571.943281107</v>
      </c>
      <c r="J3022" t="b">
        <f t="shared" si="136"/>
        <v>0</v>
      </c>
      <c r="K3022" t="b">
        <f t="shared" si="138"/>
        <v>1</v>
      </c>
      <c r="L3022" t="b">
        <f t="shared" si="137"/>
        <v>0</v>
      </c>
    </row>
    <row r="3023" spans="1:12" x14ac:dyDescent="0.25">
      <c r="A3023">
        <v>3062</v>
      </c>
      <c r="B3023" s="1">
        <v>41901</v>
      </c>
      <c r="C3023">
        <v>238.05000299999901</v>
      </c>
      <c r="D3023">
        <v>230.39999399999999</v>
      </c>
      <c r="E3023">
        <v>368274</v>
      </c>
      <c r="F3023">
        <v>212.01814716043299</v>
      </c>
      <c r="G3023">
        <v>168.89056051081201</v>
      </c>
      <c r="H3023">
        <v>153.53797770536201</v>
      </c>
      <c r="I3023">
        <v>349344.57295635802</v>
      </c>
      <c r="J3023" t="b">
        <f t="shared" si="136"/>
        <v>0</v>
      </c>
      <c r="K3023" t="b">
        <f t="shared" si="138"/>
        <v>1</v>
      </c>
      <c r="L3023" t="b">
        <f t="shared" si="137"/>
        <v>0</v>
      </c>
    </row>
    <row r="3024" spans="1:12" x14ac:dyDescent="0.25">
      <c r="A3024">
        <v>3063</v>
      </c>
      <c r="B3024" s="1">
        <v>41904</v>
      </c>
      <c r="C3024">
        <v>230</v>
      </c>
      <c r="D3024">
        <v>226.14999399999999</v>
      </c>
      <c r="E3024">
        <v>203027</v>
      </c>
      <c r="F3024">
        <v>212.57233723257301</v>
      </c>
      <c r="G3024">
        <v>169.648963603384</v>
      </c>
      <c r="H3024">
        <v>154.26048533018499</v>
      </c>
      <c r="I3024">
        <v>343606.628918854</v>
      </c>
      <c r="J3024" t="b">
        <f t="shared" si="136"/>
        <v>0</v>
      </c>
      <c r="K3024" t="b">
        <f t="shared" si="138"/>
        <v>1</v>
      </c>
      <c r="L3024" t="b">
        <f t="shared" si="137"/>
        <v>0</v>
      </c>
    </row>
    <row r="3025" spans="1:12" x14ac:dyDescent="0.25">
      <c r="A3025">
        <v>3064</v>
      </c>
      <c r="B3025" s="1">
        <v>41905</v>
      </c>
      <c r="C3025">
        <v>228</v>
      </c>
      <c r="D3025">
        <v>217.05000299999901</v>
      </c>
      <c r="E3025">
        <v>287755</v>
      </c>
      <c r="F3025">
        <v>212.747931968551</v>
      </c>
      <c r="G3025">
        <v>170.276791939763</v>
      </c>
      <c r="H3025">
        <v>154.885256650282</v>
      </c>
      <c r="I3025">
        <v>341416.36896125198</v>
      </c>
      <c r="J3025" t="b">
        <f t="shared" si="136"/>
        <v>0</v>
      </c>
      <c r="K3025" t="b">
        <f t="shared" si="138"/>
        <v>1</v>
      </c>
      <c r="L3025" t="b">
        <f t="shared" si="137"/>
        <v>0</v>
      </c>
    </row>
    <row r="3026" spans="1:12" x14ac:dyDescent="0.25">
      <c r="A3026">
        <v>3065</v>
      </c>
      <c r="B3026" s="1">
        <v>41906</v>
      </c>
      <c r="C3026">
        <v>215.35000600000001</v>
      </c>
      <c r="D3026">
        <v>206.449997</v>
      </c>
      <c r="E3026">
        <v>404247</v>
      </c>
      <c r="F3026">
        <v>212.500954126647</v>
      </c>
      <c r="G3026">
        <v>170.755907238574</v>
      </c>
      <c r="H3026">
        <v>155.398338643812</v>
      </c>
      <c r="I3026">
        <v>343880.31527649699</v>
      </c>
      <c r="J3026" t="b">
        <f t="shared" si="136"/>
        <v>0</v>
      </c>
      <c r="K3026" t="b">
        <f t="shared" si="138"/>
        <v>0</v>
      </c>
      <c r="L3026" t="b">
        <f t="shared" si="137"/>
        <v>0</v>
      </c>
    </row>
    <row r="3027" spans="1:12" x14ac:dyDescent="0.25">
      <c r="A3027">
        <v>3066</v>
      </c>
      <c r="B3027" s="1">
        <v>41907</v>
      </c>
      <c r="C3027">
        <v>204.550003</v>
      </c>
      <c r="D3027">
        <v>208.199997</v>
      </c>
      <c r="E3027">
        <v>466615</v>
      </c>
      <c r="F3027">
        <v>212.33228914128799</v>
      </c>
      <c r="G3027">
        <v>171.251855447335</v>
      </c>
      <c r="H3027">
        <v>155.92372827919701</v>
      </c>
      <c r="I3027">
        <v>348693.44016761403</v>
      </c>
      <c r="J3027" t="b">
        <f t="shared" si="136"/>
        <v>0</v>
      </c>
      <c r="K3027" t="b">
        <f t="shared" si="138"/>
        <v>0</v>
      </c>
      <c r="L3027" t="b">
        <f t="shared" si="137"/>
        <v>0</v>
      </c>
    </row>
    <row r="3028" spans="1:12" x14ac:dyDescent="0.25">
      <c r="A3028">
        <v>3067</v>
      </c>
      <c r="B3028" s="1">
        <v>41908</v>
      </c>
      <c r="C3028">
        <v>206.10000600000001</v>
      </c>
      <c r="D3028">
        <v>208.5</v>
      </c>
      <c r="E3028">
        <v>408385</v>
      </c>
      <c r="F3028">
        <v>212.18200329261001</v>
      </c>
      <c r="G3028">
        <v>171.745208355317</v>
      </c>
      <c r="H3028">
        <v>156.44687526149301</v>
      </c>
      <c r="I3028">
        <v>351034.28565123701</v>
      </c>
      <c r="J3028" t="b">
        <f t="shared" si="136"/>
        <v>0</v>
      </c>
      <c r="K3028" t="b">
        <f t="shared" si="138"/>
        <v>0</v>
      </c>
      <c r="L3028" t="b">
        <f t="shared" si="137"/>
        <v>0</v>
      </c>
    </row>
    <row r="3029" spans="1:12" x14ac:dyDescent="0.25">
      <c r="A3029">
        <v>3068</v>
      </c>
      <c r="B3029" s="1">
        <v>41911</v>
      </c>
      <c r="C3029">
        <v>208.5</v>
      </c>
      <c r="D3029">
        <v>209.449997</v>
      </c>
      <c r="E3029">
        <v>125303</v>
      </c>
      <c r="F3029">
        <v>212.07486579093899</v>
      </c>
      <c r="G3029">
        <v>172.24460952941899</v>
      </c>
      <c r="H3029">
        <v>156.97426950764799</v>
      </c>
      <c r="I3029">
        <v>342182.07837079698</v>
      </c>
      <c r="J3029" t="b">
        <f t="shared" si="136"/>
        <v>0</v>
      </c>
      <c r="K3029" t="b">
        <f t="shared" si="138"/>
        <v>0</v>
      </c>
      <c r="L3029" t="b">
        <f t="shared" si="137"/>
        <v>0</v>
      </c>
    </row>
    <row r="3030" spans="1:12" x14ac:dyDescent="0.25">
      <c r="A3030">
        <v>3069</v>
      </c>
      <c r="B3030" s="1">
        <v>41912</v>
      </c>
      <c r="C3030">
        <v>208.35000600000001</v>
      </c>
      <c r="D3030">
        <v>213.449997</v>
      </c>
      <c r="E3030">
        <v>293602</v>
      </c>
      <c r="F3030">
        <v>212.12879250501999</v>
      </c>
      <c r="G3030">
        <v>172.79037625088401</v>
      </c>
      <c r="H3030">
        <v>157.53621704488501</v>
      </c>
      <c r="I3030">
        <v>340276.97725821601</v>
      </c>
      <c r="J3030" t="b">
        <f t="shared" si="136"/>
        <v>0</v>
      </c>
      <c r="K3030" t="b">
        <f t="shared" si="138"/>
        <v>1</v>
      </c>
      <c r="L3030" t="b">
        <f t="shared" si="137"/>
        <v>0</v>
      </c>
    </row>
    <row r="3031" spans="1:12" x14ac:dyDescent="0.25">
      <c r="A3031">
        <v>3070</v>
      </c>
      <c r="B3031" s="1">
        <v>41913</v>
      </c>
      <c r="C3031">
        <v>212.10000600000001</v>
      </c>
      <c r="D3031">
        <v>214.35000600000001</v>
      </c>
      <c r="E3031">
        <v>152093</v>
      </c>
      <c r="F3031">
        <v>212.215898916588</v>
      </c>
      <c r="G3031">
        <v>173.340834923057</v>
      </c>
      <c r="H3031">
        <v>158.10152837777201</v>
      </c>
      <c r="I3031">
        <v>332897.21344416903</v>
      </c>
      <c r="J3031" t="b">
        <f t="shared" si="136"/>
        <v>0</v>
      </c>
      <c r="K3031" t="b">
        <f t="shared" si="138"/>
        <v>1</v>
      </c>
      <c r="L3031" t="b">
        <f t="shared" si="137"/>
        <v>0</v>
      </c>
    </row>
    <row r="3032" spans="1:12" x14ac:dyDescent="0.25">
      <c r="A3032">
        <v>3071</v>
      </c>
      <c r="B3032" s="1">
        <v>41919</v>
      </c>
      <c r="C3032">
        <v>212.25</v>
      </c>
      <c r="D3032">
        <v>209.75</v>
      </c>
      <c r="E3032">
        <v>118736</v>
      </c>
      <c r="F3032">
        <v>212.11919699828999</v>
      </c>
      <c r="G3032">
        <v>173.823075520103</v>
      </c>
      <c r="H3032">
        <v>158.61544351829099</v>
      </c>
      <c r="I3032">
        <v>324498.73448557401</v>
      </c>
      <c r="J3032" t="b">
        <f t="shared" si="136"/>
        <v>0</v>
      </c>
      <c r="K3032" t="b">
        <f t="shared" si="138"/>
        <v>0</v>
      </c>
      <c r="L3032" t="b">
        <f t="shared" si="137"/>
        <v>0</v>
      </c>
    </row>
    <row r="3033" spans="1:12" x14ac:dyDescent="0.25">
      <c r="A3033">
        <v>3072</v>
      </c>
      <c r="B3033" s="1">
        <v>41920</v>
      </c>
      <c r="C3033">
        <v>207.699997</v>
      </c>
      <c r="D3033">
        <v>208.550003</v>
      </c>
      <c r="E3033">
        <v>102061</v>
      </c>
      <c r="F3033">
        <v>211.9792286062</v>
      </c>
      <c r="G3033">
        <v>174.283034824472</v>
      </c>
      <c r="H3033">
        <v>159.112304806666</v>
      </c>
      <c r="I3033">
        <v>315775.686074375</v>
      </c>
      <c r="J3033" t="b">
        <f t="shared" si="136"/>
        <v>0</v>
      </c>
      <c r="K3033" t="b">
        <f t="shared" si="138"/>
        <v>0</v>
      </c>
      <c r="L3033" t="b">
        <f t="shared" si="137"/>
        <v>0</v>
      </c>
    </row>
    <row r="3034" spans="1:12" x14ac:dyDescent="0.25">
      <c r="A3034">
        <v>3073</v>
      </c>
      <c r="B3034" s="1">
        <v>41921</v>
      </c>
      <c r="C3034">
        <v>209.60000600000001</v>
      </c>
      <c r="D3034">
        <v>214.199997</v>
      </c>
      <c r="E3034">
        <v>206807</v>
      </c>
      <c r="F3034">
        <v>212.06631756281999</v>
      </c>
      <c r="G3034">
        <v>174.811736310241</v>
      </c>
      <c r="H3034">
        <v>159.66044104739601</v>
      </c>
      <c r="I3034">
        <v>311502.404267537</v>
      </c>
      <c r="J3034" t="b">
        <f t="shared" si="136"/>
        <v>0</v>
      </c>
      <c r="K3034" t="b">
        <f t="shared" si="138"/>
        <v>1</v>
      </c>
      <c r="L3034" t="b">
        <f t="shared" si="137"/>
        <v>0</v>
      </c>
    </row>
    <row r="3035" spans="1:12" x14ac:dyDescent="0.25">
      <c r="A3035">
        <v>3074</v>
      </c>
      <c r="B3035" s="1">
        <v>41922</v>
      </c>
      <c r="C3035">
        <v>212.949997</v>
      </c>
      <c r="D3035">
        <v>219.55000299999901</v>
      </c>
      <c r="E3035">
        <v>688409</v>
      </c>
      <c r="F3035">
        <v>212.35979542310099</v>
      </c>
      <c r="G3035">
        <v>175.40429613394599</v>
      </c>
      <c r="H3035">
        <v>160.25635708672601</v>
      </c>
      <c r="I3035">
        <v>326283.05508057401</v>
      </c>
      <c r="J3035" t="b">
        <f t="shared" si="136"/>
        <v>1</v>
      </c>
      <c r="K3035" t="b">
        <f t="shared" si="138"/>
        <v>1</v>
      </c>
      <c r="L3035" t="b">
        <f t="shared" si="137"/>
        <v>0</v>
      </c>
    </row>
    <row r="3036" spans="1:12" x14ac:dyDescent="0.25">
      <c r="A3036">
        <v>3075</v>
      </c>
      <c r="B3036" s="1">
        <v>41925</v>
      </c>
      <c r="C3036">
        <v>221.64999399999999</v>
      </c>
      <c r="D3036">
        <v>231.199997</v>
      </c>
      <c r="E3036">
        <v>517658</v>
      </c>
      <c r="F3036">
        <v>213.09862685748999</v>
      </c>
      <c r="G3036">
        <v>176.14331203945699</v>
      </c>
      <c r="H3036">
        <v>160.962263951534</v>
      </c>
      <c r="I3036">
        <v>333787.95488133602</v>
      </c>
      <c r="J3036" t="b">
        <f t="shared" si="136"/>
        <v>0</v>
      </c>
      <c r="K3036" t="b">
        <f t="shared" si="138"/>
        <v>1</v>
      </c>
      <c r="L3036" t="b">
        <f t="shared" si="137"/>
        <v>0</v>
      </c>
    </row>
    <row r="3037" spans="1:12" x14ac:dyDescent="0.25">
      <c r="A3037">
        <v>3076</v>
      </c>
      <c r="B3037" s="1">
        <v>41926</v>
      </c>
      <c r="C3037">
        <v>232.949997</v>
      </c>
      <c r="D3037">
        <v>226.14999399999999</v>
      </c>
      <c r="E3037">
        <v>258335</v>
      </c>
      <c r="F3037">
        <v>213.61044517680401</v>
      </c>
      <c r="G3037">
        <v>176.80565219787499</v>
      </c>
      <c r="H3037">
        <v>161.61089808137001</v>
      </c>
      <c r="I3037">
        <v>330829.01547422499</v>
      </c>
      <c r="J3037" t="b">
        <f t="shared" si="136"/>
        <v>0</v>
      </c>
      <c r="K3037" t="b">
        <f t="shared" si="138"/>
        <v>1</v>
      </c>
      <c r="L3037" t="b">
        <f t="shared" si="137"/>
        <v>0</v>
      </c>
    </row>
    <row r="3038" spans="1:12" x14ac:dyDescent="0.25">
      <c r="A3038">
        <v>3077</v>
      </c>
      <c r="B3038" s="1">
        <v>41927</v>
      </c>
      <c r="C3038">
        <v>226.14999399999999</v>
      </c>
      <c r="D3038">
        <v>226.14999399999999</v>
      </c>
      <c r="E3038">
        <v>0</v>
      </c>
      <c r="F3038">
        <v>214.10219218947799</v>
      </c>
      <c r="G3038">
        <v>177.45921963896299</v>
      </c>
      <c r="H3038">
        <v>162.25307814026201</v>
      </c>
      <c r="I3038">
        <v>317855.32859288302</v>
      </c>
      <c r="J3038" t="b">
        <f t="shared" si="136"/>
        <v>0</v>
      </c>
      <c r="K3038" t="b">
        <f t="shared" si="138"/>
        <v>1</v>
      </c>
      <c r="L3038" t="b">
        <f t="shared" si="137"/>
        <v>0</v>
      </c>
    </row>
    <row r="3039" spans="1:12" x14ac:dyDescent="0.25">
      <c r="A3039">
        <v>3078</v>
      </c>
      <c r="B3039" s="1">
        <v>41928</v>
      </c>
      <c r="C3039">
        <v>223.39999399999999</v>
      </c>
      <c r="D3039">
        <v>213.199997</v>
      </c>
      <c r="E3039">
        <v>188920</v>
      </c>
      <c r="F3039">
        <v>214.066811985969</v>
      </c>
      <c r="G3039">
        <v>177.93260741857901</v>
      </c>
      <c r="H3039">
        <v>162.760012656279</v>
      </c>
      <c r="I3039">
        <v>312799.04119708302</v>
      </c>
      <c r="J3039" t="b">
        <f t="shared" si="136"/>
        <v>0</v>
      </c>
      <c r="K3039" t="b">
        <f t="shared" si="138"/>
        <v>0</v>
      </c>
      <c r="L3039" t="b">
        <f t="shared" si="137"/>
        <v>0</v>
      </c>
    </row>
    <row r="3040" spans="1:12" x14ac:dyDescent="0.25">
      <c r="A3040">
        <v>3079</v>
      </c>
      <c r="B3040" s="1">
        <v>41929</v>
      </c>
      <c r="C3040">
        <v>214.05000299999901</v>
      </c>
      <c r="D3040">
        <v>215.449997</v>
      </c>
      <c r="E3040">
        <v>97956</v>
      </c>
      <c r="F3040">
        <v>214.121054535539</v>
      </c>
      <c r="G3040">
        <v>178.429526485883</v>
      </c>
      <c r="H3040">
        <v>163.28429110746001</v>
      </c>
      <c r="I3040">
        <v>304373.823895237</v>
      </c>
      <c r="J3040" t="b">
        <f t="shared" si="136"/>
        <v>0</v>
      </c>
      <c r="K3040" t="b">
        <f t="shared" si="138"/>
        <v>1</v>
      </c>
      <c r="L3040" t="b">
        <f t="shared" si="137"/>
        <v>0</v>
      </c>
    </row>
    <row r="3041" spans="1:12" x14ac:dyDescent="0.25">
      <c r="A3041">
        <v>3080</v>
      </c>
      <c r="B3041" s="1">
        <v>41932</v>
      </c>
      <c r="C3041">
        <v>219.5</v>
      </c>
      <c r="D3041">
        <v>219.75</v>
      </c>
      <c r="E3041">
        <v>95345</v>
      </c>
      <c r="F3041">
        <v>214.34179749493001</v>
      </c>
      <c r="G3041">
        <v>178.97681752580499</v>
      </c>
      <c r="H3041">
        <v>163.84613895713699</v>
      </c>
      <c r="I3041">
        <v>296176.61511503102</v>
      </c>
      <c r="J3041" t="b">
        <f t="shared" si="136"/>
        <v>0</v>
      </c>
      <c r="K3041" t="b">
        <f t="shared" si="138"/>
        <v>1</v>
      </c>
      <c r="L3041" t="b">
        <f t="shared" si="137"/>
        <v>0</v>
      </c>
    </row>
    <row r="3042" spans="1:12" x14ac:dyDescent="0.25">
      <c r="A3042">
        <v>3081</v>
      </c>
      <c r="B3042" s="1">
        <v>41933</v>
      </c>
      <c r="C3042">
        <v>219.75</v>
      </c>
      <c r="D3042">
        <v>220.699997</v>
      </c>
      <c r="E3042">
        <v>138745</v>
      </c>
      <c r="F3042">
        <v>214.591138651991</v>
      </c>
      <c r="G3042">
        <v>179.529442419503</v>
      </c>
      <c r="H3042">
        <v>164.411848987414</v>
      </c>
      <c r="I3042">
        <v>290002.82628699101</v>
      </c>
      <c r="J3042" t="b">
        <f t="shared" si="136"/>
        <v>0</v>
      </c>
      <c r="K3042" t="b">
        <f t="shared" si="138"/>
        <v>1</v>
      </c>
      <c r="L3042" t="b">
        <f t="shared" si="137"/>
        <v>0</v>
      </c>
    </row>
    <row r="3043" spans="1:12" x14ac:dyDescent="0.25">
      <c r="A3043">
        <v>3082</v>
      </c>
      <c r="B3043" s="1">
        <v>41934</v>
      </c>
      <c r="C3043">
        <v>222.949997</v>
      </c>
      <c r="D3043">
        <v>222.949997</v>
      </c>
      <c r="E3043">
        <v>156875</v>
      </c>
      <c r="F3043">
        <v>214.91893701858001</v>
      </c>
      <c r="G3043">
        <v>180.104549102688</v>
      </c>
      <c r="H3043">
        <v>164.99431812186799</v>
      </c>
      <c r="I3043">
        <v>284782.12721691298</v>
      </c>
      <c r="J3043" t="b">
        <f t="shared" si="136"/>
        <v>0</v>
      </c>
      <c r="K3043" t="b">
        <f t="shared" si="138"/>
        <v>1</v>
      </c>
      <c r="L3043" t="b">
        <f t="shared" si="137"/>
        <v>0</v>
      </c>
    </row>
    <row r="3044" spans="1:12" x14ac:dyDescent="0.25">
      <c r="A3044">
        <v>3083</v>
      </c>
      <c r="B3044" s="1">
        <v>41939</v>
      </c>
      <c r="C3044">
        <v>224.30000299999901</v>
      </c>
      <c r="D3044">
        <v>225.14999399999999</v>
      </c>
      <c r="E3044">
        <v>104789</v>
      </c>
      <c r="F3044">
        <v>215.32015493942001</v>
      </c>
      <c r="G3044">
        <v>180.70117751192399</v>
      </c>
      <c r="H3044">
        <v>165.592882060954</v>
      </c>
      <c r="I3044">
        <v>277723.57320840698</v>
      </c>
      <c r="J3044" t="b">
        <f t="shared" si="136"/>
        <v>0</v>
      </c>
      <c r="K3044" t="b">
        <f t="shared" si="138"/>
        <v>1</v>
      </c>
      <c r="L3044" t="b">
        <f t="shared" si="137"/>
        <v>0</v>
      </c>
    </row>
    <row r="3045" spans="1:12" x14ac:dyDescent="0.25">
      <c r="A3045">
        <v>3084</v>
      </c>
      <c r="B3045" s="1">
        <v>41940</v>
      </c>
      <c r="C3045">
        <v>223.60000600000001</v>
      </c>
      <c r="D3045">
        <v>223.60000600000001</v>
      </c>
      <c r="E3045">
        <v>277310</v>
      </c>
      <c r="F3045">
        <v>215.64485498101101</v>
      </c>
      <c r="G3045">
        <v>181.26937391573901</v>
      </c>
      <c r="H3045">
        <v>166.17006737378</v>
      </c>
      <c r="I3045">
        <v>277707.35465121397</v>
      </c>
      <c r="J3045" t="b">
        <f t="shared" si="136"/>
        <v>0</v>
      </c>
      <c r="K3045" t="b">
        <f t="shared" si="138"/>
        <v>1</v>
      </c>
      <c r="L3045" t="b">
        <f t="shared" si="137"/>
        <v>0</v>
      </c>
    </row>
    <row r="3046" spans="1:12" x14ac:dyDescent="0.25">
      <c r="A3046">
        <v>3085</v>
      </c>
      <c r="B3046" s="1">
        <v>41941</v>
      </c>
      <c r="C3046">
        <v>223.5</v>
      </c>
      <c r="D3046">
        <v>220.80000299999901</v>
      </c>
      <c r="E3046">
        <v>335139</v>
      </c>
      <c r="F3046">
        <v>215.847017648422</v>
      </c>
      <c r="G3046">
        <v>181.792958406922</v>
      </c>
      <c r="H3046">
        <v>166.71364882279701</v>
      </c>
      <c r="I3046">
        <v>279959.57603744097</v>
      </c>
      <c r="J3046" t="b">
        <f t="shared" si="136"/>
        <v>0</v>
      </c>
      <c r="K3046" t="b">
        <f t="shared" si="138"/>
        <v>1</v>
      </c>
      <c r="L3046" t="b">
        <f t="shared" si="137"/>
        <v>0</v>
      </c>
    </row>
    <row r="3047" spans="1:12" x14ac:dyDescent="0.25">
      <c r="A3047">
        <v>3086</v>
      </c>
      <c r="B3047" s="1">
        <v>41942</v>
      </c>
      <c r="C3047">
        <v>221</v>
      </c>
      <c r="D3047">
        <v>218.699997</v>
      </c>
      <c r="E3047">
        <v>123465</v>
      </c>
      <c r="F3047">
        <v>215.95889919162099</v>
      </c>
      <c r="G3047">
        <v>182.28179335517399</v>
      </c>
      <c r="H3047">
        <v>167.23092591908801</v>
      </c>
      <c r="I3047">
        <v>273822.53383989399</v>
      </c>
      <c r="J3047" t="b">
        <f t="shared" si="136"/>
        <v>0</v>
      </c>
      <c r="K3047" t="b">
        <f t="shared" si="138"/>
        <v>1</v>
      </c>
      <c r="L3047" t="b">
        <f t="shared" si="137"/>
        <v>0</v>
      </c>
    </row>
    <row r="3048" spans="1:12" x14ac:dyDescent="0.25">
      <c r="A3048">
        <v>3087</v>
      </c>
      <c r="B3048" s="1">
        <v>41943</v>
      </c>
      <c r="C3048">
        <v>220</v>
      </c>
      <c r="D3048">
        <v>224.14999399999999</v>
      </c>
      <c r="E3048">
        <v>399121</v>
      </c>
      <c r="F3048">
        <v>216.28011859587201</v>
      </c>
      <c r="G3048">
        <v>182.83633905907899</v>
      </c>
      <c r="H3048">
        <v>167.79728480546501</v>
      </c>
      <c r="I3048">
        <v>278736.19917950599</v>
      </c>
      <c r="J3048" t="b">
        <f t="shared" si="136"/>
        <v>0</v>
      </c>
      <c r="K3048" t="b">
        <f t="shared" si="138"/>
        <v>1</v>
      </c>
      <c r="L3048" t="b">
        <f t="shared" si="137"/>
        <v>0</v>
      </c>
    </row>
    <row r="3049" spans="1:12" x14ac:dyDescent="0.25">
      <c r="A3049">
        <v>3088</v>
      </c>
      <c r="B3049" s="1">
        <v>41946</v>
      </c>
      <c r="C3049">
        <v>224.14999399999999</v>
      </c>
      <c r="D3049">
        <v>234.699997</v>
      </c>
      <c r="E3049">
        <v>460356</v>
      </c>
      <c r="F3049">
        <v>217.002466768582</v>
      </c>
      <c r="G3049">
        <v>183.52327492584701</v>
      </c>
      <c r="H3049">
        <v>168.46298343426599</v>
      </c>
      <c r="I3049">
        <v>285858.54430972203</v>
      </c>
      <c r="J3049" t="b">
        <f t="shared" si="136"/>
        <v>0</v>
      </c>
      <c r="K3049" t="b">
        <f t="shared" si="138"/>
        <v>1</v>
      </c>
      <c r="L3049" t="b">
        <f t="shared" si="137"/>
        <v>0</v>
      </c>
    </row>
    <row r="3050" spans="1:12" x14ac:dyDescent="0.25">
      <c r="A3050">
        <v>3089</v>
      </c>
      <c r="B3050" s="1">
        <v>41948</v>
      </c>
      <c r="C3050">
        <v>236</v>
      </c>
      <c r="D3050">
        <v>242.55000299999901</v>
      </c>
      <c r="E3050">
        <v>584573</v>
      </c>
      <c r="F3050">
        <v>218.00433093452</v>
      </c>
      <c r="G3050">
        <v>184.30508589371601</v>
      </c>
      <c r="H3050">
        <v>169.20016770855199</v>
      </c>
      <c r="I3050">
        <v>297572.83668973198</v>
      </c>
      <c r="J3050" t="b">
        <f t="shared" si="136"/>
        <v>0</v>
      </c>
      <c r="K3050" t="b">
        <f t="shared" si="138"/>
        <v>1</v>
      </c>
      <c r="L3050" t="b">
        <f t="shared" si="137"/>
        <v>0</v>
      </c>
    </row>
    <row r="3051" spans="1:12" x14ac:dyDescent="0.25">
      <c r="A3051">
        <v>3090</v>
      </c>
      <c r="B3051" s="1">
        <v>41950</v>
      </c>
      <c r="C3051">
        <v>244.75</v>
      </c>
      <c r="D3051">
        <v>245.449997</v>
      </c>
      <c r="E3051">
        <v>387573</v>
      </c>
      <c r="F3051">
        <v>219.080631564539</v>
      </c>
      <c r="G3051">
        <v>185.11495226598501</v>
      </c>
      <c r="H3051">
        <v>169.95887247762099</v>
      </c>
      <c r="I3051">
        <v>301102.25485876302</v>
      </c>
      <c r="J3051" t="b">
        <f t="shared" si="136"/>
        <v>0</v>
      </c>
      <c r="K3051" t="b">
        <f t="shared" si="138"/>
        <v>1</v>
      </c>
      <c r="L3051" t="b">
        <f t="shared" si="137"/>
        <v>0</v>
      </c>
    </row>
    <row r="3052" spans="1:12" x14ac:dyDescent="0.25">
      <c r="A3052">
        <v>3091</v>
      </c>
      <c r="B3052" s="1">
        <v>41953</v>
      </c>
      <c r="C3052">
        <v>240</v>
      </c>
      <c r="D3052">
        <v>237.199997</v>
      </c>
      <c r="E3052">
        <v>245334</v>
      </c>
      <c r="F3052">
        <v>219.79119491494899</v>
      </c>
      <c r="G3052">
        <v>185.80482040815701</v>
      </c>
      <c r="H3052">
        <v>170.62793839326699</v>
      </c>
      <c r="I3052">
        <v>298915.26447214402</v>
      </c>
      <c r="J3052" t="b">
        <f t="shared" si="136"/>
        <v>0</v>
      </c>
      <c r="K3052" t="b">
        <f t="shared" si="138"/>
        <v>1</v>
      </c>
      <c r="L3052" t="b">
        <f t="shared" si="137"/>
        <v>0</v>
      </c>
    </row>
    <row r="3053" spans="1:12" x14ac:dyDescent="0.25">
      <c r="A3053">
        <v>3092</v>
      </c>
      <c r="B3053" s="1">
        <v>41954</v>
      </c>
      <c r="C3053">
        <v>237</v>
      </c>
      <c r="D3053">
        <v>246</v>
      </c>
      <c r="E3053">
        <v>336575</v>
      </c>
      <c r="F3053">
        <v>220.81899119279399</v>
      </c>
      <c r="G3053">
        <v>186.60210755506901</v>
      </c>
      <c r="H3053">
        <v>171.37790915552301</v>
      </c>
      <c r="I3053">
        <v>300392.11684578599</v>
      </c>
      <c r="J3053" t="b">
        <f t="shared" si="136"/>
        <v>0</v>
      </c>
      <c r="K3053" t="b">
        <f t="shared" si="138"/>
        <v>1</v>
      </c>
      <c r="L3053" t="b">
        <f t="shared" si="137"/>
        <v>0</v>
      </c>
    </row>
    <row r="3054" spans="1:12" x14ac:dyDescent="0.25">
      <c r="A3054">
        <v>3093</v>
      </c>
      <c r="B3054" s="1">
        <v>41955</v>
      </c>
      <c r="C3054">
        <v>246.05000299999901</v>
      </c>
      <c r="D3054">
        <v>261.79998799999998</v>
      </c>
      <c r="E3054">
        <v>1116398</v>
      </c>
      <c r="F3054">
        <v>222.42608910680201</v>
      </c>
      <c r="G3054">
        <v>187.598105971558</v>
      </c>
      <c r="H3054">
        <v>172.27763133308</v>
      </c>
      <c r="I3054">
        <v>332392.34755771601</v>
      </c>
      <c r="J3054" t="b">
        <f t="shared" si="136"/>
        <v>0</v>
      </c>
      <c r="K3054" t="b">
        <f t="shared" si="138"/>
        <v>1</v>
      </c>
      <c r="L3054" t="b">
        <f t="shared" si="137"/>
        <v>0</v>
      </c>
    </row>
    <row r="3055" spans="1:12" x14ac:dyDescent="0.25">
      <c r="A3055">
        <v>3094</v>
      </c>
      <c r="B3055" s="1">
        <v>41956</v>
      </c>
      <c r="C3055">
        <v>262</v>
      </c>
      <c r="D3055">
        <v>261.54998799999998</v>
      </c>
      <c r="E3055">
        <v>454681</v>
      </c>
      <c r="F3055">
        <v>223.96035965163401</v>
      </c>
      <c r="G3055">
        <v>188.57760109776299</v>
      </c>
      <c r="H3055">
        <v>173.16591348897001</v>
      </c>
      <c r="I3055">
        <v>337187.98098682502</v>
      </c>
      <c r="J3055" t="b">
        <f t="shared" si="136"/>
        <v>0</v>
      </c>
      <c r="K3055" t="b">
        <f t="shared" si="138"/>
        <v>1</v>
      </c>
      <c r="L3055" t="b">
        <f t="shared" si="137"/>
        <v>0</v>
      </c>
    </row>
    <row r="3056" spans="1:12" x14ac:dyDescent="0.25">
      <c r="A3056">
        <v>3095</v>
      </c>
      <c r="B3056" s="1">
        <v>41957</v>
      </c>
      <c r="C3056">
        <v>259.10000600000001</v>
      </c>
      <c r="D3056">
        <v>247.89999399999999</v>
      </c>
      <c r="E3056">
        <v>274633</v>
      </c>
      <c r="F3056">
        <v>224.899168841766</v>
      </c>
      <c r="G3056">
        <v>189.36332815607</v>
      </c>
      <c r="H3056">
        <v>173.90953618062201</v>
      </c>
      <c r="I3056">
        <v>334734.84447753802</v>
      </c>
      <c r="J3056" t="b">
        <f t="shared" si="136"/>
        <v>0</v>
      </c>
      <c r="K3056" t="b">
        <f t="shared" si="138"/>
        <v>1</v>
      </c>
      <c r="L3056" t="b">
        <f t="shared" si="137"/>
        <v>0</v>
      </c>
    </row>
    <row r="3057" spans="1:12" x14ac:dyDescent="0.25">
      <c r="A3057">
        <v>3096</v>
      </c>
      <c r="B3057" s="1">
        <v>41960</v>
      </c>
      <c r="C3057">
        <v>247.30000299999901</v>
      </c>
      <c r="D3057">
        <v>256.64999399999999</v>
      </c>
      <c r="E3057">
        <v>309671</v>
      </c>
      <c r="F3057">
        <v>226.14429924012799</v>
      </c>
      <c r="G3057">
        <v>190.25454227320901</v>
      </c>
      <c r="H3057">
        <v>174.732824318128</v>
      </c>
      <c r="I3057">
        <v>333751.948615673</v>
      </c>
      <c r="J3057" t="b">
        <f t="shared" si="136"/>
        <v>0</v>
      </c>
      <c r="K3057" t="b">
        <f t="shared" si="138"/>
        <v>1</v>
      </c>
      <c r="L3057" t="b">
        <f t="shared" si="137"/>
        <v>0</v>
      </c>
    </row>
    <row r="3058" spans="1:12" x14ac:dyDescent="0.25">
      <c r="A3058">
        <v>3097</v>
      </c>
      <c r="B3058" s="1">
        <v>41961</v>
      </c>
      <c r="C3058">
        <v>256.54998799999998</v>
      </c>
      <c r="D3058">
        <v>271.85000600000001</v>
      </c>
      <c r="E3058">
        <v>551165</v>
      </c>
      <c r="F3058">
        <v>227.93667989737801</v>
      </c>
      <c r="G3058">
        <v>191.33527689210601</v>
      </c>
      <c r="H3058">
        <v>175.699164434366</v>
      </c>
      <c r="I3058">
        <v>342277.95063074498</v>
      </c>
      <c r="J3058" t="b">
        <f t="shared" si="136"/>
        <v>0</v>
      </c>
      <c r="K3058" t="b">
        <f t="shared" si="138"/>
        <v>1</v>
      </c>
      <c r="L3058" t="b">
        <f t="shared" si="137"/>
        <v>0</v>
      </c>
    </row>
    <row r="3059" spans="1:12" x14ac:dyDescent="0.25">
      <c r="A3059">
        <v>3098</v>
      </c>
      <c r="B3059" s="1">
        <v>41962</v>
      </c>
      <c r="C3059">
        <v>274</v>
      </c>
      <c r="D3059">
        <v>276.75</v>
      </c>
      <c r="E3059">
        <v>533244</v>
      </c>
      <c r="F3059">
        <v>229.85092774453901</v>
      </c>
      <c r="G3059">
        <v>192.46659772797301</v>
      </c>
      <c r="H3059">
        <v>176.70464538526701</v>
      </c>
      <c r="I3059">
        <v>349766.81531189202</v>
      </c>
      <c r="J3059" t="b">
        <f t="shared" si="136"/>
        <v>0</v>
      </c>
      <c r="K3059" t="b">
        <f t="shared" si="138"/>
        <v>1</v>
      </c>
      <c r="L3059" t="b">
        <f t="shared" si="137"/>
        <v>0</v>
      </c>
    </row>
    <row r="3060" spans="1:12" x14ac:dyDescent="0.25">
      <c r="A3060">
        <v>3099</v>
      </c>
      <c r="B3060" s="1">
        <v>41963</v>
      </c>
      <c r="C3060">
        <v>274.14999399999999</v>
      </c>
      <c r="D3060">
        <v>270.39999399999999</v>
      </c>
      <c r="E3060">
        <v>194968</v>
      </c>
      <c r="F3060">
        <v>231.441087205538</v>
      </c>
      <c r="G3060">
        <v>193.49882814217199</v>
      </c>
      <c r="H3060">
        <v>177.636937411285</v>
      </c>
      <c r="I3060">
        <v>343696.27353495499</v>
      </c>
      <c r="J3060" t="b">
        <f t="shared" ref="J3060:J3123" si="139">IF(AND(I3059 &gt; (E3059*1.5), E3060 &gt; (I3060*2), D3060 &gt; C3060 ), TRUE, FALSE)</f>
        <v>0</v>
      </c>
      <c r="K3060" t="b">
        <f t="shared" si="138"/>
        <v>1</v>
      </c>
      <c r="L3060" t="b">
        <f t="shared" si="137"/>
        <v>0</v>
      </c>
    </row>
    <row r="3061" spans="1:12" x14ac:dyDescent="0.25">
      <c r="A3061">
        <v>3100</v>
      </c>
      <c r="B3061" s="1">
        <v>41964</v>
      </c>
      <c r="C3061">
        <v>271</v>
      </c>
      <c r="D3061">
        <v>258.89999399999999</v>
      </c>
      <c r="E3061">
        <v>293272</v>
      </c>
      <c r="F3061">
        <v>232.51790707983</v>
      </c>
      <c r="G3061">
        <v>194.36506874956001</v>
      </c>
      <c r="H3061">
        <v>178.44552503903299</v>
      </c>
      <c r="I3061">
        <v>341718.85104338801</v>
      </c>
      <c r="J3061" t="b">
        <f t="shared" si="139"/>
        <v>0</v>
      </c>
      <c r="K3061" t="b">
        <f t="shared" si="138"/>
        <v>1</v>
      </c>
      <c r="L3061" t="b">
        <f t="shared" si="137"/>
        <v>0</v>
      </c>
    </row>
    <row r="3062" spans="1:12" x14ac:dyDescent="0.25">
      <c r="A3062">
        <v>3101</v>
      </c>
      <c r="B3062" s="1">
        <v>41967</v>
      </c>
      <c r="C3062">
        <v>259.14999399999999</v>
      </c>
      <c r="D3062">
        <v>263.39999399999999</v>
      </c>
      <c r="E3062">
        <v>127774</v>
      </c>
      <c r="F3062">
        <v>233.72896931199401</v>
      </c>
      <c r="G3062">
        <v>195.27943862042699</v>
      </c>
      <c r="H3062">
        <v>179.29084313814701</v>
      </c>
      <c r="I3062">
        <v>333328.856884824</v>
      </c>
      <c r="J3062" t="b">
        <f t="shared" si="139"/>
        <v>0</v>
      </c>
      <c r="K3062" t="b">
        <f t="shared" si="138"/>
        <v>1</v>
      </c>
      <c r="L3062" t="b">
        <f t="shared" si="137"/>
        <v>0</v>
      </c>
    </row>
    <row r="3063" spans="1:12" x14ac:dyDescent="0.25">
      <c r="A3063">
        <v>3102</v>
      </c>
      <c r="B3063" s="1">
        <v>41968</v>
      </c>
      <c r="C3063">
        <v>261.70001200000002</v>
      </c>
      <c r="D3063">
        <v>274.95001200000002</v>
      </c>
      <c r="E3063">
        <v>1204163</v>
      </c>
      <c r="F3063">
        <v>235.34548078995499</v>
      </c>
      <c r="G3063">
        <v>196.33467800293801</v>
      </c>
      <c r="H3063">
        <v>180.24267566413599</v>
      </c>
      <c r="I3063">
        <v>367479.21543836</v>
      </c>
      <c r="J3063" t="b">
        <f t="shared" si="139"/>
        <v>1</v>
      </c>
      <c r="K3063" t="b">
        <f t="shared" si="138"/>
        <v>1</v>
      </c>
      <c r="L3063" t="b">
        <f t="shared" si="137"/>
        <v>0</v>
      </c>
    </row>
    <row r="3064" spans="1:12" x14ac:dyDescent="0.25">
      <c r="A3064">
        <v>3103</v>
      </c>
      <c r="B3064" s="1">
        <v>41969</v>
      </c>
      <c r="C3064">
        <v>279.60000600000001</v>
      </c>
      <c r="D3064">
        <v>263</v>
      </c>
      <c r="E3064">
        <v>484443</v>
      </c>
      <c r="F3064">
        <v>236.429971739368</v>
      </c>
      <c r="G3064">
        <v>197.21766240024999</v>
      </c>
      <c r="H3064">
        <v>181.06613162767701</v>
      </c>
      <c r="I3064">
        <v>372066.03051920899</v>
      </c>
      <c r="J3064" t="b">
        <f t="shared" si="139"/>
        <v>0</v>
      </c>
      <c r="K3064" t="b">
        <f t="shared" si="138"/>
        <v>1</v>
      </c>
      <c r="L3064" t="b">
        <f t="shared" ref="L3064:L3127" si="140">IF(AND(E3064 &gt;  I3064*1.5, E3063 &gt; I3063*1.5, E3062 &gt; I3062*1.5), TRUE, FALSE)</f>
        <v>0</v>
      </c>
    </row>
    <row r="3065" spans="1:12" x14ac:dyDescent="0.25">
      <c r="A3065">
        <v>3104</v>
      </c>
      <c r="B3065" s="1">
        <v>41970</v>
      </c>
      <c r="C3065">
        <v>264.70001200000002</v>
      </c>
      <c r="D3065">
        <v>263.04998799999998</v>
      </c>
      <c r="E3065">
        <v>120736</v>
      </c>
      <c r="F3065">
        <v>237.47389394566801</v>
      </c>
      <c r="G3065">
        <v>198.08961373269699</v>
      </c>
      <c r="H3065">
        <v>181.881891392575</v>
      </c>
      <c r="I3065">
        <v>362209.95089100499</v>
      </c>
      <c r="J3065" t="b">
        <f t="shared" si="139"/>
        <v>0</v>
      </c>
      <c r="K3065" t="b">
        <f t="shared" si="138"/>
        <v>1</v>
      </c>
      <c r="L3065" t="b">
        <f t="shared" si="140"/>
        <v>0</v>
      </c>
    </row>
    <row r="3066" spans="1:12" x14ac:dyDescent="0.25">
      <c r="A3066">
        <v>3105</v>
      </c>
      <c r="B3066" s="1">
        <v>41971</v>
      </c>
      <c r="C3066">
        <v>264</v>
      </c>
      <c r="D3066">
        <v>263.25</v>
      </c>
      <c r="E3066">
        <v>171522</v>
      </c>
      <c r="F3066">
        <v>238.484721634073</v>
      </c>
      <c r="G3066">
        <v>198.952665206436</v>
      </c>
      <c r="H3066">
        <v>182.691524314042</v>
      </c>
      <c r="I3066">
        <v>354731.99203253398</v>
      </c>
      <c r="J3066" t="b">
        <f t="shared" si="139"/>
        <v>0</v>
      </c>
      <c r="K3066" t="b">
        <f t="shared" si="138"/>
        <v>1</v>
      </c>
      <c r="L3066" t="b">
        <f t="shared" si="140"/>
        <v>0</v>
      </c>
    </row>
    <row r="3067" spans="1:12" x14ac:dyDescent="0.25">
      <c r="A3067">
        <v>3106</v>
      </c>
      <c r="B3067" s="1">
        <v>41974</v>
      </c>
      <c r="C3067">
        <v>264</v>
      </c>
      <c r="D3067">
        <v>260.54998799999998</v>
      </c>
      <c r="E3067">
        <v>132035</v>
      </c>
      <c r="F3067">
        <v>239.35002619744299</v>
      </c>
      <c r="G3067">
        <v>199.768523786483</v>
      </c>
      <c r="H3067">
        <v>183.466235395495</v>
      </c>
      <c r="I3067">
        <v>345998.77665870899</v>
      </c>
      <c r="J3067" t="b">
        <f t="shared" si="139"/>
        <v>0</v>
      </c>
      <c r="K3067" t="b">
        <f t="shared" si="138"/>
        <v>1</v>
      </c>
      <c r="L3067" t="b">
        <f t="shared" si="140"/>
        <v>0</v>
      </c>
    </row>
    <row r="3068" spans="1:12" x14ac:dyDescent="0.25">
      <c r="A3068">
        <v>3107</v>
      </c>
      <c r="B3068" s="1">
        <v>41975</v>
      </c>
      <c r="C3068">
        <v>257.89999399999999</v>
      </c>
      <c r="D3068">
        <v>261.79998799999998</v>
      </c>
      <c r="E3068">
        <v>109846</v>
      </c>
      <c r="F3068">
        <v>240.23041685636599</v>
      </c>
      <c r="G3068">
        <v>200.59013258401299</v>
      </c>
      <c r="H3068">
        <v>184.24567571991801</v>
      </c>
      <c r="I3068">
        <v>336737.883456407</v>
      </c>
      <c r="J3068" t="b">
        <f t="shared" si="139"/>
        <v>0</v>
      </c>
      <c r="K3068" t="b">
        <f t="shared" si="138"/>
        <v>1</v>
      </c>
      <c r="L3068" t="b">
        <f t="shared" si="140"/>
        <v>0</v>
      </c>
    </row>
    <row r="3069" spans="1:12" x14ac:dyDescent="0.25">
      <c r="A3069">
        <v>3108</v>
      </c>
      <c r="B3069" s="1">
        <v>41976</v>
      </c>
      <c r="C3069">
        <v>261</v>
      </c>
      <c r="D3069">
        <v>269.45001200000002</v>
      </c>
      <c r="E3069">
        <v>222164</v>
      </c>
      <c r="F3069">
        <v>241.37628333258701</v>
      </c>
      <c r="G3069">
        <v>201.502183967006</v>
      </c>
      <c r="H3069">
        <v>185.093480061013</v>
      </c>
      <c r="I3069">
        <v>332244.789987528</v>
      </c>
      <c r="J3069" t="b">
        <f t="shared" si="139"/>
        <v>0</v>
      </c>
      <c r="K3069" t="b">
        <f t="shared" si="138"/>
        <v>1</v>
      </c>
      <c r="L3069" t="b">
        <f t="shared" si="140"/>
        <v>0</v>
      </c>
    </row>
    <row r="3070" spans="1:12" x14ac:dyDescent="0.25">
      <c r="A3070">
        <v>3109</v>
      </c>
      <c r="B3070" s="1">
        <v>41977</v>
      </c>
      <c r="C3070">
        <v>270</v>
      </c>
      <c r="D3070">
        <v>266.64999399999999</v>
      </c>
      <c r="E3070">
        <v>61376</v>
      </c>
      <c r="F3070">
        <v>242.36740924111299</v>
      </c>
      <c r="G3070">
        <v>202.36506886810599</v>
      </c>
      <c r="H3070">
        <v>185.904987662396</v>
      </c>
      <c r="I3070">
        <v>321622.48449782102</v>
      </c>
      <c r="J3070" t="b">
        <f t="shared" si="139"/>
        <v>0</v>
      </c>
      <c r="K3070" t="b">
        <f t="shared" si="138"/>
        <v>1</v>
      </c>
      <c r="L3070" t="b">
        <f t="shared" si="140"/>
        <v>0</v>
      </c>
    </row>
    <row r="3071" spans="1:12" x14ac:dyDescent="0.25">
      <c r="A3071">
        <v>3110</v>
      </c>
      <c r="B3071" s="1">
        <v>41978</v>
      </c>
      <c r="C3071">
        <v>264.35000600000001</v>
      </c>
      <c r="D3071">
        <v>266.39999399999999</v>
      </c>
      <c r="E3071">
        <v>149887</v>
      </c>
      <c r="F3071">
        <v>243.309863545383</v>
      </c>
      <c r="G3071">
        <v>203.21321357183899</v>
      </c>
      <c r="H3071">
        <v>186.70593299908799</v>
      </c>
      <c r="I3071">
        <v>314887.75961555302</v>
      </c>
      <c r="J3071" t="b">
        <f t="shared" si="139"/>
        <v>0</v>
      </c>
      <c r="K3071" t="b">
        <f t="shared" si="138"/>
        <v>1</v>
      </c>
      <c r="L3071" t="b">
        <f t="shared" si="140"/>
        <v>0</v>
      </c>
    </row>
    <row r="3072" spans="1:12" x14ac:dyDescent="0.25">
      <c r="A3072">
        <v>3111</v>
      </c>
      <c r="B3072" s="1">
        <v>41981</v>
      </c>
      <c r="C3072">
        <v>264.20001200000002</v>
      </c>
      <c r="D3072">
        <v>266.25</v>
      </c>
      <c r="E3072">
        <v>288838</v>
      </c>
      <c r="F3072">
        <v>244.209476739682</v>
      </c>
      <c r="G3072">
        <v>204.04813789539099</v>
      </c>
      <c r="H3072">
        <v>187.497416252829</v>
      </c>
      <c r="I3072">
        <v>313866.20041494397</v>
      </c>
      <c r="J3072" t="b">
        <f t="shared" si="139"/>
        <v>0</v>
      </c>
      <c r="K3072" t="b">
        <f t="shared" si="138"/>
        <v>1</v>
      </c>
      <c r="L3072" t="b">
        <f t="shared" si="140"/>
        <v>0</v>
      </c>
    </row>
    <row r="3073" spans="1:12" x14ac:dyDescent="0.25">
      <c r="A3073">
        <v>3112</v>
      </c>
      <c r="B3073" s="1">
        <v>41982</v>
      </c>
      <c r="C3073">
        <v>264</v>
      </c>
      <c r="D3073">
        <v>261.79998799999998</v>
      </c>
      <c r="E3073">
        <v>143286</v>
      </c>
      <c r="F3073">
        <v>244.89930071067499</v>
      </c>
      <c r="G3073">
        <v>204.81306306233901</v>
      </c>
      <c r="H3073">
        <v>188.23674532493999</v>
      </c>
      <c r="I3073">
        <v>307176.78079082799</v>
      </c>
      <c r="J3073" t="b">
        <f t="shared" si="139"/>
        <v>0</v>
      </c>
      <c r="K3073" t="b">
        <f t="shared" si="138"/>
        <v>1</v>
      </c>
      <c r="L3073" t="b">
        <f t="shared" si="140"/>
        <v>0</v>
      </c>
    </row>
    <row r="3074" spans="1:12" x14ac:dyDescent="0.25">
      <c r="A3074">
        <v>3113</v>
      </c>
      <c r="B3074" s="1">
        <v>41983</v>
      </c>
      <c r="C3074">
        <v>260</v>
      </c>
      <c r="D3074">
        <v>266.39999399999999</v>
      </c>
      <c r="E3074">
        <v>299171</v>
      </c>
      <c r="F3074">
        <v>245.742465153393</v>
      </c>
      <c r="G3074">
        <v>205.62878400191099</v>
      </c>
      <c r="H3074">
        <v>189.01448909285099</v>
      </c>
      <c r="I3074">
        <v>306862.82860295201</v>
      </c>
      <c r="J3074" t="b">
        <f t="shared" si="139"/>
        <v>0</v>
      </c>
      <c r="K3074" t="b">
        <f t="shared" si="138"/>
        <v>1</v>
      </c>
      <c r="L3074" t="b">
        <f t="shared" si="140"/>
        <v>0</v>
      </c>
    </row>
    <row r="3075" spans="1:12" x14ac:dyDescent="0.25">
      <c r="A3075">
        <v>3114</v>
      </c>
      <c r="B3075" s="1">
        <v>41984</v>
      </c>
      <c r="C3075">
        <v>265.70001200000002</v>
      </c>
      <c r="D3075">
        <v>257.54998799999998</v>
      </c>
      <c r="E3075">
        <v>312565</v>
      </c>
      <c r="F3075">
        <v>246.20550526502501</v>
      </c>
      <c r="G3075">
        <v>206.31648206811099</v>
      </c>
      <c r="H3075">
        <v>189.696434355609</v>
      </c>
      <c r="I3075">
        <v>307086.44316754298</v>
      </c>
      <c r="J3075" t="b">
        <f t="shared" si="139"/>
        <v>0</v>
      </c>
      <c r="K3075" t="b">
        <f t="shared" si="138"/>
        <v>1</v>
      </c>
      <c r="L3075" t="b">
        <f t="shared" si="140"/>
        <v>0</v>
      </c>
    </row>
    <row r="3076" spans="1:12" x14ac:dyDescent="0.25">
      <c r="A3076">
        <v>3115</v>
      </c>
      <c r="B3076" s="1">
        <v>41985</v>
      </c>
      <c r="C3076">
        <v>257.64999399999999</v>
      </c>
      <c r="D3076">
        <v>244.699997</v>
      </c>
      <c r="E3076">
        <v>226077</v>
      </c>
      <c r="F3076">
        <v>246.14646572522</v>
      </c>
      <c r="G3076">
        <v>206.82487299436099</v>
      </c>
      <c r="H3076">
        <v>190.24373348639901</v>
      </c>
      <c r="I3076">
        <v>303909.60225901101</v>
      </c>
      <c r="J3076" t="b">
        <f t="shared" si="139"/>
        <v>0</v>
      </c>
      <c r="K3076" t="b">
        <f t="shared" si="138"/>
        <v>0</v>
      </c>
      <c r="L3076" t="b">
        <f t="shared" si="140"/>
        <v>0</v>
      </c>
    </row>
    <row r="3077" spans="1:12" x14ac:dyDescent="0.25">
      <c r="A3077">
        <v>3116</v>
      </c>
      <c r="B3077" s="1">
        <v>41988</v>
      </c>
      <c r="C3077">
        <v>242.30000299999901</v>
      </c>
      <c r="D3077">
        <v>248.64999399999999</v>
      </c>
      <c r="E3077">
        <v>756252</v>
      </c>
      <c r="F3077">
        <v>246.244643304623</v>
      </c>
      <c r="G3077">
        <v>207.378848107019</v>
      </c>
      <c r="H3077">
        <v>190.82489030743</v>
      </c>
      <c r="I3077">
        <v>321648.51981748198</v>
      </c>
      <c r="J3077" t="b">
        <f t="shared" si="139"/>
        <v>0</v>
      </c>
      <c r="K3077" t="b">
        <f t="shared" si="138"/>
        <v>1</v>
      </c>
      <c r="L3077" t="b">
        <f t="shared" si="140"/>
        <v>0</v>
      </c>
    </row>
    <row r="3078" spans="1:12" x14ac:dyDescent="0.25">
      <c r="A3078">
        <v>3117</v>
      </c>
      <c r="B3078" s="1">
        <v>41989</v>
      </c>
      <c r="C3078">
        <v>245.10000600000001</v>
      </c>
      <c r="D3078">
        <v>239.60000600000001</v>
      </c>
      <c r="E3078">
        <v>355113</v>
      </c>
      <c r="F3078">
        <v>245.98406929267699</v>
      </c>
      <c r="G3078">
        <v>207.805618410237</v>
      </c>
      <c r="H3078">
        <v>191.310214841684</v>
      </c>
      <c r="I3078">
        <v>322960.85237365903</v>
      </c>
      <c r="J3078" t="b">
        <f t="shared" si="139"/>
        <v>0</v>
      </c>
      <c r="K3078" t="b">
        <f t="shared" si="138"/>
        <v>0</v>
      </c>
      <c r="L3078" t="b">
        <f t="shared" si="140"/>
        <v>0</v>
      </c>
    </row>
    <row r="3079" spans="1:12" x14ac:dyDescent="0.25">
      <c r="A3079">
        <v>3118</v>
      </c>
      <c r="B3079" s="1">
        <v>41990</v>
      </c>
      <c r="C3079">
        <v>237.10000600000001</v>
      </c>
      <c r="D3079">
        <v>241.25</v>
      </c>
      <c r="E3079">
        <v>589187</v>
      </c>
      <c r="F3079">
        <v>245.79841951649399</v>
      </c>
      <c r="G3079">
        <v>208.248590351823</v>
      </c>
      <c r="H3079">
        <v>191.80712812684101</v>
      </c>
      <c r="I3079">
        <v>333401.09345704498</v>
      </c>
      <c r="J3079" t="b">
        <f t="shared" si="139"/>
        <v>0</v>
      </c>
      <c r="K3079" t="b">
        <f t="shared" si="138"/>
        <v>0</v>
      </c>
      <c r="L3079" t="b">
        <f t="shared" si="140"/>
        <v>0</v>
      </c>
    </row>
    <row r="3080" spans="1:12" x14ac:dyDescent="0.25">
      <c r="A3080">
        <v>3119</v>
      </c>
      <c r="B3080" s="1">
        <v>41991</v>
      </c>
      <c r="C3080">
        <v>244.80000299999901</v>
      </c>
      <c r="D3080">
        <v>245.64999399999999</v>
      </c>
      <c r="E3080">
        <v>241013</v>
      </c>
      <c r="F3080">
        <v>245.79259890800401</v>
      </c>
      <c r="G3080">
        <v>208.74397318160001</v>
      </c>
      <c r="H3080">
        <v>192.342878036027</v>
      </c>
      <c r="I3080">
        <v>329778.03096853301</v>
      </c>
      <c r="J3080" t="b">
        <f t="shared" si="139"/>
        <v>0</v>
      </c>
      <c r="K3080" t="b">
        <f t="shared" si="138"/>
        <v>0</v>
      </c>
      <c r="L3080" t="b">
        <f t="shared" si="140"/>
        <v>0</v>
      </c>
    </row>
    <row r="3081" spans="1:12" x14ac:dyDescent="0.25">
      <c r="A3081">
        <v>3120</v>
      </c>
      <c r="B3081" s="1">
        <v>41992</v>
      </c>
      <c r="C3081">
        <v>248.89999399999999</v>
      </c>
      <c r="D3081">
        <v>265.54998799999998</v>
      </c>
      <c r="E3081">
        <v>1172881</v>
      </c>
      <c r="F3081">
        <v>246.56739848023901</v>
      </c>
      <c r="G3081">
        <v>209.49637072886401</v>
      </c>
      <c r="H3081">
        <v>193.071306990892</v>
      </c>
      <c r="I3081">
        <v>362840.892499179</v>
      </c>
      <c r="J3081" t="b">
        <f t="shared" si="139"/>
        <v>0</v>
      </c>
      <c r="K3081" t="b">
        <f t="shared" si="138"/>
        <v>1</v>
      </c>
      <c r="L3081" t="b">
        <f t="shared" si="140"/>
        <v>0</v>
      </c>
    </row>
    <row r="3082" spans="1:12" x14ac:dyDescent="0.25">
      <c r="A3082">
        <v>3121</v>
      </c>
      <c r="B3082" s="1">
        <v>41995</v>
      </c>
      <c r="C3082">
        <v>264.89999399999999</v>
      </c>
      <c r="D3082">
        <v>259.54998799999998</v>
      </c>
      <c r="E3082">
        <v>280573</v>
      </c>
      <c r="F3082">
        <v>247.076519637877</v>
      </c>
      <c r="G3082">
        <v>210.159332547025</v>
      </c>
      <c r="H3082">
        <v>193.732786403918</v>
      </c>
      <c r="I3082">
        <v>359614.70063646598</v>
      </c>
      <c r="J3082" t="b">
        <f t="shared" si="139"/>
        <v>0</v>
      </c>
      <c r="K3082" t="b">
        <f t="shared" ref="K3082:K3145" si="141">IF(AND(D3082 &gt;  F3082, D3082 &gt; G3082, D3082 &gt; H3082), TRUE, FALSE)</f>
        <v>1</v>
      </c>
      <c r="L3082" t="b">
        <f t="shared" si="140"/>
        <v>0</v>
      </c>
    </row>
    <row r="3083" spans="1:12" x14ac:dyDescent="0.25">
      <c r="A3083">
        <v>3122</v>
      </c>
      <c r="B3083" s="1">
        <v>41996</v>
      </c>
      <c r="C3083">
        <v>261.70001200000002</v>
      </c>
      <c r="D3083">
        <v>259.14999399999999</v>
      </c>
      <c r="E3083">
        <v>151475</v>
      </c>
      <c r="F3083">
        <v>247.54998922070499</v>
      </c>
      <c r="G3083">
        <v>210.80821548017701</v>
      </c>
      <c r="H3083">
        <v>194.38370389243701</v>
      </c>
      <c r="I3083">
        <v>351452.35943503602</v>
      </c>
      <c r="J3083" t="b">
        <f t="shared" si="139"/>
        <v>0</v>
      </c>
      <c r="K3083" t="b">
        <f t="shared" si="141"/>
        <v>1</v>
      </c>
      <c r="L3083" t="b">
        <f t="shared" si="140"/>
        <v>0</v>
      </c>
    </row>
    <row r="3084" spans="1:12" x14ac:dyDescent="0.25">
      <c r="A3084">
        <v>3123</v>
      </c>
      <c r="B3084" s="1">
        <v>41997</v>
      </c>
      <c r="C3084">
        <v>259.14999399999999</v>
      </c>
      <c r="D3084">
        <v>253.75</v>
      </c>
      <c r="E3084">
        <v>108816</v>
      </c>
      <c r="F3084">
        <v>247.793126898324</v>
      </c>
      <c r="G3084">
        <v>211.376980838055</v>
      </c>
      <c r="H3084">
        <v>194.97441330644199</v>
      </c>
      <c r="I3084">
        <v>341937.20808464201</v>
      </c>
      <c r="J3084" t="b">
        <f t="shared" si="139"/>
        <v>0</v>
      </c>
      <c r="K3084" t="b">
        <f t="shared" si="141"/>
        <v>1</v>
      </c>
      <c r="L3084" t="b">
        <f t="shared" si="140"/>
        <v>0</v>
      </c>
    </row>
    <row r="3085" spans="1:12" x14ac:dyDescent="0.25">
      <c r="A3085">
        <v>3124</v>
      </c>
      <c r="B3085" s="1">
        <v>41999</v>
      </c>
      <c r="C3085">
        <v>252.75</v>
      </c>
      <c r="D3085">
        <v>256.04998799999998</v>
      </c>
      <c r="E3085">
        <v>298887</v>
      </c>
      <c r="F3085">
        <v>248.1169253729</v>
      </c>
      <c r="G3085">
        <v>211.96867629715399</v>
      </c>
      <c r="H3085">
        <v>195.582130467572</v>
      </c>
      <c r="I3085">
        <v>340248.96463034197</v>
      </c>
      <c r="J3085" t="b">
        <f t="shared" si="139"/>
        <v>0</v>
      </c>
      <c r="K3085" t="b">
        <f t="shared" si="141"/>
        <v>1</v>
      </c>
      <c r="L3085" t="b">
        <f t="shared" si="140"/>
        <v>0</v>
      </c>
    </row>
    <row r="3086" spans="1:12" x14ac:dyDescent="0.25">
      <c r="A3086">
        <v>3125</v>
      </c>
      <c r="B3086" s="1">
        <v>42002</v>
      </c>
      <c r="C3086">
        <v>256.10000600000001</v>
      </c>
      <c r="D3086">
        <v>258.45001200000002</v>
      </c>
      <c r="E3086">
        <v>138311</v>
      </c>
      <c r="F3086">
        <v>248.522144456316</v>
      </c>
      <c r="G3086">
        <v>212.58432312765501</v>
      </c>
      <c r="H3086">
        <v>196.20768152759601</v>
      </c>
      <c r="I3086">
        <v>332329.82876248599</v>
      </c>
      <c r="J3086" t="b">
        <f t="shared" si="139"/>
        <v>0</v>
      </c>
      <c r="K3086" t="b">
        <f t="shared" si="141"/>
        <v>1</v>
      </c>
      <c r="L3086" t="b">
        <f t="shared" si="140"/>
        <v>0</v>
      </c>
    </row>
    <row r="3087" spans="1:12" x14ac:dyDescent="0.25">
      <c r="A3087">
        <v>3126</v>
      </c>
      <c r="B3087" s="1">
        <v>42003</v>
      </c>
      <c r="C3087">
        <v>258.85000600000001</v>
      </c>
      <c r="D3087">
        <v>260.04998799999998</v>
      </c>
      <c r="E3087">
        <v>112709</v>
      </c>
      <c r="F3087">
        <v>248.97421675214599</v>
      </c>
      <c r="G3087">
        <v>213.21300743059999</v>
      </c>
      <c r="H3087">
        <v>196.842928358167</v>
      </c>
      <c r="I3087">
        <v>323717.24724238802</v>
      </c>
      <c r="J3087" t="b">
        <f t="shared" si="139"/>
        <v>0</v>
      </c>
      <c r="K3087" t="b">
        <f t="shared" si="141"/>
        <v>1</v>
      </c>
      <c r="L3087" t="b">
        <f t="shared" si="140"/>
        <v>0</v>
      </c>
    </row>
    <row r="3088" spans="1:12" x14ac:dyDescent="0.25">
      <c r="A3088">
        <v>3127</v>
      </c>
      <c r="B3088" s="1">
        <v>42004</v>
      </c>
      <c r="C3088">
        <v>257.39999399999999</v>
      </c>
      <c r="D3088">
        <v>262.39999399999999</v>
      </c>
      <c r="E3088">
        <v>106608</v>
      </c>
      <c r="F3088">
        <v>249.50071782069</v>
      </c>
      <c r="G3088">
        <v>213.86449069642001</v>
      </c>
      <c r="H3088">
        <v>197.495237469031</v>
      </c>
      <c r="I3088">
        <v>315203.15911523602</v>
      </c>
      <c r="J3088" t="b">
        <f t="shared" si="139"/>
        <v>0</v>
      </c>
      <c r="K3088" t="b">
        <f t="shared" si="141"/>
        <v>1</v>
      </c>
      <c r="L3088" t="b">
        <f t="shared" si="140"/>
        <v>0</v>
      </c>
    </row>
    <row r="3089" spans="1:12" x14ac:dyDescent="0.25">
      <c r="A3089">
        <v>3128</v>
      </c>
      <c r="B3089" s="1">
        <v>42005</v>
      </c>
      <c r="C3089">
        <v>261.25</v>
      </c>
      <c r="D3089">
        <v>262.64999399999999</v>
      </c>
      <c r="E3089">
        <v>53202</v>
      </c>
      <c r="F3089">
        <v>250.01637571007399</v>
      </c>
      <c r="G3089">
        <v>214.51065630309</v>
      </c>
      <c r="H3089">
        <v>198.143543504165</v>
      </c>
      <c r="I3089">
        <v>304928.60385581502</v>
      </c>
      <c r="J3089" t="b">
        <f t="shared" si="139"/>
        <v>0</v>
      </c>
      <c r="K3089" t="b">
        <f t="shared" si="141"/>
        <v>1</v>
      </c>
      <c r="L3089" t="b">
        <f t="shared" si="140"/>
        <v>0</v>
      </c>
    </row>
    <row r="3090" spans="1:12" x14ac:dyDescent="0.25">
      <c r="A3090">
        <v>3129</v>
      </c>
      <c r="B3090" s="1">
        <v>42006</v>
      </c>
      <c r="C3090">
        <v>262</v>
      </c>
      <c r="D3090">
        <v>268.70001200000002</v>
      </c>
      <c r="E3090">
        <v>294129</v>
      </c>
      <c r="F3090">
        <v>250.74906732928699</v>
      </c>
      <c r="G3090">
        <v>215.228396113645</v>
      </c>
      <c r="H3090">
        <v>198.845597917059</v>
      </c>
      <c r="I3090">
        <v>304505.08997911599</v>
      </c>
      <c r="J3090" t="b">
        <f t="shared" si="139"/>
        <v>0</v>
      </c>
      <c r="K3090" t="b">
        <f t="shared" si="141"/>
        <v>1</v>
      </c>
      <c r="L3090" t="b">
        <f t="shared" si="140"/>
        <v>0</v>
      </c>
    </row>
    <row r="3091" spans="1:12" x14ac:dyDescent="0.25">
      <c r="A3091">
        <v>3130</v>
      </c>
      <c r="B3091" s="1">
        <v>42009</v>
      </c>
      <c r="C3091">
        <v>266.29998799999998</v>
      </c>
      <c r="D3091">
        <v>268.64999399999999</v>
      </c>
      <c r="E3091">
        <v>138246</v>
      </c>
      <c r="F3091">
        <v>251.45106445362899</v>
      </c>
      <c r="G3091">
        <v>215.935966946577</v>
      </c>
      <c r="H3091">
        <v>199.54016902236199</v>
      </c>
      <c r="I3091">
        <v>297985.12566621002</v>
      </c>
      <c r="J3091" t="b">
        <f t="shared" si="139"/>
        <v>0</v>
      </c>
      <c r="K3091" t="b">
        <f t="shared" si="141"/>
        <v>1</v>
      </c>
      <c r="L3091" t="b">
        <f t="shared" si="140"/>
        <v>0</v>
      </c>
    </row>
    <row r="3092" spans="1:12" x14ac:dyDescent="0.25">
      <c r="A3092">
        <v>3131</v>
      </c>
      <c r="B3092" s="1">
        <v>42010</v>
      </c>
      <c r="C3092">
        <v>265.64999399999999</v>
      </c>
      <c r="D3092">
        <v>256.60000600000001</v>
      </c>
      <c r="E3092">
        <v>160218</v>
      </c>
      <c r="F3092">
        <v>251.65298372995699</v>
      </c>
      <c r="G3092">
        <v>216.47456349033101</v>
      </c>
      <c r="H3092">
        <v>200.107928594279</v>
      </c>
      <c r="I3092">
        <v>292582.49328714301</v>
      </c>
      <c r="J3092" t="b">
        <f t="shared" si="139"/>
        <v>0</v>
      </c>
      <c r="K3092" t="b">
        <f t="shared" si="141"/>
        <v>1</v>
      </c>
      <c r="L3092" t="b">
        <f t="shared" si="140"/>
        <v>0</v>
      </c>
    </row>
    <row r="3093" spans="1:12" x14ac:dyDescent="0.25">
      <c r="A3093">
        <v>3132</v>
      </c>
      <c r="B3093" s="1">
        <v>42011</v>
      </c>
      <c r="C3093">
        <v>256.35000600000001</v>
      </c>
      <c r="D3093">
        <v>256.79998799999998</v>
      </c>
      <c r="E3093">
        <v>94686</v>
      </c>
      <c r="F3093">
        <v>251.854827034664</v>
      </c>
      <c r="G3093">
        <v>217.00867507324</v>
      </c>
      <c r="H3093">
        <v>200.67202868786799</v>
      </c>
      <c r="I3093">
        <v>284821.84649156802</v>
      </c>
      <c r="J3093" t="b">
        <f t="shared" si="139"/>
        <v>0</v>
      </c>
      <c r="K3093" t="b">
        <f t="shared" si="141"/>
        <v>1</v>
      </c>
      <c r="L3093" t="b">
        <f t="shared" si="140"/>
        <v>0</v>
      </c>
    </row>
    <row r="3094" spans="1:12" x14ac:dyDescent="0.25">
      <c r="A3094">
        <v>3133</v>
      </c>
      <c r="B3094" s="1">
        <v>42012</v>
      </c>
      <c r="C3094">
        <v>258.10000600000001</v>
      </c>
      <c r="D3094">
        <v>262.25</v>
      </c>
      <c r="E3094">
        <v>165201</v>
      </c>
      <c r="F3094">
        <v>252.262480876442</v>
      </c>
      <c r="G3094">
        <v>217.60789791995199</v>
      </c>
      <c r="H3094">
        <v>201.28474482032701</v>
      </c>
      <c r="I3094">
        <v>280130.83290366398</v>
      </c>
      <c r="J3094" t="b">
        <f t="shared" si="139"/>
        <v>0</v>
      </c>
      <c r="K3094" t="b">
        <f t="shared" si="141"/>
        <v>1</v>
      </c>
      <c r="L3094" t="b">
        <f t="shared" si="140"/>
        <v>0</v>
      </c>
    </row>
    <row r="3095" spans="1:12" x14ac:dyDescent="0.25">
      <c r="A3095">
        <v>3134</v>
      </c>
      <c r="B3095" s="1">
        <v>42013</v>
      </c>
      <c r="C3095">
        <v>265</v>
      </c>
      <c r="D3095">
        <v>270.45001200000002</v>
      </c>
      <c r="E3095">
        <v>696731</v>
      </c>
      <c r="F3095">
        <v>252.97571739109199</v>
      </c>
      <c r="G3095">
        <v>218.30779347068099</v>
      </c>
      <c r="H3095">
        <v>201.97295643405499</v>
      </c>
      <c r="I3095">
        <v>296468.09435842198</v>
      </c>
      <c r="J3095" t="b">
        <f t="shared" si="139"/>
        <v>1</v>
      </c>
      <c r="K3095" t="b">
        <f t="shared" si="141"/>
        <v>1</v>
      </c>
      <c r="L3095" t="b">
        <f t="shared" si="140"/>
        <v>0</v>
      </c>
    </row>
    <row r="3096" spans="1:12" x14ac:dyDescent="0.25">
      <c r="A3096">
        <v>3135</v>
      </c>
      <c r="B3096" s="1">
        <v>42016</v>
      </c>
      <c r="C3096">
        <v>268.70001200000002</v>
      </c>
      <c r="D3096">
        <v>268.45001200000002</v>
      </c>
      <c r="E3096">
        <v>117972</v>
      </c>
      <c r="F3096">
        <v>253.58255247379401</v>
      </c>
      <c r="G3096">
        <v>218.97192881544001</v>
      </c>
      <c r="H3096">
        <v>202.63441967351699</v>
      </c>
      <c r="I3096">
        <v>289468.247520837</v>
      </c>
      <c r="J3096" t="b">
        <f t="shared" si="139"/>
        <v>0</v>
      </c>
      <c r="K3096" t="b">
        <f t="shared" si="141"/>
        <v>1</v>
      </c>
      <c r="L3096" t="b">
        <f t="shared" si="140"/>
        <v>0</v>
      </c>
    </row>
    <row r="3097" spans="1:12" x14ac:dyDescent="0.25">
      <c r="A3097">
        <v>3136</v>
      </c>
      <c r="B3097" s="1">
        <v>42017</v>
      </c>
      <c r="C3097">
        <v>269</v>
      </c>
      <c r="D3097">
        <v>272.89999399999999</v>
      </c>
      <c r="E3097">
        <v>853269</v>
      </c>
      <c r="F3097">
        <v>254.34009920031201</v>
      </c>
      <c r="G3097">
        <v>219.68620782450699</v>
      </c>
      <c r="H3097">
        <v>203.333579617064</v>
      </c>
      <c r="I3097">
        <v>311578.08095139201</v>
      </c>
      <c r="J3097" t="b">
        <f t="shared" si="139"/>
        <v>1</v>
      </c>
      <c r="K3097" t="b">
        <f t="shared" si="141"/>
        <v>1</v>
      </c>
      <c r="L3097" t="b">
        <f t="shared" si="140"/>
        <v>0</v>
      </c>
    </row>
    <row r="3098" spans="1:12" x14ac:dyDescent="0.25">
      <c r="A3098">
        <v>3137</v>
      </c>
      <c r="B3098" s="1">
        <v>42018</v>
      </c>
      <c r="C3098">
        <v>272.45001200000002</v>
      </c>
      <c r="D3098">
        <v>269.20001200000002</v>
      </c>
      <c r="E3098">
        <v>249187</v>
      </c>
      <c r="F3098">
        <v>254.92284087873099</v>
      </c>
      <c r="G3098">
        <v>220.342019800342</v>
      </c>
      <c r="H3098">
        <v>203.988967003959</v>
      </c>
      <c r="I3098">
        <v>309131.37189447501</v>
      </c>
      <c r="J3098" t="b">
        <f t="shared" si="139"/>
        <v>0</v>
      </c>
      <c r="K3098" t="b">
        <f t="shared" si="141"/>
        <v>1</v>
      </c>
      <c r="L3098" t="b">
        <f t="shared" si="140"/>
        <v>0</v>
      </c>
    </row>
    <row r="3099" spans="1:12" x14ac:dyDescent="0.25">
      <c r="A3099">
        <v>3138</v>
      </c>
      <c r="B3099" s="1">
        <v>42019</v>
      </c>
      <c r="C3099">
        <v>275.54998799999998</v>
      </c>
      <c r="D3099">
        <v>274.35000600000001</v>
      </c>
      <c r="E3099">
        <v>163967</v>
      </c>
      <c r="F3099">
        <v>255.68469049133</v>
      </c>
      <c r="G3099">
        <v>221.0573573659</v>
      </c>
      <c r="H3099">
        <v>204.689076844716</v>
      </c>
      <c r="I3099">
        <v>303438.65142802498</v>
      </c>
      <c r="J3099" t="b">
        <f t="shared" si="139"/>
        <v>0</v>
      </c>
      <c r="K3099" t="b">
        <f t="shared" si="141"/>
        <v>1</v>
      </c>
      <c r="L3099" t="b">
        <f t="shared" si="140"/>
        <v>0</v>
      </c>
    </row>
    <row r="3100" spans="1:12" x14ac:dyDescent="0.25">
      <c r="A3100">
        <v>3139</v>
      </c>
      <c r="B3100" s="1">
        <v>42020</v>
      </c>
      <c r="C3100">
        <v>275</v>
      </c>
      <c r="D3100">
        <v>272.20001200000002</v>
      </c>
      <c r="E3100">
        <v>86988</v>
      </c>
      <c r="F3100">
        <v>256.332350158336</v>
      </c>
      <c r="G3100">
        <v>221.734743519994</v>
      </c>
      <c r="H3100">
        <v>205.36082744327601</v>
      </c>
      <c r="I3100">
        <v>294950.39058771002</v>
      </c>
      <c r="J3100" t="b">
        <f t="shared" si="139"/>
        <v>0</v>
      </c>
      <c r="K3100" t="b">
        <f t="shared" si="141"/>
        <v>1</v>
      </c>
      <c r="L3100" t="b">
        <f t="shared" si="140"/>
        <v>0</v>
      </c>
    </row>
    <row r="3101" spans="1:12" x14ac:dyDescent="0.25">
      <c r="A3101">
        <v>3140</v>
      </c>
      <c r="B3101" s="1">
        <v>42023</v>
      </c>
      <c r="C3101">
        <v>272.20001200000002</v>
      </c>
      <c r="D3101">
        <v>268.70001200000002</v>
      </c>
      <c r="E3101">
        <v>372063</v>
      </c>
      <c r="F3101">
        <v>256.81735650506801</v>
      </c>
      <c r="G3101">
        <v>222.35680005615299</v>
      </c>
      <c r="H3101">
        <v>205.99106808563101</v>
      </c>
      <c r="I3101">
        <v>297974.41448623099</v>
      </c>
      <c r="J3101" t="b">
        <f t="shared" si="139"/>
        <v>0</v>
      </c>
      <c r="K3101" t="b">
        <f t="shared" si="141"/>
        <v>1</v>
      </c>
      <c r="L3101" t="b">
        <f t="shared" si="140"/>
        <v>0</v>
      </c>
    </row>
    <row r="3102" spans="1:12" x14ac:dyDescent="0.25">
      <c r="A3102">
        <v>3141</v>
      </c>
      <c r="B3102" s="1">
        <v>42024</v>
      </c>
      <c r="C3102">
        <v>269</v>
      </c>
      <c r="D3102">
        <v>265.85000600000001</v>
      </c>
      <c r="E3102">
        <v>92549</v>
      </c>
      <c r="F3102">
        <v>257.17157805388899</v>
      </c>
      <c r="G3102">
        <v>222.93286900905201</v>
      </c>
      <c r="H3102">
        <v>206.58667940816201</v>
      </c>
      <c r="I3102">
        <v>289918.51587892801</v>
      </c>
      <c r="J3102" t="b">
        <f t="shared" si="139"/>
        <v>0</v>
      </c>
      <c r="K3102" t="b">
        <f t="shared" si="141"/>
        <v>1</v>
      </c>
      <c r="L3102" t="b">
        <f t="shared" si="140"/>
        <v>0</v>
      </c>
    </row>
    <row r="3103" spans="1:12" x14ac:dyDescent="0.25">
      <c r="A3103">
        <v>3142</v>
      </c>
      <c r="B3103" s="1">
        <v>42025</v>
      </c>
      <c r="C3103">
        <v>267</v>
      </c>
      <c r="D3103">
        <v>263.95001200000002</v>
      </c>
      <c r="E3103">
        <v>108196</v>
      </c>
      <c r="F3103">
        <v>257.43739899295201</v>
      </c>
      <c r="G3103">
        <v>223.47614242615001</v>
      </c>
      <c r="H3103">
        <v>207.157458836937</v>
      </c>
      <c r="I3103">
        <v>282792.14270720503</v>
      </c>
      <c r="J3103" t="b">
        <f t="shared" si="139"/>
        <v>0</v>
      </c>
      <c r="K3103" t="b">
        <f t="shared" si="141"/>
        <v>1</v>
      </c>
      <c r="L3103" t="b">
        <f t="shared" si="140"/>
        <v>0</v>
      </c>
    </row>
    <row r="3104" spans="1:12" x14ac:dyDescent="0.25">
      <c r="A3104">
        <v>3143</v>
      </c>
      <c r="B3104" s="1">
        <v>42026</v>
      </c>
      <c r="C3104">
        <v>265</v>
      </c>
      <c r="D3104">
        <v>264.64999399999999</v>
      </c>
      <c r="E3104">
        <v>83433</v>
      </c>
      <c r="F3104">
        <v>257.72024585597399</v>
      </c>
      <c r="G3104">
        <v>224.02149145361901</v>
      </c>
      <c r="H3104">
        <v>207.72952386343499</v>
      </c>
      <c r="I3104">
        <v>274974.13711084402</v>
      </c>
      <c r="J3104" t="b">
        <f t="shared" si="139"/>
        <v>0</v>
      </c>
      <c r="K3104" t="b">
        <f t="shared" si="141"/>
        <v>1</v>
      </c>
      <c r="L3104" t="b">
        <f t="shared" si="140"/>
        <v>0</v>
      </c>
    </row>
    <row r="3105" spans="1:12" x14ac:dyDescent="0.25">
      <c r="A3105">
        <v>3144</v>
      </c>
      <c r="B3105" s="1">
        <v>42027</v>
      </c>
      <c r="C3105">
        <v>267</v>
      </c>
      <c r="D3105">
        <v>260.20001200000002</v>
      </c>
      <c r="E3105">
        <v>107400</v>
      </c>
      <c r="F3105">
        <v>257.81749158711199</v>
      </c>
      <c r="G3105">
        <v>224.50067715622001</v>
      </c>
      <c r="H3105">
        <v>208.251618272754</v>
      </c>
      <c r="I3105">
        <v>268402.60232218402</v>
      </c>
      <c r="J3105" t="b">
        <f t="shared" si="139"/>
        <v>0</v>
      </c>
      <c r="K3105" t="b">
        <f t="shared" si="141"/>
        <v>1</v>
      </c>
      <c r="L3105" t="b">
        <f t="shared" si="140"/>
        <v>0</v>
      </c>
    </row>
    <row r="3106" spans="1:12" x14ac:dyDescent="0.25">
      <c r="A3106">
        <v>3145</v>
      </c>
      <c r="B3106" s="1">
        <v>42031</v>
      </c>
      <c r="C3106">
        <v>262</v>
      </c>
      <c r="D3106">
        <v>259.54998799999998</v>
      </c>
      <c r="E3106">
        <v>149124</v>
      </c>
      <c r="F3106">
        <v>257.88543262291103</v>
      </c>
      <c r="G3106">
        <v>224.964906438919</v>
      </c>
      <c r="H3106">
        <v>208.762049812329</v>
      </c>
      <c r="I3106">
        <v>263725.010074255</v>
      </c>
      <c r="J3106" t="b">
        <f t="shared" si="139"/>
        <v>0</v>
      </c>
      <c r="K3106" t="b">
        <f t="shared" si="141"/>
        <v>1</v>
      </c>
      <c r="L3106" t="b">
        <f t="shared" si="140"/>
        <v>0</v>
      </c>
    </row>
    <row r="3107" spans="1:12" x14ac:dyDescent="0.25">
      <c r="A3107">
        <v>3146</v>
      </c>
      <c r="B3107" s="1">
        <v>42032</v>
      </c>
      <c r="C3107">
        <v>259.79998799999998</v>
      </c>
      <c r="D3107">
        <v>255.55000299999901</v>
      </c>
      <c r="E3107">
        <v>99235</v>
      </c>
      <c r="F3107">
        <v>257.79384714750302</v>
      </c>
      <c r="G3107">
        <v>225.37000705562201</v>
      </c>
      <c r="H3107">
        <v>209.22760158534001</v>
      </c>
      <c r="I3107">
        <v>257274.421443892</v>
      </c>
      <c r="J3107" t="b">
        <f t="shared" si="139"/>
        <v>0</v>
      </c>
      <c r="K3107" t="b">
        <f t="shared" si="141"/>
        <v>0</v>
      </c>
      <c r="L3107" t="b">
        <f t="shared" si="140"/>
        <v>0</v>
      </c>
    </row>
    <row r="3108" spans="1:12" x14ac:dyDescent="0.25">
      <c r="A3108">
        <v>3147</v>
      </c>
      <c r="B3108" s="1">
        <v>42033</v>
      </c>
      <c r="C3108">
        <v>255.55000299999901</v>
      </c>
      <c r="D3108">
        <v>252</v>
      </c>
      <c r="E3108">
        <v>354251</v>
      </c>
      <c r="F3108">
        <v>257.56663745544398</v>
      </c>
      <c r="G3108">
        <v>225.72272219395799</v>
      </c>
      <c r="H3108">
        <v>209.653197589466</v>
      </c>
      <c r="I3108">
        <v>261077.42452452399</v>
      </c>
      <c r="J3108" t="b">
        <f t="shared" si="139"/>
        <v>0</v>
      </c>
      <c r="K3108" t="b">
        <f t="shared" si="141"/>
        <v>0</v>
      </c>
      <c r="L3108" t="b">
        <f t="shared" si="140"/>
        <v>0</v>
      </c>
    </row>
    <row r="3109" spans="1:12" x14ac:dyDescent="0.25">
      <c r="A3109">
        <v>3148</v>
      </c>
      <c r="B3109" s="1">
        <v>42034</v>
      </c>
      <c r="C3109">
        <v>255.699997</v>
      </c>
      <c r="D3109">
        <v>253.55000299999901</v>
      </c>
      <c r="E3109">
        <v>124923</v>
      </c>
      <c r="F3109">
        <v>257.40912237876</v>
      </c>
      <c r="G3109">
        <v>226.091295449667</v>
      </c>
      <c r="H3109">
        <v>210.08998172290401</v>
      </c>
      <c r="I3109">
        <v>255738.035327483</v>
      </c>
      <c r="J3109" t="b">
        <f t="shared" si="139"/>
        <v>0</v>
      </c>
      <c r="K3109" t="b">
        <f t="shared" si="141"/>
        <v>0</v>
      </c>
      <c r="L3109" t="b">
        <f t="shared" si="140"/>
        <v>0</v>
      </c>
    </row>
    <row r="3110" spans="1:12" x14ac:dyDescent="0.25">
      <c r="A3110">
        <v>3149</v>
      </c>
      <c r="B3110" s="1">
        <v>42037</v>
      </c>
      <c r="C3110">
        <v>253.35000600000001</v>
      </c>
      <c r="D3110">
        <v>257.04998799999998</v>
      </c>
      <c r="E3110">
        <v>193703</v>
      </c>
      <c r="F3110">
        <v>257.39503867763199</v>
      </c>
      <c r="G3110">
        <v>226.50134435761899</v>
      </c>
      <c r="H3110">
        <v>210.55724546695501</v>
      </c>
      <c r="I3110">
        <v>253305.28884405299</v>
      </c>
      <c r="J3110" t="b">
        <f t="shared" si="139"/>
        <v>0</v>
      </c>
      <c r="K3110" t="b">
        <f t="shared" si="141"/>
        <v>0</v>
      </c>
      <c r="L3110" t="b">
        <f t="shared" si="140"/>
        <v>0</v>
      </c>
    </row>
    <row r="3111" spans="1:12" x14ac:dyDescent="0.25">
      <c r="A3111">
        <v>3150</v>
      </c>
      <c r="B3111" s="1">
        <v>42038</v>
      </c>
      <c r="C3111">
        <v>259.60000600000001</v>
      </c>
      <c r="D3111">
        <v>256.5</v>
      </c>
      <c r="E3111">
        <v>82844</v>
      </c>
      <c r="F3111">
        <v>257.35993912164702</v>
      </c>
      <c r="G3111">
        <v>226.898677544935</v>
      </c>
      <c r="H3111">
        <v>211.014387303105</v>
      </c>
      <c r="I3111">
        <v>246620.53241879601</v>
      </c>
      <c r="J3111" t="b">
        <f t="shared" si="139"/>
        <v>0</v>
      </c>
      <c r="K3111" t="b">
        <f t="shared" si="141"/>
        <v>0</v>
      </c>
      <c r="L3111" t="b">
        <f t="shared" si="140"/>
        <v>0</v>
      </c>
    </row>
    <row r="3112" spans="1:12" x14ac:dyDescent="0.25">
      <c r="A3112">
        <v>3151</v>
      </c>
      <c r="B3112" s="1">
        <v>42039</v>
      </c>
      <c r="C3112">
        <v>258.54998799999998</v>
      </c>
      <c r="D3112">
        <v>258.45001200000002</v>
      </c>
      <c r="E3112">
        <v>314973</v>
      </c>
      <c r="F3112">
        <v>257.40268707766</v>
      </c>
      <c r="G3112">
        <v>227.31657601453799</v>
      </c>
      <c r="H3112">
        <v>211.48638356874599</v>
      </c>
      <c r="I3112">
        <v>249301.02134354899</v>
      </c>
      <c r="J3112" t="b">
        <f t="shared" si="139"/>
        <v>0</v>
      </c>
      <c r="K3112" t="b">
        <f t="shared" si="141"/>
        <v>1</v>
      </c>
      <c r="L3112" t="b">
        <f t="shared" si="140"/>
        <v>0</v>
      </c>
    </row>
    <row r="3113" spans="1:12" x14ac:dyDescent="0.25">
      <c r="A3113">
        <v>3152</v>
      </c>
      <c r="B3113" s="1">
        <v>42040</v>
      </c>
      <c r="C3113">
        <v>258</v>
      </c>
      <c r="D3113">
        <v>255.10000600000001</v>
      </c>
      <c r="E3113">
        <v>106181</v>
      </c>
      <c r="F3113">
        <v>257.31238585892902</v>
      </c>
      <c r="G3113">
        <v>227.684568464677</v>
      </c>
      <c r="H3113">
        <v>211.92034996109601</v>
      </c>
      <c r="I3113">
        <v>243688.471486939</v>
      </c>
      <c r="J3113" t="b">
        <f t="shared" si="139"/>
        <v>0</v>
      </c>
      <c r="K3113" t="b">
        <f t="shared" si="141"/>
        <v>0</v>
      </c>
      <c r="L3113" t="b">
        <f t="shared" si="140"/>
        <v>0</v>
      </c>
    </row>
    <row r="3114" spans="1:12" x14ac:dyDescent="0.25">
      <c r="A3114">
        <v>3153</v>
      </c>
      <c r="B3114" s="1">
        <v>42041</v>
      </c>
      <c r="C3114">
        <v>255.10000600000001</v>
      </c>
      <c r="D3114">
        <v>251.199997</v>
      </c>
      <c r="E3114">
        <v>130475</v>
      </c>
      <c r="F3114">
        <v>257.07268433504902</v>
      </c>
      <c r="G3114">
        <v>227.99603109428401</v>
      </c>
      <c r="H3114">
        <v>212.31119222019001</v>
      </c>
      <c r="I3114">
        <v>239248.727507059</v>
      </c>
      <c r="J3114" t="b">
        <f t="shared" si="139"/>
        <v>0</v>
      </c>
      <c r="K3114" t="b">
        <f t="shared" si="141"/>
        <v>0</v>
      </c>
      <c r="L3114" t="b">
        <f t="shared" si="140"/>
        <v>0</v>
      </c>
    </row>
    <row r="3115" spans="1:12" x14ac:dyDescent="0.25">
      <c r="A3115">
        <v>3154</v>
      </c>
      <c r="B3115" s="1">
        <v>42044</v>
      </c>
      <c r="C3115">
        <v>250.449997</v>
      </c>
      <c r="D3115">
        <v>250.14999399999999</v>
      </c>
      <c r="E3115">
        <v>146871</v>
      </c>
      <c r="F3115">
        <v>256.80120628269401</v>
      </c>
      <c r="G3115">
        <v>228.28946106654499</v>
      </c>
      <c r="H3115">
        <v>212.68769771053601</v>
      </c>
      <c r="I3115">
        <v>235626.07152639001</v>
      </c>
      <c r="J3115" t="b">
        <f t="shared" si="139"/>
        <v>0</v>
      </c>
      <c r="K3115" t="b">
        <f t="shared" si="141"/>
        <v>0</v>
      </c>
      <c r="L3115" t="b">
        <f t="shared" si="140"/>
        <v>0</v>
      </c>
    </row>
    <row r="3116" spans="1:12" x14ac:dyDescent="0.25">
      <c r="A3116">
        <v>3155</v>
      </c>
      <c r="B3116" s="1">
        <v>42045</v>
      </c>
      <c r="C3116">
        <v>248.10000600000001</v>
      </c>
      <c r="D3116">
        <v>252.14999399999999</v>
      </c>
      <c r="E3116">
        <v>129511</v>
      </c>
      <c r="F3116">
        <v>256.61880580102002</v>
      </c>
      <c r="G3116">
        <v>228.60549461533199</v>
      </c>
      <c r="H3116">
        <v>213.08035737510801</v>
      </c>
      <c r="I3116">
        <v>231464.696172414</v>
      </c>
      <c r="J3116" t="b">
        <f t="shared" si="139"/>
        <v>0</v>
      </c>
      <c r="K3116" t="b">
        <f t="shared" si="141"/>
        <v>0</v>
      </c>
      <c r="L3116" t="b">
        <f t="shared" si="140"/>
        <v>0</v>
      </c>
    </row>
    <row r="3117" spans="1:12" x14ac:dyDescent="0.25">
      <c r="A3117">
        <v>3156</v>
      </c>
      <c r="B3117" s="1">
        <v>42046</v>
      </c>
      <c r="C3117">
        <v>255.39999399999999</v>
      </c>
      <c r="D3117">
        <v>248.39999399999999</v>
      </c>
      <c r="E3117">
        <v>160218</v>
      </c>
      <c r="F3117">
        <v>256.29649945588199</v>
      </c>
      <c r="G3117">
        <v>228.86767341512899</v>
      </c>
      <c r="H3117">
        <v>213.43179654550499</v>
      </c>
      <c r="I3117">
        <v>228670.70808722099</v>
      </c>
      <c r="J3117" t="b">
        <f t="shared" si="139"/>
        <v>0</v>
      </c>
      <c r="K3117" t="b">
        <f t="shared" si="141"/>
        <v>0</v>
      </c>
      <c r="L3117" t="b">
        <f t="shared" si="140"/>
        <v>0</v>
      </c>
    </row>
    <row r="3118" spans="1:12" x14ac:dyDescent="0.25">
      <c r="A3118">
        <v>3157</v>
      </c>
      <c r="B3118" s="1">
        <v>42047</v>
      </c>
      <c r="C3118">
        <v>251.39999399999999</v>
      </c>
      <c r="D3118">
        <v>253.199997</v>
      </c>
      <c r="E3118">
        <v>750011</v>
      </c>
      <c r="F3118">
        <v>256.17506798702402</v>
      </c>
      <c r="G3118">
        <v>229.189955846717</v>
      </c>
      <c r="H3118">
        <v>213.82750003261401</v>
      </c>
      <c r="I3118">
        <v>249115.42541713401</v>
      </c>
      <c r="J3118" t="b">
        <f t="shared" si="139"/>
        <v>0</v>
      </c>
      <c r="K3118" t="b">
        <f t="shared" si="141"/>
        <v>0</v>
      </c>
      <c r="L3118" t="b">
        <f t="shared" si="140"/>
        <v>0</v>
      </c>
    </row>
    <row r="3119" spans="1:12" x14ac:dyDescent="0.25">
      <c r="A3119">
        <v>3158</v>
      </c>
      <c r="B3119" s="1">
        <v>42048</v>
      </c>
      <c r="C3119">
        <v>257.79998799999998</v>
      </c>
      <c r="D3119">
        <v>265.54998799999998</v>
      </c>
      <c r="E3119">
        <v>482364</v>
      </c>
      <c r="F3119">
        <v>256.542711909101</v>
      </c>
      <c r="G3119">
        <v>229.671545676562</v>
      </c>
      <c r="H3119">
        <v>214.34215165417999</v>
      </c>
      <c r="I3119">
        <v>258262.42834195201</v>
      </c>
      <c r="J3119" t="b">
        <f t="shared" si="139"/>
        <v>0</v>
      </c>
      <c r="K3119" t="b">
        <f t="shared" si="141"/>
        <v>1</v>
      </c>
      <c r="L3119" t="b">
        <f t="shared" si="140"/>
        <v>0</v>
      </c>
    </row>
    <row r="3120" spans="1:12" x14ac:dyDescent="0.25">
      <c r="A3120">
        <v>3159</v>
      </c>
      <c r="B3120" s="1">
        <v>42051</v>
      </c>
      <c r="C3120">
        <v>268.39999399999999</v>
      </c>
      <c r="D3120">
        <v>276.10000600000001</v>
      </c>
      <c r="E3120">
        <v>489160</v>
      </c>
      <c r="F3120">
        <v>257.30966461854803</v>
      </c>
      <c r="G3120">
        <v>230.286492170912</v>
      </c>
      <c r="H3120">
        <v>214.95665766757199</v>
      </c>
      <c r="I3120">
        <v>267317.235073641</v>
      </c>
      <c r="J3120" t="b">
        <f t="shared" si="139"/>
        <v>0</v>
      </c>
      <c r="K3120" t="b">
        <f t="shared" si="141"/>
        <v>1</v>
      </c>
      <c r="L3120" t="b">
        <f t="shared" si="140"/>
        <v>1</v>
      </c>
    </row>
    <row r="3121" spans="1:12" x14ac:dyDescent="0.25">
      <c r="A3121">
        <v>3160</v>
      </c>
      <c r="B3121" s="1">
        <v>42053</v>
      </c>
      <c r="C3121">
        <v>277.14999399999999</v>
      </c>
      <c r="D3121">
        <v>274.95001200000002</v>
      </c>
      <c r="E3121">
        <v>226126</v>
      </c>
      <c r="F3121">
        <v>258.00144294723299</v>
      </c>
      <c r="G3121">
        <v>230.878061969973</v>
      </c>
      <c r="H3121">
        <v>215.553606466899</v>
      </c>
      <c r="I3121">
        <v>265701.89252173301</v>
      </c>
      <c r="J3121" t="b">
        <f t="shared" si="139"/>
        <v>0</v>
      </c>
      <c r="K3121" t="b">
        <f t="shared" si="141"/>
        <v>1</v>
      </c>
      <c r="L3121" t="b">
        <f t="shared" si="140"/>
        <v>0</v>
      </c>
    </row>
    <row r="3122" spans="1:12" x14ac:dyDescent="0.25">
      <c r="A3122">
        <v>3161</v>
      </c>
      <c r="B3122" s="1">
        <v>42054</v>
      </c>
      <c r="C3122">
        <v>275.54998799999998</v>
      </c>
      <c r="D3122">
        <v>270.20001200000002</v>
      </c>
      <c r="E3122">
        <v>259895</v>
      </c>
      <c r="F3122">
        <v>258.47981820420398</v>
      </c>
      <c r="G3122">
        <v>231.39888250017199</v>
      </c>
      <c r="H3122">
        <v>216.097351795587</v>
      </c>
      <c r="I3122">
        <v>265474.171246371</v>
      </c>
      <c r="J3122" t="b">
        <f t="shared" si="139"/>
        <v>0</v>
      </c>
      <c r="K3122" t="b">
        <f t="shared" si="141"/>
        <v>1</v>
      </c>
      <c r="L3122" t="b">
        <f t="shared" si="140"/>
        <v>0</v>
      </c>
    </row>
    <row r="3123" spans="1:12" x14ac:dyDescent="0.25">
      <c r="A3123">
        <v>3162</v>
      </c>
      <c r="B3123" s="1">
        <v>42055</v>
      </c>
      <c r="C3123">
        <v>270</v>
      </c>
      <c r="D3123">
        <v>274.10000600000001</v>
      </c>
      <c r="E3123">
        <v>117140</v>
      </c>
      <c r="F3123">
        <v>259.09237458835298</v>
      </c>
      <c r="G3123">
        <v>231.964460294872</v>
      </c>
      <c r="H3123">
        <v>216.67449263344199</v>
      </c>
      <c r="I3123">
        <v>259657.14492298401</v>
      </c>
      <c r="J3123" t="b">
        <f t="shared" si="139"/>
        <v>0</v>
      </c>
      <c r="K3123" t="b">
        <f t="shared" si="141"/>
        <v>1</v>
      </c>
      <c r="L3123" t="b">
        <f t="shared" si="140"/>
        <v>0</v>
      </c>
    </row>
    <row r="3124" spans="1:12" x14ac:dyDescent="0.25">
      <c r="A3124">
        <v>3163</v>
      </c>
      <c r="B3124" s="1">
        <v>42058</v>
      </c>
      <c r="C3124">
        <v>274</v>
      </c>
      <c r="D3124">
        <v>276</v>
      </c>
      <c r="E3124">
        <v>294056</v>
      </c>
      <c r="F3124">
        <v>259.75541872214302</v>
      </c>
      <c r="G3124">
        <v>232.54771247639599</v>
      </c>
      <c r="H3124">
        <v>217.264796189328</v>
      </c>
      <c r="I3124">
        <v>261006.11963188599</v>
      </c>
      <c r="J3124" t="b">
        <f t="shared" ref="J3124:J3187" si="142">IF(AND(I3123 &gt; (E3123*1.5), E3124 &gt; (I3124*2), D3124 &gt; C3124 ), TRUE, FALSE)</f>
        <v>0</v>
      </c>
      <c r="K3124" t="b">
        <f t="shared" si="141"/>
        <v>1</v>
      </c>
      <c r="L3124" t="b">
        <f t="shared" si="140"/>
        <v>0</v>
      </c>
    </row>
    <row r="3125" spans="1:12" x14ac:dyDescent="0.25">
      <c r="A3125">
        <v>3164</v>
      </c>
      <c r="B3125" s="1">
        <v>42059</v>
      </c>
      <c r="C3125">
        <v>277.70001200000002</v>
      </c>
      <c r="D3125">
        <v>276.60000600000001</v>
      </c>
      <c r="E3125">
        <v>113081</v>
      </c>
      <c r="F3125">
        <v>260.41599077225499</v>
      </c>
      <c r="G3125">
        <v>233.13118656280199</v>
      </c>
      <c r="H3125">
        <v>217.85519628694701</v>
      </c>
      <c r="I3125">
        <v>255205.13454828301</v>
      </c>
      <c r="J3125" t="b">
        <f t="shared" si="142"/>
        <v>0</v>
      </c>
      <c r="K3125" t="b">
        <f t="shared" si="141"/>
        <v>1</v>
      </c>
      <c r="L3125" t="b">
        <f t="shared" si="140"/>
        <v>0</v>
      </c>
    </row>
    <row r="3126" spans="1:12" x14ac:dyDescent="0.25">
      <c r="A3126">
        <v>3165</v>
      </c>
      <c r="B3126" s="1">
        <v>42060</v>
      </c>
      <c r="C3126">
        <v>277.5</v>
      </c>
      <c r="D3126">
        <v>272.04998799999998</v>
      </c>
      <c r="E3126">
        <v>95581</v>
      </c>
      <c r="F3126">
        <v>260.87222595765701</v>
      </c>
      <c r="G3126">
        <v>233.646667376539</v>
      </c>
      <c r="H3126">
        <v>218.39444794578301</v>
      </c>
      <c r="I3126">
        <v>248945.36456599701</v>
      </c>
      <c r="J3126" t="b">
        <f t="shared" si="142"/>
        <v>0</v>
      </c>
      <c r="K3126" t="b">
        <f t="shared" si="141"/>
        <v>1</v>
      </c>
      <c r="L3126" t="b">
        <f t="shared" si="140"/>
        <v>0</v>
      </c>
    </row>
    <row r="3127" spans="1:12" x14ac:dyDescent="0.25">
      <c r="A3127">
        <v>3166</v>
      </c>
      <c r="B3127" s="1">
        <v>42061</v>
      </c>
      <c r="C3127">
        <v>273.95001200000002</v>
      </c>
      <c r="D3127">
        <v>269.70001200000002</v>
      </c>
      <c r="E3127">
        <v>124748</v>
      </c>
      <c r="F3127">
        <v>261.21841364559202</v>
      </c>
      <c r="G3127">
        <v>234.124195119897</v>
      </c>
      <c r="H3127">
        <v>218.90495107070001</v>
      </c>
      <c r="I3127">
        <v>244074.87968105599</v>
      </c>
      <c r="J3127" t="b">
        <f t="shared" si="142"/>
        <v>0</v>
      </c>
      <c r="K3127" t="b">
        <f t="shared" si="141"/>
        <v>1</v>
      </c>
      <c r="L3127" t="b">
        <f t="shared" si="140"/>
        <v>0</v>
      </c>
    </row>
    <row r="3128" spans="1:12" x14ac:dyDescent="0.25">
      <c r="A3128">
        <v>3167</v>
      </c>
      <c r="B3128" s="1">
        <v>42062</v>
      </c>
      <c r="C3128">
        <v>271.70001200000002</v>
      </c>
      <c r="D3128">
        <v>272.95001200000002</v>
      </c>
      <c r="E3128">
        <v>73329</v>
      </c>
      <c r="F3128">
        <v>261.67847632615701</v>
      </c>
      <c r="G3128">
        <v>234.63844435009699</v>
      </c>
      <c r="H3128">
        <v>219.44271287099201</v>
      </c>
      <c r="I3128">
        <v>237378.96283081899</v>
      </c>
      <c r="J3128" t="b">
        <f t="shared" si="142"/>
        <v>0</v>
      </c>
      <c r="K3128" t="b">
        <f t="shared" si="141"/>
        <v>1</v>
      </c>
      <c r="L3128" t="b">
        <f t="shared" ref="L3128:L3191" si="143">IF(AND(E3128 &gt;  I3128*1.5, E3127 &gt; I3127*1.5, E3126 &gt; I3126*1.5), TRUE, FALSE)</f>
        <v>0</v>
      </c>
    </row>
    <row r="3129" spans="1:12" x14ac:dyDescent="0.25">
      <c r="A3129">
        <v>3169</v>
      </c>
      <c r="B3129" s="1">
        <v>42065</v>
      </c>
      <c r="C3129">
        <v>269.70001200000002</v>
      </c>
      <c r="D3129">
        <v>270.95001200000002</v>
      </c>
      <c r="E3129">
        <v>104746</v>
      </c>
      <c r="F3129">
        <v>262.04206596042502</v>
      </c>
      <c r="G3129">
        <v>235.11939226598901</v>
      </c>
      <c r="H3129">
        <v>219.95522331008701</v>
      </c>
      <c r="I3129">
        <v>232177.67017078699</v>
      </c>
      <c r="J3129" t="b">
        <f t="shared" si="142"/>
        <v>0</v>
      </c>
      <c r="K3129" t="b">
        <f t="shared" si="141"/>
        <v>1</v>
      </c>
      <c r="L3129" t="b">
        <f t="shared" si="143"/>
        <v>0</v>
      </c>
    </row>
    <row r="3130" spans="1:12" x14ac:dyDescent="0.25">
      <c r="A3130">
        <v>3170</v>
      </c>
      <c r="B3130" s="1">
        <v>42066</v>
      </c>
      <c r="C3130">
        <v>272</v>
      </c>
      <c r="D3130">
        <v>279.14999399999999</v>
      </c>
      <c r="E3130">
        <v>215942</v>
      </c>
      <c r="F3130">
        <v>262.71296509923201</v>
      </c>
      <c r="G3130">
        <v>235.70257904392301</v>
      </c>
      <c r="H3130">
        <v>220.54422600351899</v>
      </c>
      <c r="I3130">
        <v>231540.977222913</v>
      </c>
      <c r="J3130" t="b">
        <f t="shared" si="142"/>
        <v>0</v>
      </c>
      <c r="K3130" t="b">
        <f t="shared" si="141"/>
        <v>1</v>
      </c>
      <c r="L3130" t="b">
        <f t="shared" si="143"/>
        <v>0</v>
      </c>
    </row>
    <row r="3131" spans="1:12" x14ac:dyDescent="0.25">
      <c r="A3131">
        <v>3171</v>
      </c>
      <c r="B3131" s="1">
        <v>42067</v>
      </c>
      <c r="C3131">
        <v>283.39999399999999</v>
      </c>
      <c r="D3131">
        <v>273.60000600000001</v>
      </c>
      <c r="E3131">
        <v>350032</v>
      </c>
      <c r="F3131">
        <v>263.139907879654</v>
      </c>
      <c r="G3131">
        <v>236.20453171883801</v>
      </c>
      <c r="H3131">
        <v>221.07214421243901</v>
      </c>
      <c r="I3131">
        <v>236187.68399848501</v>
      </c>
      <c r="J3131" t="b">
        <f t="shared" si="142"/>
        <v>0</v>
      </c>
      <c r="K3131" t="b">
        <f t="shared" si="141"/>
        <v>1</v>
      </c>
      <c r="L3131" t="b">
        <f t="shared" si="143"/>
        <v>0</v>
      </c>
    </row>
    <row r="3132" spans="1:12" x14ac:dyDescent="0.25">
      <c r="A3132">
        <v>3172</v>
      </c>
      <c r="B3132" s="1">
        <v>42068</v>
      </c>
      <c r="C3132">
        <v>275</v>
      </c>
      <c r="D3132">
        <v>279.95001200000002</v>
      </c>
      <c r="E3132">
        <v>180448</v>
      </c>
      <c r="F3132">
        <v>263.79912764907903</v>
      </c>
      <c r="G3132">
        <v>236.78394205368801</v>
      </c>
      <c r="H3132">
        <v>221.65799364316101</v>
      </c>
      <c r="I3132">
        <v>234001.81403775999</v>
      </c>
      <c r="J3132" t="b">
        <f t="shared" si="142"/>
        <v>0</v>
      </c>
      <c r="K3132" t="b">
        <f t="shared" si="141"/>
        <v>1</v>
      </c>
      <c r="L3132" t="b">
        <f t="shared" si="143"/>
        <v>0</v>
      </c>
    </row>
    <row r="3133" spans="1:12" x14ac:dyDescent="0.25">
      <c r="A3133">
        <v>3173</v>
      </c>
      <c r="B3133" s="1">
        <v>42072</v>
      </c>
      <c r="C3133">
        <v>277.89999399999999</v>
      </c>
      <c r="D3133">
        <v>273.25</v>
      </c>
      <c r="E3133">
        <v>73837</v>
      </c>
      <c r="F3133">
        <v>264.16975009421401</v>
      </c>
      <c r="G3133">
        <v>237.266936198672</v>
      </c>
      <c r="H3133">
        <v>222.17134694024401</v>
      </c>
      <c r="I3133">
        <v>227720.84093824</v>
      </c>
      <c r="J3133" t="b">
        <f t="shared" si="142"/>
        <v>0</v>
      </c>
      <c r="K3133" t="b">
        <f t="shared" si="141"/>
        <v>1</v>
      </c>
      <c r="L3133" t="b">
        <f t="shared" si="143"/>
        <v>0</v>
      </c>
    </row>
    <row r="3134" spans="1:12" x14ac:dyDescent="0.25">
      <c r="A3134">
        <v>3174</v>
      </c>
      <c r="B3134" s="1">
        <v>42073</v>
      </c>
      <c r="C3134">
        <v>273.39999399999999</v>
      </c>
      <c r="D3134">
        <v>268.25</v>
      </c>
      <c r="E3134">
        <v>73859</v>
      </c>
      <c r="F3134">
        <v>264.32975989443997</v>
      </c>
      <c r="G3134">
        <v>237.67730790465001</v>
      </c>
      <c r="H3134">
        <v>222.62984100054001</v>
      </c>
      <c r="I3134">
        <v>221687.04325438701</v>
      </c>
      <c r="J3134" t="b">
        <f t="shared" si="142"/>
        <v>0</v>
      </c>
      <c r="K3134" t="b">
        <f t="shared" si="141"/>
        <v>1</v>
      </c>
      <c r="L3134" t="b">
        <f t="shared" si="143"/>
        <v>0</v>
      </c>
    </row>
    <row r="3135" spans="1:12" x14ac:dyDescent="0.25">
      <c r="A3135">
        <v>3175</v>
      </c>
      <c r="B3135" s="1">
        <v>42074</v>
      </c>
      <c r="C3135">
        <v>268</v>
      </c>
      <c r="D3135">
        <v>269.04998799999998</v>
      </c>
      <c r="E3135">
        <v>48726</v>
      </c>
      <c r="F3135">
        <v>264.51486687897199</v>
      </c>
      <c r="G3135">
        <v>238.09284009134299</v>
      </c>
      <c r="H3135">
        <v>223.091733010485</v>
      </c>
      <c r="I3135">
        <v>214904.25724441101</v>
      </c>
      <c r="J3135" t="b">
        <f t="shared" si="142"/>
        <v>0</v>
      </c>
      <c r="K3135" t="b">
        <f t="shared" si="141"/>
        <v>1</v>
      </c>
      <c r="L3135" t="b">
        <f t="shared" si="143"/>
        <v>0</v>
      </c>
    </row>
    <row r="3136" spans="1:12" x14ac:dyDescent="0.25">
      <c r="A3136">
        <v>3176</v>
      </c>
      <c r="B3136" s="1">
        <v>42075</v>
      </c>
      <c r="C3136">
        <v>269.29998799999998</v>
      </c>
      <c r="D3136">
        <v>268.54998799999998</v>
      </c>
      <c r="E3136">
        <v>37129</v>
      </c>
      <c r="F3136">
        <v>264.67310692293398</v>
      </c>
      <c r="G3136">
        <v>238.49624602390799</v>
      </c>
      <c r="H3136">
        <v>223.54405395565399</v>
      </c>
      <c r="I3136">
        <v>207932.678528944</v>
      </c>
      <c r="J3136" t="b">
        <f t="shared" si="142"/>
        <v>0</v>
      </c>
      <c r="K3136" t="b">
        <f t="shared" si="141"/>
        <v>1</v>
      </c>
      <c r="L3136" t="b">
        <f t="shared" si="143"/>
        <v>0</v>
      </c>
    </row>
    <row r="3137" spans="1:12" x14ac:dyDescent="0.25">
      <c r="A3137">
        <v>3177</v>
      </c>
      <c r="B3137" s="1">
        <v>42076</v>
      </c>
      <c r="C3137">
        <v>270.45001200000002</v>
      </c>
      <c r="D3137">
        <v>291.20001200000002</v>
      </c>
      <c r="E3137">
        <v>3025118</v>
      </c>
      <c r="F3137">
        <v>265.71337771026998</v>
      </c>
      <c r="G3137">
        <v>239.19430914942001</v>
      </c>
      <c r="H3137">
        <v>224.21724756803599</v>
      </c>
      <c r="I3137">
        <v>318410.53427290701</v>
      </c>
      <c r="J3137" t="b">
        <f t="shared" si="142"/>
        <v>1</v>
      </c>
      <c r="K3137" t="b">
        <f t="shared" si="141"/>
        <v>1</v>
      </c>
      <c r="L3137" t="b">
        <f t="shared" si="143"/>
        <v>0</v>
      </c>
    </row>
    <row r="3138" spans="1:12" x14ac:dyDescent="0.25">
      <c r="A3138">
        <v>3178</v>
      </c>
      <c r="B3138" s="1">
        <v>42079</v>
      </c>
      <c r="C3138">
        <v>296.70001200000002</v>
      </c>
      <c r="D3138">
        <v>286.79998799999998</v>
      </c>
      <c r="E3138">
        <v>472692</v>
      </c>
      <c r="F3138">
        <v>266.54030360398502</v>
      </c>
      <c r="G3138">
        <v>239.82484794214301</v>
      </c>
      <c r="H3138">
        <v>224.83996140317899</v>
      </c>
      <c r="I3138">
        <v>324460.78783083201</v>
      </c>
      <c r="J3138" t="b">
        <f t="shared" si="142"/>
        <v>0</v>
      </c>
      <c r="K3138" t="b">
        <f t="shared" si="141"/>
        <v>1</v>
      </c>
      <c r="L3138" t="b">
        <f t="shared" si="143"/>
        <v>0</v>
      </c>
    </row>
    <row r="3139" spans="1:12" x14ac:dyDescent="0.25">
      <c r="A3139">
        <v>3179</v>
      </c>
      <c r="B3139" s="1">
        <v>42080</v>
      </c>
      <c r="C3139">
        <v>288.79998799999998</v>
      </c>
      <c r="D3139">
        <v>294.95001200000002</v>
      </c>
      <c r="E3139">
        <v>404158</v>
      </c>
      <c r="F3139">
        <v>267.654409815593</v>
      </c>
      <c r="G3139">
        <v>240.55498256542501</v>
      </c>
      <c r="H3139">
        <v>225.53757384692901</v>
      </c>
      <c r="I3139">
        <v>327586.16870021098</v>
      </c>
      <c r="J3139" t="b">
        <f t="shared" si="142"/>
        <v>0</v>
      </c>
      <c r="K3139" t="b">
        <f t="shared" si="141"/>
        <v>1</v>
      </c>
      <c r="L3139" t="b">
        <f t="shared" si="143"/>
        <v>0</v>
      </c>
    </row>
    <row r="3140" spans="1:12" x14ac:dyDescent="0.25">
      <c r="A3140">
        <v>3180</v>
      </c>
      <c r="B3140" s="1">
        <v>42081</v>
      </c>
      <c r="C3140">
        <v>297</v>
      </c>
      <c r="D3140">
        <v>292.04998799999998</v>
      </c>
      <c r="E3140">
        <v>338432</v>
      </c>
      <c r="F3140">
        <v>268.61109915615799</v>
      </c>
      <c r="G3140">
        <v>241.23703561753899</v>
      </c>
      <c r="H3140">
        <v>226.19938891312901</v>
      </c>
      <c r="I3140">
        <v>328011.49541784998</v>
      </c>
      <c r="J3140" t="b">
        <f t="shared" si="142"/>
        <v>0</v>
      </c>
      <c r="K3140" t="b">
        <f t="shared" si="141"/>
        <v>1</v>
      </c>
      <c r="L3140" t="b">
        <f t="shared" si="143"/>
        <v>0</v>
      </c>
    </row>
    <row r="3141" spans="1:12" x14ac:dyDescent="0.25">
      <c r="A3141">
        <v>3181</v>
      </c>
      <c r="B3141" s="1">
        <v>42082</v>
      </c>
      <c r="C3141">
        <v>293</v>
      </c>
      <c r="D3141">
        <v>282.29998799999998</v>
      </c>
      <c r="E3141">
        <v>148546</v>
      </c>
      <c r="F3141">
        <v>269.14791832650502</v>
      </c>
      <c r="G3141">
        <v>241.78091578154499</v>
      </c>
      <c r="H3141">
        <v>226.75760382941601</v>
      </c>
      <c r="I3141">
        <v>320973.63285244402</v>
      </c>
      <c r="J3141" t="b">
        <f t="shared" si="142"/>
        <v>0</v>
      </c>
      <c r="K3141" t="b">
        <f t="shared" si="141"/>
        <v>1</v>
      </c>
      <c r="L3141" t="b">
        <f t="shared" si="143"/>
        <v>0</v>
      </c>
    </row>
    <row r="3142" spans="1:12" x14ac:dyDescent="0.25">
      <c r="A3142">
        <v>3182</v>
      </c>
      <c r="B3142" s="1">
        <v>42083</v>
      </c>
      <c r="C3142">
        <v>281</v>
      </c>
      <c r="D3142">
        <v>276.64999399999999</v>
      </c>
      <c r="E3142">
        <v>172369</v>
      </c>
      <c r="F3142">
        <v>269.44211737252402</v>
      </c>
      <c r="G3142">
        <v>242.24275787715399</v>
      </c>
      <c r="H3142">
        <v>227.25404552265499</v>
      </c>
      <c r="I3142">
        <v>315146.00019156397</v>
      </c>
      <c r="J3142" t="b">
        <f t="shared" si="142"/>
        <v>0</v>
      </c>
      <c r="K3142" t="b">
        <f t="shared" si="141"/>
        <v>1</v>
      </c>
      <c r="L3142" t="b">
        <f t="shared" si="143"/>
        <v>0</v>
      </c>
    </row>
    <row r="3143" spans="1:12" x14ac:dyDescent="0.25">
      <c r="A3143">
        <v>3183</v>
      </c>
      <c r="B3143" s="1">
        <v>42086</v>
      </c>
      <c r="C3143">
        <v>275.5</v>
      </c>
      <c r="D3143">
        <v>272.45001200000002</v>
      </c>
      <c r="E3143">
        <v>83821</v>
      </c>
      <c r="F3143">
        <v>269.56007402458198</v>
      </c>
      <c r="G3143">
        <v>242.64285395825101</v>
      </c>
      <c r="H3143">
        <v>227.70375663188301</v>
      </c>
      <c r="I3143">
        <v>306074.43155660102</v>
      </c>
      <c r="J3143" t="b">
        <f t="shared" si="142"/>
        <v>0</v>
      </c>
      <c r="K3143" t="b">
        <f t="shared" si="141"/>
        <v>1</v>
      </c>
      <c r="L3143" t="b">
        <f t="shared" si="143"/>
        <v>0</v>
      </c>
    </row>
    <row r="3144" spans="1:12" x14ac:dyDescent="0.25">
      <c r="A3144">
        <v>3184</v>
      </c>
      <c r="B3144" s="1">
        <v>42087</v>
      </c>
      <c r="C3144">
        <v>270.04998799999998</v>
      </c>
      <c r="D3144">
        <v>269.25</v>
      </c>
      <c r="E3144">
        <v>71577</v>
      </c>
      <c r="F3144">
        <v>269.54791425891199</v>
      </c>
      <c r="G3144">
        <v>242.99526648860501</v>
      </c>
      <c r="H3144">
        <v>228.11715208828201</v>
      </c>
      <c r="I3144">
        <v>296878.45384849899</v>
      </c>
      <c r="J3144" t="b">
        <f t="shared" si="142"/>
        <v>0</v>
      </c>
      <c r="K3144" t="b">
        <f t="shared" si="141"/>
        <v>0</v>
      </c>
      <c r="L3144" t="b">
        <f t="shared" si="143"/>
        <v>0</v>
      </c>
    </row>
    <row r="3145" spans="1:12" x14ac:dyDescent="0.25">
      <c r="A3145">
        <v>3185</v>
      </c>
      <c r="B3145" s="1">
        <v>42088</v>
      </c>
      <c r="C3145">
        <v>271</v>
      </c>
      <c r="D3145">
        <v>269.39999399999999</v>
      </c>
      <c r="E3145">
        <v>115549</v>
      </c>
      <c r="F3145">
        <v>269.54211346444498</v>
      </c>
      <c r="G3145">
        <v>243.34499797882199</v>
      </c>
      <c r="H3145">
        <v>228.52792663466701</v>
      </c>
      <c r="I3145">
        <v>289767.49487404799</v>
      </c>
      <c r="J3145" t="b">
        <f t="shared" si="142"/>
        <v>0</v>
      </c>
      <c r="K3145" t="b">
        <f t="shared" si="141"/>
        <v>0</v>
      </c>
      <c r="L3145" t="b">
        <f t="shared" si="143"/>
        <v>0</v>
      </c>
    </row>
    <row r="3146" spans="1:12" x14ac:dyDescent="0.25">
      <c r="A3146">
        <v>3186</v>
      </c>
      <c r="B3146" s="1">
        <v>42089</v>
      </c>
      <c r="C3146">
        <v>269.39999399999999</v>
      </c>
      <c r="D3146">
        <v>266.14999399999999</v>
      </c>
      <c r="E3146">
        <v>95212</v>
      </c>
      <c r="F3146">
        <v>269.40908917172197</v>
      </c>
      <c r="G3146">
        <v>243.647050906255</v>
      </c>
      <c r="H3146">
        <v>228.902275563676</v>
      </c>
      <c r="I3146">
        <v>282137.86762408499</v>
      </c>
      <c r="J3146" t="b">
        <f t="shared" si="142"/>
        <v>0</v>
      </c>
      <c r="K3146" t="b">
        <f t="shared" ref="K3146:K3209" si="144">IF(AND(D3146 &gt;  F3146, D3146 &gt; G3146, D3146 &gt; H3146), TRUE, FALSE)</f>
        <v>0</v>
      </c>
      <c r="L3146" t="b">
        <f t="shared" si="143"/>
        <v>0</v>
      </c>
    </row>
    <row r="3147" spans="1:12" x14ac:dyDescent="0.25">
      <c r="A3147">
        <v>3187</v>
      </c>
      <c r="B3147" s="1">
        <v>42090</v>
      </c>
      <c r="C3147">
        <v>266.20001200000002</v>
      </c>
      <c r="D3147">
        <v>272.54998799999998</v>
      </c>
      <c r="E3147">
        <v>108492</v>
      </c>
      <c r="F3147">
        <v>269.53226167479102</v>
      </c>
      <c r="G3147">
        <v>244.029871265113</v>
      </c>
      <c r="H3147">
        <v>229.33658116005699</v>
      </c>
      <c r="I3147">
        <v>275328.22575647401</v>
      </c>
      <c r="J3147" t="b">
        <f t="shared" si="142"/>
        <v>0</v>
      </c>
      <c r="K3147" t="b">
        <f t="shared" si="144"/>
        <v>1</v>
      </c>
      <c r="L3147" t="b">
        <f t="shared" si="143"/>
        <v>0</v>
      </c>
    </row>
    <row r="3148" spans="1:12" x14ac:dyDescent="0.25">
      <c r="A3148">
        <v>3188</v>
      </c>
      <c r="B3148" s="1">
        <v>42093</v>
      </c>
      <c r="C3148">
        <v>271.04998799999998</v>
      </c>
      <c r="D3148">
        <v>280.10000600000001</v>
      </c>
      <c r="E3148">
        <v>142070</v>
      </c>
      <c r="F3148">
        <v>269.94668302087803</v>
      </c>
      <c r="G3148">
        <v>244.50762139405199</v>
      </c>
      <c r="H3148">
        <v>229.84168986493199</v>
      </c>
      <c r="I3148">
        <v>270102.41298170999</v>
      </c>
      <c r="J3148" t="b">
        <f t="shared" si="142"/>
        <v>0</v>
      </c>
      <c r="K3148" t="b">
        <f t="shared" si="144"/>
        <v>1</v>
      </c>
      <c r="L3148" t="b">
        <f t="shared" si="143"/>
        <v>0</v>
      </c>
    </row>
    <row r="3149" spans="1:12" x14ac:dyDescent="0.25">
      <c r="A3149">
        <v>3189</v>
      </c>
      <c r="B3149" s="1">
        <v>42094</v>
      </c>
      <c r="C3149">
        <v>281.45001200000002</v>
      </c>
      <c r="D3149">
        <v>284.75</v>
      </c>
      <c r="E3149">
        <v>133552</v>
      </c>
      <c r="F3149">
        <v>270.52720525535301</v>
      </c>
      <c r="G3149">
        <v>245.040633031217</v>
      </c>
      <c r="H3149">
        <v>230.38804120955899</v>
      </c>
      <c r="I3149">
        <v>264747.49482556502</v>
      </c>
      <c r="J3149" t="b">
        <f t="shared" si="142"/>
        <v>0</v>
      </c>
      <c r="K3149" t="b">
        <f t="shared" si="144"/>
        <v>1</v>
      </c>
      <c r="L3149" t="b">
        <f t="shared" si="143"/>
        <v>0</v>
      </c>
    </row>
    <row r="3150" spans="1:12" x14ac:dyDescent="0.25">
      <c r="A3150">
        <v>3190</v>
      </c>
      <c r="B3150" s="1">
        <v>42095</v>
      </c>
      <c r="C3150">
        <v>284.5</v>
      </c>
      <c r="D3150">
        <v>289.60000600000001</v>
      </c>
      <c r="E3150">
        <v>226291</v>
      </c>
      <c r="F3150">
        <v>271.27515822573201</v>
      </c>
      <c r="G3150">
        <v>245.630823401664</v>
      </c>
      <c r="H3150">
        <v>230.97721498856899</v>
      </c>
      <c r="I3150">
        <v>263239.39698926802</v>
      </c>
      <c r="J3150" t="b">
        <f t="shared" si="142"/>
        <v>0</v>
      </c>
      <c r="K3150" t="b">
        <f t="shared" si="144"/>
        <v>1</v>
      </c>
      <c r="L3150" t="b">
        <f t="shared" si="143"/>
        <v>0</v>
      </c>
    </row>
    <row r="3151" spans="1:12" x14ac:dyDescent="0.25">
      <c r="A3151">
        <v>3191</v>
      </c>
      <c r="B3151" s="1">
        <v>42100</v>
      </c>
      <c r="C3151">
        <v>290.10000600000001</v>
      </c>
      <c r="D3151">
        <v>291.54998799999998</v>
      </c>
      <c r="E3151">
        <v>99724</v>
      </c>
      <c r="F3151">
        <v>272.07024958942799</v>
      </c>
      <c r="G3151">
        <v>246.23902425727101</v>
      </c>
      <c r="H3151">
        <v>231.57992914788699</v>
      </c>
      <c r="I3151">
        <v>256827.02847988499</v>
      </c>
      <c r="J3151" t="b">
        <f t="shared" si="142"/>
        <v>0</v>
      </c>
      <c r="K3151" t="b">
        <f t="shared" si="144"/>
        <v>1</v>
      </c>
      <c r="L3151" t="b">
        <f t="shared" si="143"/>
        <v>0</v>
      </c>
    </row>
    <row r="3152" spans="1:12" x14ac:dyDescent="0.25">
      <c r="A3152">
        <v>3192</v>
      </c>
      <c r="B3152" s="1">
        <v>42101</v>
      </c>
      <c r="C3152">
        <v>292.45001200000002</v>
      </c>
      <c r="D3152">
        <v>286.54998799999998</v>
      </c>
      <c r="E3152">
        <v>45471</v>
      </c>
      <c r="F3152">
        <v>272.63808246827398</v>
      </c>
      <c r="G3152">
        <v>246.77294430684401</v>
      </c>
      <c r="H3152">
        <v>232.126894907609</v>
      </c>
      <c r="I3152">
        <v>248538.55677479101</v>
      </c>
      <c r="J3152" t="b">
        <f t="shared" si="142"/>
        <v>0</v>
      </c>
      <c r="K3152" t="b">
        <f t="shared" si="144"/>
        <v>1</v>
      </c>
      <c r="L3152" t="b">
        <f t="shared" si="143"/>
        <v>0</v>
      </c>
    </row>
    <row r="3153" spans="1:12" x14ac:dyDescent="0.25">
      <c r="A3153">
        <v>3193</v>
      </c>
      <c r="B3153" s="1">
        <v>42102</v>
      </c>
      <c r="C3153">
        <v>287.70001200000002</v>
      </c>
      <c r="D3153">
        <v>292.25</v>
      </c>
      <c r="E3153">
        <v>79860</v>
      </c>
      <c r="F3153">
        <v>273.40717727344003</v>
      </c>
      <c r="G3153">
        <v>247.375289415362</v>
      </c>
      <c r="H3153">
        <v>232.72513475927499</v>
      </c>
      <c r="I3153">
        <v>241923.71141107401</v>
      </c>
      <c r="J3153" t="b">
        <f t="shared" si="142"/>
        <v>0</v>
      </c>
      <c r="K3153" t="b">
        <f t="shared" si="144"/>
        <v>1</v>
      </c>
      <c r="L3153" t="b">
        <f t="shared" si="143"/>
        <v>0</v>
      </c>
    </row>
    <row r="3154" spans="1:12" x14ac:dyDescent="0.25">
      <c r="A3154">
        <v>3194</v>
      </c>
      <c r="B3154" s="1">
        <v>42103</v>
      </c>
      <c r="C3154">
        <v>294.70001200000002</v>
      </c>
      <c r="D3154">
        <v>288.45001200000002</v>
      </c>
      <c r="E3154">
        <v>52109</v>
      </c>
      <c r="F3154">
        <v>273.99709236075603</v>
      </c>
      <c r="G3154">
        <v>247.91932547608599</v>
      </c>
      <c r="H3154">
        <v>233.27961114972999</v>
      </c>
      <c r="I3154">
        <v>234479.99723809099</v>
      </c>
      <c r="J3154" t="b">
        <f t="shared" si="142"/>
        <v>0</v>
      </c>
      <c r="K3154" t="b">
        <f t="shared" si="144"/>
        <v>1</v>
      </c>
      <c r="L3154" t="b">
        <f t="shared" si="143"/>
        <v>0</v>
      </c>
    </row>
    <row r="3155" spans="1:12" x14ac:dyDescent="0.25">
      <c r="A3155">
        <v>3195</v>
      </c>
      <c r="B3155" s="1">
        <v>42104</v>
      </c>
      <c r="C3155">
        <v>290.70001200000002</v>
      </c>
      <c r="D3155">
        <v>287.35000600000001</v>
      </c>
      <c r="E3155">
        <v>105961</v>
      </c>
      <c r="F3155">
        <v>274.52073603288301</v>
      </c>
      <c r="G3155">
        <v>248.441586145277</v>
      </c>
      <c r="H3155">
        <v>233.817625028837</v>
      </c>
      <c r="I3155">
        <v>229440.03656208701</v>
      </c>
      <c r="J3155" t="b">
        <f t="shared" si="142"/>
        <v>0</v>
      </c>
      <c r="K3155" t="b">
        <f t="shared" si="144"/>
        <v>1</v>
      </c>
      <c r="L3155" t="b">
        <f t="shared" si="143"/>
        <v>0</v>
      </c>
    </row>
    <row r="3156" spans="1:12" x14ac:dyDescent="0.25">
      <c r="A3156">
        <v>3196</v>
      </c>
      <c r="B3156" s="1">
        <v>42107</v>
      </c>
      <c r="C3156">
        <v>288.10000600000001</v>
      </c>
      <c r="D3156">
        <v>285.14999399999999</v>
      </c>
      <c r="E3156">
        <v>64111</v>
      </c>
      <c r="F3156">
        <v>274.93756967865301</v>
      </c>
      <c r="G3156">
        <v>248.92779022282301</v>
      </c>
      <c r="H3156">
        <v>234.328394869346</v>
      </c>
      <c r="I3156">
        <v>222956.54493220101</v>
      </c>
      <c r="J3156" t="b">
        <f t="shared" si="142"/>
        <v>0</v>
      </c>
      <c r="K3156" t="b">
        <f t="shared" si="144"/>
        <v>1</v>
      </c>
      <c r="L3156" t="b">
        <f t="shared" si="143"/>
        <v>0</v>
      </c>
    </row>
    <row r="3157" spans="1:12" x14ac:dyDescent="0.25">
      <c r="A3157">
        <v>3197</v>
      </c>
      <c r="B3157" s="1">
        <v>42109</v>
      </c>
      <c r="C3157">
        <v>285.14999399999999</v>
      </c>
      <c r="D3157">
        <v>279.39999399999999</v>
      </c>
      <c r="E3157">
        <v>185113</v>
      </c>
      <c r="F3157">
        <v>275.11256671086198</v>
      </c>
      <c r="G3157">
        <v>249.331395570865</v>
      </c>
      <c r="H3157">
        <v>234.77686849253601</v>
      </c>
      <c r="I3157">
        <v>221472.48434662499</v>
      </c>
      <c r="J3157" t="b">
        <f t="shared" si="142"/>
        <v>0</v>
      </c>
      <c r="K3157" t="b">
        <f t="shared" si="144"/>
        <v>1</v>
      </c>
      <c r="L3157" t="b">
        <f t="shared" si="143"/>
        <v>0</v>
      </c>
    </row>
    <row r="3158" spans="1:12" x14ac:dyDescent="0.25">
      <c r="A3158">
        <v>3198</v>
      </c>
      <c r="B3158" s="1">
        <v>42110</v>
      </c>
      <c r="C3158">
        <v>282</v>
      </c>
      <c r="D3158">
        <v>278</v>
      </c>
      <c r="E3158">
        <v>55890</v>
      </c>
      <c r="F3158">
        <v>275.22579938886798</v>
      </c>
      <c r="G3158">
        <v>249.71111218582001</v>
      </c>
      <c r="H3158">
        <v>235.20694940305799</v>
      </c>
      <c r="I3158">
        <v>214979.053587934</v>
      </c>
      <c r="J3158" t="b">
        <f t="shared" si="142"/>
        <v>0</v>
      </c>
      <c r="K3158" t="b">
        <f t="shared" si="144"/>
        <v>1</v>
      </c>
      <c r="L3158" t="b">
        <f t="shared" si="143"/>
        <v>0</v>
      </c>
    </row>
    <row r="3159" spans="1:12" x14ac:dyDescent="0.25">
      <c r="A3159">
        <v>3199</v>
      </c>
      <c r="B3159" s="1">
        <v>42111</v>
      </c>
      <c r="C3159">
        <v>277.29998799999998</v>
      </c>
      <c r="D3159">
        <v>269.95001200000002</v>
      </c>
      <c r="E3159">
        <v>126915</v>
      </c>
      <c r="F3159">
        <v>275.018905765775</v>
      </c>
      <c r="G3159">
        <v>249.97917708402099</v>
      </c>
      <c r="H3159">
        <v>235.552651518451</v>
      </c>
      <c r="I3159">
        <v>211525.561290368</v>
      </c>
      <c r="J3159" t="b">
        <f t="shared" si="142"/>
        <v>0</v>
      </c>
      <c r="K3159" t="b">
        <f t="shared" si="144"/>
        <v>0</v>
      </c>
      <c r="L3159" t="b">
        <f t="shared" si="143"/>
        <v>0</v>
      </c>
    </row>
    <row r="3160" spans="1:12" x14ac:dyDescent="0.25">
      <c r="A3160">
        <v>3200</v>
      </c>
      <c r="B3160" s="1">
        <v>42114</v>
      </c>
      <c r="C3160">
        <v>270.39999399999999</v>
      </c>
      <c r="D3160">
        <v>267</v>
      </c>
      <c r="E3160">
        <v>225999</v>
      </c>
      <c r="F3160">
        <v>274.70443887299899</v>
      </c>
      <c r="G3160">
        <v>250.204618447147</v>
      </c>
      <c r="H3160">
        <v>235.86556045856599</v>
      </c>
      <c r="I3160">
        <v>212093.14712211801</v>
      </c>
      <c r="J3160" t="b">
        <f t="shared" si="142"/>
        <v>0</v>
      </c>
      <c r="K3160" t="b">
        <f t="shared" si="144"/>
        <v>0</v>
      </c>
      <c r="L3160" t="b">
        <f t="shared" si="143"/>
        <v>0</v>
      </c>
    </row>
    <row r="3161" spans="1:12" x14ac:dyDescent="0.25">
      <c r="A3161">
        <v>3201</v>
      </c>
      <c r="B3161" s="1">
        <v>42115</v>
      </c>
      <c r="C3161">
        <v>270</v>
      </c>
      <c r="D3161">
        <v>265.79998799999998</v>
      </c>
      <c r="E3161">
        <v>498822</v>
      </c>
      <c r="F3161">
        <v>274.355244721117</v>
      </c>
      <c r="G3161">
        <v>250.41117963327699</v>
      </c>
      <c r="H3161">
        <v>236.16341545897799</v>
      </c>
      <c r="I3161">
        <v>223337.41586242701</v>
      </c>
      <c r="J3161" t="b">
        <f t="shared" si="142"/>
        <v>0</v>
      </c>
      <c r="K3161" t="b">
        <f t="shared" si="144"/>
        <v>0</v>
      </c>
      <c r="L3161" t="b">
        <f t="shared" si="143"/>
        <v>0</v>
      </c>
    </row>
    <row r="3162" spans="1:12" x14ac:dyDescent="0.25">
      <c r="A3162">
        <v>3202</v>
      </c>
      <c r="B3162" s="1">
        <v>42116</v>
      </c>
      <c r="C3162">
        <v>264</v>
      </c>
      <c r="D3162">
        <v>271.60000600000001</v>
      </c>
      <c r="E3162">
        <v>285933</v>
      </c>
      <c r="F3162">
        <v>274.24719614381797</v>
      </c>
      <c r="G3162">
        <v>250.69182634012199</v>
      </c>
      <c r="H3162">
        <v>236.51601834993301</v>
      </c>
      <c r="I3162">
        <v>225792.14465213599</v>
      </c>
      <c r="J3162" t="b">
        <f t="shared" si="142"/>
        <v>0</v>
      </c>
      <c r="K3162" t="b">
        <f t="shared" si="144"/>
        <v>0</v>
      </c>
      <c r="L3162" t="b">
        <f t="shared" si="143"/>
        <v>0</v>
      </c>
    </row>
    <row r="3163" spans="1:12" x14ac:dyDescent="0.25">
      <c r="A3163">
        <v>3203</v>
      </c>
      <c r="B3163" s="1">
        <v>42117</v>
      </c>
      <c r="C3163">
        <v>273.95001200000002</v>
      </c>
      <c r="D3163">
        <v>279.64999399999999</v>
      </c>
      <c r="E3163">
        <v>168279</v>
      </c>
      <c r="F3163">
        <v>274.45907056955099</v>
      </c>
      <c r="G3163">
        <v>251.075378229656</v>
      </c>
      <c r="H3163">
        <v>236.94521213749599</v>
      </c>
      <c r="I3163">
        <v>223536.72721479699</v>
      </c>
      <c r="J3163" t="b">
        <f t="shared" si="142"/>
        <v>0</v>
      </c>
      <c r="K3163" t="b">
        <f t="shared" si="144"/>
        <v>1</v>
      </c>
      <c r="L3163" t="b">
        <f t="shared" si="143"/>
        <v>0</v>
      </c>
    </row>
    <row r="3164" spans="1:12" x14ac:dyDescent="0.25">
      <c r="A3164">
        <v>3204</v>
      </c>
      <c r="B3164" s="1">
        <v>42118</v>
      </c>
      <c r="C3164">
        <v>280.10000600000001</v>
      </c>
      <c r="D3164">
        <v>273.5</v>
      </c>
      <c r="E3164">
        <v>115151</v>
      </c>
      <c r="F3164">
        <v>274.42145995897999</v>
      </c>
      <c r="G3164">
        <v>251.37239308754201</v>
      </c>
      <c r="H3164">
        <v>237.308941369959</v>
      </c>
      <c r="I3164">
        <v>219286.306539707</v>
      </c>
      <c r="J3164" t="b">
        <f t="shared" si="142"/>
        <v>0</v>
      </c>
      <c r="K3164" t="b">
        <f t="shared" si="144"/>
        <v>0</v>
      </c>
      <c r="L3164" t="b">
        <f t="shared" si="143"/>
        <v>0</v>
      </c>
    </row>
    <row r="3165" spans="1:12" x14ac:dyDescent="0.25">
      <c r="A3165">
        <v>3205</v>
      </c>
      <c r="B3165" s="1">
        <v>42121</v>
      </c>
      <c r="C3165">
        <v>273.25</v>
      </c>
      <c r="D3165">
        <v>268.45001200000002</v>
      </c>
      <c r="E3165">
        <v>67440</v>
      </c>
      <c r="F3165">
        <v>274.18728552921601</v>
      </c>
      <c r="G3165">
        <v>251.59858671552101</v>
      </c>
      <c r="H3165">
        <v>237.618802769263</v>
      </c>
      <c r="I3165">
        <v>213331.549420503</v>
      </c>
      <c r="J3165" t="b">
        <f t="shared" si="142"/>
        <v>0</v>
      </c>
      <c r="K3165" t="b">
        <f t="shared" si="144"/>
        <v>0</v>
      </c>
      <c r="L3165" t="b">
        <f t="shared" si="143"/>
        <v>0</v>
      </c>
    </row>
    <row r="3166" spans="1:12" x14ac:dyDescent="0.25">
      <c r="A3166">
        <v>3206</v>
      </c>
      <c r="B3166" s="1">
        <v>42122</v>
      </c>
      <c r="C3166">
        <v>265.04998799999998</v>
      </c>
      <c r="D3166">
        <v>275.29998799999998</v>
      </c>
      <c r="E3166">
        <v>100905</v>
      </c>
      <c r="F3166">
        <v>274.23092092022699</v>
      </c>
      <c r="G3166">
        <v>251.912512560349</v>
      </c>
      <c r="H3166">
        <v>237.99373993573801</v>
      </c>
      <c r="I3166">
        <v>208922.665129503</v>
      </c>
      <c r="J3166" t="b">
        <f t="shared" si="142"/>
        <v>0</v>
      </c>
      <c r="K3166" t="b">
        <f t="shared" si="144"/>
        <v>1</v>
      </c>
      <c r="L3166" t="b">
        <f t="shared" si="143"/>
        <v>0</v>
      </c>
    </row>
    <row r="3167" spans="1:12" x14ac:dyDescent="0.25">
      <c r="A3167">
        <v>3207</v>
      </c>
      <c r="B3167" s="1">
        <v>42123</v>
      </c>
      <c r="C3167">
        <v>276.89999399999999</v>
      </c>
      <c r="D3167">
        <v>272.79998799999998</v>
      </c>
      <c r="E3167">
        <v>55652</v>
      </c>
      <c r="F3167">
        <v>274.17480590374799</v>
      </c>
      <c r="G3167">
        <v>252.18916786418501</v>
      </c>
      <c r="H3167">
        <v>238.34007076224799</v>
      </c>
      <c r="I3167">
        <v>202912.050810699</v>
      </c>
      <c r="J3167" t="b">
        <f t="shared" si="142"/>
        <v>0</v>
      </c>
      <c r="K3167" t="b">
        <f t="shared" si="144"/>
        <v>0</v>
      </c>
      <c r="L3167" t="b">
        <f t="shared" si="143"/>
        <v>0</v>
      </c>
    </row>
    <row r="3168" spans="1:12" x14ac:dyDescent="0.25">
      <c r="A3168">
        <v>3208</v>
      </c>
      <c r="B3168" s="1">
        <v>42124</v>
      </c>
      <c r="C3168">
        <v>272.95001200000002</v>
      </c>
      <c r="D3168">
        <v>269.04998799999998</v>
      </c>
      <c r="E3168">
        <v>144234</v>
      </c>
      <c r="F3168">
        <v>273.97383265261999</v>
      </c>
      <c r="G3168">
        <v>252.41248998518901</v>
      </c>
      <c r="H3168">
        <v>238.645642078046</v>
      </c>
      <c r="I3168">
        <v>200610.950778906</v>
      </c>
      <c r="J3168" t="b">
        <f t="shared" si="142"/>
        <v>0</v>
      </c>
      <c r="K3168" t="b">
        <f t="shared" si="144"/>
        <v>0</v>
      </c>
      <c r="L3168" t="b">
        <f t="shared" si="143"/>
        <v>0</v>
      </c>
    </row>
    <row r="3169" spans="1:12" x14ac:dyDescent="0.25">
      <c r="A3169">
        <v>3209</v>
      </c>
      <c r="B3169" s="1">
        <v>42128</v>
      </c>
      <c r="C3169">
        <v>270.5</v>
      </c>
      <c r="D3169">
        <v>272.54998799999998</v>
      </c>
      <c r="E3169">
        <v>84002</v>
      </c>
      <c r="F3169">
        <v>273.91799560741998</v>
      </c>
      <c r="G3169">
        <v>252.6792118132</v>
      </c>
      <c r="H3169">
        <v>238.98299875388699</v>
      </c>
      <c r="I3169">
        <v>196038.05074836101</v>
      </c>
      <c r="J3169" t="b">
        <f t="shared" si="142"/>
        <v>0</v>
      </c>
      <c r="K3169" t="b">
        <f t="shared" si="144"/>
        <v>0</v>
      </c>
      <c r="L3169" t="b">
        <f t="shared" si="143"/>
        <v>0</v>
      </c>
    </row>
    <row r="3170" spans="1:12" x14ac:dyDescent="0.25">
      <c r="A3170">
        <v>3210</v>
      </c>
      <c r="B3170" s="1">
        <v>42129</v>
      </c>
      <c r="C3170">
        <v>271</v>
      </c>
      <c r="D3170">
        <v>270.20001200000002</v>
      </c>
      <c r="E3170">
        <v>55858</v>
      </c>
      <c r="F3170">
        <v>273.77219232869697</v>
      </c>
      <c r="G3170">
        <v>252.91127539183299</v>
      </c>
      <c r="H3170">
        <v>239.293615801112</v>
      </c>
      <c r="I3170">
        <v>190540.79385626799</v>
      </c>
      <c r="J3170" t="b">
        <f t="shared" si="142"/>
        <v>0</v>
      </c>
      <c r="K3170" t="b">
        <f t="shared" si="144"/>
        <v>0</v>
      </c>
      <c r="L3170" t="b">
        <f t="shared" si="143"/>
        <v>0</v>
      </c>
    </row>
    <row r="3171" spans="1:12" x14ac:dyDescent="0.25">
      <c r="A3171">
        <v>3211</v>
      </c>
      <c r="B3171" s="1">
        <v>42130</v>
      </c>
      <c r="C3171">
        <v>271.75</v>
      </c>
      <c r="D3171">
        <v>265.29998799999998</v>
      </c>
      <c r="E3171">
        <v>93697</v>
      </c>
      <c r="F3171">
        <v>273.43994902168998</v>
      </c>
      <c r="G3171">
        <v>253.075364300551</v>
      </c>
      <c r="H3171">
        <v>239.552385673738</v>
      </c>
      <c r="I3171">
        <v>186742.998018768</v>
      </c>
      <c r="J3171" t="b">
        <f t="shared" si="142"/>
        <v>0</v>
      </c>
      <c r="K3171" t="b">
        <f t="shared" si="144"/>
        <v>0</v>
      </c>
      <c r="L3171" t="b">
        <f t="shared" si="143"/>
        <v>0</v>
      </c>
    </row>
    <row r="3172" spans="1:12" x14ac:dyDescent="0.25">
      <c r="A3172">
        <v>3212</v>
      </c>
      <c r="B3172" s="1">
        <v>42131</v>
      </c>
      <c r="C3172">
        <v>262.20001200000002</v>
      </c>
      <c r="D3172">
        <v>261.20001200000002</v>
      </c>
      <c r="E3172">
        <v>86276</v>
      </c>
      <c r="F3172">
        <v>272.95995149142698</v>
      </c>
      <c r="G3172">
        <v>253.18297552835801</v>
      </c>
      <c r="H3172">
        <v>239.76778494066599</v>
      </c>
      <c r="I3172">
        <v>182803.11574352201</v>
      </c>
      <c r="J3172" t="b">
        <f t="shared" si="142"/>
        <v>0</v>
      </c>
      <c r="K3172" t="b">
        <f t="shared" si="144"/>
        <v>0</v>
      </c>
      <c r="L3172" t="b">
        <f t="shared" si="143"/>
        <v>0</v>
      </c>
    </row>
    <row r="3173" spans="1:12" x14ac:dyDescent="0.25">
      <c r="A3173">
        <v>3213</v>
      </c>
      <c r="B3173" s="1">
        <v>42132</v>
      </c>
      <c r="C3173">
        <v>262.89999399999999</v>
      </c>
      <c r="D3173">
        <v>260.64999399999999</v>
      </c>
      <c r="E3173">
        <v>130024</v>
      </c>
      <c r="F3173">
        <v>272.47720806039098</v>
      </c>
      <c r="G3173">
        <v>253.28187643526701</v>
      </c>
      <c r="H3173">
        <v>239.97556811538499</v>
      </c>
      <c r="I3173">
        <v>180733.346498678</v>
      </c>
      <c r="J3173" t="b">
        <f t="shared" si="142"/>
        <v>0</v>
      </c>
      <c r="K3173" t="b">
        <f t="shared" si="144"/>
        <v>0</v>
      </c>
      <c r="L3173" t="b">
        <f t="shared" si="143"/>
        <v>0</v>
      </c>
    </row>
    <row r="3174" spans="1:12" x14ac:dyDescent="0.25">
      <c r="A3174">
        <v>3214</v>
      </c>
      <c r="B3174" s="1">
        <v>42135</v>
      </c>
      <c r="C3174">
        <v>261.64999399999999</v>
      </c>
      <c r="D3174">
        <v>259.45001200000002</v>
      </c>
      <c r="E3174">
        <v>84231</v>
      </c>
      <c r="F3174">
        <v>271.96633762664999</v>
      </c>
      <c r="G3174">
        <v>253.36357359506499</v>
      </c>
      <c r="H3174">
        <v>240.169343676426</v>
      </c>
      <c r="I3174">
        <v>176948.94075363199</v>
      </c>
      <c r="J3174" t="b">
        <f t="shared" si="142"/>
        <v>0</v>
      </c>
      <c r="K3174" t="b">
        <f t="shared" si="144"/>
        <v>0</v>
      </c>
      <c r="L3174" t="b">
        <f t="shared" si="143"/>
        <v>0</v>
      </c>
    </row>
    <row r="3175" spans="1:12" x14ac:dyDescent="0.25">
      <c r="A3175">
        <v>3215</v>
      </c>
      <c r="B3175" s="1">
        <v>42136</v>
      </c>
      <c r="C3175">
        <v>261.95001200000002</v>
      </c>
      <c r="D3175">
        <v>242.199997</v>
      </c>
      <c r="E3175">
        <v>233494</v>
      </c>
      <c r="F3175">
        <v>270.799030151095</v>
      </c>
      <c r="G3175">
        <v>253.21571165340799</v>
      </c>
      <c r="H3175">
        <v>240.18954918213299</v>
      </c>
      <c r="I3175">
        <v>179166.394057411</v>
      </c>
      <c r="J3175" t="b">
        <f t="shared" si="142"/>
        <v>0</v>
      </c>
      <c r="K3175" t="b">
        <f t="shared" si="144"/>
        <v>0</v>
      </c>
      <c r="L3175" t="b">
        <f t="shared" si="143"/>
        <v>0</v>
      </c>
    </row>
    <row r="3176" spans="1:12" x14ac:dyDescent="0.25">
      <c r="A3176">
        <v>3216</v>
      </c>
      <c r="B3176" s="1">
        <v>42137</v>
      </c>
      <c r="C3176">
        <v>242</v>
      </c>
      <c r="D3176">
        <v>247.949997</v>
      </c>
      <c r="E3176">
        <v>345528</v>
      </c>
      <c r="F3176">
        <v>269.902989635366</v>
      </c>
      <c r="G3176">
        <v>253.14596708846301</v>
      </c>
      <c r="H3176">
        <v>240.266767568381</v>
      </c>
      <c r="I3176">
        <v>185690.37860417899</v>
      </c>
      <c r="J3176" t="b">
        <f t="shared" si="142"/>
        <v>0</v>
      </c>
      <c r="K3176" t="b">
        <f t="shared" si="144"/>
        <v>0</v>
      </c>
      <c r="L3176" t="b">
        <f t="shared" si="143"/>
        <v>0</v>
      </c>
    </row>
    <row r="3177" spans="1:12" x14ac:dyDescent="0.25">
      <c r="A3177">
        <v>3217</v>
      </c>
      <c r="B3177" s="1">
        <v>42138</v>
      </c>
      <c r="C3177">
        <v>248</v>
      </c>
      <c r="D3177">
        <v>245.35000600000001</v>
      </c>
      <c r="E3177">
        <v>105633</v>
      </c>
      <c r="F3177">
        <v>268.94012753201798</v>
      </c>
      <c r="G3177">
        <v>253.042709325701</v>
      </c>
      <c r="H3177">
        <v>240.31734705526301</v>
      </c>
      <c r="I3177">
        <v>182550.87356087801</v>
      </c>
      <c r="J3177" t="b">
        <f t="shared" si="142"/>
        <v>0</v>
      </c>
      <c r="K3177" t="b">
        <f t="shared" si="144"/>
        <v>0</v>
      </c>
      <c r="L3177" t="b">
        <f t="shared" si="143"/>
        <v>0</v>
      </c>
    </row>
    <row r="3178" spans="1:12" x14ac:dyDescent="0.25">
      <c r="A3178">
        <v>3218</v>
      </c>
      <c r="B3178" s="1">
        <v>42139</v>
      </c>
      <c r="C3178">
        <v>249.89999399999999</v>
      </c>
      <c r="D3178">
        <v>251.25</v>
      </c>
      <c r="E3178">
        <v>164454</v>
      </c>
      <c r="F3178">
        <v>268.24639704056602</v>
      </c>
      <c r="G3178">
        <v>253.018964831321</v>
      </c>
      <c r="H3178">
        <v>240.42612967162799</v>
      </c>
      <c r="I3178">
        <v>181841.192244765</v>
      </c>
      <c r="J3178" t="b">
        <f t="shared" si="142"/>
        <v>0</v>
      </c>
      <c r="K3178" t="b">
        <f t="shared" si="144"/>
        <v>0</v>
      </c>
      <c r="L3178" t="b">
        <f t="shared" si="143"/>
        <v>0</v>
      </c>
    </row>
    <row r="3179" spans="1:12" x14ac:dyDescent="0.25">
      <c r="A3179">
        <v>3219</v>
      </c>
      <c r="B3179" s="1">
        <v>42142</v>
      </c>
      <c r="C3179">
        <v>250</v>
      </c>
      <c r="D3179">
        <v>248.05000299999901</v>
      </c>
      <c r="E3179">
        <v>200969</v>
      </c>
      <c r="F3179">
        <v>267.45438158799499</v>
      </c>
      <c r="G3179">
        <v>252.95315076732999</v>
      </c>
      <c r="H3179">
        <v>240.50198910773099</v>
      </c>
      <c r="I3179">
        <v>182591.30235281301</v>
      </c>
      <c r="J3179" t="b">
        <f t="shared" si="142"/>
        <v>0</v>
      </c>
      <c r="K3179" t="b">
        <f t="shared" si="144"/>
        <v>0</v>
      </c>
      <c r="L3179" t="b">
        <f t="shared" si="143"/>
        <v>0</v>
      </c>
    </row>
    <row r="3180" spans="1:12" x14ac:dyDescent="0.25">
      <c r="A3180">
        <v>3220</v>
      </c>
      <c r="B3180" s="1">
        <v>42143</v>
      </c>
      <c r="C3180">
        <v>248.89999399999999</v>
      </c>
      <c r="D3180">
        <v>247.199997</v>
      </c>
      <c r="E3180">
        <v>78923</v>
      </c>
      <c r="F3180">
        <v>266.66009199630901</v>
      </c>
      <c r="G3180">
        <v>252.87695005518</v>
      </c>
      <c r="H3180">
        <v>240.56863595243101</v>
      </c>
      <c r="I3180">
        <v>178525.878731134</v>
      </c>
      <c r="J3180" t="b">
        <f t="shared" si="142"/>
        <v>0</v>
      </c>
      <c r="K3180" t="b">
        <f t="shared" si="144"/>
        <v>0</v>
      </c>
      <c r="L3180" t="b">
        <f t="shared" si="143"/>
        <v>0</v>
      </c>
    </row>
    <row r="3181" spans="1:12" x14ac:dyDescent="0.25">
      <c r="A3181">
        <v>3221</v>
      </c>
      <c r="B3181" s="1">
        <v>42144</v>
      </c>
      <c r="C3181">
        <v>247.199997</v>
      </c>
      <c r="D3181">
        <v>246.949997</v>
      </c>
      <c r="E3181">
        <v>342112</v>
      </c>
      <c r="F3181">
        <v>265.887147094493</v>
      </c>
      <c r="G3181">
        <v>252.798447365708</v>
      </c>
      <c r="H3181">
        <v>240.63213208225699</v>
      </c>
      <c r="I3181">
        <v>184941.02074167799</v>
      </c>
      <c r="J3181" t="b">
        <f t="shared" si="142"/>
        <v>0</v>
      </c>
      <c r="K3181" t="b">
        <f t="shared" si="144"/>
        <v>0</v>
      </c>
      <c r="L3181" t="b">
        <f t="shared" si="143"/>
        <v>0</v>
      </c>
    </row>
    <row r="3182" spans="1:12" x14ac:dyDescent="0.25">
      <c r="A3182">
        <v>3222</v>
      </c>
      <c r="B3182" s="1">
        <v>42145</v>
      </c>
      <c r="C3182">
        <v>249.75</v>
      </c>
      <c r="D3182">
        <v>253.5</v>
      </c>
      <c r="E3182">
        <v>90052</v>
      </c>
      <c r="F3182">
        <v>265.40137662019902</v>
      </c>
      <c r="G3182">
        <v>252.80773945357899</v>
      </c>
      <c r="H3182">
        <v>240.76017056900099</v>
      </c>
      <c r="I3182">
        <v>181219.882673377</v>
      </c>
      <c r="J3182" t="b">
        <f t="shared" si="142"/>
        <v>0</v>
      </c>
      <c r="K3182" t="b">
        <f t="shared" si="144"/>
        <v>0</v>
      </c>
      <c r="L3182" t="b">
        <f t="shared" si="143"/>
        <v>0</v>
      </c>
    </row>
    <row r="3183" spans="1:12" x14ac:dyDescent="0.25">
      <c r="A3183">
        <v>3223</v>
      </c>
      <c r="B3183" s="1">
        <v>42146</v>
      </c>
      <c r="C3183">
        <v>254</v>
      </c>
      <c r="D3183">
        <v>250.35000600000001</v>
      </c>
      <c r="E3183">
        <v>153052</v>
      </c>
      <c r="F3183">
        <v>264.81112679195599</v>
      </c>
      <c r="G3183">
        <v>252.775186692604</v>
      </c>
      <c r="H3183">
        <v>240.855591817071</v>
      </c>
      <c r="I3183">
        <v>180115.25982344101</v>
      </c>
      <c r="J3183" t="b">
        <f t="shared" si="142"/>
        <v>0</v>
      </c>
      <c r="K3183" t="b">
        <f t="shared" si="144"/>
        <v>0</v>
      </c>
      <c r="L3183" t="b">
        <f t="shared" si="143"/>
        <v>0</v>
      </c>
    </row>
    <row r="3184" spans="1:12" x14ac:dyDescent="0.25">
      <c r="A3184">
        <v>3224</v>
      </c>
      <c r="B3184" s="1">
        <v>42149</v>
      </c>
      <c r="C3184">
        <v>250.35000600000001</v>
      </c>
      <c r="D3184">
        <v>252.05000299999901</v>
      </c>
      <c r="E3184">
        <v>109186</v>
      </c>
      <c r="F3184">
        <v>264.31069056481999</v>
      </c>
      <c r="G3184">
        <v>252.76558161058301</v>
      </c>
      <c r="H3184">
        <v>240.96697899302001</v>
      </c>
      <c r="I3184">
        <v>177333.72022252099</v>
      </c>
      <c r="J3184" t="b">
        <f t="shared" si="142"/>
        <v>0</v>
      </c>
      <c r="K3184" t="b">
        <f t="shared" si="144"/>
        <v>0</v>
      </c>
      <c r="L3184" t="b">
        <f t="shared" si="143"/>
        <v>0</v>
      </c>
    </row>
    <row r="3185" spans="1:12" x14ac:dyDescent="0.25">
      <c r="A3185">
        <v>3225</v>
      </c>
      <c r="B3185" s="1">
        <v>42150</v>
      </c>
      <c r="C3185">
        <v>252</v>
      </c>
      <c r="D3185">
        <v>250.5</v>
      </c>
      <c r="E3185">
        <v>46258</v>
      </c>
      <c r="F3185">
        <v>263.76909485639601</v>
      </c>
      <c r="G3185">
        <v>252.73557390713199</v>
      </c>
      <c r="H3185">
        <v>241.061834923438</v>
      </c>
      <c r="I3185">
        <v>172193.49590007</v>
      </c>
      <c r="J3185" t="b">
        <f t="shared" si="142"/>
        <v>0</v>
      </c>
      <c r="K3185" t="b">
        <f t="shared" si="144"/>
        <v>0</v>
      </c>
      <c r="L3185" t="b">
        <f t="shared" si="143"/>
        <v>0</v>
      </c>
    </row>
    <row r="3186" spans="1:12" x14ac:dyDescent="0.25">
      <c r="A3186">
        <v>3226</v>
      </c>
      <c r="B3186" s="1">
        <v>42151</v>
      </c>
      <c r="C3186">
        <v>252</v>
      </c>
      <c r="D3186">
        <v>251.10000600000001</v>
      </c>
      <c r="E3186">
        <v>37536</v>
      </c>
      <c r="F3186">
        <v>263.27226784241998</v>
      </c>
      <c r="G3186">
        <v>252.71391075604399</v>
      </c>
      <c r="H3186">
        <v>241.16171722270701</v>
      </c>
      <c r="I3186">
        <v>166912.80978634101</v>
      </c>
      <c r="J3186" t="b">
        <f t="shared" si="142"/>
        <v>0</v>
      </c>
      <c r="K3186" t="b">
        <f t="shared" si="144"/>
        <v>0</v>
      </c>
      <c r="L3186" t="b">
        <f t="shared" si="143"/>
        <v>0</v>
      </c>
    </row>
    <row r="3187" spans="1:12" x14ac:dyDescent="0.25">
      <c r="A3187">
        <v>3227</v>
      </c>
      <c r="B3187" s="1">
        <v>42152</v>
      </c>
      <c r="C3187">
        <v>250.949997</v>
      </c>
      <c r="D3187">
        <v>251.199997</v>
      </c>
      <c r="E3187">
        <v>472834</v>
      </c>
      <c r="F3187">
        <v>262.79884545644302</v>
      </c>
      <c r="G3187">
        <v>252.69385891821599</v>
      </c>
      <c r="H3187">
        <v>241.261600603576</v>
      </c>
      <c r="I3187">
        <v>178909.719206485</v>
      </c>
      <c r="J3187" t="b">
        <f t="shared" si="142"/>
        <v>1</v>
      </c>
      <c r="K3187" t="b">
        <f t="shared" si="144"/>
        <v>0</v>
      </c>
      <c r="L3187" t="b">
        <f t="shared" si="143"/>
        <v>0</v>
      </c>
    </row>
    <row r="3188" spans="1:12" x14ac:dyDescent="0.25">
      <c r="A3188">
        <v>3228</v>
      </c>
      <c r="B3188" s="1">
        <v>42153</v>
      </c>
      <c r="C3188">
        <v>251</v>
      </c>
      <c r="D3188">
        <v>248.10000600000001</v>
      </c>
      <c r="E3188">
        <v>128254</v>
      </c>
      <c r="F3188">
        <v>262.22242037971898</v>
      </c>
      <c r="G3188">
        <v>252.633013184199</v>
      </c>
      <c r="H3188">
        <v>241.32964443836599</v>
      </c>
      <c r="I3188">
        <v>176923.22041407399</v>
      </c>
      <c r="J3188" t="b">
        <f t="shared" ref="J3188:J3251" si="145">IF(AND(I3187 &gt; (E3187*1.5), E3188 &gt; (I3188*2), D3188 &gt; C3188 ), TRUE, FALSE)</f>
        <v>0</v>
      </c>
      <c r="K3188" t="b">
        <f t="shared" si="144"/>
        <v>0</v>
      </c>
      <c r="L3188" t="b">
        <f t="shared" si="143"/>
        <v>0</v>
      </c>
    </row>
    <row r="3189" spans="1:12" x14ac:dyDescent="0.25">
      <c r="A3189">
        <v>3229</v>
      </c>
      <c r="B3189" s="1">
        <v>42156</v>
      </c>
      <c r="C3189">
        <v>248.10000600000001</v>
      </c>
      <c r="D3189">
        <v>250.25</v>
      </c>
      <c r="E3189">
        <v>86325</v>
      </c>
      <c r="F3189">
        <v>261.75291369816199</v>
      </c>
      <c r="G3189">
        <v>252.60145009566699</v>
      </c>
      <c r="H3189">
        <v>241.41840419519801</v>
      </c>
      <c r="I3189">
        <v>173370.34902528601</v>
      </c>
      <c r="J3189" t="b">
        <f t="shared" si="145"/>
        <v>0</v>
      </c>
      <c r="K3189" t="b">
        <f t="shared" si="144"/>
        <v>0</v>
      </c>
      <c r="L3189" t="b">
        <f t="shared" si="143"/>
        <v>0</v>
      </c>
    </row>
    <row r="3190" spans="1:12" x14ac:dyDescent="0.25">
      <c r="A3190">
        <v>3230</v>
      </c>
      <c r="B3190" s="1">
        <v>42157</v>
      </c>
      <c r="C3190">
        <v>251</v>
      </c>
      <c r="D3190">
        <v>241.199997</v>
      </c>
      <c r="E3190">
        <v>78540</v>
      </c>
      <c r="F3190">
        <v>260.94691696490003</v>
      </c>
      <c r="G3190">
        <v>252.45043747188299</v>
      </c>
      <c r="H3190">
        <v>241.41623098927599</v>
      </c>
      <c r="I3190">
        <v>169651.51180860799</v>
      </c>
      <c r="J3190" t="b">
        <f t="shared" si="145"/>
        <v>0</v>
      </c>
      <c r="K3190" t="b">
        <f t="shared" si="144"/>
        <v>0</v>
      </c>
      <c r="L3190" t="b">
        <f t="shared" si="143"/>
        <v>0</v>
      </c>
    </row>
    <row r="3191" spans="1:12" x14ac:dyDescent="0.25">
      <c r="A3191">
        <v>3231</v>
      </c>
      <c r="B3191" s="1">
        <v>42158</v>
      </c>
      <c r="C3191">
        <v>242.25</v>
      </c>
      <c r="D3191">
        <v>235.89999399999999</v>
      </c>
      <c r="E3191">
        <v>127513</v>
      </c>
      <c r="F3191">
        <v>259.96468469176699</v>
      </c>
      <c r="G3191">
        <v>252.23122630007001</v>
      </c>
      <c r="H3191">
        <v>241.361343059034</v>
      </c>
      <c r="I3191">
        <v>167999.02114944701</v>
      </c>
      <c r="J3191" t="b">
        <f t="shared" si="145"/>
        <v>0</v>
      </c>
      <c r="K3191" t="b">
        <f t="shared" si="144"/>
        <v>0</v>
      </c>
      <c r="L3191" t="b">
        <f t="shared" si="143"/>
        <v>0</v>
      </c>
    </row>
    <row r="3192" spans="1:12" x14ac:dyDescent="0.25">
      <c r="A3192">
        <v>3232</v>
      </c>
      <c r="B3192" s="1">
        <v>42159</v>
      </c>
      <c r="C3192">
        <v>244</v>
      </c>
      <c r="D3192">
        <v>237.35000600000001</v>
      </c>
      <c r="E3192">
        <v>40529</v>
      </c>
      <c r="F3192">
        <v>259.07783454699199</v>
      </c>
      <c r="G3192">
        <v>252.03412404444001</v>
      </c>
      <c r="H3192">
        <v>241.321429257452</v>
      </c>
      <c r="I3192">
        <v>163000.19679064499</v>
      </c>
      <c r="J3192" t="b">
        <f t="shared" si="145"/>
        <v>0</v>
      </c>
      <c r="K3192" t="b">
        <f t="shared" si="144"/>
        <v>0</v>
      </c>
      <c r="L3192" t="b">
        <f t="shared" ref="L3192:L3255" si="146">IF(AND(E3192 &gt;  I3192*1.5, E3191 &gt; I3191*1.5, E3190 &gt; I3190*1.5), TRUE, FALSE)</f>
        <v>0</v>
      </c>
    </row>
    <row r="3193" spans="1:12" x14ac:dyDescent="0.25">
      <c r="A3193">
        <v>3233</v>
      </c>
      <c r="B3193" s="1">
        <v>42160</v>
      </c>
      <c r="C3193">
        <v>237.35000600000001</v>
      </c>
      <c r="D3193">
        <v>236.80000299999901</v>
      </c>
      <c r="E3193">
        <v>55640</v>
      </c>
      <c r="F3193">
        <v>258.204194094169</v>
      </c>
      <c r="G3193">
        <v>251.83234760676501</v>
      </c>
      <c r="H3193">
        <v>241.276439941457</v>
      </c>
      <c r="I3193">
        <v>158789.992994934</v>
      </c>
      <c r="J3193" t="b">
        <f t="shared" si="145"/>
        <v>0</v>
      </c>
      <c r="K3193" t="b">
        <f t="shared" si="144"/>
        <v>0</v>
      </c>
      <c r="L3193" t="b">
        <f t="shared" si="146"/>
        <v>0</v>
      </c>
    </row>
    <row r="3194" spans="1:12" x14ac:dyDescent="0.25">
      <c r="A3194">
        <v>3234</v>
      </c>
      <c r="B3194" s="1">
        <v>42163</v>
      </c>
      <c r="C3194">
        <v>239.949997</v>
      </c>
      <c r="D3194">
        <v>238.60000600000001</v>
      </c>
      <c r="E3194">
        <v>158696</v>
      </c>
      <c r="F3194">
        <v>257.435402404201</v>
      </c>
      <c r="G3194">
        <v>251.65708480402699</v>
      </c>
      <c r="H3194">
        <v>241.24980875796001</v>
      </c>
      <c r="I3194">
        <v>158786.30699513201</v>
      </c>
      <c r="J3194" t="b">
        <f t="shared" si="145"/>
        <v>0</v>
      </c>
      <c r="K3194" t="b">
        <f t="shared" si="144"/>
        <v>0</v>
      </c>
      <c r="L3194" t="b">
        <f t="shared" si="146"/>
        <v>0</v>
      </c>
    </row>
    <row r="3195" spans="1:12" x14ac:dyDescent="0.25">
      <c r="A3195">
        <v>3235</v>
      </c>
      <c r="B3195" s="1">
        <v>42164</v>
      </c>
      <c r="C3195">
        <v>239</v>
      </c>
      <c r="D3195">
        <v>237.39999399999999</v>
      </c>
      <c r="E3195">
        <v>64366</v>
      </c>
      <c r="F3195">
        <v>256.64970011384003</v>
      </c>
      <c r="G3195">
        <v>251.46824916423799</v>
      </c>
      <c r="H3195">
        <v>241.211502143453</v>
      </c>
      <c r="I3195">
        <v>155083.549858068</v>
      </c>
      <c r="J3195" t="b">
        <f t="shared" si="145"/>
        <v>0</v>
      </c>
      <c r="K3195" t="b">
        <f t="shared" si="144"/>
        <v>0</v>
      </c>
      <c r="L3195" t="b">
        <f t="shared" si="146"/>
        <v>0</v>
      </c>
    </row>
    <row r="3196" spans="1:12" x14ac:dyDescent="0.25">
      <c r="A3196">
        <v>3236</v>
      </c>
      <c r="B3196" s="1">
        <v>42165</v>
      </c>
      <c r="C3196">
        <v>235.30000299999901</v>
      </c>
      <c r="D3196">
        <v>233</v>
      </c>
      <c r="E3196">
        <v>69395</v>
      </c>
      <c r="F3196">
        <v>255.72226089368999</v>
      </c>
      <c r="G3196">
        <v>251.22363659252699</v>
      </c>
      <c r="H3196">
        <v>241.12979565446301</v>
      </c>
      <c r="I3196">
        <v>151723.214569517</v>
      </c>
      <c r="J3196" t="b">
        <f t="shared" si="145"/>
        <v>0</v>
      </c>
      <c r="K3196" t="b">
        <f t="shared" si="144"/>
        <v>0</v>
      </c>
      <c r="L3196" t="b">
        <f t="shared" si="146"/>
        <v>0</v>
      </c>
    </row>
    <row r="3197" spans="1:12" x14ac:dyDescent="0.25">
      <c r="A3197">
        <v>3237</v>
      </c>
      <c r="B3197" s="1">
        <v>42166</v>
      </c>
      <c r="C3197">
        <v>235</v>
      </c>
      <c r="D3197">
        <v>226.60000600000001</v>
      </c>
      <c r="E3197">
        <v>318217</v>
      </c>
      <c r="F3197">
        <v>254.58021168217201</v>
      </c>
      <c r="G3197">
        <v>250.897495789977</v>
      </c>
      <c r="H3197">
        <v>240.98522063302599</v>
      </c>
      <c r="I3197">
        <v>158252.382625614</v>
      </c>
      <c r="J3197" t="b">
        <f t="shared" si="145"/>
        <v>0</v>
      </c>
      <c r="K3197" t="b">
        <f t="shared" si="144"/>
        <v>0</v>
      </c>
      <c r="L3197" t="b">
        <f t="shared" si="146"/>
        <v>0</v>
      </c>
    </row>
    <row r="3198" spans="1:12" x14ac:dyDescent="0.25">
      <c r="A3198">
        <v>3238</v>
      </c>
      <c r="B3198" s="1">
        <v>42167</v>
      </c>
      <c r="C3198">
        <v>223</v>
      </c>
      <c r="D3198">
        <v>223.449997</v>
      </c>
      <c r="E3198">
        <v>93368</v>
      </c>
      <c r="F3198">
        <v>253.359418949538</v>
      </c>
      <c r="G3198">
        <v>250.53395275964601</v>
      </c>
      <c r="H3198">
        <v>240.810740795881</v>
      </c>
      <c r="I3198">
        <v>155707.89703245301</v>
      </c>
      <c r="J3198" t="b">
        <f t="shared" si="145"/>
        <v>0</v>
      </c>
      <c r="K3198" t="b">
        <f t="shared" si="144"/>
        <v>0</v>
      </c>
      <c r="L3198" t="b">
        <f t="shared" si="146"/>
        <v>0</v>
      </c>
    </row>
    <row r="3199" spans="1:12" x14ac:dyDescent="0.25">
      <c r="A3199">
        <v>3239</v>
      </c>
      <c r="B3199" s="1">
        <v>42170</v>
      </c>
      <c r="C3199">
        <v>223.949997</v>
      </c>
      <c r="D3199">
        <v>226.35000600000001</v>
      </c>
      <c r="E3199">
        <v>64175</v>
      </c>
      <c r="F3199">
        <v>252.30022628485</v>
      </c>
      <c r="G3199">
        <v>250.21363558402101</v>
      </c>
      <c r="H3199">
        <v>240.66685288746501</v>
      </c>
      <c r="I3199">
        <v>152118.37165863099</v>
      </c>
      <c r="J3199" t="b">
        <f t="shared" si="145"/>
        <v>0</v>
      </c>
      <c r="K3199" t="b">
        <f t="shared" si="144"/>
        <v>0</v>
      </c>
      <c r="L3199" t="b">
        <f t="shared" si="146"/>
        <v>0</v>
      </c>
    </row>
    <row r="3200" spans="1:12" x14ac:dyDescent="0.25">
      <c r="A3200">
        <v>3240</v>
      </c>
      <c r="B3200" s="1">
        <v>42171</v>
      </c>
      <c r="C3200">
        <v>226.35000600000001</v>
      </c>
      <c r="D3200">
        <v>229.75</v>
      </c>
      <c r="E3200">
        <v>96047</v>
      </c>
      <c r="F3200">
        <v>251.41590368544399</v>
      </c>
      <c r="G3200">
        <v>249.942594053107</v>
      </c>
      <c r="H3200">
        <v>240.55822748559899</v>
      </c>
      <c r="I3200">
        <v>149919.49433868501</v>
      </c>
      <c r="J3200" t="b">
        <f t="shared" si="145"/>
        <v>0</v>
      </c>
      <c r="K3200" t="b">
        <f t="shared" si="144"/>
        <v>0</v>
      </c>
      <c r="L3200" t="b">
        <f t="shared" si="146"/>
        <v>0</v>
      </c>
    </row>
    <row r="3201" spans="1:12" x14ac:dyDescent="0.25">
      <c r="A3201">
        <v>3241</v>
      </c>
      <c r="B3201" s="1">
        <v>42172</v>
      </c>
      <c r="C3201">
        <v>230</v>
      </c>
      <c r="D3201">
        <v>236.60000600000001</v>
      </c>
      <c r="E3201">
        <v>282302</v>
      </c>
      <c r="F3201">
        <v>250.83488808993701</v>
      </c>
      <c r="G3201">
        <v>249.76587103253601</v>
      </c>
      <c r="H3201">
        <v>240.51884219718499</v>
      </c>
      <c r="I3201">
        <v>155110.96514893201</v>
      </c>
      <c r="J3201" t="b">
        <f t="shared" si="145"/>
        <v>0</v>
      </c>
      <c r="K3201" t="b">
        <f t="shared" si="144"/>
        <v>0</v>
      </c>
      <c r="L3201" t="b">
        <f t="shared" si="146"/>
        <v>0</v>
      </c>
    </row>
    <row r="3202" spans="1:12" x14ac:dyDescent="0.25">
      <c r="A3202">
        <v>3242</v>
      </c>
      <c r="B3202" s="1">
        <v>42173</v>
      </c>
      <c r="C3202">
        <v>235.05000299999901</v>
      </c>
      <c r="D3202">
        <v>230.949997</v>
      </c>
      <c r="E3202">
        <v>107975</v>
      </c>
      <c r="F3202">
        <v>250.05508843935101</v>
      </c>
      <c r="G3202">
        <v>249.516654157933</v>
      </c>
      <c r="H3202">
        <v>240.42362980716399</v>
      </c>
      <c r="I3202">
        <v>153262.49592740601</v>
      </c>
      <c r="J3202" t="b">
        <f t="shared" si="145"/>
        <v>0</v>
      </c>
      <c r="K3202" t="b">
        <f t="shared" si="144"/>
        <v>0</v>
      </c>
      <c r="L3202" t="b">
        <f t="shared" si="146"/>
        <v>0</v>
      </c>
    </row>
    <row r="3203" spans="1:12" x14ac:dyDescent="0.25">
      <c r="A3203">
        <v>3243</v>
      </c>
      <c r="B3203" s="1">
        <v>42174</v>
      </c>
      <c r="C3203">
        <v>234</v>
      </c>
      <c r="D3203">
        <v>230.75</v>
      </c>
      <c r="E3203">
        <v>54605</v>
      </c>
      <c r="F3203">
        <v>249.29802614761201</v>
      </c>
      <c r="G3203">
        <v>249.26808920219901</v>
      </c>
      <c r="H3203">
        <v>240.327374784207</v>
      </c>
      <c r="I3203">
        <v>149393.57451848799</v>
      </c>
      <c r="J3203" t="b">
        <f t="shared" si="145"/>
        <v>0</v>
      </c>
      <c r="K3203" t="b">
        <f t="shared" si="144"/>
        <v>0</v>
      </c>
      <c r="L3203" t="b">
        <f t="shared" si="146"/>
        <v>0</v>
      </c>
    </row>
    <row r="3204" spans="1:12" x14ac:dyDescent="0.25">
      <c r="A3204">
        <v>3244</v>
      </c>
      <c r="B3204" s="1">
        <v>42177</v>
      </c>
      <c r="C3204">
        <v>231.949997</v>
      </c>
      <c r="D3204">
        <v>232.75</v>
      </c>
      <c r="E3204">
        <v>42128</v>
      </c>
      <c r="F3204">
        <v>248.64908394574499</v>
      </c>
      <c r="G3204">
        <v>249.04930656375899</v>
      </c>
      <c r="H3204">
        <v>240.25197802018499</v>
      </c>
      <c r="I3204">
        <v>145187.081400116</v>
      </c>
      <c r="J3204" t="b">
        <f t="shared" si="145"/>
        <v>0</v>
      </c>
      <c r="K3204" t="b">
        <f t="shared" si="144"/>
        <v>0</v>
      </c>
      <c r="L3204" t="b">
        <f t="shared" si="146"/>
        <v>0</v>
      </c>
    </row>
    <row r="3205" spans="1:12" x14ac:dyDescent="0.25">
      <c r="A3205">
        <v>3245</v>
      </c>
      <c r="B3205" s="1">
        <v>42178</v>
      </c>
      <c r="C3205">
        <v>234.699997</v>
      </c>
      <c r="D3205">
        <v>237.80000299999901</v>
      </c>
      <c r="E3205">
        <v>58535</v>
      </c>
      <c r="F3205">
        <v>248.22362979100899</v>
      </c>
      <c r="G3205">
        <v>248.90030916556401</v>
      </c>
      <c r="H3205">
        <v>240.22758025879</v>
      </c>
      <c r="I3205">
        <v>141788.96056089501</v>
      </c>
      <c r="J3205" t="b">
        <f t="shared" si="145"/>
        <v>0</v>
      </c>
      <c r="K3205" t="b">
        <f t="shared" si="144"/>
        <v>0</v>
      </c>
      <c r="L3205" t="b">
        <f t="shared" si="146"/>
        <v>0</v>
      </c>
    </row>
    <row r="3206" spans="1:12" x14ac:dyDescent="0.25">
      <c r="A3206">
        <v>3246</v>
      </c>
      <c r="B3206" s="1">
        <v>42179</v>
      </c>
      <c r="C3206">
        <v>238.199997</v>
      </c>
      <c r="D3206">
        <v>239.25</v>
      </c>
      <c r="E3206">
        <v>94365</v>
      </c>
      <c r="F3206">
        <v>247.87172274038201</v>
      </c>
      <c r="G3206">
        <v>248.77249050111899</v>
      </c>
      <c r="H3206">
        <v>240.21785309203599</v>
      </c>
      <c r="I3206">
        <v>139929.19740164501</v>
      </c>
      <c r="J3206" t="b">
        <f t="shared" si="145"/>
        <v>0</v>
      </c>
      <c r="K3206" t="b">
        <f t="shared" si="144"/>
        <v>0</v>
      </c>
      <c r="L3206" t="b">
        <f t="shared" si="146"/>
        <v>0</v>
      </c>
    </row>
    <row r="3207" spans="1:12" x14ac:dyDescent="0.25">
      <c r="A3207">
        <v>3247</v>
      </c>
      <c r="B3207" s="1">
        <v>42180</v>
      </c>
      <c r="C3207">
        <v>242</v>
      </c>
      <c r="D3207">
        <v>242.699997</v>
      </c>
      <c r="E3207">
        <v>186824</v>
      </c>
      <c r="F3207">
        <v>247.668909966249</v>
      </c>
      <c r="G3207">
        <v>248.69206012362099</v>
      </c>
      <c r="H3207">
        <v>240.24255104136901</v>
      </c>
      <c r="I3207">
        <v>141768.20926824701</v>
      </c>
      <c r="J3207" t="b">
        <f t="shared" si="145"/>
        <v>0</v>
      </c>
      <c r="K3207" t="b">
        <f t="shared" si="144"/>
        <v>0</v>
      </c>
      <c r="L3207" t="b">
        <f t="shared" si="146"/>
        <v>0</v>
      </c>
    </row>
    <row r="3208" spans="1:12" x14ac:dyDescent="0.25">
      <c r="A3208">
        <v>3248</v>
      </c>
      <c r="B3208" s="1">
        <v>42181</v>
      </c>
      <c r="C3208">
        <v>244.14999399999999</v>
      </c>
      <c r="D3208">
        <v>246.85000600000001</v>
      </c>
      <c r="E3208">
        <v>70654</v>
      </c>
      <c r="F3208">
        <v>247.63679608522</v>
      </c>
      <c r="G3208">
        <v>248.667662055758</v>
      </c>
      <c r="H3208">
        <v>240.30829686185299</v>
      </c>
      <c r="I3208">
        <v>138979.41674792301</v>
      </c>
      <c r="J3208" t="b">
        <f t="shared" si="145"/>
        <v>0</v>
      </c>
      <c r="K3208" t="b">
        <f t="shared" si="144"/>
        <v>0</v>
      </c>
      <c r="L3208" t="b">
        <f t="shared" si="146"/>
        <v>0</v>
      </c>
    </row>
    <row r="3209" spans="1:12" x14ac:dyDescent="0.25">
      <c r="A3209">
        <v>3249</v>
      </c>
      <c r="B3209" s="1">
        <v>42184</v>
      </c>
      <c r="C3209">
        <v>245.5</v>
      </c>
      <c r="D3209">
        <v>246.30000299999901</v>
      </c>
      <c r="E3209">
        <v>75447</v>
      </c>
      <c r="F3209">
        <v>247.58437282697599</v>
      </c>
      <c r="G3209">
        <v>248.63630233316499</v>
      </c>
      <c r="H3209">
        <v>240.36791582840101</v>
      </c>
      <c r="I3209">
        <v>136487.94942447499</v>
      </c>
      <c r="J3209" t="b">
        <f t="shared" si="145"/>
        <v>0</v>
      </c>
      <c r="K3209" t="b">
        <f t="shared" si="144"/>
        <v>0</v>
      </c>
      <c r="L3209" t="b">
        <f t="shared" si="146"/>
        <v>0</v>
      </c>
    </row>
    <row r="3210" spans="1:12" x14ac:dyDescent="0.25">
      <c r="A3210">
        <v>3250</v>
      </c>
      <c r="B3210" s="1">
        <v>42185</v>
      </c>
      <c r="C3210">
        <v>246.25</v>
      </c>
      <c r="D3210">
        <v>249.55000299999901</v>
      </c>
      <c r="E3210">
        <v>70065</v>
      </c>
      <c r="F3210">
        <v>247.66145636317299</v>
      </c>
      <c r="G3210">
        <v>248.648404328753</v>
      </c>
      <c r="H3210">
        <v>240.45927987985999</v>
      </c>
      <c r="I3210">
        <v>133883.127878417</v>
      </c>
      <c r="J3210" t="b">
        <f t="shared" si="145"/>
        <v>0</v>
      </c>
      <c r="K3210" t="b">
        <f t="shared" ref="K3210:K3273" si="147">IF(AND(D3210 &gt;  F3210, D3210 &gt; G3210, D3210 &gt; H3210), TRUE, FALSE)</f>
        <v>1</v>
      </c>
      <c r="L3210" t="b">
        <f t="shared" si="146"/>
        <v>0</v>
      </c>
    </row>
    <row r="3211" spans="1:12" x14ac:dyDescent="0.25">
      <c r="A3211">
        <v>3251</v>
      </c>
      <c r="B3211" s="1">
        <v>42186</v>
      </c>
      <c r="C3211">
        <v>248.949997</v>
      </c>
      <c r="D3211">
        <v>253.199997</v>
      </c>
      <c r="E3211">
        <v>113905</v>
      </c>
      <c r="F3211">
        <v>247.87865403520499</v>
      </c>
      <c r="G3211">
        <v>248.70869032439799</v>
      </c>
      <c r="H3211">
        <v>240.586053184538</v>
      </c>
      <c r="I3211">
        <v>133099.67188318499</v>
      </c>
      <c r="J3211" t="b">
        <f t="shared" si="145"/>
        <v>0</v>
      </c>
      <c r="K3211" t="b">
        <f t="shared" si="147"/>
        <v>1</v>
      </c>
      <c r="L3211" t="b">
        <f t="shared" si="146"/>
        <v>0</v>
      </c>
    </row>
    <row r="3212" spans="1:12" x14ac:dyDescent="0.25">
      <c r="A3212">
        <v>3252</v>
      </c>
      <c r="B3212" s="1">
        <v>42187</v>
      </c>
      <c r="C3212">
        <v>254.949997</v>
      </c>
      <c r="D3212">
        <v>257.95001200000002</v>
      </c>
      <c r="E3212">
        <v>171065</v>
      </c>
      <c r="F3212">
        <v>248.273609249511</v>
      </c>
      <c r="G3212">
        <v>248.831091935996</v>
      </c>
      <c r="H3212">
        <v>240.75882889414501</v>
      </c>
      <c r="I3212">
        <v>134588.508279923</v>
      </c>
      <c r="J3212" t="b">
        <f t="shared" si="145"/>
        <v>0</v>
      </c>
      <c r="K3212" t="b">
        <f t="shared" si="147"/>
        <v>1</v>
      </c>
      <c r="L3212" t="b">
        <f t="shared" si="146"/>
        <v>0</v>
      </c>
    </row>
    <row r="3213" spans="1:12" x14ac:dyDescent="0.25">
      <c r="A3213">
        <v>3253</v>
      </c>
      <c r="B3213" s="1">
        <v>42188</v>
      </c>
      <c r="C3213">
        <v>256.04998799999998</v>
      </c>
      <c r="D3213">
        <v>259.79998799999998</v>
      </c>
      <c r="E3213">
        <v>185912</v>
      </c>
      <c r="F3213">
        <v>248.72562410247099</v>
      </c>
      <c r="G3213">
        <v>248.97637532757199</v>
      </c>
      <c r="H3213">
        <v>240.948293163855</v>
      </c>
      <c r="I3213">
        <v>136601.19422973</v>
      </c>
      <c r="J3213" t="b">
        <f t="shared" si="145"/>
        <v>0</v>
      </c>
      <c r="K3213" t="b">
        <f t="shared" si="147"/>
        <v>1</v>
      </c>
      <c r="L3213" t="b">
        <f t="shared" si="146"/>
        <v>0</v>
      </c>
    </row>
    <row r="3214" spans="1:12" x14ac:dyDescent="0.25">
      <c r="A3214">
        <v>3254</v>
      </c>
      <c r="B3214" s="1">
        <v>42191</v>
      </c>
      <c r="C3214">
        <v>259.89999399999999</v>
      </c>
      <c r="D3214">
        <v>260.39999399999999</v>
      </c>
      <c r="E3214">
        <v>55690</v>
      </c>
      <c r="F3214">
        <v>249.18344252982499</v>
      </c>
      <c r="G3214">
        <v>249.12768153515401</v>
      </c>
      <c r="H3214">
        <v>241.14184242590599</v>
      </c>
      <c r="I3214">
        <v>133428.20622072101</v>
      </c>
      <c r="J3214" t="b">
        <f t="shared" si="145"/>
        <v>0</v>
      </c>
      <c r="K3214" t="b">
        <f t="shared" si="147"/>
        <v>1</v>
      </c>
      <c r="L3214" t="b">
        <f t="shared" si="146"/>
        <v>0</v>
      </c>
    </row>
    <row r="3215" spans="1:12" x14ac:dyDescent="0.25">
      <c r="A3215">
        <v>3255</v>
      </c>
      <c r="B3215" s="1">
        <v>42192</v>
      </c>
      <c r="C3215">
        <v>262.54998799999998</v>
      </c>
      <c r="D3215">
        <v>261</v>
      </c>
      <c r="E3215">
        <v>68919</v>
      </c>
      <c r="F3215">
        <v>249.64683694042</v>
      </c>
      <c r="G3215">
        <v>249.28493078634401</v>
      </c>
      <c r="H3215">
        <v>241.339436033608</v>
      </c>
      <c r="I3215">
        <v>130898.433427752</v>
      </c>
      <c r="J3215" t="b">
        <f t="shared" si="145"/>
        <v>0</v>
      </c>
      <c r="K3215" t="b">
        <f t="shared" si="147"/>
        <v>1</v>
      </c>
      <c r="L3215" t="b">
        <f t="shared" si="146"/>
        <v>0</v>
      </c>
    </row>
    <row r="3216" spans="1:12" x14ac:dyDescent="0.25">
      <c r="A3216">
        <v>3256</v>
      </c>
      <c r="B3216" s="1">
        <v>42193</v>
      </c>
      <c r="C3216">
        <v>260.85000600000001</v>
      </c>
      <c r="D3216">
        <v>256.39999399999999</v>
      </c>
      <c r="E3216">
        <v>84864</v>
      </c>
      <c r="F3216">
        <v>249.911666629031</v>
      </c>
      <c r="G3216">
        <v>249.37917003420699</v>
      </c>
      <c r="H3216">
        <v>241.489292331781</v>
      </c>
      <c r="I3216">
        <v>129093.161528624</v>
      </c>
      <c r="J3216" t="b">
        <f t="shared" si="145"/>
        <v>0</v>
      </c>
      <c r="K3216" t="b">
        <f t="shared" si="147"/>
        <v>1</v>
      </c>
      <c r="L3216" t="b">
        <f t="shared" si="146"/>
        <v>0</v>
      </c>
    </row>
    <row r="3217" spans="1:12" x14ac:dyDescent="0.25">
      <c r="A3217">
        <v>3257</v>
      </c>
      <c r="B3217" s="1">
        <v>42194</v>
      </c>
      <c r="C3217">
        <v>255.75</v>
      </c>
      <c r="D3217">
        <v>255.05000299999901</v>
      </c>
      <c r="E3217">
        <v>37356</v>
      </c>
      <c r="F3217">
        <v>250.11317001612801</v>
      </c>
      <c r="G3217">
        <v>249.45428040461499</v>
      </c>
      <c r="H3217">
        <v>241.62422477624099</v>
      </c>
      <c r="I3217">
        <v>125495.625782403</v>
      </c>
      <c r="J3217" t="b">
        <f t="shared" si="145"/>
        <v>0</v>
      </c>
      <c r="K3217" t="b">
        <f t="shared" si="147"/>
        <v>1</v>
      </c>
      <c r="L3217" t="b">
        <f t="shared" si="146"/>
        <v>0</v>
      </c>
    </row>
    <row r="3218" spans="1:12" x14ac:dyDescent="0.25">
      <c r="A3218">
        <v>3258</v>
      </c>
      <c r="B3218" s="1">
        <v>42195</v>
      </c>
      <c r="C3218">
        <v>260</v>
      </c>
      <c r="D3218">
        <v>253.10000600000001</v>
      </c>
      <c r="E3218">
        <v>49761</v>
      </c>
      <c r="F3218">
        <v>250.23030083902501</v>
      </c>
      <c r="G3218">
        <v>249.50256816084499</v>
      </c>
      <c r="H3218">
        <v>241.73841165408999</v>
      </c>
      <c r="I3218">
        <v>122525.640457603</v>
      </c>
      <c r="J3218" t="b">
        <f t="shared" si="145"/>
        <v>0</v>
      </c>
      <c r="K3218" t="b">
        <f t="shared" si="147"/>
        <v>1</v>
      </c>
      <c r="L3218" t="b">
        <f t="shared" si="146"/>
        <v>0</v>
      </c>
    </row>
    <row r="3219" spans="1:12" x14ac:dyDescent="0.25">
      <c r="A3219">
        <v>3259</v>
      </c>
      <c r="B3219" s="1">
        <v>42198</v>
      </c>
      <c r="C3219">
        <v>258.89999399999999</v>
      </c>
      <c r="D3219">
        <v>261.25</v>
      </c>
      <c r="E3219">
        <v>182867</v>
      </c>
      <c r="F3219">
        <v>250.66244590416099</v>
      </c>
      <c r="G3219">
        <v>249.65816328454201</v>
      </c>
      <c r="H3219">
        <v>241.93255681176001</v>
      </c>
      <c r="I3219">
        <v>124891.968282795</v>
      </c>
      <c r="J3219" t="b">
        <f t="shared" si="145"/>
        <v>0</v>
      </c>
      <c r="K3219" t="b">
        <f t="shared" si="147"/>
        <v>1</v>
      </c>
      <c r="L3219" t="b">
        <f t="shared" si="146"/>
        <v>0</v>
      </c>
    </row>
    <row r="3220" spans="1:12" x14ac:dyDescent="0.25">
      <c r="A3220">
        <v>3260</v>
      </c>
      <c r="B3220" s="1">
        <v>42199</v>
      </c>
      <c r="C3220">
        <v>262.45001200000002</v>
      </c>
      <c r="D3220">
        <v>259.29998799999998</v>
      </c>
      <c r="E3220">
        <v>65914</v>
      </c>
      <c r="F3220">
        <v>251.001173045174</v>
      </c>
      <c r="G3220">
        <v>249.78586957216399</v>
      </c>
      <c r="H3220">
        <v>242.10536707233999</v>
      </c>
      <c r="I3220">
        <v>122579.10678150901</v>
      </c>
      <c r="J3220" t="b">
        <f t="shared" si="145"/>
        <v>0</v>
      </c>
      <c r="K3220" t="b">
        <f t="shared" si="147"/>
        <v>1</v>
      </c>
      <c r="L3220" t="b">
        <f t="shared" si="146"/>
        <v>0</v>
      </c>
    </row>
    <row r="3221" spans="1:12" x14ac:dyDescent="0.25">
      <c r="A3221">
        <v>3261</v>
      </c>
      <c r="B3221" s="1">
        <v>42200</v>
      </c>
      <c r="C3221">
        <v>260</v>
      </c>
      <c r="D3221">
        <v>258.95001200000002</v>
      </c>
      <c r="E3221">
        <v>36299</v>
      </c>
      <c r="F3221">
        <v>251.31289221987399</v>
      </c>
      <c r="G3221">
        <v>249.907248942069</v>
      </c>
      <c r="H3221">
        <v>242.27297547958</v>
      </c>
      <c r="I3221">
        <v>119195.573182234</v>
      </c>
      <c r="J3221" t="b">
        <f t="shared" si="145"/>
        <v>0</v>
      </c>
      <c r="K3221" t="b">
        <f t="shared" si="147"/>
        <v>1</v>
      </c>
      <c r="L3221" t="b">
        <f t="shared" si="146"/>
        <v>0</v>
      </c>
    </row>
    <row r="3222" spans="1:12" x14ac:dyDescent="0.25">
      <c r="A3222">
        <v>3262</v>
      </c>
      <c r="B3222" s="1">
        <v>42201</v>
      </c>
      <c r="C3222">
        <v>259.79998799999998</v>
      </c>
      <c r="D3222">
        <v>257.10000600000001</v>
      </c>
      <c r="E3222">
        <v>95963</v>
      </c>
      <c r="F3222">
        <v>251.53983785830999</v>
      </c>
      <c r="G3222">
        <v>250.00251724747201</v>
      </c>
      <c r="H3222">
        <v>242.42050812157399</v>
      </c>
      <c r="I3222">
        <v>118284.49188097</v>
      </c>
      <c r="J3222" t="b">
        <f t="shared" si="145"/>
        <v>0</v>
      </c>
      <c r="K3222" t="b">
        <f t="shared" si="147"/>
        <v>1</v>
      </c>
      <c r="L3222" t="b">
        <f t="shared" si="146"/>
        <v>0</v>
      </c>
    </row>
    <row r="3223" spans="1:12" x14ac:dyDescent="0.25">
      <c r="A3223">
        <v>3263</v>
      </c>
      <c r="B3223" s="1">
        <v>42202</v>
      </c>
      <c r="C3223">
        <v>262.5</v>
      </c>
      <c r="D3223">
        <v>261.20001200000002</v>
      </c>
      <c r="E3223">
        <v>63507</v>
      </c>
      <c r="F3223">
        <v>251.91866821680699</v>
      </c>
      <c r="G3223">
        <v>250.150828436247</v>
      </c>
      <c r="H3223">
        <v>242.607368856683</v>
      </c>
      <c r="I3223">
        <v>116136.354944462</v>
      </c>
      <c r="J3223" t="b">
        <f t="shared" si="145"/>
        <v>0</v>
      </c>
      <c r="K3223" t="b">
        <f t="shared" si="147"/>
        <v>1</v>
      </c>
      <c r="L3223" t="b">
        <f t="shared" si="146"/>
        <v>0</v>
      </c>
    </row>
    <row r="3224" spans="1:12" x14ac:dyDescent="0.25">
      <c r="A3224">
        <v>3264</v>
      </c>
      <c r="B3224" s="1">
        <v>42205</v>
      </c>
      <c r="C3224">
        <v>261</v>
      </c>
      <c r="D3224">
        <v>264.85000600000001</v>
      </c>
      <c r="E3224">
        <v>275758</v>
      </c>
      <c r="F3224">
        <v>252.42577950242301</v>
      </c>
      <c r="G3224">
        <v>250.34551952980701</v>
      </c>
      <c r="H3224">
        <v>242.82868862925301</v>
      </c>
      <c r="I3224">
        <v>122396.02729958099</v>
      </c>
      <c r="J3224" t="b">
        <f t="shared" si="145"/>
        <v>1</v>
      </c>
      <c r="K3224" t="b">
        <f t="shared" si="147"/>
        <v>1</v>
      </c>
      <c r="L3224" t="b">
        <f t="shared" si="146"/>
        <v>0</v>
      </c>
    </row>
    <row r="3225" spans="1:12" x14ac:dyDescent="0.25">
      <c r="A3225">
        <v>3265</v>
      </c>
      <c r="B3225" s="1">
        <v>42206</v>
      </c>
      <c r="C3225">
        <v>263.5</v>
      </c>
      <c r="D3225">
        <v>259.04998799999998</v>
      </c>
      <c r="E3225">
        <v>45604</v>
      </c>
      <c r="F3225">
        <v>252.68555238468099</v>
      </c>
      <c r="G3225">
        <v>250.46081050292199</v>
      </c>
      <c r="H3225">
        <v>242.99009459314101</v>
      </c>
      <c r="I3225">
        <v>119384.57524861699</v>
      </c>
      <c r="J3225" t="b">
        <f t="shared" si="145"/>
        <v>0</v>
      </c>
      <c r="K3225" t="b">
        <f t="shared" si="147"/>
        <v>1</v>
      </c>
      <c r="L3225" t="b">
        <f t="shared" si="146"/>
        <v>0</v>
      </c>
    </row>
    <row r="3226" spans="1:12" x14ac:dyDescent="0.25">
      <c r="A3226">
        <v>3266</v>
      </c>
      <c r="B3226" s="1">
        <v>42207</v>
      </c>
      <c r="C3226">
        <v>257.54998799999998</v>
      </c>
      <c r="D3226">
        <v>260.25</v>
      </c>
      <c r="E3226">
        <v>50615</v>
      </c>
      <c r="F3226">
        <v>252.98219738920301</v>
      </c>
      <c r="G3226">
        <v>250.59046864195599</v>
      </c>
      <c r="H3226">
        <v>243.16183494544899</v>
      </c>
      <c r="I3226">
        <v>116687.72916043601</v>
      </c>
      <c r="J3226" t="b">
        <f t="shared" si="145"/>
        <v>0</v>
      </c>
      <c r="K3226" t="b">
        <f t="shared" si="147"/>
        <v>1</v>
      </c>
      <c r="L3226" t="b">
        <f t="shared" si="146"/>
        <v>0</v>
      </c>
    </row>
    <row r="3227" spans="1:12" x14ac:dyDescent="0.25">
      <c r="A3227">
        <v>3267</v>
      </c>
      <c r="B3227" s="1">
        <v>42208</v>
      </c>
      <c r="C3227">
        <v>258.10000600000001</v>
      </c>
      <c r="D3227">
        <v>265.75</v>
      </c>
      <c r="E3227">
        <v>149600</v>
      </c>
      <c r="F3227">
        <v>253.48289553080301</v>
      </c>
      <c r="G3227">
        <v>250.79125713676501</v>
      </c>
      <c r="H3227">
        <v>243.38659280668799</v>
      </c>
      <c r="I3227">
        <v>117978.406448262</v>
      </c>
      <c r="J3227" t="b">
        <f t="shared" si="145"/>
        <v>0</v>
      </c>
      <c r="K3227" t="b">
        <f t="shared" si="147"/>
        <v>1</v>
      </c>
      <c r="L3227" t="b">
        <f t="shared" si="146"/>
        <v>0</v>
      </c>
    </row>
    <row r="3228" spans="1:12" x14ac:dyDescent="0.25">
      <c r="A3228">
        <v>3268</v>
      </c>
      <c r="B3228" s="1">
        <v>42209</v>
      </c>
      <c r="C3228">
        <v>262</v>
      </c>
      <c r="D3228">
        <v>265.14999399999999</v>
      </c>
      <c r="E3228">
        <v>51501</v>
      </c>
      <c r="F3228">
        <v>253.94042880410501</v>
      </c>
      <c r="G3228">
        <v>250.98143908197301</v>
      </c>
      <c r="H3228">
        <v>243.60314406234301</v>
      </c>
      <c r="I3228">
        <v>115371.449332644</v>
      </c>
      <c r="J3228" t="b">
        <f t="shared" si="145"/>
        <v>0</v>
      </c>
      <c r="K3228" t="b">
        <f t="shared" si="147"/>
        <v>1</v>
      </c>
      <c r="L3228" t="b">
        <f t="shared" si="146"/>
        <v>0</v>
      </c>
    </row>
    <row r="3229" spans="1:12" x14ac:dyDescent="0.25">
      <c r="A3229">
        <v>3269</v>
      </c>
      <c r="B3229" s="1">
        <v>42212</v>
      </c>
      <c r="C3229">
        <v>262.89999399999999</v>
      </c>
      <c r="D3229">
        <v>252.699997</v>
      </c>
      <c r="E3229">
        <v>193793</v>
      </c>
      <c r="F3229">
        <v>253.89178441963</v>
      </c>
      <c r="G3229">
        <v>251.004201438503</v>
      </c>
      <c r="H3229">
        <v>243.69366001197099</v>
      </c>
      <c r="I3229">
        <v>118446.804260775</v>
      </c>
      <c r="J3229" t="b">
        <f t="shared" si="145"/>
        <v>0</v>
      </c>
      <c r="K3229" t="b">
        <f t="shared" si="147"/>
        <v>0</v>
      </c>
      <c r="L3229" t="b">
        <f t="shared" si="146"/>
        <v>0</v>
      </c>
    </row>
    <row r="3230" spans="1:12" x14ac:dyDescent="0.25">
      <c r="A3230">
        <v>3270</v>
      </c>
      <c r="B3230" s="1">
        <v>42213</v>
      </c>
      <c r="C3230">
        <v>256</v>
      </c>
      <c r="D3230">
        <v>250.449997</v>
      </c>
      <c r="E3230">
        <v>88910</v>
      </c>
      <c r="F3230">
        <v>253.75681236395801</v>
      </c>
      <c r="G3230">
        <v>250.99686098236401</v>
      </c>
      <c r="H3230">
        <v>243.76088724568299</v>
      </c>
      <c r="I3230">
        <v>117288.498211333</v>
      </c>
      <c r="J3230" t="b">
        <f t="shared" si="145"/>
        <v>0</v>
      </c>
      <c r="K3230" t="b">
        <f t="shared" si="147"/>
        <v>0</v>
      </c>
      <c r="L3230" t="b">
        <f t="shared" si="146"/>
        <v>0</v>
      </c>
    </row>
    <row r="3231" spans="1:12" x14ac:dyDescent="0.25">
      <c r="A3231">
        <v>3271</v>
      </c>
      <c r="B3231" s="1">
        <v>42214</v>
      </c>
      <c r="C3231">
        <v>250.449997</v>
      </c>
      <c r="D3231">
        <v>251.80000299999901</v>
      </c>
      <c r="E3231">
        <v>39258</v>
      </c>
      <c r="F3231">
        <v>253.68007474184199</v>
      </c>
      <c r="G3231">
        <v>251.00749862498199</v>
      </c>
      <c r="H3231">
        <v>243.84087844721799</v>
      </c>
      <c r="I3231">
        <v>114228.478673634</v>
      </c>
      <c r="J3231" t="b">
        <f t="shared" si="145"/>
        <v>0</v>
      </c>
      <c r="K3231" t="b">
        <f t="shared" si="147"/>
        <v>0</v>
      </c>
      <c r="L3231" t="b">
        <f t="shared" si="146"/>
        <v>0</v>
      </c>
    </row>
    <row r="3232" spans="1:12" x14ac:dyDescent="0.25">
      <c r="A3232">
        <v>3272</v>
      </c>
      <c r="B3232" s="1">
        <v>42215</v>
      </c>
      <c r="C3232">
        <v>254.449997</v>
      </c>
      <c r="D3232">
        <v>253.55000299999901</v>
      </c>
      <c r="E3232">
        <v>28334</v>
      </c>
      <c r="F3232">
        <v>253.67497388922101</v>
      </c>
      <c r="G3232">
        <v>251.041174179618</v>
      </c>
      <c r="H3232">
        <v>243.93748665172399</v>
      </c>
      <c r="I3232">
        <v>110860.067745256</v>
      </c>
      <c r="J3232" t="b">
        <f t="shared" si="145"/>
        <v>0</v>
      </c>
      <c r="K3232" t="b">
        <f t="shared" si="147"/>
        <v>0</v>
      </c>
      <c r="L3232" t="b">
        <f t="shared" si="146"/>
        <v>0</v>
      </c>
    </row>
    <row r="3233" spans="1:12" x14ac:dyDescent="0.25">
      <c r="A3233">
        <v>3273</v>
      </c>
      <c r="B3233" s="1">
        <v>42216</v>
      </c>
      <c r="C3233">
        <v>253.55000299999901</v>
      </c>
      <c r="D3233">
        <v>255.60000600000001</v>
      </c>
      <c r="E3233">
        <v>38297</v>
      </c>
      <c r="F3233">
        <v>253.750465344546</v>
      </c>
      <c r="G3233">
        <v>251.10155605803399</v>
      </c>
      <c r="H3233">
        <v>244.053531620363</v>
      </c>
      <c r="I3233">
        <v>108014.457245442</v>
      </c>
      <c r="J3233" t="b">
        <f t="shared" si="145"/>
        <v>0</v>
      </c>
      <c r="K3233" t="b">
        <f t="shared" si="147"/>
        <v>1</v>
      </c>
      <c r="L3233" t="b">
        <f t="shared" si="146"/>
        <v>0</v>
      </c>
    </row>
    <row r="3234" spans="1:12" x14ac:dyDescent="0.25">
      <c r="A3234">
        <v>3274</v>
      </c>
      <c r="B3234" s="1">
        <v>42219</v>
      </c>
      <c r="C3234">
        <v>257.85000600000001</v>
      </c>
      <c r="D3234">
        <v>251.60000600000001</v>
      </c>
      <c r="E3234">
        <v>78067</v>
      </c>
      <c r="F3234">
        <v>253.66613360554399</v>
      </c>
      <c r="G3234">
        <v>251.10815804402</v>
      </c>
      <c r="H3234">
        <v>244.128620917673</v>
      </c>
      <c r="I3234">
        <v>106840.04715738499</v>
      </c>
      <c r="J3234" t="b">
        <f t="shared" si="145"/>
        <v>0</v>
      </c>
      <c r="K3234" t="b">
        <f t="shared" si="147"/>
        <v>0</v>
      </c>
      <c r="L3234" t="b">
        <f t="shared" si="146"/>
        <v>0</v>
      </c>
    </row>
    <row r="3235" spans="1:12" x14ac:dyDescent="0.25">
      <c r="A3235">
        <v>3275</v>
      </c>
      <c r="B3235" s="1">
        <v>42220</v>
      </c>
      <c r="C3235">
        <v>251.75</v>
      </c>
      <c r="D3235">
        <v>252.5</v>
      </c>
      <c r="E3235">
        <v>64844</v>
      </c>
      <c r="F3235">
        <v>253.620402875915</v>
      </c>
      <c r="G3235">
        <v>251.126593036814</v>
      </c>
      <c r="H3235">
        <v>244.211918221975</v>
      </c>
      <c r="I3235">
        <v>105193.143347292</v>
      </c>
      <c r="J3235" t="b">
        <f t="shared" si="145"/>
        <v>0</v>
      </c>
      <c r="K3235" t="b">
        <f t="shared" si="147"/>
        <v>0</v>
      </c>
      <c r="L3235" t="b">
        <f t="shared" si="146"/>
        <v>0</v>
      </c>
    </row>
    <row r="3236" spans="1:12" x14ac:dyDescent="0.25">
      <c r="A3236">
        <v>3276</v>
      </c>
      <c r="B3236" s="1">
        <v>42221</v>
      </c>
      <c r="C3236">
        <v>254.80000299999901</v>
      </c>
      <c r="D3236">
        <v>254.55000299999901</v>
      </c>
      <c r="E3236">
        <v>45503</v>
      </c>
      <c r="F3236">
        <v>253.65685778274101</v>
      </c>
      <c r="G3236">
        <v>251.17193621513499</v>
      </c>
      <c r="H3236">
        <v>244.314784737179</v>
      </c>
      <c r="I3236">
        <v>102852.353412104</v>
      </c>
      <c r="J3236" t="b">
        <f t="shared" si="145"/>
        <v>0</v>
      </c>
      <c r="K3236" t="b">
        <f t="shared" si="147"/>
        <v>1</v>
      </c>
      <c r="L3236" t="b">
        <f t="shared" si="146"/>
        <v>0</v>
      </c>
    </row>
    <row r="3237" spans="1:12" x14ac:dyDescent="0.25">
      <c r="A3237">
        <v>3277</v>
      </c>
      <c r="B3237" s="1">
        <v>42222</v>
      </c>
      <c r="C3237">
        <v>256.64999399999999</v>
      </c>
      <c r="D3237">
        <v>255.14999399999999</v>
      </c>
      <c r="E3237">
        <v>31525</v>
      </c>
      <c r="F3237">
        <v>253.71541214420299</v>
      </c>
      <c r="G3237">
        <v>251.224625722219</v>
      </c>
      <c r="H3237">
        <v>244.42259776467</v>
      </c>
      <c r="I3237">
        <v>100055.202297904</v>
      </c>
      <c r="J3237" t="b">
        <f t="shared" si="145"/>
        <v>0</v>
      </c>
      <c r="K3237" t="b">
        <f t="shared" si="147"/>
        <v>1</v>
      </c>
      <c r="L3237" t="b">
        <f t="shared" si="146"/>
        <v>0</v>
      </c>
    </row>
    <row r="3238" spans="1:12" x14ac:dyDescent="0.25">
      <c r="A3238">
        <v>3278</v>
      </c>
      <c r="B3238" s="1">
        <v>42223</v>
      </c>
      <c r="C3238">
        <v>255.80000299999901</v>
      </c>
      <c r="D3238">
        <v>260.70001200000002</v>
      </c>
      <c r="E3238">
        <v>98122</v>
      </c>
      <c r="F3238">
        <v>253.98931802089999</v>
      </c>
      <c r="G3238">
        <v>251.35012752722301</v>
      </c>
      <c r="H3238">
        <v>244.58456208541901</v>
      </c>
      <c r="I3238">
        <v>99979.390443084296</v>
      </c>
      <c r="J3238" t="b">
        <f t="shared" si="145"/>
        <v>0</v>
      </c>
      <c r="K3238" t="b">
        <f t="shared" si="147"/>
        <v>1</v>
      </c>
      <c r="L3238" t="b">
        <f t="shared" si="146"/>
        <v>0</v>
      </c>
    </row>
    <row r="3239" spans="1:12" x14ac:dyDescent="0.25">
      <c r="A3239">
        <v>3279</v>
      </c>
      <c r="B3239" s="1">
        <v>42226</v>
      </c>
      <c r="C3239">
        <v>261.95001200000002</v>
      </c>
      <c r="D3239">
        <v>264.54998799999998</v>
      </c>
      <c r="E3239">
        <v>212237</v>
      </c>
      <c r="F3239">
        <v>254.403461941649</v>
      </c>
      <c r="G3239">
        <v>251.52496011626599</v>
      </c>
      <c r="H3239">
        <v>244.783223039793</v>
      </c>
      <c r="I3239">
        <v>104381.649641394</v>
      </c>
      <c r="J3239" t="b">
        <f t="shared" si="145"/>
        <v>0</v>
      </c>
      <c r="K3239" t="b">
        <f t="shared" si="147"/>
        <v>1</v>
      </c>
      <c r="L3239" t="b">
        <f t="shared" si="146"/>
        <v>0</v>
      </c>
    </row>
    <row r="3240" spans="1:12" x14ac:dyDescent="0.25">
      <c r="A3240">
        <v>3280</v>
      </c>
      <c r="B3240" s="1">
        <v>42227</v>
      </c>
      <c r="C3240">
        <v>268.89999399999999</v>
      </c>
      <c r="D3240">
        <v>266.54998799999998</v>
      </c>
      <c r="E3240">
        <v>197166</v>
      </c>
      <c r="F3240">
        <v>254.87979629687899</v>
      </c>
      <c r="G3240">
        <v>251.72396710810401</v>
      </c>
      <c r="H3240">
        <v>244.99980776576501</v>
      </c>
      <c r="I3240">
        <v>108020.25161624201</v>
      </c>
      <c r="J3240" t="b">
        <f t="shared" si="145"/>
        <v>0</v>
      </c>
      <c r="K3240" t="b">
        <f t="shared" si="147"/>
        <v>1</v>
      </c>
      <c r="L3240" t="b">
        <f t="shared" si="146"/>
        <v>0</v>
      </c>
    </row>
    <row r="3241" spans="1:12" x14ac:dyDescent="0.25">
      <c r="A3241">
        <v>3281</v>
      </c>
      <c r="B3241" s="1">
        <v>42228</v>
      </c>
      <c r="C3241">
        <v>263</v>
      </c>
      <c r="D3241">
        <v>258.64999399999999</v>
      </c>
      <c r="E3241">
        <v>94106</v>
      </c>
      <c r="F3241">
        <v>255.027647187197</v>
      </c>
      <c r="G3241">
        <v>251.815702563625</v>
      </c>
      <c r="H3241">
        <v>245.135630514365</v>
      </c>
      <c r="I3241">
        <v>107474.594690114</v>
      </c>
      <c r="J3241" t="b">
        <f t="shared" si="145"/>
        <v>0</v>
      </c>
      <c r="K3241" t="b">
        <f t="shared" si="147"/>
        <v>1</v>
      </c>
      <c r="L3241" t="b">
        <f t="shared" si="146"/>
        <v>0</v>
      </c>
    </row>
    <row r="3242" spans="1:12" x14ac:dyDescent="0.25">
      <c r="A3242">
        <v>3282</v>
      </c>
      <c r="B3242" s="1">
        <v>42229</v>
      </c>
      <c r="C3242">
        <v>259</v>
      </c>
      <c r="D3242">
        <v>250.80000299999901</v>
      </c>
      <c r="E3242">
        <v>138181</v>
      </c>
      <c r="F3242">
        <v>254.86185721907199</v>
      </c>
      <c r="G3242">
        <v>251.802249589273</v>
      </c>
      <c r="H3242">
        <v>245.19199242964501</v>
      </c>
      <c r="I3242">
        <v>108678.767447365</v>
      </c>
      <c r="J3242" t="b">
        <f t="shared" si="145"/>
        <v>0</v>
      </c>
      <c r="K3242" t="b">
        <f t="shared" si="147"/>
        <v>0</v>
      </c>
      <c r="L3242" t="b">
        <f t="shared" si="146"/>
        <v>0</v>
      </c>
    </row>
    <row r="3243" spans="1:12" x14ac:dyDescent="0.25">
      <c r="A3243">
        <v>3283</v>
      </c>
      <c r="B3243" s="1">
        <v>42230</v>
      </c>
      <c r="C3243">
        <v>249.199997</v>
      </c>
      <c r="D3243">
        <v>252.89999399999999</v>
      </c>
      <c r="E3243">
        <v>98633</v>
      </c>
      <c r="F3243">
        <v>254.78492140655899</v>
      </c>
      <c r="G3243">
        <v>251.816789250342</v>
      </c>
      <c r="H3243">
        <v>245.268688962683</v>
      </c>
      <c r="I3243">
        <v>108284.815782762</v>
      </c>
      <c r="J3243" t="b">
        <f t="shared" si="145"/>
        <v>0</v>
      </c>
      <c r="K3243" t="b">
        <f t="shared" si="147"/>
        <v>0</v>
      </c>
      <c r="L3243" t="b">
        <f t="shared" si="146"/>
        <v>0</v>
      </c>
    </row>
    <row r="3244" spans="1:12" x14ac:dyDescent="0.25">
      <c r="A3244">
        <v>3284</v>
      </c>
      <c r="B3244" s="1">
        <v>42233</v>
      </c>
      <c r="C3244">
        <v>254.80000299999901</v>
      </c>
      <c r="D3244">
        <v>250.55000299999901</v>
      </c>
      <c r="E3244">
        <v>32968</v>
      </c>
      <c r="F3244">
        <v>254.61884617492899</v>
      </c>
      <c r="G3244">
        <v>251.80001062451001</v>
      </c>
      <c r="H3244">
        <v>245.321239351114</v>
      </c>
      <c r="I3244">
        <v>105331.21516383</v>
      </c>
      <c r="J3244" t="b">
        <f t="shared" si="145"/>
        <v>0</v>
      </c>
      <c r="K3244" t="b">
        <f t="shared" si="147"/>
        <v>0</v>
      </c>
      <c r="L3244" t="b">
        <f t="shared" si="146"/>
        <v>0</v>
      </c>
    </row>
    <row r="3245" spans="1:12" x14ac:dyDescent="0.25">
      <c r="A3245">
        <v>3285</v>
      </c>
      <c r="B3245" s="1">
        <v>42234</v>
      </c>
      <c r="C3245">
        <v>251.5</v>
      </c>
      <c r="D3245">
        <v>247.5</v>
      </c>
      <c r="E3245">
        <v>114274</v>
      </c>
      <c r="F3245">
        <v>254.33967573669699</v>
      </c>
      <c r="G3245">
        <v>251.74305684140401</v>
      </c>
      <c r="H3245">
        <v>245.34291856155099</v>
      </c>
      <c r="I3245">
        <v>105681.912608386</v>
      </c>
      <c r="J3245" t="b">
        <f t="shared" si="145"/>
        <v>0</v>
      </c>
      <c r="K3245" t="b">
        <f t="shared" si="147"/>
        <v>0</v>
      </c>
      <c r="L3245" t="b">
        <f t="shared" si="146"/>
        <v>0</v>
      </c>
    </row>
    <row r="3246" spans="1:12" x14ac:dyDescent="0.25">
      <c r="A3246">
        <v>3286</v>
      </c>
      <c r="B3246" s="1">
        <v>42235</v>
      </c>
      <c r="C3246">
        <v>247.5</v>
      </c>
      <c r="D3246">
        <v>252.699997</v>
      </c>
      <c r="E3246">
        <v>55877</v>
      </c>
      <c r="F3246">
        <v>254.27537460976799</v>
      </c>
      <c r="G3246">
        <v>251.75573154549099</v>
      </c>
      <c r="H3246">
        <v>245.41612332213199</v>
      </c>
      <c r="I3246">
        <v>103728.77878060599</v>
      </c>
      <c r="J3246" t="b">
        <f t="shared" si="145"/>
        <v>0</v>
      </c>
      <c r="K3246" t="b">
        <f t="shared" si="147"/>
        <v>0</v>
      </c>
      <c r="L3246" t="b">
        <f t="shared" si="146"/>
        <v>0</v>
      </c>
    </row>
    <row r="3247" spans="1:12" x14ac:dyDescent="0.25">
      <c r="A3247">
        <v>3287</v>
      </c>
      <c r="B3247" s="1">
        <v>42236</v>
      </c>
      <c r="C3247">
        <v>253</v>
      </c>
      <c r="D3247">
        <v>253.05000299999901</v>
      </c>
      <c r="E3247">
        <v>70309</v>
      </c>
      <c r="F3247">
        <v>254.22732082114899</v>
      </c>
      <c r="G3247">
        <v>251.772874213763</v>
      </c>
      <c r="H3247">
        <v>245.492082323902</v>
      </c>
      <c r="I3247">
        <v>102418.199220582</v>
      </c>
      <c r="J3247" t="b">
        <f t="shared" si="145"/>
        <v>0</v>
      </c>
      <c r="K3247" t="b">
        <f t="shared" si="147"/>
        <v>0</v>
      </c>
      <c r="L3247" t="b">
        <f t="shared" si="146"/>
        <v>0</v>
      </c>
    </row>
    <row r="3248" spans="1:12" x14ac:dyDescent="0.25">
      <c r="A3248">
        <v>3288</v>
      </c>
      <c r="B3248" s="1">
        <v>42237</v>
      </c>
      <c r="C3248">
        <v>251</v>
      </c>
      <c r="D3248">
        <v>248.449997</v>
      </c>
      <c r="E3248">
        <v>64508</v>
      </c>
      <c r="F3248">
        <v>254.00075910267299</v>
      </c>
      <c r="G3248">
        <v>251.72886259503699</v>
      </c>
      <c r="H3248">
        <v>245.521514310729</v>
      </c>
      <c r="I3248">
        <v>100931.52474134399</v>
      </c>
      <c r="J3248" t="b">
        <f t="shared" si="145"/>
        <v>0</v>
      </c>
      <c r="K3248" t="b">
        <f t="shared" si="147"/>
        <v>0</v>
      </c>
      <c r="L3248" t="b">
        <f t="shared" si="146"/>
        <v>0</v>
      </c>
    </row>
    <row r="3249" spans="1:12" x14ac:dyDescent="0.25">
      <c r="A3249">
        <v>3289</v>
      </c>
      <c r="B3249" s="1">
        <v>42240</v>
      </c>
      <c r="C3249">
        <v>239.85000600000001</v>
      </c>
      <c r="D3249">
        <v>234.80000299999901</v>
      </c>
      <c r="E3249">
        <v>176544</v>
      </c>
      <c r="F3249">
        <v>253.24778827511699</v>
      </c>
      <c r="G3249">
        <v>251.504639289143</v>
      </c>
      <c r="H3249">
        <v>245.41483260614501</v>
      </c>
      <c r="I3249">
        <v>103896.71984952599</v>
      </c>
      <c r="J3249" t="b">
        <f t="shared" si="145"/>
        <v>0</v>
      </c>
      <c r="K3249" t="b">
        <f t="shared" si="147"/>
        <v>0</v>
      </c>
      <c r="L3249" t="b">
        <f t="shared" si="146"/>
        <v>0</v>
      </c>
    </row>
    <row r="3250" spans="1:12" x14ac:dyDescent="0.25">
      <c r="A3250">
        <v>3290</v>
      </c>
      <c r="B3250" s="1">
        <v>42241</v>
      </c>
      <c r="C3250">
        <v>227.05000299999901</v>
      </c>
      <c r="D3250">
        <v>228.75</v>
      </c>
      <c r="E3250">
        <v>242158</v>
      </c>
      <c r="F3250">
        <v>252.28709069570101</v>
      </c>
      <c r="G3250">
        <v>251.203253338293</v>
      </c>
      <c r="H3250">
        <v>245.24901337623299</v>
      </c>
      <c r="I3250">
        <v>109318.73083581901</v>
      </c>
      <c r="J3250" t="b">
        <f t="shared" si="145"/>
        <v>0</v>
      </c>
      <c r="K3250" t="b">
        <f t="shared" si="147"/>
        <v>0</v>
      </c>
      <c r="L3250" t="b">
        <f t="shared" si="146"/>
        <v>0</v>
      </c>
    </row>
    <row r="3251" spans="1:12" x14ac:dyDescent="0.25">
      <c r="A3251">
        <v>3291</v>
      </c>
      <c r="B3251" s="1">
        <v>42242</v>
      </c>
      <c r="C3251">
        <v>235</v>
      </c>
      <c r="D3251">
        <v>239.199997</v>
      </c>
      <c r="E3251">
        <v>186539</v>
      </c>
      <c r="F3251">
        <v>251.773871335085</v>
      </c>
      <c r="G3251">
        <v>251.04426981063401</v>
      </c>
      <c r="H3251">
        <v>245.18882415855899</v>
      </c>
      <c r="I3251">
        <v>112346.976685395</v>
      </c>
      <c r="J3251" t="b">
        <f t="shared" si="145"/>
        <v>0</v>
      </c>
      <c r="K3251" t="b">
        <f t="shared" si="147"/>
        <v>0</v>
      </c>
      <c r="L3251" t="b">
        <f t="shared" si="146"/>
        <v>1</v>
      </c>
    </row>
    <row r="3252" spans="1:12" x14ac:dyDescent="0.25">
      <c r="A3252">
        <v>3292</v>
      </c>
      <c r="B3252" s="1">
        <v>42243</v>
      </c>
      <c r="C3252">
        <v>237</v>
      </c>
      <c r="D3252">
        <v>244.10000600000001</v>
      </c>
      <c r="E3252">
        <v>115420</v>
      </c>
      <c r="F3252">
        <v>251.472935439591</v>
      </c>
      <c r="G3252">
        <v>250.95229280651901</v>
      </c>
      <c r="H3252">
        <v>245.17799014703101</v>
      </c>
      <c r="I3252">
        <v>112467.487403615</v>
      </c>
      <c r="J3252" t="b">
        <f t="shared" ref="J3252:J3315" si="148">IF(AND(I3251 &gt; (E3251*1.5), E3252 &gt; (I3252*2), D3252 &gt; C3252 ), TRUE, FALSE)</f>
        <v>0</v>
      </c>
      <c r="K3252" t="b">
        <f t="shared" si="147"/>
        <v>0</v>
      </c>
      <c r="L3252" t="b">
        <f t="shared" si="146"/>
        <v>0</v>
      </c>
    </row>
    <row r="3253" spans="1:12" x14ac:dyDescent="0.25">
      <c r="A3253">
        <v>3293</v>
      </c>
      <c r="B3253" s="1">
        <v>42244</v>
      </c>
      <c r="C3253">
        <v>244.14999399999999</v>
      </c>
      <c r="D3253">
        <v>242.5</v>
      </c>
      <c r="E3253">
        <v>186911</v>
      </c>
      <c r="F3253">
        <v>251.121055618431</v>
      </c>
      <c r="G3253">
        <v>250.84034190841999</v>
      </c>
      <c r="H3253">
        <v>245.151343478901</v>
      </c>
      <c r="I3253">
        <v>115386.84083876701</v>
      </c>
      <c r="J3253" t="b">
        <f t="shared" si="148"/>
        <v>0</v>
      </c>
      <c r="K3253" t="b">
        <f t="shared" si="147"/>
        <v>0</v>
      </c>
      <c r="L3253" t="b">
        <f t="shared" si="146"/>
        <v>0</v>
      </c>
    </row>
    <row r="3254" spans="1:12" x14ac:dyDescent="0.25">
      <c r="A3254">
        <v>3294</v>
      </c>
      <c r="B3254" s="1">
        <v>42247</v>
      </c>
      <c r="C3254">
        <v>241</v>
      </c>
      <c r="D3254">
        <v>238.699997</v>
      </c>
      <c r="E3254">
        <v>82135</v>
      </c>
      <c r="F3254">
        <v>250.63395528045299</v>
      </c>
      <c r="G3254">
        <v>250.67954263810901</v>
      </c>
      <c r="H3254">
        <v>245.087150976624</v>
      </c>
      <c r="I3254">
        <v>114082.847080384</v>
      </c>
      <c r="J3254" t="b">
        <f t="shared" si="148"/>
        <v>0</v>
      </c>
      <c r="K3254" t="b">
        <f t="shared" si="147"/>
        <v>0</v>
      </c>
      <c r="L3254" t="b">
        <f t="shared" si="146"/>
        <v>0</v>
      </c>
    </row>
    <row r="3255" spans="1:12" x14ac:dyDescent="0.25">
      <c r="A3255">
        <v>3295</v>
      </c>
      <c r="B3255" s="1">
        <v>42248</v>
      </c>
      <c r="C3255">
        <v>237</v>
      </c>
      <c r="D3255">
        <v>234.05000299999901</v>
      </c>
      <c r="E3255">
        <v>411009</v>
      </c>
      <c r="F3255">
        <v>249.983604210631</v>
      </c>
      <c r="G3255">
        <v>250.45928383495601</v>
      </c>
      <c r="H3255">
        <v>244.97732860869701</v>
      </c>
      <c r="I3255">
        <v>125727.009939977</v>
      </c>
      <c r="J3255" t="b">
        <f t="shared" si="148"/>
        <v>0</v>
      </c>
      <c r="K3255" t="b">
        <f t="shared" si="147"/>
        <v>0</v>
      </c>
      <c r="L3255" t="b">
        <f t="shared" si="146"/>
        <v>0</v>
      </c>
    </row>
    <row r="3256" spans="1:12" x14ac:dyDescent="0.25">
      <c r="A3256">
        <v>3296</v>
      </c>
      <c r="B3256" s="1">
        <v>42249</v>
      </c>
      <c r="C3256">
        <v>235</v>
      </c>
      <c r="D3256">
        <v>239.39999399999999</v>
      </c>
      <c r="E3256">
        <v>71709</v>
      </c>
      <c r="F3256">
        <v>249.56856067295999</v>
      </c>
      <c r="G3256">
        <v>250.31280317489001</v>
      </c>
      <c r="H3256">
        <v>244.921832741944</v>
      </c>
      <c r="I3256">
        <v>123608.656608997</v>
      </c>
      <c r="J3256" t="b">
        <f t="shared" si="148"/>
        <v>0</v>
      </c>
      <c r="K3256" t="b">
        <f t="shared" si="147"/>
        <v>0</v>
      </c>
      <c r="L3256" t="b">
        <f t="shared" ref="L3256:L3319" si="149">IF(AND(E3256 &gt;  I3256*1.5, E3255 &gt; I3255*1.5, E3254 &gt; I3254*1.5), TRUE, FALSE)</f>
        <v>0</v>
      </c>
    </row>
    <row r="3257" spans="1:12" x14ac:dyDescent="0.25">
      <c r="A3257">
        <v>3297</v>
      </c>
      <c r="B3257" s="1">
        <v>42250</v>
      </c>
      <c r="C3257">
        <v>248</v>
      </c>
      <c r="D3257">
        <v>236.60000600000001</v>
      </c>
      <c r="E3257">
        <v>48976</v>
      </c>
      <c r="F3257">
        <v>249.059989901471</v>
      </c>
      <c r="G3257">
        <v>250.131176722242</v>
      </c>
      <c r="H3257">
        <v>244.839028495755</v>
      </c>
      <c r="I3257">
        <v>120681.885761586</v>
      </c>
      <c r="J3257" t="b">
        <f t="shared" si="148"/>
        <v>0</v>
      </c>
      <c r="K3257" t="b">
        <f t="shared" si="147"/>
        <v>0</v>
      </c>
      <c r="L3257" t="b">
        <f t="shared" si="149"/>
        <v>0</v>
      </c>
    </row>
    <row r="3258" spans="1:12" x14ac:dyDescent="0.25">
      <c r="A3258">
        <v>3298</v>
      </c>
      <c r="B3258" s="1">
        <v>42251</v>
      </c>
      <c r="C3258">
        <v>238</v>
      </c>
      <c r="D3258">
        <v>233.80000299999901</v>
      </c>
      <c r="E3258">
        <v>72759</v>
      </c>
      <c r="F3258">
        <v>248.46155904259001</v>
      </c>
      <c r="G3258">
        <v>249.91486978552399</v>
      </c>
      <c r="H3258">
        <v>244.72918744604601</v>
      </c>
      <c r="I3258">
        <v>118802.55690819</v>
      </c>
      <c r="J3258" t="b">
        <f t="shared" si="148"/>
        <v>0</v>
      </c>
      <c r="K3258" t="b">
        <f t="shared" si="147"/>
        <v>0</v>
      </c>
      <c r="L3258" t="b">
        <f t="shared" si="149"/>
        <v>0</v>
      </c>
    </row>
    <row r="3259" spans="1:12" x14ac:dyDescent="0.25">
      <c r="A3259">
        <v>3299</v>
      </c>
      <c r="B3259" s="1">
        <v>42254</v>
      </c>
      <c r="C3259">
        <v>238</v>
      </c>
      <c r="D3259">
        <v>231.55000299999901</v>
      </c>
      <c r="E3259">
        <v>72759</v>
      </c>
      <c r="F3259">
        <v>247.79836076641001</v>
      </c>
      <c r="G3259">
        <v>249.671626516842</v>
      </c>
      <c r="H3259">
        <v>244.59805128240399</v>
      </c>
      <c r="I3259">
        <v>116996.927225516</v>
      </c>
      <c r="J3259" t="b">
        <f t="shared" si="148"/>
        <v>0</v>
      </c>
      <c r="K3259" t="b">
        <f t="shared" si="147"/>
        <v>0</v>
      </c>
      <c r="L3259" t="b">
        <f t="shared" si="149"/>
        <v>0</v>
      </c>
    </row>
    <row r="3260" spans="1:12" x14ac:dyDescent="0.25">
      <c r="A3260">
        <v>3300</v>
      </c>
      <c r="B3260" s="1">
        <v>42255</v>
      </c>
      <c r="C3260">
        <v>230.25</v>
      </c>
      <c r="D3260">
        <v>234.80000299999901</v>
      </c>
      <c r="E3260">
        <v>28100</v>
      </c>
      <c r="F3260">
        <v>247.28862124615799</v>
      </c>
      <c r="G3260">
        <v>249.474651370923</v>
      </c>
      <c r="H3260">
        <v>244.500558264669</v>
      </c>
      <c r="I3260">
        <v>113510.77321667199</v>
      </c>
      <c r="J3260" t="b">
        <f t="shared" si="148"/>
        <v>0</v>
      </c>
      <c r="K3260" t="b">
        <f t="shared" si="147"/>
        <v>0</v>
      </c>
      <c r="L3260" t="b">
        <f t="shared" si="149"/>
        <v>0</v>
      </c>
    </row>
    <row r="3261" spans="1:12" x14ac:dyDescent="0.25">
      <c r="A3261">
        <v>3301</v>
      </c>
      <c r="B3261" s="1">
        <v>42256</v>
      </c>
      <c r="C3261">
        <v>239.39999399999999</v>
      </c>
      <c r="D3261">
        <v>244.199997</v>
      </c>
      <c r="E3261">
        <v>68318</v>
      </c>
      <c r="F3261">
        <v>247.16749872670101</v>
      </c>
      <c r="G3261">
        <v>249.40478839912299</v>
      </c>
      <c r="H3261">
        <v>244.49756760531901</v>
      </c>
      <c r="I3261">
        <v>111738.507600332</v>
      </c>
      <c r="J3261" t="b">
        <f t="shared" si="148"/>
        <v>0</v>
      </c>
      <c r="K3261" t="b">
        <f t="shared" si="147"/>
        <v>0</v>
      </c>
      <c r="L3261" t="b">
        <f t="shared" si="149"/>
        <v>0</v>
      </c>
    </row>
    <row r="3262" spans="1:12" x14ac:dyDescent="0.25">
      <c r="A3262">
        <v>3302</v>
      </c>
      <c r="B3262" s="1">
        <v>42257</v>
      </c>
      <c r="C3262">
        <v>240.10000600000001</v>
      </c>
      <c r="D3262">
        <v>239.14999399999999</v>
      </c>
      <c r="E3262">
        <v>36090</v>
      </c>
      <c r="F3262">
        <v>246.853086776634</v>
      </c>
      <c r="G3262">
        <v>249.268963307744</v>
      </c>
      <c r="H3262">
        <v>244.444357917704</v>
      </c>
      <c r="I3262">
        <v>108771.89945914299</v>
      </c>
      <c r="J3262" t="b">
        <f t="shared" si="148"/>
        <v>0</v>
      </c>
      <c r="K3262" t="b">
        <f t="shared" si="147"/>
        <v>0</v>
      </c>
      <c r="L3262" t="b">
        <f t="shared" si="149"/>
        <v>0</v>
      </c>
    </row>
    <row r="3263" spans="1:12" x14ac:dyDescent="0.25">
      <c r="A3263">
        <v>3303</v>
      </c>
      <c r="B3263" s="1">
        <v>42258</v>
      </c>
      <c r="C3263">
        <v>242</v>
      </c>
      <c r="D3263">
        <v>236.14999399999999</v>
      </c>
      <c r="E3263">
        <v>41540</v>
      </c>
      <c r="F3263">
        <v>246.43335764813901</v>
      </c>
      <c r="G3263">
        <v>249.09520212486001</v>
      </c>
      <c r="H3263">
        <v>244.36182693344799</v>
      </c>
      <c r="I3263">
        <v>106135.35438231401</v>
      </c>
      <c r="J3263" t="b">
        <f t="shared" si="148"/>
        <v>0</v>
      </c>
      <c r="K3263" t="b">
        <f t="shared" si="147"/>
        <v>0</v>
      </c>
      <c r="L3263" t="b">
        <f t="shared" si="149"/>
        <v>0</v>
      </c>
    </row>
    <row r="3264" spans="1:12" x14ac:dyDescent="0.25">
      <c r="A3264">
        <v>3304</v>
      </c>
      <c r="B3264" s="1">
        <v>42261</v>
      </c>
      <c r="C3264">
        <v>241</v>
      </c>
      <c r="D3264">
        <v>237.10000600000001</v>
      </c>
      <c r="E3264">
        <v>33654</v>
      </c>
      <c r="F3264">
        <v>246.06734385801599</v>
      </c>
      <c r="G3264">
        <v>248.93632535499401</v>
      </c>
      <c r="H3264">
        <v>244.289570008737</v>
      </c>
      <c r="I3264">
        <v>103292.94832810501</v>
      </c>
      <c r="J3264" t="b">
        <f t="shared" si="148"/>
        <v>0</v>
      </c>
      <c r="K3264" t="b">
        <f t="shared" si="147"/>
        <v>0</v>
      </c>
      <c r="L3264" t="b">
        <f t="shared" si="149"/>
        <v>0</v>
      </c>
    </row>
    <row r="3265" spans="1:12" x14ac:dyDescent="0.25">
      <c r="A3265">
        <v>3305</v>
      </c>
      <c r="B3265" s="1">
        <v>42262</v>
      </c>
      <c r="C3265">
        <v>237.10000600000001</v>
      </c>
      <c r="D3265">
        <v>234.199997</v>
      </c>
      <c r="E3265">
        <v>49011</v>
      </c>
      <c r="F3265">
        <v>245.60195770672101</v>
      </c>
      <c r="G3265">
        <v>248.741142197974</v>
      </c>
      <c r="H3265">
        <v>244.189176247456</v>
      </c>
      <c r="I3265">
        <v>101164.244472101</v>
      </c>
      <c r="J3265" t="b">
        <f t="shared" si="148"/>
        <v>0</v>
      </c>
      <c r="K3265" t="b">
        <f t="shared" si="147"/>
        <v>0</v>
      </c>
      <c r="L3265" t="b">
        <f t="shared" si="149"/>
        <v>0</v>
      </c>
    </row>
    <row r="3266" spans="1:12" x14ac:dyDescent="0.25">
      <c r="A3266">
        <v>3306</v>
      </c>
      <c r="B3266" s="1">
        <v>42263</v>
      </c>
      <c r="C3266">
        <v>230.35000600000001</v>
      </c>
      <c r="D3266">
        <v>231.80000299999901</v>
      </c>
      <c r="E3266">
        <v>108507</v>
      </c>
      <c r="F3266">
        <v>245.06070458096701</v>
      </c>
      <c r="G3266">
        <v>248.516756248332</v>
      </c>
      <c r="H3266">
        <v>244.06590089176001</v>
      </c>
      <c r="I3266">
        <v>101452.19566927401</v>
      </c>
      <c r="J3266" t="b">
        <f t="shared" si="148"/>
        <v>0</v>
      </c>
      <c r="K3266" t="b">
        <f t="shared" si="147"/>
        <v>0</v>
      </c>
      <c r="L3266" t="b">
        <f t="shared" si="149"/>
        <v>0</v>
      </c>
    </row>
    <row r="3267" spans="1:12" x14ac:dyDescent="0.25">
      <c r="A3267">
        <v>3307</v>
      </c>
      <c r="B3267" s="1">
        <v>42265</v>
      </c>
      <c r="C3267">
        <v>231.80000299999901</v>
      </c>
      <c r="D3267">
        <v>233.5</v>
      </c>
      <c r="E3267">
        <v>100691</v>
      </c>
      <c r="F3267">
        <v>244.60734361700801</v>
      </c>
      <c r="G3267">
        <v>248.31785881457901</v>
      </c>
      <c r="H3267">
        <v>243.960767549553</v>
      </c>
      <c r="I3267">
        <v>101422.344858714</v>
      </c>
      <c r="J3267" t="b">
        <f t="shared" si="148"/>
        <v>0</v>
      </c>
      <c r="K3267" t="b">
        <f t="shared" si="147"/>
        <v>0</v>
      </c>
      <c r="L3267" t="b">
        <f t="shared" si="149"/>
        <v>0</v>
      </c>
    </row>
    <row r="3268" spans="1:12" x14ac:dyDescent="0.25">
      <c r="A3268">
        <v>3308</v>
      </c>
      <c r="B3268" s="1">
        <v>42268</v>
      </c>
      <c r="C3268">
        <v>229</v>
      </c>
      <c r="D3268">
        <v>231.89999399999999</v>
      </c>
      <c r="E3268">
        <v>69800</v>
      </c>
      <c r="F3268">
        <v>244.109016181047</v>
      </c>
      <c r="G3268">
        <v>248.10040365147199</v>
      </c>
      <c r="H3268">
        <v>243.84075985254299</v>
      </c>
      <c r="I3268">
        <v>100182.25290347</v>
      </c>
      <c r="J3268" t="b">
        <f t="shared" si="148"/>
        <v>0</v>
      </c>
      <c r="K3268" t="b">
        <f t="shared" si="147"/>
        <v>0</v>
      </c>
      <c r="L3268" t="b">
        <f t="shared" si="149"/>
        <v>0</v>
      </c>
    </row>
    <row r="3269" spans="1:12" x14ac:dyDescent="0.25">
      <c r="A3269">
        <v>3309</v>
      </c>
      <c r="B3269" s="1">
        <v>42269</v>
      </c>
      <c r="C3269">
        <v>236.949997</v>
      </c>
      <c r="D3269">
        <v>231.5</v>
      </c>
      <c r="E3269">
        <v>91086</v>
      </c>
      <c r="F3269">
        <v>243.61454495826101</v>
      </c>
      <c r="G3269">
        <v>247.88053075542601</v>
      </c>
      <c r="H3269">
        <v>243.717966222169</v>
      </c>
      <c r="I3269">
        <v>99825.537103334398</v>
      </c>
      <c r="J3269" t="b">
        <f t="shared" si="148"/>
        <v>0</v>
      </c>
      <c r="K3269" t="b">
        <f t="shared" si="147"/>
        <v>0</v>
      </c>
      <c r="L3269" t="b">
        <f t="shared" si="149"/>
        <v>0</v>
      </c>
    </row>
    <row r="3270" spans="1:12" x14ac:dyDescent="0.25">
      <c r="A3270">
        <v>3310</v>
      </c>
      <c r="B3270" s="1">
        <v>42270</v>
      </c>
      <c r="C3270">
        <v>228</v>
      </c>
      <c r="D3270">
        <v>231.64999399999999</v>
      </c>
      <c r="E3270">
        <v>48010</v>
      </c>
      <c r="F3270">
        <v>243.145346881466</v>
      </c>
      <c r="G3270">
        <v>247.66555675866601</v>
      </c>
      <c r="H3270">
        <v>243.59788689657501</v>
      </c>
      <c r="I3270">
        <v>97793.555256144798</v>
      </c>
      <c r="J3270" t="b">
        <f t="shared" si="148"/>
        <v>0</v>
      </c>
      <c r="K3270" t="b">
        <f t="shared" si="147"/>
        <v>0</v>
      </c>
      <c r="L3270" t="b">
        <f t="shared" si="149"/>
        <v>0</v>
      </c>
    </row>
    <row r="3271" spans="1:12" x14ac:dyDescent="0.25">
      <c r="A3271">
        <v>3311</v>
      </c>
      <c r="B3271" s="1">
        <v>42271</v>
      </c>
      <c r="C3271">
        <v>231.60000600000001</v>
      </c>
      <c r="D3271">
        <v>231.699997</v>
      </c>
      <c r="E3271">
        <v>19318</v>
      </c>
      <c r="F3271">
        <v>242.696509631212</v>
      </c>
      <c r="G3271">
        <v>247.45409239100101</v>
      </c>
      <c r="H3271">
        <v>243.47949993243</v>
      </c>
      <c r="I3271">
        <v>94716.082501001903</v>
      </c>
      <c r="J3271" t="b">
        <f t="shared" si="148"/>
        <v>0</v>
      </c>
      <c r="K3271" t="b">
        <f t="shared" si="147"/>
        <v>0</v>
      </c>
      <c r="L3271" t="b">
        <f t="shared" si="149"/>
        <v>0</v>
      </c>
    </row>
    <row r="3272" spans="1:12" x14ac:dyDescent="0.25">
      <c r="A3272">
        <v>3312</v>
      </c>
      <c r="B3272" s="1">
        <v>42275</v>
      </c>
      <c r="C3272">
        <v>235.85000600000001</v>
      </c>
      <c r="D3272">
        <v>232.199997</v>
      </c>
      <c r="E3272">
        <v>48406</v>
      </c>
      <c r="F3272">
        <v>242.28488168489</v>
      </c>
      <c r="G3272">
        <v>247.252051392445</v>
      </c>
      <c r="H3272">
        <v>243.36726607240601</v>
      </c>
      <c r="I3272">
        <v>92900.000834295904</v>
      </c>
      <c r="J3272" t="b">
        <f t="shared" si="148"/>
        <v>0</v>
      </c>
      <c r="K3272" t="b">
        <f t="shared" si="147"/>
        <v>0</v>
      </c>
      <c r="L3272" t="b">
        <f t="shared" si="149"/>
        <v>0</v>
      </c>
    </row>
    <row r="3273" spans="1:12" x14ac:dyDescent="0.25">
      <c r="A3273">
        <v>3313</v>
      </c>
      <c r="B3273" s="1">
        <v>42276</v>
      </c>
      <c r="C3273">
        <v>231.10000600000001</v>
      </c>
      <c r="D3273">
        <v>231</v>
      </c>
      <c r="E3273">
        <v>147574</v>
      </c>
      <c r="F3273">
        <v>241.84233730509101</v>
      </c>
      <c r="G3273">
        <v>247.036792433605</v>
      </c>
      <c r="H3273">
        <v>243.24420869855101</v>
      </c>
      <c r="I3273">
        <v>95044.079232951</v>
      </c>
      <c r="J3273" t="b">
        <f t="shared" si="148"/>
        <v>0</v>
      </c>
      <c r="K3273" t="b">
        <f t="shared" si="147"/>
        <v>0</v>
      </c>
      <c r="L3273" t="b">
        <f t="shared" si="149"/>
        <v>0</v>
      </c>
    </row>
    <row r="3274" spans="1:12" x14ac:dyDescent="0.25">
      <c r="A3274">
        <v>3314</v>
      </c>
      <c r="B3274" s="1">
        <v>42277</v>
      </c>
      <c r="C3274">
        <v>233.35000600000001</v>
      </c>
      <c r="D3274">
        <v>233.39999399999999</v>
      </c>
      <c r="E3274">
        <v>28850</v>
      </c>
      <c r="F3274">
        <v>241.511265018617</v>
      </c>
      <c r="G3274">
        <v>246.85617258680199</v>
      </c>
      <c r="H3274">
        <v>243.14625631349099</v>
      </c>
      <c r="I3274">
        <v>92448.2329885215</v>
      </c>
      <c r="J3274" t="b">
        <f t="shared" si="148"/>
        <v>0</v>
      </c>
      <c r="K3274" t="b">
        <f t="shared" ref="K3274:K3337" si="150">IF(AND(D3274 &gt;  F3274, D3274 &gt; G3274, D3274 &gt; H3274), TRUE, FALSE)</f>
        <v>0</v>
      </c>
      <c r="L3274" t="b">
        <f t="shared" si="149"/>
        <v>0</v>
      </c>
    </row>
    <row r="3275" spans="1:12" x14ac:dyDescent="0.25">
      <c r="A3275">
        <v>3315</v>
      </c>
      <c r="B3275" s="1">
        <v>42278</v>
      </c>
      <c r="C3275">
        <v>233</v>
      </c>
      <c r="D3275">
        <v>235.5</v>
      </c>
      <c r="E3275">
        <v>42765</v>
      </c>
      <c r="F3275">
        <v>241.27552913553399</v>
      </c>
      <c r="G3275">
        <v>246.705759704858</v>
      </c>
      <c r="H3275">
        <v>243.07017416111799</v>
      </c>
      <c r="I3275">
        <v>90499.870910540296</v>
      </c>
      <c r="J3275" t="b">
        <f t="shared" si="148"/>
        <v>0</v>
      </c>
      <c r="K3275" t="b">
        <f t="shared" si="150"/>
        <v>0</v>
      </c>
      <c r="L3275" t="b">
        <f t="shared" si="149"/>
        <v>0</v>
      </c>
    </row>
    <row r="3276" spans="1:12" x14ac:dyDescent="0.25">
      <c r="A3276">
        <v>3316</v>
      </c>
      <c r="B3276" s="1">
        <v>42282</v>
      </c>
      <c r="C3276">
        <v>240</v>
      </c>
      <c r="D3276">
        <v>236.39999399999999</v>
      </c>
      <c r="E3276">
        <v>98802</v>
      </c>
      <c r="F3276">
        <v>241.08433167923801</v>
      </c>
      <c r="G3276">
        <v>246.569259496846</v>
      </c>
      <c r="H3276">
        <v>243.00380420926601</v>
      </c>
      <c r="I3276">
        <v>90825.444600322997</v>
      </c>
      <c r="J3276" t="b">
        <f t="shared" si="148"/>
        <v>0</v>
      </c>
      <c r="K3276" t="b">
        <f t="shared" si="150"/>
        <v>0</v>
      </c>
      <c r="L3276" t="b">
        <f t="shared" si="149"/>
        <v>0</v>
      </c>
    </row>
    <row r="3277" spans="1:12" x14ac:dyDescent="0.25">
      <c r="A3277">
        <v>3317</v>
      </c>
      <c r="B3277" s="1">
        <v>42283</v>
      </c>
      <c r="C3277">
        <v>239.89999399999999</v>
      </c>
      <c r="D3277">
        <v>232.449997</v>
      </c>
      <c r="E3277">
        <v>145101</v>
      </c>
      <c r="F3277">
        <v>240.74573031926801</v>
      </c>
      <c r="G3277">
        <v>246.38224939755</v>
      </c>
      <c r="H3277">
        <v>242.898791202209</v>
      </c>
      <c r="I3277">
        <v>92953.897753251498</v>
      </c>
      <c r="J3277" t="b">
        <f t="shared" si="148"/>
        <v>0</v>
      </c>
      <c r="K3277" t="b">
        <f t="shared" si="150"/>
        <v>0</v>
      </c>
      <c r="L3277" t="b">
        <f t="shared" si="149"/>
        <v>0</v>
      </c>
    </row>
    <row r="3278" spans="1:12" x14ac:dyDescent="0.25">
      <c r="A3278">
        <v>3318</v>
      </c>
      <c r="B3278" s="1">
        <v>42284</v>
      </c>
      <c r="C3278">
        <v>232.449997</v>
      </c>
      <c r="D3278">
        <v>235.64999399999999</v>
      </c>
      <c r="E3278">
        <v>37426</v>
      </c>
      <c r="F3278">
        <v>240.54589752243399</v>
      </c>
      <c r="G3278">
        <v>246.240100319437</v>
      </c>
      <c r="H3278">
        <v>242.82666386686299</v>
      </c>
      <c r="I3278">
        <v>90776.333135477005</v>
      </c>
      <c r="J3278" t="b">
        <f t="shared" si="148"/>
        <v>0</v>
      </c>
      <c r="K3278" t="b">
        <f t="shared" si="150"/>
        <v>0</v>
      </c>
      <c r="L3278" t="b">
        <f t="shared" si="149"/>
        <v>0</v>
      </c>
    </row>
    <row r="3279" spans="1:12" x14ac:dyDescent="0.25">
      <c r="A3279">
        <v>3319</v>
      </c>
      <c r="B3279" s="1">
        <v>42285</v>
      </c>
      <c r="C3279">
        <v>235.64999399999999</v>
      </c>
      <c r="D3279">
        <v>234.30000299999901</v>
      </c>
      <c r="E3279">
        <v>14644</v>
      </c>
      <c r="F3279">
        <v>240.30096048233801</v>
      </c>
      <c r="G3279">
        <v>246.08195333507399</v>
      </c>
      <c r="H3279">
        <v>242.741821470178</v>
      </c>
      <c r="I3279">
        <v>87790.751443889603</v>
      </c>
      <c r="J3279" t="b">
        <f t="shared" si="148"/>
        <v>0</v>
      </c>
      <c r="K3279" t="b">
        <f t="shared" si="150"/>
        <v>0</v>
      </c>
      <c r="L3279" t="b">
        <f t="shared" si="149"/>
        <v>0</v>
      </c>
    </row>
    <row r="3280" spans="1:12" x14ac:dyDescent="0.25">
      <c r="A3280">
        <v>3320</v>
      </c>
      <c r="B3280" s="1">
        <v>42286</v>
      </c>
      <c r="C3280">
        <v>234.5</v>
      </c>
      <c r="D3280">
        <v>236.449997</v>
      </c>
      <c r="E3280">
        <v>45213</v>
      </c>
      <c r="F3280">
        <v>240.14994230656001</v>
      </c>
      <c r="G3280">
        <v>245.95437775447701</v>
      </c>
      <c r="H3280">
        <v>242.67921625157001</v>
      </c>
      <c r="I3280">
        <v>86121.035700991997</v>
      </c>
      <c r="J3280" t="b">
        <f t="shared" si="148"/>
        <v>0</v>
      </c>
      <c r="K3280" t="b">
        <f t="shared" si="150"/>
        <v>0</v>
      </c>
      <c r="L3280" t="b">
        <f t="shared" si="149"/>
        <v>0</v>
      </c>
    </row>
    <row r="3281" spans="1:12" x14ac:dyDescent="0.25">
      <c r="A3281">
        <v>3321</v>
      </c>
      <c r="B3281" s="1">
        <v>42289</v>
      </c>
      <c r="C3281">
        <v>236.449997</v>
      </c>
      <c r="D3281">
        <v>232.949997</v>
      </c>
      <c r="E3281">
        <v>127579</v>
      </c>
      <c r="F3281">
        <v>239.867591510225</v>
      </c>
      <c r="G3281">
        <v>245.782134300775</v>
      </c>
      <c r="H3281">
        <v>242.58240809981299</v>
      </c>
      <c r="I3281">
        <v>87746.838222521706</v>
      </c>
      <c r="J3281" t="b">
        <f t="shared" si="148"/>
        <v>0</v>
      </c>
      <c r="K3281" t="b">
        <f t="shared" si="150"/>
        <v>0</v>
      </c>
      <c r="L3281" t="b">
        <f t="shared" si="149"/>
        <v>0</v>
      </c>
    </row>
    <row r="3282" spans="1:12" x14ac:dyDescent="0.25">
      <c r="A3282">
        <v>3322</v>
      </c>
      <c r="B3282" s="1">
        <v>42290</v>
      </c>
      <c r="C3282">
        <v>238.5</v>
      </c>
      <c r="D3282">
        <v>249.449997</v>
      </c>
      <c r="E3282">
        <v>157421</v>
      </c>
      <c r="F3282">
        <v>240.24337211766701</v>
      </c>
      <c r="G3282">
        <v>245.830715263678</v>
      </c>
      <c r="H3282">
        <v>242.65074231772499</v>
      </c>
      <c r="I3282">
        <v>90479.158292226799</v>
      </c>
      <c r="J3282" t="b">
        <f t="shared" si="148"/>
        <v>0</v>
      </c>
      <c r="K3282" t="b">
        <f t="shared" si="150"/>
        <v>1</v>
      </c>
      <c r="L3282" t="b">
        <f t="shared" si="149"/>
        <v>0</v>
      </c>
    </row>
    <row r="3283" spans="1:12" x14ac:dyDescent="0.25">
      <c r="A3283">
        <v>3323</v>
      </c>
      <c r="B3283" s="1">
        <v>42291</v>
      </c>
      <c r="C3283">
        <v>251.80000299999901</v>
      </c>
      <c r="D3283">
        <v>256</v>
      </c>
      <c r="E3283">
        <v>133991</v>
      </c>
      <c r="F3283">
        <v>240.86127909344501</v>
      </c>
      <c r="G3283">
        <v>245.96540777674201</v>
      </c>
      <c r="H3283">
        <v>242.783570752374</v>
      </c>
      <c r="I3283">
        <v>92185.505025864899</v>
      </c>
      <c r="J3283" t="b">
        <f t="shared" si="148"/>
        <v>0</v>
      </c>
      <c r="K3283" t="b">
        <f t="shared" si="150"/>
        <v>1</v>
      </c>
      <c r="L3283" t="b">
        <f t="shared" si="149"/>
        <v>0</v>
      </c>
    </row>
    <row r="3284" spans="1:12" x14ac:dyDescent="0.25">
      <c r="A3284">
        <v>3324</v>
      </c>
      <c r="B3284" s="1">
        <v>42292</v>
      </c>
      <c r="C3284">
        <v>256</v>
      </c>
      <c r="D3284">
        <v>255.64999399999999</v>
      </c>
      <c r="E3284">
        <v>56121</v>
      </c>
      <c r="F3284">
        <v>241.44122869762299</v>
      </c>
      <c r="G3284">
        <v>246.09368044195099</v>
      </c>
      <c r="H3284">
        <v>242.911594864291</v>
      </c>
      <c r="I3284">
        <v>90771.210711125095</v>
      </c>
      <c r="J3284" t="b">
        <f t="shared" si="148"/>
        <v>0</v>
      </c>
      <c r="K3284" t="b">
        <f t="shared" si="150"/>
        <v>1</v>
      </c>
      <c r="L3284" t="b">
        <f t="shared" si="149"/>
        <v>0</v>
      </c>
    </row>
    <row r="3285" spans="1:12" x14ac:dyDescent="0.25">
      <c r="A3285">
        <v>3325</v>
      </c>
      <c r="B3285" s="1">
        <v>42293</v>
      </c>
      <c r="C3285">
        <v>255</v>
      </c>
      <c r="D3285">
        <v>251.60000600000001</v>
      </c>
      <c r="E3285">
        <v>38027</v>
      </c>
      <c r="F3285">
        <v>241.83961212124601</v>
      </c>
      <c r="G3285">
        <v>246.166611906296</v>
      </c>
      <c r="H3285">
        <v>242.99804671638799</v>
      </c>
      <c r="I3285">
        <v>88702.810291080998</v>
      </c>
      <c r="J3285" t="b">
        <f t="shared" si="148"/>
        <v>0</v>
      </c>
      <c r="K3285" t="b">
        <f t="shared" si="150"/>
        <v>1</v>
      </c>
      <c r="L3285" t="b">
        <f t="shared" si="149"/>
        <v>0</v>
      </c>
    </row>
    <row r="3286" spans="1:12" x14ac:dyDescent="0.25">
      <c r="A3286">
        <v>3326</v>
      </c>
      <c r="B3286" s="1">
        <v>42296</v>
      </c>
      <c r="C3286">
        <v>251.60000600000001</v>
      </c>
      <c r="D3286">
        <v>250.80000299999901</v>
      </c>
      <c r="E3286">
        <v>26106</v>
      </c>
      <c r="F3286">
        <v>242.19099999884401</v>
      </c>
      <c r="G3286">
        <v>246.227981324756</v>
      </c>
      <c r="H3286">
        <v>243.075678122195</v>
      </c>
      <c r="I3286">
        <v>86248.033416920996</v>
      </c>
      <c r="J3286" t="b">
        <f t="shared" si="148"/>
        <v>0</v>
      </c>
      <c r="K3286" t="b">
        <f t="shared" si="150"/>
        <v>1</v>
      </c>
      <c r="L3286" t="b">
        <f t="shared" si="149"/>
        <v>0</v>
      </c>
    </row>
    <row r="3287" spans="1:12" x14ac:dyDescent="0.25">
      <c r="A3287">
        <v>3327</v>
      </c>
      <c r="B3287" s="1">
        <v>42297</v>
      </c>
      <c r="C3287">
        <v>250</v>
      </c>
      <c r="D3287">
        <v>248.89999399999999</v>
      </c>
      <c r="E3287">
        <v>101235</v>
      </c>
      <c r="F3287">
        <v>242.45409780281099</v>
      </c>
      <c r="G3287">
        <v>246.26337222111701</v>
      </c>
      <c r="H3287">
        <v>243.13363151401401</v>
      </c>
      <c r="I3287">
        <v>86835.757596649506</v>
      </c>
      <c r="J3287" t="b">
        <f t="shared" si="148"/>
        <v>0</v>
      </c>
      <c r="K3287" t="b">
        <f t="shared" si="150"/>
        <v>1</v>
      </c>
      <c r="L3287" t="b">
        <f t="shared" si="149"/>
        <v>0</v>
      </c>
    </row>
    <row r="3288" spans="1:12" x14ac:dyDescent="0.25">
      <c r="A3288">
        <v>3328</v>
      </c>
      <c r="B3288" s="1">
        <v>42298</v>
      </c>
      <c r="C3288">
        <v>249</v>
      </c>
      <c r="D3288">
        <v>247.60000600000001</v>
      </c>
      <c r="E3288">
        <v>22578</v>
      </c>
      <c r="F3288">
        <v>242.65589812426899</v>
      </c>
      <c r="G3288">
        <v>246.281075979777</v>
      </c>
      <c r="H3288">
        <v>243.17807305118799</v>
      </c>
      <c r="I3288">
        <v>84315.845534035805</v>
      </c>
      <c r="J3288" t="b">
        <f t="shared" si="148"/>
        <v>0</v>
      </c>
      <c r="K3288" t="b">
        <f t="shared" si="150"/>
        <v>1</v>
      </c>
      <c r="L3288" t="b">
        <f t="shared" si="149"/>
        <v>0</v>
      </c>
    </row>
    <row r="3289" spans="1:12" x14ac:dyDescent="0.25">
      <c r="A3289">
        <v>3329</v>
      </c>
      <c r="B3289" s="1">
        <v>42300</v>
      </c>
      <c r="C3289">
        <v>255</v>
      </c>
      <c r="D3289">
        <v>245.5</v>
      </c>
      <c r="E3289">
        <v>33357</v>
      </c>
      <c r="F3289">
        <v>242.76743153116101</v>
      </c>
      <c r="G3289">
        <v>246.270730602562</v>
      </c>
      <c r="H3289">
        <v>243.201176801922</v>
      </c>
      <c r="I3289">
        <v>82317.459434661898</v>
      </c>
      <c r="J3289" t="b">
        <f t="shared" si="148"/>
        <v>0</v>
      </c>
      <c r="K3289" t="b">
        <f t="shared" si="150"/>
        <v>0</v>
      </c>
      <c r="L3289" t="b">
        <f t="shared" si="149"/>
        <v>0</v>
      </c>
    </row>
    <row r="3290" spans="1:12" x14ac:dyDescent="0.25">
      <c r="A3290">
        <v>3330</v>
      </c>
      <c r="B3290" s="1">
        <v>42303</v>
      </c>
      <c r="C3290">
        <v>250</v>
      </c>
      <c r="D3290">
        <v>246.25</v>
      </c>
      <c r="E3290">
        <v>86455</v>
      </c>
      <c r="F3290">
        <v>242.90400284366399</v>
      </c>
      <c r="G3290">
        <v>246.27045602504401</v>
      </c>
      <c r="H3290">
        <v>243.23151335115699</v>
      </c>
      <c r="I3290">
        <v>82479.715927420199</v>
      </c>
      <c r="J3290" t="b">
        <f t="shared" si="148"/>
        <v>0</v>
      </c>
      <c r="K3290" t="b">
        <f t="shared" si="150"/>
        <v>0</v>
      </c>
      <c r="L3290" t="b">
        <f t="shared" si="149"/>
        <v>0</v>
      </c>
    </row>
    <row r="3291" spans="1:12" x14ac:dyDescent="0.25">
      <c r="A3291">
        <v>3331</v>
      </c>
      <c r="B3291" s="1">
        <v>42304</v>
      </c>
      <c r="C3291">
        <v>245.199997</v>
      </c>
      <c r="D3291">
        <v>241.60000600000001</v>
      </c>
      <c r="E3291">
        <v>115631</v>
      </c>
      <c r="F3291">
        <v>242.85286571253999</v>
      </c>
      <c r="G3291">
        <v>246.208595759812</v>
      </c>
      <c r="H3291">
        <v>243.21527944716499</v>
      </c>
      <c r="I3291">
        <v>83779.766283207704</v>
      </c>
      <c r="J3291" t="b">
        <f t="shared" si="148"/>
        <v>0</v>
      </c>
      <c r="K3291" t="b">
        <f t="shared" si="150"/>
        <v>0</v>
      </c>
      <c r="L3291" t="b">
        <f t="shared" si="149"/>
        <v>0</v>
      </c>
    </row>
    <row r="3292" spans="1:12" x14ac:dyDescent="0.25">
      <c r="A3292">
        <v>3332</v>
      </c>
      <c r="B3292" s="1">
        <v>42305</v>
      </c>
      <c r="C3292">
        <v>237.80000299999901</v>
      </c>
      <c r="D3292">
        <v>243.64999399999999</v>
      </c>
      <c r="E3292">
        <v>39688</v>
      </c>
      <c r="F3292">
        <v>242.884125645382</v>
      </c>
      <c r="G3292">
        <v>246.17470699478099</v>
      </c>
      <c r="H3292">
        <v>243.219604965104</v>
      </c>
      <c r="I3292">
        <v>82050.677409356402</v>
      </c>
      <c r="J3292" t="b">
        <f t="shared" si="148"/>
        <v>0</v>
      </c>
      <c r="K3292" t="b">
        <f t="shared" si="150"/>
        <v>0</v>
      </c>
      <c r="L3292" t="b">
        <f t="shared" si="149"/>
        <v>0</v>
      </c>
    </row>
    <row r="3293" spans="1:12" x14ac:dyDescent="0.25">
      <c r="A3293">
        <v>3333</v>
      </c>
      <c r="B3293" s="1">
        <v>42306</v>
      </c>
      <c r="C3293">
        <v>242</v>
      </c>
      <c r="D3293">
        <v>249.10000600000001</v>
      </c>
      <c r="E3293">
        <v>133207</v>
      </c>
      <c r="F3293">
        <v>243.12788565928801</v>
      </c>
      <c r="G3293">
        <v>246.21345267697001</v>
      </c>
      <c r="H3293">
        <v>243.27811641818701</v>
      </c>
      <c r="I3293">
        <v>84056.807707028696</v>
      </c>
      <c r="J3293" t="b">
        <f t="shared" si="148"/>
        <v>0</v>
      </c>
      <c r="K3293" t="b">
        <f t="shared" si="150"/>
        <v>1</v>
      </c>
      <c r="L3293" t="b">
        <f t="shared" si="149"/>
        <v>0</v>
      </c>
    </row>
    <row r="3294" spans="1:12" x14ac:dyDescent="0.25">
      <c r="A3294">
        <v>3334</v>
      </c>
      <c r="B3294" s="1">
        <v>42307</v>
      </c>
      <c r="C3294">
        <v>248</v>
      </c>
      <c r="D3294">
        <v>250.75</v>
      </c>
      <c r="E3294">
        <v>48443</v>
      </c>
      <c r="F3294">
        <v>243.42679210402201</v>
      </c>
      <c r="G3294">
        <v>246.27353939648</v>
      </c>
      <c r="H3294">
        <v>243.35246351850401</v>
      </c>
      <c r="I3294">
        <v>82660.187796949103</v>
      </c>
      <c r="J3294" t="b">
        <f t="shared" si="148"/>
        <v>0</v>
      </c>
      <c r="K3294" t="b">
        <f t="shared" si="150"/>
        <v>1</v>
      </c>
      <c r="L3294" t="b">
        <f t="shared" si="149"/>
        <v>0</v>
      </c>
    </row>
    <row r="3295" spans="1:12" x14ac:dyDescent="0.25">
      <c r="A3295">
        <v>3335</v>
      </c>
      <c r="B3295" s="1">
        <v>42310</v>
      </c>
      <c r="C3295">
        <v>244.14999399999999</v>
      </c>
      <c r="D3295">
        <v>248.89999399999999</v>
      </c>
      <c r="E3295">
        <v>50915</v>
      </c>
      <c r="F3295">
        <v>243.64142747249201</v>
      </c>
      <c r="G3295">
        <v>246.30832687467199</v>
      </c>
      <c r="H3295">
        <v>243.407662826777</v>
      </c>
      <c r="I3295">
        <v>81415.278471578597</v>
      </c>
      <c r="J3295" t="b">
        <f t="shared" si="148"/>
        <v>0</v>
      </c>
      <c r="K3295" t="b">
        <f t="shared" si="150"/>
        <v>1</v>
      </c>
      <c r="L3295" t="b">
        <f t="shared" si="149"/>
        <v>0</v>
      </c>
    </row>
    <row r="3296" spans="1:12" x14ac:dyDescent="0.25">
      <c r="A3296">
        <v>3336</v>
      </c>
      <c r="B3296" s="1">
        <v>42311</v>
      </c>
      <c r="C3296">
        <v>252.89999399999999</v>
      </c>
      <c r="D3296">
        <v>249.30000299999901</v>
      </c>
      <c r="E3296">
        <v>85350</v>
      </c>
      <c r="F3296">
        <v>243.863332395139</v>
      </c>
      <c r="G3296">
        <v>246.347951724014</v>
      </c>
      <c r="H3296">
        <v>243.46629307725701</v>
      </c>
      <c r="I3296">
        <v>81569.581276614699</v>
      </c>
      <c r="J3296" t="b">
        <f t="shared" si="148"/>
        <v>0</v>
      </c>
      <c r="K3296" t="b">
        <f t="shared" si="150"/>
        <v>1</v>
      </c>
      <c r="L3296" t="b">
        <f t="shared" si="149"/>
        <v>0</v>
      </c>
    </row>
    <row r="3297" spans="1:12" x14ac:dyDescent="0.25">
      <c r="A3297">
        <v>3337</v>
      </c>
      <c r="B3297" s="1">
        <v>42312</v>
      </c>
      <c r="C3297">
        <v>250</v>
      </c>
      <c r="D3297">
        <v>245.10000600000001</v>
      </c>
      <c r="E3297">
        <v>89371</v>
      </c>
      <c r="F3297">
        <v>243.91182939925099</v>
      </c>
      <c r="G3297">
        <v>246.33142264157701</v>
      </c>
      <c r="H3297">
        <v>243.482548927235</v>
      </c>
      <c r="I3297">
        <v>81875.5192657671</v>
      </c>
      <c r="J3297" t="b">
        <f t="shared" si="148"/>
        <v>0</v>
      </c>
      <c r="K3297" t="b">
        <f t="shared" si="150"/>
        <v>0</v>
      </c>
      <c r="L3297" t="b">
        <f t="shared" si="149"/>
        <v>0</v>
      </c>
    </row>
    <row r="3298" spans="1:12" x14ac:dyDescent="0.25">
      <c r="A3298">
        <v>3338</v>
      </c>
      <c r="B3298" s="1">
        <v>42313</v>
      </c>
      <c r="C3298">
        <v>244.05000299999901</v>
      </c>
      <c r="D3298">
        <v>241.75</v>
      </c>
      <c r="E3298">
        <v>15781</v>
      </c>
      <c r="F3298">
        <v>243.82705177575099</v>
      </c>
      <c r="G3298">
        <v>246.27074154698701</v>
      </c>
      <c r="H3298">
        <v>243.46530963442601</v>
      </c>
      <c r="I3298">
        <v>79283.577333776193</v>
      </c>
      <c r="J3298" t="b">
        <f t="shared" si="148"/>
        <v>0</v>
      </c>
      <c r="K3298" t="b">
        <f t="shared" si="150"/>
        <v>0</v>
      </c>
      <c r="L3298" t="b">
        <f t="shared" si="149"/>
        <v>0</v>
      </c>
    </row>
    <row r="3299" spans="1:12" x14ac:dyDescent="0.25">
      <c r="A3299">
        <v>3339</v>
      </c>
      <c r="B3299" s="1">
        <v>42314</v>
      </c>
      <c r="C3299">
        <v>249.199997</v>
      </c>
      <c r="D3299">
        <v>238.89999399999999</v>
      </c>
      <c r="E3299">
        <v>29481</v>
      </c>
      <c r="F3299">
        <v>243.63383382376099</v>
      </c>
      <c r="G3299">
        <v>246.17311575166201</v>
      </c>
      <c r="H3299">
        <v>243.41988360821301</v>
      </c>
      <c r="I3299">
        <v>77330.535085392796</v>
      </c>
      <c r="J3299" t="b">
        <f t="shared" si="148"/>
        <v>0</v>
      </c>
      <c r="K3299" t="b">
        <f t="shared" si="150"/>
        <v>0</v>
      </c>
      <c r="L3299" t="b">
        <f t="shared" si="149"/>
        <v>0</v>
      </c>
    </row>
    <row r="3300" spans="1:12" x14ac:dyDescent="0.25">
      <c r="A3300">
        <v>3340</v>
      </c>
      <c r="B3300" s="1">
        <v>42317</v>
      </c>
      <c r="C3300">
        <v>231.64999399999999</v>
      </c>
      <c r="D3300">
        <v>240.35000600000001</v>
      </c>
      <c r="E3300">
        <v>33064</v>
      </c>
      <c r="F3300">
        <v>243.505056262045</v>
      </c>
      <c r="G3300">
        <v>246.09598847018299</v>
      </c>
      <c r="H3300">
        <v>243.38933756236</v>
      </c>
      <c r="I3300">
        <v>75594.592533024494</v>
      </c>
      <c r="J3300" t="b">
        <f t="shared" si="148"/>
        <v>0</v>
      </c>
      <c r="K3300" t="b">
        <f t="shared" si="150"/>
        <v>0</v>
      </c>
      <c r="L3300" t="b">
        <f t="shared" si="149"/>
        <v>0</v>
      </c>
    </row>
    <row r="3301" spans="1:12" x14ac:dyDescent="0.25">
      <c r="A3301">
        <v>3341</v>
      </c>
      <c r="B3301" s="1">
        <v>42318</v>
      </c>
      <c r="C3301">
        <v>236.25</v>
      </c>
      <c r="D3301">
        <v>240.25</v>
      </c>
      <c r="E3301">
        <v>53854</v>
      </c>
      <c r="F3301">
        <v>243.377406996866</v>
      </c>
      <c r="G3301">
        <v>246.01855815932001</v>
      </c>
      <c r="H3301">
        <v>243.35810037268499</v>
      </c>
      <c r="I3301">
        <v>74742.020276827403</v>
      </c>
      <c r="J3301" t="b">
        <f t="shared" si="148"/>
        <v>0</v>
      </c>
      <c r="K3301" t="b">
        <f t="shared" si="150"/>
        <v>0</v>
      </c>
      <c r="L3301" t="b">
        <f t="shared" si="149"/>
        <v>0</v>
      </c>
    </row>
    <row r="3302" spans="1:12" x14ac:dyDescent="0.25">
      <c r="A3302">
        <v>3342</v>
      </c>
      <c r="B3302" s="1">
        <v>42321</v>
      </c>
      <c r="C3302">
        <v>249.64999399999999</v>
      </c>
      <c r="D3302">
        <v>253.60000600000001</v>
      </c>
      <c r="E3302">
        <v>123063</v>
      </c>
      <c r="F3302">
        <v>243.778293232283</v>
      </c>
      <c r="G3302">
        <v>246.11897468701099</v>
      </c>
      <c r="H3302">
        <v>243.460009881415</v>
      </c>
      <c r="I3302">
        <v>76636.960658128301</v>
      </c>
      <c r="J3302" t="b">
        <f t="shared" si="148"/>
        <v>0</v>
      </c>
      <c r="K3302" t="b">
        <f t="shared" si="150"/>
        <v>1</v>
      </c>
      <c r="L3302" t="b">
        <f t="shared" si="149"/>
        <v>0</v>
      </c>
    </row>
    <row r="3303" spans="1:12" x14ac:dyDescent="0.25">
      <c r="A3303">
        <v>3343</v>
      </c>
      <c r="B3303" s="1">
        <v>42324</v>
      </c>
      <c r="C3303">
        <v>253</v>
      </c>
      <c r="D3303">
        <v>258.5</v>
      </c>
      <c r="E3303">
        <v>202270</v>
      </c>
      <c r="F3303">
        <v>244.355615066312</v>
      </c>
      <c r="G3303">
        <v>246.282961777249</v>
      </c>
      <c r="H3303">
        <v>243.60966152438601</v>
      </c>
      <c r="I3303">
        <v>81563.746514672297</v>
      </c>
      <c r="J3303" t="b">
        <f t="shared" si="148"/>
        <v>0</v>
      </c>
      <c r="K3303" t="b">
        <f t="shared" si="150"/>
        <v>1</v>
      </c>
      <c r="L3303" t="b">
        <f t="shared" si="149"/>
        <v>0</v>
      </c>
    </row>
    <row r="3304" spans="1:12" x14ac:dyDescent="0.25">
      <c r="A3304">
        <v>3344</v>
      </c>
      <c r="B3304" s="1">
        <v>42325</v>
      </c>
      <c r="C3304">
        <v>259</v>
      </c>
      <c r="D3304">
        <v>263.20001200000002</v>
      </c>
      <c r="E3304">
        <v>69482</v>
      </c>
      <c r="F3304">
        <v>245.09461102449501</v>
      </c>
      <c r="G3304">
        <v>246.50702866761699</v>
      </c>
      <c r="H3304">
        <v>243.80459038484</v>
      </c>
      <c r="I3304">
        <v>81089.952533704796</v>
      </c>
      <c r="J3304" t="b">
        <f t="shared" si="148"/>
        <v>0</v>
      </c>
      <c r="K3304" t="b">
        <f t="shared" si="150"/>
        <v>1</v>
      </c>
      <c r="L3304" t="b">
        <f t="shared" si="149"/>
        <v>0</v>
      </c>
    </row>
    <row r="3305" spans="1:12" x14ac:dyDescent="0.25">
      <c r="A3305">
        <v>3345</v>
      </c>
      <c r="B3305" s="1">
        <v>42326</v>
      </c>
      <c r="C3305">
        <v>263.95001200000002</v>
      </c>
      <c r="D3305">
        <v>257.20001200000002</v>
      </c>
      <c r="E3305">
        <v>34927</v>
      </c>
      <c r="F3305">
        <v>245.56933263137799</v>
      </c>
      <c r="G3305">
        <v>246.648657585927</v>
      </c>
      <c r="H3305">
        <v>243.93787816210499</v>
      </c>
      <c r="I3305">
        <v>79279.640669637898</v>
      </c>
      <c r="J3305" t="b">
        <f t="shared" si="148"/>
        <v>0</v>
      </c>
      <c r="K3305" t="b">
        <f t="shared" si="150"/>
        <v>1</v>
      </c>
      <c r="L3305" t="b">
        <f t="shared" si="149"/>
        <v>0</v>
      </c>
    </row>
    <row r="3306" spans="1:12" x14ac:dyDescent="0.25">
      <c r="A3306">
        <v>3346</v>
      </c>
      <c r="B3306" s="1">
        <v>42327</v>
      </c>
      <c r="C3306">
        <v>257</v>
      </c>
      <c r="D3306">
        <v>259.10000600000001</v>
      </c>
      <c r="E3306">
        <v>18537</v>
      </c>
      <c r="F3306">
        <v>246.09994727328501</v>
      </c>
      <c r="G3306">
        <v>246.81357610796701</v>
      </c>
      <c r="H3306">
        <v>244.08874510576501</v>
      </c>
      <c r="I3306">
        <v>76897.576329652104</v>
      </c>
      <c r="J3306" t="b">
        <f t="shared" si="148"/>
        <v>0</v>
      </c>
      <c r="K3306" t="b">
        <f t="shared" si="150"/>
        <v>1</v>
      </c>
      <c r="L3306" t="b">
        <f t="shared" si="149"/>
        <v>0</v>
      </c>
    </row>
    <row r="3307" spans="1:12" x14ac:dyDescent="0.25">
      <c r="A3307">
        <v>3347</v>
      </c>
      <c r="B3307" s="1">
        <v>42328</v>
      </c>
      <c r="C3307">
        <v>262.64999399999999</v>
      </c>
      <c r="D3307">
        <v>265.29998799999998</v>
      </c>
      <c r="E3307">
        <v>117143</v>
      </c>
      <c r="F3307">
        <v>246.85289004688099</v>
      </c>
      <c r="G3307">
        <v>247.05842924561</v>
      </c>
      <c r="H3307">
        <v>244.29980224899199</v>
      </c>
      <c r="I3307">
        <v>78475.828238293194</v>
      </c>
      <c r="J3307" t="b">
        <f t="shared" si="148"/>
        <v>0</v>
      </c>
      <c r="K3307" t="b">
        <f t="shared" si="150"/>
        <v>1</v>
      </c>
      <c r="L3307" t="b">
        <f t="shared" si="149"/>
        <v>0</v>
      </c>
    </row>
    <row r="3308" spans="1:12" x14ac:dyDescent="0.25">
      <c r="A3308">
        <v>3348</v>
      </c>
      <c r="B3308" s="1">
        <v>42331</v>
      </c>
      <c r="C3308">
        <v>265.5</v>
      </c>
      <c r="D3308">
        <v>266.64999399999999</v>
      </c>
      <c r="E3308">
        <v>49922</v>
      </c>
      <c r="F3308">
        <v>247.629247064651</v>
      </c>
      <c r="G3308">
        <v>247.31792016950899</v>
      </c>
      <c r="H3308">
        <v>244.522192216663</v>
      </c>
      <c r="I3308">
        <v>77356.070268163996</v>
      </c>
      <c r="J3308" t="b">
        <f t="shared" si="148"/>
        <v>0</v>
      </c>
      <c r="K3308" t="b">
        <f t="shared" si="150"/>
        <v>1</v>
      </c>
      <c r="L3308" t="b">
        <f t="shared" si="149"/>
        <v>0</v>
      </c>
    </row>
    <row r="3309" spans="1:12" x14ac:dyDescent="0.25">
      <c r="A3309">
        <v>3349</v>
      </c>
      <c r="B3309" s="1">
        <v>42332</v>
      </c>
      <c r="C3309">
        <v>260.10000600000001</v>
      </c>
      <c r="D3309">
        <v>261.85000600000001</v>
      </c>
      <c r="E3309">
        <v>32577</v>
      </c>
      <c r="F3309">
        <v>248.186923885645</v>
      </c>
      <c r="G3309">
        <v>247.51039812752899</v>
      </c>
      <c r="H3309">
        <v>244.694608274209</v>
      </c>
      <c r="I3309">
        <v>75600.0282968635</v>
      </c>
      <c r="J3309" t="b">
        <f t="shared" si="148"/>
        <v>0</v>
      </c>
      <c r="K3309" t="b">
        <f t="shared" si="150"/>
        <v>1</v>
      </c>
      <c r="L3309" t="b">
        <f t="shared" si="149"/>
        <v>0</v>
      </c>
    </row>
    <row r="3310" spans="1:12" x14ac:dyDescent="0.25">
      <c r="A3310">
        <v>3350</v>
      </c>
      <c r="B3310" s="1">
        <v>42334</v>
      </c>
      <c r="C3310">
        <v>262</v>
      </c>
      <c r="D3310">
        <v>261.29998799999998</v>
      </c>
      <c r="E3310">
        <v>18144</v>
      </c>
      <c r="F3310">
        <v>248.701161694051</v>
      </c>
      <c r="G3310">
        <v>247.69304170199899</v>
      </c>
      <c r="H3310">
        <v>244.85983593317201</v>
      </c>
      <c r="I3310">
        <v>73346.850716594301</v>
      </c>
      <c r="J3310" t="b">
        <f t="shared" si="148"/>
        <v>0</v>
      </c>
      <c r="K3310" t="b">
        <f t="shared" si="150"/>
        <v>1</v>
      </c>
      <c r="L3310" t="b">
        <f t="shared" si="149"/>
        <v>0</v>
      </c>
    </row>
    <row r="3311" spans="1:12" x14ac:dyDescent="0.25">
      <c r="A3311">
        <v>3351</v>
      </c>
      <c r="B3311" s="1">
        <v>42335</v>
      </c>
      <c r="C3311">
        <v>265</v>
      </c>
      <c r="D3311">
        <v>255.39999399999999</v>
      </c>
      <c r="E3311">
        <v>214438</v>
      </c>
      <c r="F3311">
        <v>248.96386100016599</v>
      </c>
      <c r="G3311">
        <v>247.79512054038301</v>
      </c>
      <c r="H3311">
        <v>244.96471312786699</v>
      </c>
      <c r="I3311">
        <v>78879.836963002395</v>
      </c>
      <c r="J3311" t="b">
        <f t="shared" si="148"/>
        <v>0</v>
      </c>
      <c r="K3311" t="b">
        <f t="shared" si="150"/>
        <v>1</v>
      </c>
      <c r="L3311" t="b">
        <f t="shared" si="149"/>
        <v>0</v>
      </c>
    </row>
    <row r="3312" spans="1:12" x14ac:dyDescent="0.25">
      <c r="A3312">
        <v>3352</v>
      </c>
      <c r="B3312" s="1">
        <v>42338</v>
      </c>
      <c r="C3312">
        <v>255.89999399999999</v>
      </c>
      <c r="D3312">
        <v>255.10000600000001</v>
      </c>
      <c r="E3312">
        <v>50155</v>
      </c>
      <c r="F3312">
        <v>249.204494137415</v>
      </c>
      <c r="G3312">
        <v>247.89187399017899</v>
      </c>
      <c r="H3312">
        <v>245.06556181316199</v>
      </c>
      <c r="I3312">
        <v>77753.3727683748</v>
      </c>
      <c r="J3312" t="b">
        <f t="shared" si="148"/>
        <v>0</v>
      </c>
      <c r="K3312" t="b">
        <f t="shared" si="150"/>
        <v>1</v>
      </c>
      <c r="L3312" t="b">
        <f t="shared" si="149"/>
        <v>0</v>
      </c>
    </row>
    <row r="3313" spans="1:12" x14ac:dyDescent="0.25">
      <c r="A3313">
        <v>3353</v>
      </c>
      <c r="B3313" s="1">
        <v>42339</v>
      </c>
      <c r="C3313">
        <v>255</v>
      </c>
      <c r="D3313">
        <v>250.75</v>
      </c>
      <c r="E3313">
        <v>58502</v>
      </c>
      <c r="F3313">
        <v>249.265102210457</v>
      </c>
      <c r="G3313">
        <v>247.929729963819</v>
      </c>
      <c r="H3313">
        <v>245.12212338716</v>
      </c>
      <c r="I3313">
        <v>76998.416973536601</v>
      </c>
      <c r="J3313" t="b">
        <f t="shared" si="148"/>
        <v>0</v>
      </c>
      <c r="K3313" t="b">
        <f t="shared" si="150"/>
        <v>1</v>
      </c>
      <c r="L3313" t="b">
        <f t="shared" si="149"/>
        <v>0</v>
      </c>
    </row>
    <row r="3314" spans="1:12" x14ac:dyDescent="0.25">
      <c r="A3314">
        <v>3354</v>
      </c>
      <c r="B3314" s="1">
        <v>42340</v>
      </c>
      <c r="C3314">
        <v>251.10000600000001</v>
      </c>
      <c r="D3314">
        <v>246.75</v>
      </c>
      <c r="E3314">
        <v>138815</v>
      </c>
      <c r="F3314">
        <v>249.16647075122401</v>
      </c>
      <c r="G3314">
        <v>247.91410440138401</v>
      </c>
      <c r="H3314">
        <v>245.13832116440199</v>
      </c>
      <c r="I3314">
        <v>79422.596700064605</v>
      </c>
      <c r="J3314" t="b">
        <f t="shared" si="148"/>
        <v>0</v>
      </c>
      <c r="K3314" t="b">
        <f t="shared" si="150"/>
        <v>0</v>
      </c>
      <c r="L3314" t="b">
        <f t="shared" si="149"/>
        <v>0</v>
      </c>
    </row>
    <row r="3315" spans="1:12" x14ac:dyDescent="0.25">
      <c r="A3315">
        <v>3355</v>
      </c>
      <c r="B3315" s="1">
        <v>42341</v>
      </c>
      <c r="C3315">
        <v>245.05000299999901</v>
      </c>
      <c r="D3315">
        <v>251.39999399999999</v>
      </c>
      <c r="E3315">
        <v>50013</v>
      </c>
      <c r="F3315">
        <v>249.254059898234</v>
      </c>
      <c r="G3315">
        <v>247.96027512454501</v>
      </c>
      <c r="H3315">
        <v>245.200626366747</v>
      </c>
      <c r="I3315">
        <v>78269.279182415004</v>
      </c>
      <c r="J3315" t="b">
        <f t="shared" si="148"/>
        <v>0</v>
      </c>
      <c r="K3315" t="b">
        <f t="shared" si="150"/>
        <v>1</v>
      </c>
      <c r="L3315" t="b">
        <f t="shared" si="149"/>
        <v>0</v>
      </c>
    </row>
    <row r="3316" spans="1:12" x14ac:dyDescent="0.25">
      <c r="A3316">
        <v>3356</v>
      </c>
      <c r="B3316" s="1">
        <v>42342</v>
      </c>
      <c r="C3316">
        <v>249.699997</v>
      </c>
      <c r="D3316">
        <v>245.25</v>
      </c>
      <c r="E3316">
        <v>60532</v>
      </c>
      <c r="F3316">
        <v>249.09703794144099</v>
      </c>
      <c r="G3316">
        <v>247.924377440776</v>
      </c>
      <c r="H3316">
        <v>245.20111764667899</v>
      </c>
      <c r="I3316">
        <v>77573.699606634007</v>
      </c>
      <c r="J3316" t="b">
        <f t="shared" ref="J3316:J3379" si="151">IF(AND(I3315 &gt; (E3315*1.5), E3316 &gt; (I3316*2), D3316 &gt; C3316 ), TRUE, FALSE)</f>
        <v>0</v>
      </c>
      <c r="K3316" t="b">
        <f t="shared" si="150"/>
        <v>0</v>
      </c>
      <c r="L3316" t="b">
        <f t="shared" si="149"/>
        <v>0</v>
      </c>
    </row>
    <row r="3317" spans="1:12" x14ac:dyDescent="0.25">
      <c r="A3317">
        <v>3357</v>
      </c>
      <c r="B3317" s="1">
        <v>42345</v>
      </c>
      <c r="C3317">
        <v>245.30000299999901</v>
      </c>
      <c r="D3317">
        <v>244.10000600000001</v>
      </c>
      <c r="E3317">
        <v>27247</v>
      </c>
      <c r="F3317">
        <v>248.901075904522</v>
      </c>
      <c r="G3317">
        <v>247.873723514408</v>
      </c>
      <c r="H3317">
        <v>245.19016131188701</v>
      </c>
      <c r="I3317">
        <v>75600.103543628793</v>
      </c>
      <c r="J3317" t="b">
        <f t="shared" si="151"/>
        <v>0</v>
      </c>
      <c r="K3317" t="b">
        <f t="shared" si="150"/>
        <v>0</v>
      </c>
      <c r="L3317" t="b">
        <f t="shared" si="149"/>
        <v>0</v>
      </c>
    </row>
    <row r="3318" spans="1:12" x14ac:dyDescent="0.25">
      <c r="A3318">
        <v>3358</v>
      </c>
      <c r="B3318" s="1">
        <v>42346</v>
      </c>
      <c r="C3318">
        <v>245</v>
      </c>
      <c r="D3318">
        <v>245.199997</v>
      </c>
      <c r="E3318">
        <v>47883</v>
      </c>
      <c r="F3318">
        <v>248.75593555532501</v>
      </c>
      <c r="G3318">
        <v>247.83830991819099</v>
      </c>
      <c r="H3318">
        <v>245.19025917943</v>
      </c>
      <c r="I3318">
        <v>74513.158306623707</v>
      </c>
      <c r="J3318" t="b">
        <f t="shared" si="151"/>
        <v>0</v>
      </c>
      <c r="K3318" t="b">
        <f t="shared" si="150"/>
        <v>0</v>
      </c>
      <c r="L3318" t="b">
        <f t="shared" si="149"/>
        <v>0</v>
      </c>
    </row>
    <row r="3319" spans="1:12" x14ac:dyDescent="0.25">
      <c r="A3319">
        <v>3359</v>
      </c>
      <c r="B3319" s="1">
        <v>42347</v>
      </c>
      <c r="C3319">
        <v>242.55000299999901</v>
      </c>
      <c r="D3319">
        <v>245.80000299999901</v>
      </c>
      <c r="E3319">
        <v>58107</v>
      </c>
      <c r="F3319">
        <v>248.640016631587</v>
      </c>
      <c r="G3319">
        <v>247.81131247556601</v>
      </c>
      <c r="H3319">
        <v>245.19632628212199</v>
      </c>
      <c r="I3319">
        <v>73869.779549501196</v>
      </c>
      <c r="J3319" t="b">
        <f t="shared" si="151"/>
        <v>0</v>
      </c>
      <c r="K3319" t="b">
        <f t="shared" si="150"/>
        <v>0</v>
      </c>
      <c r="L3319" t="b">
        <f t="shared" si="149"/>
        <v>0</v>
      </c>
    </row>
    <row r="3320" spans="1:12" x14ac:dyDescent="0.25">
      <c r="A3320">
        <v>3360</v>
      </c>
      <c r="B3320" s="1">
        <v>42348</v>
      </c>
      <c r="C3320">
        <v>244.25</v>
      </c>
      <c r="D3320">
        <v>248.10000600000001</v>
      </c>
      <c r="E3320">
        <v>42570</v>
      </c>
      <c r="F3320">
        <v>248.618839744073</v>
      </c>
      <c r="G3320">
        <v>247.81513623085601</v>
      </c>
      <c r="H3320">
        <v>245.22521861762399</v>
      </c>
      <c r="I3320">
        <v>72642.337214226602</v>
      </c>
      <c r="J3320" t="b">
        <f t="shared" si="151"/>
        <v>0</v>
      </c>
      <c r="K3320" t="b">
        <f t="shared" si="150"/>
        <v>0</v>
      </c>
      <c r="L3320" t="b">
        <f t="shared" ref="L3320:L3383" si="152">IF(AND(E3320 &gt;  I3320*1.5, E3319 &gt; I3319*1.5, E3318 &gt; I3318*1.5), TRUE, FALSE)</f>
        <v>0</v>
      </c>
    </row>
    <row r="3321" spans="1:12" x14ac:dyDescent="0.25">
      <c r="A3321">
        <v>3361</v>
      </c>
      <c r="B3321" s="1">
        <v>42349</v>
      </c>
      <c r="C3321">
        <v>250</v>
      </c>
      <c r="D3321">
        <v>248.14999399999999</v>
      </c>
      <c r="E3321">
        <v>51267</v>
      </c>
      <c r="F3321">
        <v>248.60045363646299</v>
      </c>
      <c r="G3321">
        <v>247.819571433097</v>
      </c>
      <c r="H3321">
        <v>245.254320860234</v>
      </c>
      <c r="I3321">
        <v>71804.088696021703</v>
      </c>
      <c r="J3321" t="b">
        <f t="shared" si="151"/>
        <v>0</v>
      </c>
      <c r="K3321" t="b">
        <f t="shared" si="150"/>
        <v>0</v>
      </c>
      <c r="L3321" t="b">
        <f t="shared" si="152"/>
        <v>0</v>
      </c>
    </row>
    <row r="3322" spans="1:12" x14ac:dyDescent="0.25">
      <c r="A3322">
        <v>3362</v>
      </c>
      <c r="B3322" s="1">
        <v>42352</v>
      </c>
      <c r="C3322">
        <v>248.10000600000001</v>
      </c>
      <c r="D3322">
        <v>252.55000299999901</v>
      </c>
      <c r="E3322">
        <v>27650</v>
      </c>
      <c r="F3322">
        <v>248.75533792522901</v>
      </c>
      <c r="G3322">
        <v>247.882226155837</v>
      </c>
      <c r="H3322">
        <v>245.32691471237101</v>
      </c>
      <c r="I3322">
        <v>70072.555805981596</v>
      </c>
      <c r="J3322" t="b">
        <f t="shared" si="151"/>
        <v>0</v>
      </c>
      <c r="K3322" t="b">
        <f t="shared" si="150"/>
        <v>1</v>
      </c>
      <c r="L3322" t="b">
        <f t="shared" si="152"/>
        <v>0</v>
      </c>
    </row>
    <row r="3323" spans="1:12" x14ac:dyDescent="0.25">
      <c r="A3323">
        <v>3363</v>
      </c>
      <c r="B3323" s="1">
        <v>42353</v>
      </c>
      <c r="C3323">
        <v>253.05000299999901</v>
      </c>
      <c r="D3323">
        <v>253.75</v>
      </c>
      <c r="E3323">
        <v>106823</v>
      </c>
      <c r="F3323">
        <v>248.9512070262</v>
      </c>
      <c r="G3323">
        <v>247.9599450147</v>
      </c>
      <c r="H3323">
        <v>245.410726506278</v>
      </c>
      <c r="I3323">
        <v>71513.749695943101</v>
      </c>
      <c r="J3323" t="b">
        <f t="shared" si="151"/>
        <v>0</v>
      </c>
      <c r="K3323" t="b">
        <f t="shared" si="150"/>
        <v>1</v>
      </c>
      <c r="L3323" t="b">
        <f t="shared" si="152"/>
        <v>0</v>
      </c>
    </row>
    <row r="3324" spans="1:12" x14ac:dyDescent="0.25">
      <c r="A3324">
        <v>3364</v>
      </c>
      <c r="B3324" s="1">
        <v>42354</v>
      </c>
      <c r="C3324">
        <v>250.05000299999901</v>
      </c>
      <c r="D3324">
        <v>260.64999399999999</v>
      </c>
      <c r="E3324">
        <v>74636</v>
      </c>
      <c r="F3324">
        <v>249.40998298595699</v>
      </c>
      <c r="G3324">
        <v>248.12802513371099</v>
      </c>
      <c r="H3324">
        <v>245.56236100870299</v>
      </c>
      <c r="I3324">
        <v>71636.190884337499</v>
      </c>
      <c r="J3324" t="b">
        <f t="shared" si="151"/>
        <v>0</v>
      </c>
      <c r="K3324" t="b">
        <f t="shared" si="150"/>
        <v>1</v>
      </c>
      <c r="L3324" t="b">
        <f t="shared" si="152"/>
        <v>0</v>
      </c>
    </row>
    <row r="3325" spans="1:12" x14ac:dyDescent="0.25">
      <c r="A3325">
        <v>3365</v>
      </c>
      <c r="B3325" s="1">
        <v>42355</v>
      </c>
      <c r="C3325">
        <v>264.89999399999999</v>
      </c>
      <c r="D3325">
        <v>260.75</v>
      </c>
      <c r="E3325">
        <v>97917</v>
      </c>
      <c r="F3325">
        <v>249.854689535527</v>
      </c>
      <c r="G3325">
        <v>248.295203608761</v>
      </c>
      <c r="H3325">
        <v>245.713481794686</v>
      </c>
      <c r="I3325">
        <v>72666.810849657602</v>
      </c>
      <c r="J3325" t="b">
        <f t="shared" si="151"/>
        <v>0</v>
      </c>
      <c r="K3325" t="b">
        <f t="shared" si="150"/>
        <v>1</v>
      </c>
      <c r="L3325" t="b">
        <f t="shared" si="152"/>
        <v>0</v>
      </c>
    </row>
    <row r="3326" spans="1:12" x14ac:dyDescent="0.25">
      <c r="A3326">
        <v>3366</v>
      </c>
      <c r="B3326" s="1">
        <v>42356</v>
      </c>
      <c r="C3326">
        <v>262.29998799999998</v>
      </c>
      <c r="D3326">
        <v>255.60000600000001</v>
      </c>
      <c r="E3326">
        <v>67372</v>
      </c>
      <c r="F3326">
        <v>250.07999606354599</v>
      </c>
      <c r="G3326">
        <v>248.39195595831401</v>
      </c>
      <c r="H3326">
        <v>245.81185516986301</v>
      </c>
      <c r="I3326">
        <v>72459.171208494503</v>
      </c>
      <c r="J3326" t="b">
        <f t="shared" si="151"/>
        <v>0</v>
      </c>
      <c r="K3326" t="b">
        <f t="shared" si="150"/>
        <v>1</v>
      </c>
      <c r="L3326" t="b">
        <f t="shared" si="152"/>
        <v>0</v>
      </c>
    </row>
    <row r="3327" spans="1:12" x14ac:dyDescent="0.25">
      <c r="A3327">
        <v>3367</v>
      </c>
      <c r="B3327" s="1">
        <v>42359</v>
      </c>
      <c r="C3327">
        <v>255</v>
      </c>
      <c r="D3327">
        <v>255</v>
      </c>
      <c r="E3327">
        <v>17508</v>
      </c>
      <c r="F3327">
        <v>250.27293739438699</v>
      </c>
      <c r="G3327">
        <v>248.479479720455</v>
      </c>
      <c r="H3327">
        <v>245.90327949653101</v>
      </c>
      <c r="I3327">
        <v>70304.223317965298</v>
      </c>
      <c r="J3327" t="b">
        <f t="shared" si="151"/>
        <v>0</v>
      </c>
      <c r="K3327" t="b">
        <f t="shared" si="150"/>
        <v>1</v>
      </c>
      <c r="L3327" t="b">
        <f t="shared" si="152"/>
        <v>0</v>
      </c>
    </row>
    <row r="3328" spans="1:12" x14ac:dyDescent="0.25">
      <c r="A3328">
        <v>3368</v>
      </c>
      <c r="B3328" s="1">
        <v>42360</v>
      </c>
      <c r="C3328">
        <v>255.10000600000001</v>
      </c>
      <c r="D3328">
        <v>250.10000600000001</v>
      </c>
      <c r="E3328">
        <v>62381</v>
      </c>
      <c r="F3328">
        <v>250.26615577107799</v>
      </c>
      <c r="G3328">
        <v>248.50094364468799</v>
      </c>
      <c r="H3328">
        <v>245.94503796920301</v>
      </c>
      <c r="I3328">
        <v>69993.508678045095</v>
      </c>
      <c r="J3328" t="b">
        <f t="shared" si="151"/>
        <v>0</v>
      </c>
      <c r="K3328" t="b">
        <f t="shared" si="150"/>
        <v>0</v>
      </c>
      <c r="L3328" t="b">
        <f t="shared" si="152"/>
        <v>0</v>
      </c>
    </row>
    <row r="3329" spans="1:12" x14ac:dyDescent="0.25">
      <c r="A3329">
        <v>3369</v>
      </c>
      <c r="B3329" s="1">
        <v>42361</v>
      </c>
      <c r="C3329">
        <v>251.55000299999901</v>
      </c>
      <c r="D3329">
        <v>250.80000299999901</v>
      </c>
      <c r="E3329">
        <v>158023</v>
      </c>
      <c r="F3329">
        <v>250.28709095652599</v>
      </c>
      <c r="G3329">
        <v>248.531394761977</v>
      </c>
      <c r="H3329">
        <v>245.99334607896199</v>
      </c>
      <c r="I3329">
        <v>73445.645592631598</v>
      </c>
      <c r="J3329" t="b">
        <f t="shared" si="151"/>
        <v>0</v>
      </c>
      <c r="K3329" t="b">
        <f t="shared" si="150"/>
        <v>1</v>
      </c>
      <c r="L3329" t="b">
        <f t="shared" si="152"/>
        <v>0</v>
      </c>
    </row>
    <row r="3330" spans="1:12" x14ac:dyDescent="0.25">
      <c r="A3330">
        <v>3370</v>
      </c>
      <c r="B3330" s="1">
        <v>42362</v>
      </c>
      <c r="C3330">
        <v>251.05000299999901</v>
      </c>
      <c r="D3330">
        <v>250.5</v>
      </c>
      <c r="E3330">
        <v>23860</v>
      </c>
      <c r="F3330">
        <v>250.29544033078</v>
      </c>
      <c r="G3330">
        <v>248.55746900354001</v>
      </c>
      <c r="H3330">
        <v>246.038188406534</v>
      </c>
      <c r="I3330">
        <v>71501.110471351902</v>
      </c>
      <c r="J3330" t="b">
        <f t="shared" si="151"/>
        <v>0</v>
      </c>
      <c r="K3330" t="b">
        <f t="shared" si="150"/>
        <v>1</v>
      </c>
      <c r="L3330" t="b">
        <f t="shared" si="152"/>
        <v>0</v>
      </c>
    </row>
    <row r="3331" spans="1:12" x14ac:dyDescent="0.25">
      <c r="A3331">
        <v>3371</v>
      </c>
      <c r="B3331" s="1">
        <v>42366</v>
      </c>
      <c r="C3331">
        <v>250.25</v>
      </c>
      <c r="D3331">
        <v>252.80000299999901</v>
      </c>
      <c r="E3331">
        <v>28338</v>
      </c>
      <c r="F3331">
        <v>250.39365847467101</v>
      </c>
      <c r="G3331">
        <v>248.61366150680399</v>
      </c>
      <c r="H3331">
        <v>246.10547014378301</v>
      </c>
      <c r="I3331">
        <v>69808.439472475395</v>
      </c>
      <c r="J3331" t="b">
        <f t="shared" si="151"/>
        <v>0</v>
      </c>
      <c r="K3331" t="b">
        <f t="shared" si="150"/>
        <v>1</v>
      </c>
      <c r="L3331" t="b">
        <f t="shared" si="152"/>
        <v>0</v>
      </c>
    </row>
    <row r="3332" spans="1:12" x14ac:dyDescent="0.25">
      <c r="A3332">
        <v>3372</v>
      </c>
      <c r="B3332" s="1">
        <v>42367</v>
      </c>
      <c r="C3332">
        <v>253.5</v>
      </c>
      <c r="D3332">
        <v>250.949997</v>
      </c>
      <c r="E3332">
        <v>63613</v>
      </c>
      <c r="F3332">
        <v>250.415475671742</v>
      </c>
      <c r="G3332">
        <v>248.64460634777399</v>
      </c>
      <c r="H3332">
        <v>246.15367439110801</v>
      </c>
      <c r="I3332">
        <v>69565.481061790095</v>
      </c>
      <c r="J3332" t="b">
        <f t="shared" si="151"/>
        <v>0</v>
      </c>
      <c r="K3332" t="b">
        <f t="shared" si="150"/>
        <v>1</v>
      </c>
      <c r="L3332" t="b">
        <f t="shared" si="152"/>
        <v>0</v>
      </c>
    </row>
    <row r="3333" spans="1:12" x14ac:dyDescent="0.25">
      <c r="A3333">
        <v>3373</v>
      </c>
      <c r="B3333" s="1">
        <v>42368</v>
      </c>
      <c r="C3333">
        <v>250.10000600000001</v>
      </c>
      <c r="D3333">
        <v>249.60000600000001</v>
      </c>
      <c r="E3333">
        <v>13855</v>
      </c>
      <c r="F3333">
        <v>250.383496468929</v>
      </c>
      <c r="G3333">
        <v>248.65726064780301</v>
      </c>
      <c r="H3333">
        <v>246.18796624791301</v>
      </c>
      <c r="I3333">
        <v>67380.756314268903</v>
      </c>
      <c r="J3333" t="b">
        <f t="shared" si="151"/>
        <v>0</v>
      </c>
      <c r="K3333" t="b">
        <f t="shared" si="150"/>
        <v>0</v>
      </c>
      <c r="L3333" t="b">
        <f t="shared" si="152"/>
        <v>0</v>
      </c>
    </row>
    <row r="3334" spans="1:12" x14ac:dyDescent="0.25">
      <c r="A3334">
        <v>3374</v>
      </c>
      <c r="B3334" s="1">
        <v>42369</v>
      </c>
      <c r="C3334">
        <v>248.05000299999901</v>
      </c>
      <c r="D3334">
        <v>252.949997</v>
      </c>
      <c r="E3334">
        <v>30610</v>
      </c>
      <c r="F3334">
        <v>250.484143548579</v>
      </c>
      <c r="G3334">
        <v>248.71411808293101</v>
      </c>
      <c r="H3334">
        <v>246.255250135994</v>
      </c>
      <c r="I3334">
        <v>65938.765870572097</v>
      </c>
      <c r="J3334" t="b">
        <f t="shared" si="151"/>
        <v>0</v>
      </c>
      <c r="K3334" t="b">
        <f t="shared" si="150"/>
        <v>1</v>
      </c>
      <c r="L3334" t="b">
        <f t="shared" si="152"/>
        <v>0</v>
      </c>
    </row>
    <row r="3335" spans="1:12" x14ac:dyDescent="0.25">
      <c r="A3335">
        <v>3375</v>
      </c>
      <c r="B3335" s="1">
        <v>42370</v>
      </c>
      <c r="C3335">
        <v>252</v>
      </c>
      <c r="D3335">
        <v>254.75</v>
      </c>
      <c r="E3335">
        <v>14229</v>
      </c>
      <c r="F3335">
        <v>250.65143203687001</v>
      </c>
      <c r="G3335">
        <v>248.79406353878699</v>
      </c>
      <c r="H3335">
        <v>246.339775010262</v>
      </c>
      <c r="I3335">
        <v>63910.9319148633</v>
      </c>
      <c r="J3335" t="b">
        <f t="shared" si="151"/>
        <v>0</v>
      </c>
      <c r="K3335" t="b">
        <f t="shared" si="150"/>
        <v>1</v>
      </c>
      <c r="L3335" t="b">
        <f t="shared" si="152"/>
        <v>0</v>
      </c>
    </row>
    <row r="3336" spans="1:12" x14ac:dyDescent="0.25">
      <c r="A3336">
        <v>3376</v>
      </c>
      <c r="B3336" s="1">
        <v>42373</v>
      </c>
      <c r="C3336">
        <v>252.10000600000001</v>
      </c>
      <c r="D3336">
        <v>250.699997</v>
      </c>
      <c r="E3336">
        <v>23121</v>
      </c>
      <c r="F3336">
        <v>250.653336545228</v>
      </c>
      <c r="G3336">
        <v>248.81930769059099</v>
      </c>
      <c r="H3336">
        <v>246.38316030369299</v>
      </c>
      <c r="I3336">
        <v>62311.326741731398</v>
      </c>
      <c r="J3336" t="b">
        <f t="shared" si="151"/>
        <v>0</v>
      </c>
      <c r="K3336" t="b">
        <f t="shared" si="150"/>
        <v>1</v>
      </c>
      <c r="L3336" t="b">
        <f t="shared" si="152"/>
        <v>0</v>
      </c>
    </row>
    <row r="3337" spans="1:12" x14ac:dyDescent="0.25">
      <c r="A3337">
        <v>3377</v>
      </c>
      <c r="B3337" s="1">
        <v>42374</v>
      </c>
      <c r="C3337">
        <v>250.699997</v>
      </c>
      <c r="D3337">
        <v>249.55000299999901</v>
      </c>
      <c r="E3337">
        <v>79259</v>
      </c>
      <c r="F3337">
        <v>250.61006856306199</v>
      </c>
      <c r="G3337">
        <v>248.82898577415901</v>
      </c>
      <c r="H3337">
        <v>246.41467117629301</v>
      </c>
      <c r="I3337">
        <v>62975.9413793106</v>
      </c>
      <c r="J3337" t="b">
        <f t="shared" si="151"/>
        <v>0</v>
      </c>
      <c r="K3337" t="b">
        <f t="shared" si="150"/>
        <v>0</v>
      </c>
      <c r="L3337" t="b">
        <f t="shared" si="152"/>
        <v>0</v>
      </c>
    </row>
    <row r="3338" spans="1:12" x14ac:dyDescent="0.25">
      <c r="A3338">
        <v>3378</v>
      </c>
      <c r="B3338" s="1">
        <v>42375</v>
      </c>
      <c r="C3338">
        <v>253.89999399999999</v>
      </c>
      <c r="D3338">
        <v>257</v>
      </c>
      <c r="E3338">
        <v>104087</v>
      </c>
      <c r="F3338">
        <v>250.86065410960899</v>
      </c>
      <c r="G3338">
        <v>248.93721112814401</v>
      </c>
      <c r="H3338">
        <v>246.51999783125501</v>
      </c>
      <c r="I3338">
        <v>64588.1397565925</v>
      </c>
      <c r="J3338" t="b">
        <f t="shared" si="151"/>
        <v>0</v>
      </c>
      <c r="K3338" t="b">
        <f t="shared" ref="K3338:K3401" si="153">IF(AND(D3338 &gt;  F3338, D3338 &gt; G3338, D3338 &gt; H3338), TRUE, FALSE)</f>
        <v>1</v>
      </c>
      <c r="L3338" t="b">
        <f t="shared" si="152"/>
        <v>0</v>
      </c>
    </row>
    <row r="3339" spans="1:12" x14ac:dyDescent="0.25">
      <c r="A3339">
        <v>3379</v>
      </c>
      <c r="B3339" s="1">
        <v>42376</v>
      </c>
      <c r="C3339">
        <v>257.79998799999998</v>
      </c>
      <c r="D3339">
        <v>253.10000600000001</v>
      </c>
      <c r="E3339">
        <v>119218</v>
      </c>
      <c r="F3339">
        <v>250.9484718308</v>
      </c>
      <c r="G3339">
        <v>248.99234748406201</v>
      </c>
      <c r="H3339">
        <v>246.58547054935201</v>
      </c>
      <c r="I3339">
        <v>66730.487217118294</v>
      </c>
      <c r="J3339" t="b">
        <f t="shared" si="151"/>
        <v>0</v>
      </c>
      <c r="K3339" t="b">
        <f t="shared" si="153"/>
        <v>1</v>
      </c>
      <c r="L3339" t="b">
        <f t="shared" si="152"/>
        <v>0</v>
      </c>
    </row>
    <row r="3340" spans="1:12" x14ac:dyDescent="0.25">
      <c r="A3340">
        <v>3380</v>
      </c>
      <c r="B3340" s="1">
        <v>42377</v>
      </c>
      <c r="C3340">
        <v>257.70001200000002</v>
      </c>
      <c r="D3340">
        <v>259</v>
      </c>
      <c r="E3340">
        <v>69240</v>
      </c>
      <c r="F3340">
        <v>251.264218033514</v>
      </c>
      <c r="G3340">
        <v>249.124899173015</v>
      </c>
      <c r="H3340">
        <v>246.70899820557699</v>
      </c>
      <c r="I3340">
        <v>66828.899483113695</v>
      </c>
      <c r="J3340" t="b">
        <f t="shared" si="151"/>
        <v>0</v>
      </c>
      <c r="K3340" t="b">
        <f t="shared" si="153"/>
        <v>1</v>
      </c>
      <c r="L3340" t="b">
        <f t="shared" si="152"/>
        <v>0</v>
      </c>
    </row>
    <row r="3341" spans="1:12" x14ac:dyDescent="0.25">
      <c r="A3341">
        <v>3381</v>
      </c>
      <c r="B3341" s="1">
        <v>42380</v>
      </c>
      <c r="C3341">
        <v>253</v>
      </c>
      <c r="D3341">
        <v>251.55000299999901</v>
      </c>
      <c r="E3341">
        <v>77005</v>
      </c>
      <c r="F3341">
        <v>251.275425287102</v>
      </c>
      <c r="G3341">
        <v>249.15701975350501</v>
      </c>
      <c r="H3341">
        <v>246.75716740751199</v>
      </c>
      <c r="I3341">
        <v>67227.962248481796</v>
      </c>
      <c r="J3341" t="b">
        <f t="shared" si="151"/>
        <v>0</v>
      </c>
      <c r="K3341" t="b">
        <f t="shared" si="153"/>
        <v>1</v>
      </c>
      <c r="L3341" t="b">
        <f t="shared" si="152"/>
        <v>0</v>
      </c>
    </row>
    <row r="3342" spans="1:12" x14ac:dyDescent="0.25">
      <c r="A3342">
        <v>3382</v>
      </c>
      <c r="B3342" s="1">
        <v>42381</v>
      </c>
      <c r="C3342">
        <v>252</v>
      </c>
      <c r="D3342">
        <v>248.35000600000001</v>
      </c>
      <c r="E3342">
        <v>138433</v>
      </c>
      <c r="F3342">
        <v>251.160702962117</v>
      </c>
      <c r="G3342">
        <v>249.14633082961799</v>
      </c>
      <c r="H3342">
        <v>246.77301654773601</v>
      </c>
      <c r="I3342">
        <v>70020.316670109896</v>
      </c>
      <c r="J3342" t="b">
        <f t="shared" si="151"/>
        <v>0</v>
      </c>
      <c r="K3342" t="b">
        <f t="shared" si="153"/>
        <v>0</v>
      </c>
      <c r="L3342" t="b">
        <f t="shared" si="152"/>
        <v>0</v>
      </c>
    </row>
    <row r="3343" spans="1:12" x14ac:dyDescent="0.25">
      <c r="A3343">
        <v>3383</v>
      </c>
      <c r="B3343" s="1">
        <v>42382</v>
      </c>
      <c r="C3343">
        <v>249</v>
      </c>
      <c r="D3343">
        <v>243.30000299999901</v>
      </c>
      <c r="E3343">
        <v>46242</v>
      </c>
      <c r="F3343">
        <v>250.852440218505</v>
      </c>
      <c r="G3343">
        <v>249.06889602392701</v>
      </c>
      <c r="H3343">
        <v>246.73845919900199</v>
      </c>
      <c r="I3343">
        <v>69087.833663438898</v>
      </c>
      <c r="J3343" t="b">
        <f t="shared" si="151"/>
        <v>0</v>
      </c>
      <c r="K3343" t="b">
        <f t="shared" si="153"/>
        <v>0</v>
      </c>
      <c r="L3343" t="b">
        <f t="shared" si="152"/>
        <v>0</v>
      </c>
    </row>
    <row r="3344" spans="1:12" x14ac:dyDescent="0.25">
      <c r="A3344">
        <v>3384</v>
      </c>
      <c r="B3344" s="1">
        <v>42383</v>
      </c>
      <c r="C3344">
        <v>241</v>
      </c>
      <c r="D3344">
        <v>241</v>
      </c>
      <c r="E3344">
        <v>29895</v>
      </c>
      <c r="F3344">
        <v>250.466070013858</v>
      </c>
      <c r="G3344">
        <v>248.96202322890801</v>
      </c>
      <c r="H3344">
        <v>246.68136010249401</v>
      </c>
      <c r="I3344">
        <v>67550.859794284494</v>
      </c>
      <c r="J3344" t="b">
        <f t="shared" si="151"/>
        <v>0</v>
      </c>
      <c r="K3344" t="b">
        <f t="shared" si="153"/>
        <v>0</v>
      </c>
      <c r="L3344" t="b">
        <f t="shared" si="152"/>
        <v>0</v>
      </c>
    </row>
    <row r="3345" spans="1:12" x14ac:dyDescent="0.25">
      <c r="A3345">
        <v>3385</v>
      </c>
      <c r="B3345" s="1">
        <v>42384</v>
      </c>
      <c r="C3345">
        <v>240.14999399999999</v>
      </c>
      <c r="D3345">
        <v>233.14999399999999</v>
      </c>
      <c r="E3345">
        <v>36525</v>
      </c>
      <c r="F3345">
        <v>249.78700820939201</v>
      </c>
      <c r="G3345">
        <v>248.75259237819401</v>
      </c>
      <c r="H3345">
        <v>246.546719643763</v>
      </c>
      <c r="I3345">
        <v>66334.159410194901</v>
      </c>
      <c r="J3345" t="b">
        <f t="shared" si="151"/>
        <v>0</v>
      </c>
      <c r="K3345" t="b">
        <f t="shared" si="153"/>
        <v>0</v>
      </c>
      <c r="L3345" t="b">
        <f t="shared" si="152"/>
        <v>0</v>
      </c>
    </row>
    <row r="3346" spans="1:12" x14ac:dyDescent="0.25">
      <c r="A3346">
        <v>3386</v>
      </c>
      <c r="B3346" s="1">
        <v>42387</v>
      </c>
      <c r="C3346">
        <v>243</v>
      </c>
      <c r="D3346">
        <v>221.699997</v>
      </c>
      <c r="E3346">
        <v>86101</v>
      </c>
      <c r="F3346">
        <v>248.68555678941601</v>
      </c>
      <c r="G3346">
        <v>248.394279856629</v>
      </c>
      <c r="H3346">
        <v>246.29948857268101</v>
      </c>
      <c r="I3346">
        <v>67109.329629402899</v>
      </c>
      <c r="J3346" t="b">
        <f t="shared" si="151"/>
        <v>0</v>
      </c>
      <c r="K3346" t="b">
        <f t="shared" si="153"/>
        <v>0</v>
      </c>
      <c r="L3346" t="b">
        <f t="shared" si="152"/>
        <v>0</v>
      </c>
    </row>
    <row r="3347" spans="1:12" x14ac:dyDescent="0.25">
      <c r="A3347">
        <v>3387</v>
      </c>
      <c r="B3347" s="1">
        <v>42388</v>
      </c>
      <c r="C3347">
        <v>217.35000600000001</v>
      </c>
      <c r="D3347">
        <v>219.05000299999901</v>
      </c>
      <c r="E3347">
        <v>58227</v>
      </c>
      <c r="F3347">
        <v>247.52337820943899</v>
      </c>
      <c r="G3347">
        <v>248.00561393799799</v>
      </c>
      <c r="H3347">
        <v>246.02834941275401</v>
      </c>
      <c r="I3347">
        <v>66761.002977269498</v>
      </c>
      <c r="J3347" t="b">
        <f t="shared" si="151"/>
        <v>0</v>
      </c>
      <c r="K3347" t="b">
        <f t="shared" si="153"/>
        <v>0</v>
      </c>
      <c r="L3347" t="b">
        <f t="shared" si="152"/>
        <v>0</v>
      </c>
    </row>
    <row r="3348" spans="1:12" x14ac:dyDescent="0.25">
      <c r="A3348">
        <v>3388</v>
      </c>
      <c r="B3348" s="1">
        <v>42389</v>
      </c>
      <c r="C3348">
        <v>219.05000299999901</v>
      </c>
      <c r="D3348">
        <v>209.85000600000001</v>
      </c>
      <c r="E3348">
        <v>276943</v>
      </c>
      <c r="F3348">
        <v>246.045991063971</v>
      </c>
      <c r="G3348">
        <v>247.500241647428</v>
      </c>
      <c r="H3348">
        <v>245.668365896209</v>
      </c>
      <c r="I3348">
        <v>75003.434233062799</v>
      </c>
      <c r="J3348" t="b">
        <f t="shared" si="151"/>
        <v>0</v>
      </c>
      <c r="K3348" t="b">
        <f t="shared" si="153"/>
        <v>0</v>
      </c>
      <c r="L3348" t="b">
        <f t="shared" si="152"/>
        <v>0</v>
      </c>
    </row>
    <row r="3349" spans="1:12" x14ac:dyDescent="0.25">
      <c r="A3349">
        <v>3389</v>
      </c>
      <c r="B3349" s="1">
        <v>42390</v>
      </c>
      <c r="C3349">
        <v>211</v>
      </c>
      <c r="D3349">
        <v>219.25</v>
      </c>
      <c r="E3349">
        <v>227372</v>
      </c>
      <c r="F3349">
        <v>244.99516788499199</v>
      </c>
      <c r="G3349">
        <v>247.12606626137</v>
      </c>
      <c r="H3349">
        <v>245.405496583809</v>
      </c>
      <c r="I3349">
        <v>80978.672106276004</v>
      </c>
      <c r="J3349" t="b">
        <f t="shared" si="151"/>
        <v>0</v>
      </c>
      <c r="K3349" t="b">
        <f t="shared" si="153"/>
        <v>0</v>
      </c>
      <c r="L3349" t="b">
        <f t="shared" si="152"/>
        <v>0</v>
      </c>
    </row>
    <row r="3350" spans="1:12" x14ac:dyDescent="0.25">
      <c r="A3350">
        <v>3390</v>
      </c>
      <c r="B3350" s="1">
        <v>42391</v>
      </c>
      <c r="C3350">
        <v>222</v>
      </c>
      <c r="D3350">
        <v>223.699997</v>
      </c>
      <c r="E3350">
        <v>53691</v>
      </c>
      <c r="F3350">
        <v>244.16006314440401</v>
      </c>
      <c r="G3350">
        <v>246.815787198305</v>
      </c>
      <c r="H3350">
        <v>245.18952146357199</v>
      </c>
      <c r="I3350">
        <v>79908.567317794601</v>
      </c>
      <c r="J3350" t="b">
        <f t="shared" si="151"/>
        <v>0</v>
      </c>
      <c r="K3350" t="b">
        <f t="shared" si="153"/>
        <v>0</v>
      </c>
      <c r="L3350" t="b">
        <f t="shared" si="152"/>
        <v>0</v>
      </c>
    </row>
    <row r="3351" spans="1:12" x14ac:dyDescent="0.25">
      <c r="A3351">
        <v>3391</v>
      </c>
      <c r="B3351" s="1">
        <v>42394</v>
      </c>
      <c r="C3351">
        <v>258</v>
      </c>
      <c r="D3351">
        <v>230.949997</v>
      </c>
      <c r="E3351">
        <v>49848</v>
      </c>
      <c r="F3351">
        <v>243.64202133481899</v>
      </c>
      <c r="G3351">
        <v>246.60564428177099</v>
      </c>
      <c r="H3351">
        <v>245.047834652989</v>
      </c>
      <c r="I3351">
        <v>78729.721540626197</v>
      </c>
      <c r="J3351" t="b">
        <f t="shared" si="151"/>
        <v>0</v>
      </c>
      <c r="K3351" t="b">
        <f t="shared" si="153"/>
        <v>0</v>
      </c>
      <c r="L3351" t="b">
        <f t="shared" si="152"/>
        <v>0</v>
      </c>
    </row>
    <row r="3352" spans="1:12" x14ac:dyDescent="0.25">
      <c r="A3352">
        <v>3392</v>
      </c>
      <c r="B3352" s="1">
        <v>42396</v>
      </c>
      <c r="C3352">
        <v>230</v>
      </c>
      <c r="D3352">
        <v>233.35000600000001</v>
      </c>
      <c r="E3352">
        <v>28319</v>
      </c>
      <c r="F3352">
        <v>243.23841289031699</v>
      </c>
      <c r="G3352">
        <v>246.43007291380101</v>
      </c>
      <c r="H3352">
        <v>244.931438347984</v>
      </c>
      <c r="I3352">
        <v>76752.830499817297</v>
      </c>
      <c r="J3352" t="b">
        <f t="shared" si="151"/>
        <v>0</v>
      </c>
      <c r="K3352" t="b">
        <f t="shared" si="153"/>
        <v>0</v>
      </c>
      <c r="L3352" t="b">
        <f t="shared" si="152"/>
        <v>0</v>
      </c>
    </row>
    <row r="3353" spans="1:12" x14ac:dyDescent="0.25">
      <c r="A3353">
        <v>3393</v>
      </c>
      <c r="B3353" s="1">
        <v>42397</v>
      </c>
      <c r="C3353">
        <v>232</v>
      </c>
      <c r="D3353">
        <v>224.80000299999901</v>
      </c>
      <c r="E3353">
        <v>52651</v>
      </c>
      <c r="F3353">
        <v>242.51533799265701</v>
      </c>
      <c r="G3353">
        <v>246.14358192156499</v>
      </c>
      <c r="H3353">
        <v>244.73112555845199</v>
      </c>
      <c r="I3353">
        <v>75807.660676295098</v>
      </c>
      <c r="J3353" t="b">
        <f t="shared" si="151"/>
        <v>0</v>
      </c>
      <c r="K3353" t="b">
        <f t="shared" si="153"/>
        <v>0</v>
      </c>
      <c r="L3353" t="b">
        <f t="shared" si="152"/>
        <v>0</v>
      </c>
    </row>
    <row r="3354" spans="1:12" x14ac:dyDescent="0.25">
      <c r="A3354">
        <v>3394</v>
      </c>
      <c r="B3354" s="1">
        <v>42398</v>
      </c>
      <c r="C3354">
        <v>231.85000600000001</v>
      </c>
      <c r="D3354">
        <v>232.10000600000001</v>
      </c>
      <c r="E3354">
        <v>38626</v>
      </c>
      <c r="F3354">
        <v>242.106893600788</v>
      </c>
      <c r="G3354">
        <v>245.957574293465</v>
      </c>
      <c r="H3354">
        <v>244.60544277677599</v>
      </c>
      <c r="I3354">
        <v>74349.556336048205</v>
      </c>
      <c r="J3354" t="b">
        <f t="shared" si="151"/>
        <v>0</v>
      </c>
      <c r="K3354" t="b">
        <f t="shared" si="153"/>
        <v>0</v>
      </c>
      <c r="L3354" t="b">
        <f t="shared" si="152"/>
        <v>0</v>
      </c>
    </row>
    <row r="3355" spans="1:12" x14ac:dyDescent="0.25">
      <c r="A3355">
        <v>3395</v>
      </c>
      <c r="B3355" s="1">
        <v>42401</v>
      </c>
      <c r="C3355">
        <v>232.64999399999999</v>
      </c>
      <c r="D3355">
        <v>227.89999399999999</v>
      </c>
      <c r="E3355">
        <v>33161</v>
      </c>
      <c r="F3355">
        <v>241.54976028311</v>
      </c>
      <c r="G3355">
        <v>245.718401044545</v>
      </c>
      <c r="H3355">
        <v>244.43921940586301</v>
      </c>
      <c r="I3355">
        <v>72734.318832673802</v>
      </c>
      <c r="J3355" t="b">
        <f t="shared" si="151"/>
        <v>0</v>
      </c>
      <c r="K3355" t="b">
        <f t="shared" si="153"/>
        <v>0</v>
      </c>
      <c r="L3355" t="b">
        <f t="shared" si="152"/>
        <v>0</v>
      </c>
    </row>
    <row r="3356" spans="1:12" x14ac:dyDescent="0.25">
      <c r="A3356">
        <v>3396</v>
      </c>
      <c r="B3356" s="1">
        <v>42402</v>
      </c>
      <c r="C3356">
        <v>229.449997</v>
      </c>
      <c r="D3356">
        <v>232.25</v>
      </c>
      <c r="E3356">
        <v>37844</v>
      </c>
      <c r="F3356">
        <v>241.18506380142</v>
      </c>
      <c r="G3356">
        <v>245.540011626736</v>
      </c>
      <c r="H3356">
        <v>244.31793364063</v>
      </c>
      <c r="I3356">
        <v>71366.071035314002</v>
      </c>
      <c r="J3356" t="b">
        <f t="shared" si="151"/>
        <v>0</v>
      </c>
      <c r="K3356" t="b">
        <f t="shared" si="153"/>
        <v>0</v>
      </c>
      <c r="L3356" t="b">
        <f t="shared" si="152"/>
        <v>0</v>
      </c>
    </row>
    <row r="3357" spans="1:12" x14ac:dyDescent="0.25">
      <c r="A3357">
        <v>3397</v>
      </c>
      <c r="B3357" s="1">
        <v>42403</v>
      </c>
      <c r="C3357">
        <v>230.949997</v>
      </c>
      <c r="D3357">
        <v>227.85000600000001</v>
      </c>
      <c r="E3357">
        <v>27317</v>
      </c>
      <c r="F3357">
        <v>240.66212035822701</v>
      </c>
      <c r="G3357">
        <v>245.305706916448</v>
      </c>
      <c r="H3357">
        <v>244.15407366410699</v>
      </c>
      <c r="I3357">
        <v>69638.656484909501</v>
      </c>
      <c r="J3357" t="b">
        <f t="shared" si="151"/>
        <v>0</v>
      </c>
      <c r="K3357" t="b">
        <f t="shared" si="153"/>
        <v>0</v>
      </c>
      <c r="L3357" t="b">
        <f t="shared" si="152"/>
        <v>0</v>
      </c>
    </row>
    <row r="3358" spans="1:12" x14ac:dyDescent="0.25">
      <c r="A3358">
        <v>3398</v>
      </c>
      <c r="B3358" s="1">
        <v>42404</v>
      </c>
      <c r="C3358">
        <v>231.89999399999999</v>
      </c>
      <c r="D3358">
        <v>229.5</v>
      </c>
      <c r="E3358">
        <v>31575</v>
      </c>
      <c r="F3358">
        <v>240.22439014810001</v>
      </c>
      <c r="G3358">
        <v>245.096359804972</v>
      </c>
      <c r="H3358">
        <v>244.00826198585699</v>
      </c>
      <c r="I3358">
        <v>68145.964073736599</v>
      </c>
      <c r="J3358" t="b">
        <f t="shared" si="151"/>
        <v>0</v>
      </c>
      <c r="K3358" t="b">
        <f t="shared" si="153"/>
        <v>0</v>
      </c>
      <c r="L3358" t="b">
        <f t="shared" si="152"/>
        <v>0</v>
      </c>
    </row>
    <row r="3359" spans="1:12" x14ac:dyDescent="0.25">
      <c r="A3359">
        <v>3399</v>
      </c>
      <c r="B3359" s="1">
        <v>42405</v>
      </c>
      <c r="C3359">
        <v>231</v>
      </c>
      <c r="D3359">
        <v>226.10000600000001</v>
      </c>
      <c r="E3359">
        <v>13225</v>
      </c>
      <c r="F3359">
        <v>239.670492730527</v>
      </c>
      <c r="G3359">
        <v>244.84475246980699</v>
      </c>
      <c r="H3359">
        <v>243.830070384007</v>
      </c>
      <c r="I3359">
        <v>65992.200776727303</v>
      </c>
      <c r="J3359" t="b">
        <f t="shared" si="151"/>
        <v>0</v>
      </c>
      <c r="K3359" t="b">
        <f t="shared" si="153"/>
        <v>0</v>
      </c>
      <c r="L3359" t="b">
        <f t="shared" si="152"/>
        <v>0</v>
      </c>
    </row>
    <row r="3360" spans="1:12" x14ac:dyDescent="0.25">
      <c r="A3360">
        <v>3400</v>
      </c>
      <c r="B3360" s="1">
        <v>42408</v>
      </c>
      <c r="C3360">
        <v>227</v>
      </c>
      <c r="D3360">
        <v>227.10000600000001</v>
      </c>
      <c r="E3360">
        <v>16593</v>
      </c>
      <c r="F3360">
        <v>239.17753246658501</v>
      </c>
      <c r="G3360">
        <v>244.60972271524</v>
      </c>
      <c r="H3360">
        <v>243.66360208167899</v>
      </c>
      <c r="I3360">
        <v>64054.977216855703</v>
      </c>
      <c r="J3360" t="b">
        <f t="shared" si="151"/>
        <v>0</v>
      </c>
      <c r="K3360" t="b">
        <f t="shared" si="153"/>
        <v>0</v>
      </c>
      <c r="L3360" t="b">
        <f t="shared" si="152"/>
        <v>0</v>
      </c>
    </row>
    <row r="3361" spans="1:12" x14ac:dyDescent="0.25">
      <c r="A3361">
        <v>3401</v>
      </c>
      <c r="B3361" s="1">
        <v>42409</v>
      </c>
      <c r="C3361">
        <v>225</v>
      </c>
      <c r="D3361">
        <v>225.25</v>
      </c>
      <c r="E3361">
        <v>16845</v>
      </c>
      <c r="F3361">
        <v>238.63135472279799</v>
      </c>
      <c r="G3361">
        <v>244.353302546826</v>
      </c>
      <c r="H3361">
        <v>243.480382160468</v>
      </c>
      <c r="I3361">
        <v>62203.605561292701</v>
      </c>
      <c r="J3361" t="b">
        <f t="shared" si="151"/>
        <v>0</v>
      </c>
      <c r="K3361" t="b">
        <f t="shared" si="153"/>
        <v>0</v>
      </c>
      <c r="L3361" t="b">
        <f t="shared" si="152"/>
        <v>0</v>
      </c>
    </row>
    <row r="3362" spans="1:12" x14ac:dyDescent="0.25">
      <c r="A3362">
        <v>3402</v>
      </c>
      <c r="B3362" s="1">
        <v>42410</v>
      </c>
      <c r="C3362">
        <v>226</v>
      </c>
      <c r="D3362">
        <v>223.25</v>
      </c>
      <c r="E3362">
        <v>37094</v>
      </c>
      <c r="F3362">
        <v>238.028164341511</v>
      </c>
      <c r="G3362">
        <v>244.073788605809</v>
      </c>
      <c r="H3362">
        <v>243.27908482553801</v>
      </c>
      <c r="I3362">
        <v>61218.915147124397</v>
      </c>
      <c r="J3362" t="b">
        <f t="shared" si="151"/>
        <v>0</v>
      </c>
      <c r="K3362" t="b">
        <f t="shared" si="153"/>
        <v>0</v>
      </c>
      <c r="L3362" t="b">
        <f t="shared" si="152"/>
        <v>0</v>
      </c>
    </row>
    <row r="3363" spans="1:12" x14ac:dyDescent="0.25">
      <c r="A3363">
        <v>3403</v>
      </c>
      <c r="B3363" s="1">
        <v>42411</v>
      </c>
      <c r="C3363">
        <v>224.39999399999999</v>
      </c>
      <c r="D3363">
        <v>220.5</v>
      </c>
      <c r="E3363">
        <v>144692</v>
      </c>
      <c r="F3363">
        <v>237.34078534772701</v>
      </c>
      <c r="G3363">
        <v>243.76155299513599</v>
      </c>
      <c r="H3363">
        <v>243.05242726508499</v>
      </c>
      <c r="I3363">
        <v>64492.369455080297</v>
      </c>
      <c r="J3363" t="b">
        <f t="shared" si="151"/>
        <v>0</v>
      </c>
      <c r="K3363" t="b">
        <f t="shared" si="153"/>
        <v>0</v>
      </c>
      <c r="L3363" t="b">
        <f t="shared" si="152"/>
        <v>0</v>
      </c>
    </row>
    <row r="3364" spans="1:12" x14ac:dyDescent="0.25">
      <c r="A3364">
        <v>3404</v>
      </c>
      <c r="B3364" s="1">
        <v>42412</v>
      </c>
      <c r="C3364">
        <v>220.5</v>
      </c>
      <c r="D3364">
        <v>220.80000299999901</v>
      </c>
      <c r="E3364">
        <v>71987</v>
      </c>
      <c r="F3364">
        <v>236.692127216443</v>
      </c>
      <c r="G3364">
        <v>243.45742650513401</v>
      </c>
      <c r="H3364">
        <v>242.831010108219</v>
      </c>
      <c r="I3364">
        <v>64786.276535273202</v>
      </c>
      <c r="J3364" t="b">
        <f t="shared" si="151"/>
        <v>0</v>
      </c>
      <c r="K3364" t="b">
        <f t="shared" si="153"/>
        <v>0</v>
      </c>
      <c r="L3364" t="b">
        <f t="shared" si="152"/>
        <v>0</v>
      </c>
    </row>
    <row r="3365" spans="1:12" x14ac:dyDescent="0.25">
      <c r="A3365">
        <v>3405</v>
      </c>
      <c r="B3365" s="1">
        <v>42415</v>
      </c>
      <c r="C3365">
        <v>225</v>
      </c>
      <c r="D3365">
        <v>229.35000600000001</v>
      </c>
      <c r="E3365">
        <v>46530</v>
      </c>
      <c r="F3365">
        <v>236.40420089423</v>
      </c>
      <c r="G3365">
        <v>243.27057325340999</v>
      </c>
      <c r="H3365">
        <v>242.69687076385799</v>
      </c>
      <c r="I3365">
        <v>64070.3441221252</v>
      </c>
      <c r="J3365" t="b">
        <f t="shared" si="151"/>
        <v>0</v>
      </c>
      <c r="K3365" t="b">
        <f t="shared" si="153"/>
        <v>0</v>
      </c>
      <c r="L3365" t="b">
        <f t="shared" si="152"/>
        <v>0</v>
      </c>
    </row>
    <row r="3366" spans="1:12" x14ac:dyDescent="0.25">
      <c r="A3366">
        <v>3406</v>
      </c>
      <c r="B3366" s="1">
        <v>42416</v>
      </c>
      <c r="C3366">
        <v>229.55000299999901</v>
      </c>
      <c r="D3366">
        <v>227.64999399999999</v>
      </c>
      <c r="E3366">
        <v>19268</v>
      </c>
      <c r="F3366">
        <v>236.06089866308301</v>
      </c>
      <c r="G3366">
        <v>243.06367816396099</v>
      </c>
      <c r="H3366">
        <v>242.54715059705401</v>
      </c>
      <c r="I3366">
        <v>62313.389450669303</v>
      </c>
      <c r="J3366" t="b">
        <f t="shared" si="151"/>
        <v>0</v>
      </c>
      <c r="K3366" t="b">
        <f t="shared" si="153"/>
        <v>0</v>
      </c>
      <c r="L3366" t="b">
        <f t="shared" si="152"/>
        <v>0</v>
      </c>
    </row>
    <row r="3367" spans="1:12" x14ac:dyDescent="0.25">
      <c r="A3367">
        <v>3407</v>
      </c>
      <c r="B3367" s="1">
        <v>42417</v>
      </c>
      <c r="C3367">
        <v>226.5</v>
      </c>
      <c r="D3367">
        <v>227.64999399999999</v>
      </c>
      <c r="E3367">
        <v>19082</v>
      </c>
      <c r="F3367">
        <v>235.73105926453101</v>
      </c>
      <c r="G3367">
        <v>242.859523406823</v>
      </c>
      <c r="H3367">
        <v>242.398920183153</v>
      </c>
      <c r="I3367">
        <v>60618.040844760697</v>
      </c>
      <c r="J3367" t="b">
        <f t="shared" si="151"/>
        <v>0</v>
      </c>
      <c r="K3367" t="b">
        <f t="shared" si="153"/>
        <v>0</v>
      </c>
      <c r="L3367" t="b">
        <f t="shared" si="152"/>
        <v>0</v>
      </c>
    </row>
    <row r="3368" spans="1:12" x14ac:dyDescent="0.25">
      <c r="A3368">
        <v>3408</v>
      </c>
      <c r="B3368" s="1">
        <v>42418</v>
      </c>
      <c r="C3368">
        <v>232.35000600000001</v>
      </c>
      <c r="D3368">
        <v>236.80000299999901</v>
      </c>
      <c r="E3368">
        <v>49565</v>
      </c>
      <c r="F3368">
        <v>235.77297862670599</v>
      </c>
      <c r="G3368">
        <v>242.77926485838799</v>
      </c>
      <c r="H3368">
        <v>242.34320956441499</v>
      </c>
      <c r="I3368">
        <v>60184.588262613201</v>
      </c>
      <c r="J3368" t="b">
        <f t="shared" si="151"/>
        <v>0</v>
      </c>
      <c r="K3368" t="b">
        <f t="shared" si="153"/>
        <v>0</v>
      </c>
      <c r="L3368" t="b">
        <f t="shared" si="152"/>
        <v>0</v>
      </c>
    </row>
    <row r="3369" spans="1:12" x14ac:dyDescent="0.25">
      <c r="A3369">
        <v>3409</v>
      </c>
      <c r="B3369" s="1">
        <v>42419</v>
      </c>
      <c r="C3369">
        <v>233.10000600000001</v>
      </c>
      <c r="D3369">
        <v>237.35000600000001</v>
      </c>
      <c r="E3369">
        <v>19846</v>
      </c>
      <c r="F3369">
        <v>235.83482283742401</v>
      </c>
      <c r="G3369">
        <v>242.70735414503201</v>
      </c>
      <c r="H3369">
        <v>242.29352594685801</v>
      </c>
      <c r="I3369">
        <v>58602.682840549998</v>
      </c>
      <c r="J3369" t="b">
        <f t="shared" si="151"/>
        <v>0</v>
      </c>
      <c r="K3369" t="b">
        <f t="shared" si="153"/>
        <v>0</v>
      </c>
      <c r="L3369" t="b">
        <f t="shared" si="152"/>
        <v>0</v>
      </c>
    </row>
    <row r="3370" spans="1:12" x14ac:dyDescent="0.25">
      <c r="A3370">
        <v>3410</v>
      </c>
      <c r="B3370" s="1">
        <v>42422</v>
      </c>
      <c r="C3370">
        <v>236.5</v>
      </c>
      <c r="D3370">
        <v>236.55000299999901</v>
      </c>
      <c r="E3370">
        <v>13559</v>
      </c>
      <c r="F3370">
        <v>235.86286911830899</v>
      </c>
      <c r="G3370">
        <v>242.62579982522999</v>
      </c>
      <c r="H3370">
        <v>242.2363764648</v>
      </c>
      <c r="I3370">
        <v>56836.263905626402</v>
      </c>
      <c r="J3370" t="b">
        <f t="shared" si="151"/>
        <v>0</v>
      </c>
      <c r="K3370" t="b">
        <f t="shared" si="153"/>
        <v>0</v>
      </c>
      <c r="L3370" t="b">
        <f t="shared" si="152"/>
        <v>0</v>
      </c>
    </row>
    <row r="3371" spans="1:12" x14ac:dyDescent="0.25">
      <c r="A3371">
        <v>3411</v>
      </c>
      <c r="B3371" s="1">
        <v>42423</v>
      </c>
      <c r="C3371">
        <v>237.949997</v>
      </c>
      <c r="D3371">
        <v>237.05000299999901</v>
      </c>
      <c r="E3371">
        <v>18805</v>
      </c>
      <c r="F3371">
        <v>235.90942338817899</v>
      </c>
      <c r="G3371">
        <v>242.55194821165099</v>
      </c>
      <c r="H3371">
        <v>242.18477075868299</v>
      </c>
      <c r="I3371">
        <v>55344.841791680301</v>
      </c>
      <c r="J3371" t="b">
        <f t="shared" si="151"/>
        <v>0</v>
      </c>
      <c r="K3371" t="b">
        <f t="shared" si="153"/>
        <v>0</v>
      </c>
      <c r="L3371" t="b">
        <f t="shared" si="152"/>
        <v>0</v>
      </c>
    </row>
    <row r="3372" spans="1:12" x14ac:dyDescent="0.25">
      <c r="A3372">
        <v>3412</v>
      </c>
      <c r="B3372" s="1">
        <v>42424</v>
      </c>
      <c r="C3372">
        <v>236.199997</v>
      </c>
      <c r="D3372">
        <v>237.14999399999999</v>
      </c>
      <c r="E3372">
        <v>27277</v>
      </c>
      <c r="F3372">
        <v>235.95807321609399</v>
      </c>
      <c r="G3372">
        <v>242.48039914924499</v>
      </c>
      <c r="H3372">
        <v>242.13467347750199</v>
      </c>
      <c r="I3372">
        <v>54244.142113575203</v>
      </c>
      <c r="J3372" t="b">
        <f t="shared" si="151"/>
        <v>0</v>
      </c>
      <c r="K3372" t="b">
        <f t="shared" si="153"/>
        <v>0</v>
      </c>
      <c r="L3372" t="b">
        <f t="shared" si="152"/>
        <v>0</v>
      </c>
    </row>
    <row r="3373" spans="1:12" x14ac:dyDescent="0.25">
      <c r="A3373">
        <v>3413</v>
      </c>
      <c r="B3373" s="1">
        <v>42425</v>
      </c>
      <c r="C3373">
        <v>237.5</v>
      </c>
      <c r="D3373">
        <v>237.89999399999999</v>
      </c>
      <c r="E3373">
        <v>17704</v>
      </c>
      <c r="F3373">
        <v>236.034226972325</v>
      </c>
      <c r="G3373">
        <v>242.419731531374</v>
      </c>
      <c r="H3373">
        <v>242.09253736329799</v>
      </c>
      <c r="I3373">
        <v>52811.195364023202</v>
      </c>
      <c r="J3373" t="b">
        <f t="shared" si="151"/>
        <v>0</v>
      </c>
      <c r="K3373" t="b">
        <f t="shared" si="153"/>
        <v>0</v>
      </c>
      <c r="L3373" t="b">
        <f t="shared" si="152"/>
        <v>0</v>
      </c>
    </row>
    <row r="3374" spans="1:12" x14ac:dyDescent="0.25">
      <c r="A3374">
        <v>3414</v>
      </c>
      <c r="B3374" s="1">
        <v>42426</v>
      </c>
      <c r="C3374">
        <v>239.10000600000001</v>
      </c>
      <c r="D3374">
        <v>240.199997</v>
      </c>
      <c r="E3374">
        <v>26134</v>
      </c>
      <c r="F3374">
        <v>236.19759050282201</v>
      </c>
      <c r="G3374">
        <v>242.39033107400499</v>
      </c>
      <c r="H3374">
        <v>242.07370611590201</v>
      </c>
      <c r="I3374">
        <v>51765.030839943902</v>
      </c>
      <c r="J3374" t="b">
        <f t="shared" si="151"/>
        <v>0</v>
      </c>
      <c r="K3374" t="b">
        <f t="shared" si="153"/>
        <v>0</v>
      </c>
      <c r="L3374" t="b">
        <f t="shared" si="152"/>
        <v>0</v>
      </c>
    </row>
    <row r="3375" spans="1:12" x14ac:dyDescent="0.25">
      <c r="A3375">
        <v>3415</v>
      </c>
      <c r="B3375" s="1">
        <v>42429</v>
      </c>
      <c r="C3375">
        <v>244</v>
      </c>
      <c r="D3375">
        <v>238</v>
      </c>
      <c r="E3375">
        <v>44163</v>
      </c>
      <c r="F3375">
        <v>236.26827322820199</v>
      </c>
      <c r="G3375">
        <v>242.332180993554</v>
      </c>
      <c r="H3375">
        <v>242.03317172668901</v>
      </c>
      <c r="I3375">
        <v>51466.911983475497</v>
      </c>
      <c r="J3375" t="b">
        <f t="shared" si="151"/>
        <v>0</v>
      </c>
      <c r="K3375" t="b">
        <f t="shared" si="153"/>
        <v>0</v>
      </c>
      <c r="L3375" t="b">
        <f t="shared" si="152"/>
        <v>0</v>
      </c>
    </row>
    <row r="3376" spans="1:12" x14ac:dyDescent="0.25">
      <c r="A3376">
        <v>3416</v>
      </c>
      <c r="B3376" s="1">
        <v>42430</v>
      </c>
      <c r="C3376">
        <v>247</v>
      </c>
      <c r="D3376">
        <v>237.30000299999901</v>
      </c>
      <c r="E3376">
        <v>47626</v>
      </c>
      <c r="F3376">
        <v>236.30873321925301</v>
      </c>
      <c r="G3376">
        <v>242.26552962940099</v>
      </c>
      <c r="H3376">
        <v>241.986075520453</v>
      </c>
      <c r="I3376">
        <v>51316.287984123497</v>
      </c>
      <c r="J3376" t="b">
        <f t="shared" si="151"/>
        <v>0</v>
      </c>
      <c r="K3376" t="b">
        <f t="shared" si="153"/>
        <v>0</v>
      </c>
      <c r="L3376" t="b">
        <f t="shared" si="152"/>
        <v>0</v>
      </c>
    </row>
    <row r="3377" spans="1:12" x14ac:dyDescent="0.25">
      <c r="A3377">
        <v>3417</v>
      </c>
      <c r="B3377" s="1">
        <v>42431</v>
      </c>
      <c r="C3377">
        <v>237.05000299999901</v>
      </c>
      <c r="D3377">
        <v>236.199997</v>
      </c>
      <c r="E3377">
        <v>118948</v>
      </c>
      <c r="F3377">
        <v>236.30446905379199</v>
      </c>
      <c r="G3377">
        <v>242.18519144887901</v>
      </c>
      <c r="H3377">
        <v>241.92850259985099</v>
      </c>
      <c r="I3377">
        <v>53968.511984746103</v>
      </c>
      <c r="J3377" t="b">
        <f t="shared" si="151"/>
        <v>0</v>
      </c>
      <c r="K3377" t="b">
        <f t="shared" si="153"/>
        <v>0</v>
      </c>
      <c r="L3377" t="b">
        <f t="shared" si="152"/>
        <v>0</v>
      </c>
    </row>
    <row r="3378" spans="1:12" x14ac:dyDescent="0.25">
      <c r="A3378">
        <v>3418</v>
      </c>
      <c r="B3378" s="1">
        <v>42432</v>
      </c>
      <c r="C3378">
        <v>241.89999399999999</v>
      </c>
      <c r="D3378">
        <v>238.60000600000001</v>
      </c>
      <c r="E3378">
        <v>43255</v>
      </c>
      <c r="F3378">
        <v>236.39449011050601</v>
      </c>
      <c r="G3378">
        <v>242.13770554889399</v>
      </c>
      <c r="H3378">
        <v>241.895383230699</v>
      </c>
      <c r="I3378">
        <v>53548.374259854099</v>
      </c>
      <c r="J3378" t="b">
        <f t="shared" si="151"/>
        <v>0</v>
      </c>
      <c r="K3378" t="b">
        <f t="shared" si="153"/>
        <v>0</v>
      </c>
      <c r="L3378" t="b">
        <f t="shared" si="152"/>
        <v>0</v>
      </c>
    </row>
    <row r="3379" spans="1:12" x14ac:dyDescent="0.25">
      <c r="A3379">
        <v>3419</v>
      </c>
      <c r="B3379" s="1">
        <v>42433</v>
      </c>
      <c r="C3379">
        <v>240</v>
      </c>
      <c r="D3379">
        <v>234.449997</v>
      </c>
      <c r="E3379">
        <v>34131</v>
      </c>
      <c r="F3379">
        <v>236.31823547872099</v>
      </c>
      <c r="G3379">
        <v>242.03588159460401</v>
      </c>
      <c r="H3379">
        <v>241.82129978561699</v>
      </c>
      <c r="I3379">
        <v>52786.908602604897</v>
      </c>
      <c r="J3379" t="b">
        <f t="shared" si="151"/>
        <v>0</v>
      </c>
      <c r="K3379" t="b">
        <f t="shared" si="153"/>
        <v>0</v>
      </c>
      <c r="L3379" t="b">
        <f t="shared" si="152"/>
        <v>0</v>
      </c>
    </row>
    <row r="3380" spans="1:12" x14ac:dyDescent="0.25">
      <c r="A3380">
        <v>3420</v>
      </c>
      <c r="B3380" s="1">
        <v>42437</v>
      </c>
      <c r="C3380">
        <v>234</v>
      </c>
      <c r="D3380">
        <v>229.14999399999999</v>
      </c>
      <c r="E3380">
        <v>87787</v>
      </c>
      <c r="F3380">
        <v>236.03712796975199</v>
      </c>
      <c r="G3380">
        <v>241.86520758672901</v>
      </c>
      <c r="H3380">
        <v>241.695217140984</v>
      </c>
      <c r="I3380">
        <v>54159.461206424297</v>
      </c>
      <c r="J3380" t="b">
        <f t="shared" ref="J3380:J3443" si="154">IF(AND(I3379 &gt; (E3379*1.5), E3380 &gt; (I3380*2), D3380 &gt; C3380 ), TRUE, FALSE)</f>
        <v>0</v>
      </c>
      <c r="K3380" t="b">
        <f t="shared" si="153"/>
        <v>0</v>
      </c>
      <c r="L3380" t="b">
        <f t="shared" si="152"/>
        <v>0</v>
      </c>
    </row>
    <row r="3381" spans="1:12" x14ac:dyDescent="0.25">
      <c r="A3381">
        <v>3421</v>
      </c>
      <c r="B3381" s="1">
        <v>42438</v>
      </c>
      <c r="C3381">
        <v>229.14999399999999</v>
      </c>
      <c r="D3381">
        <v>231.699997</v>
      </c>
      <c r="E3381">
        <v>38726</v>
      </c>
      <c r="F3381">
        <v>235.867044402311</v>
      </c>
      <c r="G3381">
        <v>241.730569035911</v>
      </c>
      <c r="H3381">
        <v>241.59576221420801</v>
      </c>
      <c r="I3381">
        <v>53554.227433623397</v>
      </c>
      <c r="J3381" t="b">
        <f t="shared" si="154"/>
        <v>0</v>
      </c>
      <c r="K3381" t="b">
        <f t="shared" si="153"/>
        <v>0</v>
      </c>
      <c r="L3381" t="b">
        <f t="shared" si="152"/>
        <v>0</v>
      </c>
    </row>
    <row r="3382" spans="1:12" x14ac:dyDescent="0.25">
      <c r="A3382">
        <v>3422</v>
      </c>
      <c r="B3382" s="1">
        <v>42439</v>
      </c>
      <c r="C3382">
        <v>232.5</v>
      </c>
      <c r="D3382">
        <v>231.80000299999901</v>
      </c>
      <c r="E3382">
        <v>16962</v>
      </c>
      <c r="F3382">
        <v>235.70755258261201</v>
      </c>
      <c r="G3382">
        <v>241.59903835993899</v>
      </c>
      <c r="H3382">
        <v>241.49829197327099</v>
      </c>
      <c r="I3382">
        <v>52119.238122500901</v>
      </c>
      <c r="J3382" t="b">
        <f t="shared" si="154"/>
        <v>0</v>
      </c>
      <c r="K3382" t="b">
        <f t="shared" si="153"/>
        <v>0</v>
      </c>
      <c r="L3382" t="b">
        <f t="shared" si="152"/>
        <v>0</v>
      </c>
    </row>
    <row r="3383" spans="1:12" x14ac:dyDescent="0.25">
      <c r="A3383">
        <v>3423</v>
      </c>
      <c r="B3383" s="1">
        <v>42440</v>
      </c>
      <c r="C3383">
        <v>231.05000299999901</v>
      </c>
      <c r="D3383">
        <v>230.60000600000001</v>
      </c>
      <c r="E3383">
        <v>18429</v>
      </c>
      <c r="F3383">
        <v>235.507256638196</v>
      </c>
      <c r="G3383">
        <v>241.45335581212501</v>
      </c>
      <c r="H3383">
        <v>241.38985131682</v>
      </c>
      <c r="I3383">
        <v>50798.052313775399</v>
      </c>
      <c r="J3383" t="b">
        <f t="shared" si="154"/>
        <v>0</v>
      </c>
      <c r="K3383" t="b">
        <f t="shared" si="153"/>
        <v>0</v>
      </c>
      <c r="L3383" t="b">
        <f t="shared" si="152"/>
        <v>0</v>
      </c>
    </row>
    <row r="3384" spans="1:12" x14ac:dyDescent="0.25">
      <c r="A3384">
        <v>3424</v>
      </c>
      <c r="B3384" s="1">
        <v>42443</v>
      </c>
      <c r="C3384">
        <v>229.89999399999999</v>
      </c>
      <c r="D3384">
        <v>233.30000299999901</v>
      </c>
      <c r="E3384">
        <v>20218</v>
      </c>
      <c r="F3384">
        <v>235.420697671992</v>
      </c>
      <c r="G3384">
        <v>241.34536438415</v>
      </c>
      <c r="H3384">
        <v>241.30935531366799</v>
      </c>
      <c r="I3384">
        <v>49598.834575980298</v>
      </c>
      <c r="J3384" t="b">
        <f t="shared" si="154"/>
        <v>0</v>
      </c>
      <c r="K3384" t="b">
        <f t="shared" si="153"/>
        <v>0</v>
      </c>
      <c r="L3384" t="b">
        <f t="shared" ref="L3384:L3447" si="155">IF(AND(E3384 &gt;  I3384*1.5, E3383 &gt; I3383*1.5, E3382 &gt; I3382*1.5), TRUE, FALSE)</f>
        <v>0</v>
      </c>
    </row>
    <row r="3385" spans="1:12" x14ac:dyDescent="0.25">
      <c r="A3385">
        <v>3425</v>
      </c>
      <c r="B3385" s="1">
        <v>42444</v>
      </c>
      <c r="C3385">
        <v>234</v>
      </c>
      <c r="D3385">
        <v>239.55000299999901</v>
      </c>
      <c r="E3385">
        <v>71757</v>
      </c>
      <c r="F3385">
        <v>235.582631214267</v>
      </c>
      <c r="G3385">
        <v>241.321584763168</v>
      </c>
      <c r="H3385">
        <v>241.29184932049699</v>
      </c>
      <c r="I3385">
        <v>50467.7822396673</v>
      </c>
      <c r="J3385" t="b">
        <f t="shared" si="154"/>
        <v>0</v>
      </c>
      <c r="K3385" t="b">
        <f t="shared" si="153"/>
        <v>0</v>
      </c>
      <c r="L3385" t="b">
        <f t="shared" si="155"/>
        <v>0</v>
      </c>
    </row>
    <row r="3386" spans="1:12" x14ac:dyDescent="0.25">
      <c r="A3386">
        <v>3426</v>
      </c>
      <c r="B3386" s="1">
        <v>42445</v>
      </c>
      <c r="C3386">
        <v>239.55000299999901</v>
      </c>
      <c r="D3386">
        <v>243.85000600000001</v>
      </c>
      <c r="E3386">
        <v>365814</v>
      </c>
      <c r="F3386">
        <v>235.90684199017801</v>
      </c>
      <c r="G3386">
        <v>241.355073786172</v>
      </c>
      <c r="H3386">
        <v>241.31730361581501</v>
      </c>
      <c r="I3386">
        <v>62834.300583209799</v>
      </c>
      <c r="J3386" t="b">
        <f t="shared" si="154"/>
        <v>0</v>
      </c>
      <c r="K3386" t="b">
        <f t="shared" si="153"/>
        <v>1</v>
      </c>
      <c r="L3386" t="b">
        <f t="shared" si="155"/>
        <v>0</v>
      </c>
    </row>
    <row r="3387" spans="1:12" x14ac:dyDescent="0.25">
      <c r="A3387">
        <v>3427</v>
      </c>
      <c r="B3387" s="1">
        <v>42446</v>
      </c>
      <c r="C3387">
        <v>249.80000299999901</v>
      </c>
      <c r="D3387">
        <v>242.75</v>
      </c>
      <c r="E3387">
        <v>25868</v>
      </c>
      <c r="F3387">
        <v>236.17520112781801</v>
      </c>
      <c r="G3387">
        <v>241.37354963006399</v>
      </c>
      <c r="H3387">
        <v>241.33155930122999</v>
      </c>
      <c r="I3387">
        <v>61384.641736809397</v>
      </c>
      <c r="J3387" t="b">
        <f t="shared" si="154"/>
        <v>0</v>
      </c>
      <c r="K3387" t="b">
        <f t="shared" si="153"/>
        <v>1</v>
      </c>
      <c r="L3387" t="b">
        <f t="shared" si="155"/>
        <v>0</v>
      </c>
    </row>
    <row r="3388" spans="1:12" x14ac:dyDescent="0.25">
      <c r="A3388">
        <v>3428</v>
      </c>
      <c r="B3388" s="1">
        <v>42447</v>
      </c>
      <c r="C3388">
        <v>243</v>
      </c>
      <c r="D3388">
        <v>241.89999399999999</v>
      </c>
      <c r="E3388">
        <v>21661</v>
      </c>
      <c r="F3388">
        <v>236.39970280908</v>
      </c>
      <c r="G3388">
        <v>241.380522403176</v>
      </c>
      <c r="H3388">
        <v>241.33721536788499</v>
      </c>
      <c r="I3388">
        <v>59826.8518647776</v>
      </c>
      <c r="J3388" t="b">
        <f t="shared" si="154"/>
        <v>0</v>
      </c>
      <c r="K3388" t="b">
        <f t="shared" si="153"/>
        <v>1</v>
      </c>
      <c r="L3388" t="b">
        <f t="shared" si="155"/>
        <v>0</v>
      </c>
    </row>
    <row r="3389" spans="1:12" x14ac:dyDescent="0.25">
      <c r="A3389">
        <v>3429</v>
      </c>
      <c r="B3389" s="1">
        <v>42450</v>
      </c>
      <c r="C3389">
        <v>249.449997</v>
      </c>
      <c r="D3389">
        <v>257.10000600000001</v>
      </c>
      <c r="E3389">
        <v>104599</v>
      </c>
      <c r="F3389">
        <v>237.21147940480199</v>
      </c>
      <c r="G3389">
        <v>241.58872748392801</v>
      </c>
      <c r="H3389">
        <v>241.494059055766</v>
      </c>
      <c r="I3389">
        <v>61582.6223798844</v>
      </c>
      <c r="J3389" t="b">
        <f t="shared" si="154"/>
        <v>0</v>
      </c>
      <c r="K3389" t="b">
        <f t="shared" si="153"/>
        <v>1</v>
      </c>
      <c r="L3389" t="b">
        <f t="shared" si="155"/>
        <v>0</v>
      </c>
    </row>
    <row r="3390" spans="1:12" x14ac:dyDescent="0.25">
      <c r="A3390">
        <v>3430</v>
      </c>
      <c r="B3390" s="1">
        <v>42451</v>
      </c>
      <c r="C3390">
        <v>259</v>
      </c>
      <c r="D3390">
        <v>264.89999399999999</v>
      </c>
      <c r="E3390">
        <v>84556</v>
      </c>
      <c r="F3390">
        <v>238.29730350657499</v>
      </c>
      <c r="G3390">
        <v>241.89748598083</v>
      </c>
      <c r="H3390">
        <v>241.72695393083299</v>
      </c>
      <c r="I3390">
        <v>62483.539149300697</v>
      </c>
      <c r="J3390" t="b">
        <f t="shared" si="154"/>
        <v>0</v>
      </c>
      <c r="K3390" t="b">
        <f t="shared" si="153"/>
        <v>1</v>
      </c>
      <c r="L3390" t="b">
        <f t="shared" si="155"/>
        <v>0</v>
      </c>
    </row>
    <row r="3391" spans="1:12" x14ac:dyDescent="0.25">
      <c r="A3391">
        <v>3431</v>
      </c>
      <c r="B3391" s="1">
        <v>42452</v>
      </c>
      <c r="C3391">
        <v>266</v>
      </c>
      <c r="D3391">
        <v>258.85000600000001</v>
      </c>
      <c r="E3391">
        <v>32963</v>
      </c>
      <c r="F3391">
        <v>239.10329183965001</v>
      </c>
      <c r="G3391">
        <v>242.12202266982499</v>
      </c>
      <c r="H3391">
        <v>241.89733255838701</v>
      </c>
      <c r="I3391">
        <v>61325.870947367301</v>
      </c>
      <c r="J3391" t="b">
        <f t="shared" si="154"/>
        <v>0</v>
      </c>
      <c r="K3391" t="b">
        <f t="shared" si="153"/>
        <v>1</v>
      </c>
      <c r="L3391" t="b">
        <f t="shared" si="155"/>
        <v>0</v>
      </c>
    </row>
    <row r="3392" spans="1:12" x14ac:dyDescent="0.25">
      <c r="A3392">
        <v>3432</v>
      </c>
      <c r="B3392" s="1">
        <v>42457</v>
      </c>
      <c r="C3392">
        <v>258.85000600000001</v>
      </c>
      <c r="D3392">
        <v>257.20001200000002</v>
      </c>
      <c r="E3392">
        <v>12912</v>
      </c>
      <c r="F3392">
        <v>239.812967140056</v>
      </c>
      <c r="G3392">
        <v>242.321731137775</v>
      </c>
      <c r="H3392">
        <v>242.04959802546799</v>
      </c>
      <c r="I3392">
        <v>59427.287772960801</v>
      </c>
      <c r="J3392" t="b">
        <f t="shared" si="154"/>
        <v>0</v>
      </c>
      <c r="K3392" t="b">
        <f t="shared" si="153"/>
        <v>1</v>
      </c>
      <c r="L3392" t="b">
        <f t="shared" si="155"/>
        <v>0</v>
      </c>
    </row>
    <row r="3393" spans="1:12" x14ac:dyDescent="0.25">
      <c r="A3393">
        <v>3433</v>
      </c>
      <c r="B3393" s="1">
        <v>42458</v>
      </c>
      <c r="C3393">
        <v>256.14999399999999</v>
      </c>
      <c r="D3393">
        <v>265.60000600000001</v>
      </c>
      <c r="E3393">
        <v>54408</v>
      </c>
      <c r="F3393">
        <v>240.82422356593599</v>
      </c>
      <c r="G3393">
        <v>242.63005265912901</v>
      </c>
      <c r="H3393">
        <v>242.283930443125</v>
      </c>
      <c r="I3393">
        <v>59230.452958334798</v>
      </c>
      <c r="J3393" t="b">
        <f t="shared" si="154"/>
        <v>0</v>
      </c>
      <c r="K3393" t="b">
        <f t="shared" si="153"/>
        <v>1</v>
      </c>
      <c r="L3393" t="b">
        <f t="shared" si="155"/>
        <v>0</v>
      </c>
    </row>
    <row r="3394" spans="1:12" x14ac:dyDescent="0.25">
      <c r="A3394">
        <v>3434</v>
      </c>
      <c r="B3394" s="1">
        <v>42459</v>
      </c>
      <c r="C3394">
        <v>267.75</v>
      </c>
      <c r="D3394">
        <v>287.39999399999999</v>
      </c>
      <c r="E3394">
        <v>1283901</v>
      </c>
      <c r="F3394">
        <v>242.65072436727201</v>
      </c>
      <c r="G3394">
        <v>243.223032014637</v>
      </c>
      <c r="H3394">
        <v>242.73284649841699</v>
      </c>
      <c r="I3394">
        <v>107256.748920753</v>
      </c>
      <c r="J3394" t="b">
        <f t="shared" si="154"/>
        <v>0</v>
      </c>
      <c r="K3394" t="b">
        <f t="shared" si="153"/>
        <v>1</v>
      </c>
      <c r="L3394" t="b">
        <f t="shared" si="155"/>
        <v>0</v>
      </c>
    </row>
    <row r="3395" spans="1:12" x14ac:dyDescent="0.25">
      <c r="A3395">
        <v>3435</v>
      </c>
      <c r="B3395" s="1">
        <v>42460</v>
      </c>
      <c r="C3395">
        <v>288.29998799999998</v>
      </c>
      <c r="D3395">
        <v>281.20001200000002</v>
      </c>
      <c r="E3395">
        <v>119810</v>
      </c>
      <c r="F3395">
        <v>244.16246113718299</v>
      </c>
      <c r="G3395">
        <v>243.72603837205901</v>
      </c>
      <c r="H3395">
        <v>243.115604364105</v>
      </c>
      <c r="I3395">
        <v>107749.033276802</v>
      </c>
      <c r="J3395" t="b">
        <f t="shared" si="154"/>
        <v>0</v>
      </c>
      <c r="K3395" t="b">
        <f t="shared" si="153"/>
        <v>1</v>
      </c>
      <c r="L3395" t="b">
        <f t="shared" si="155"/>
        <v>0</v>
      </c>
    </row>
    <row r="3396" spans="1:12" x14ac:dyDescent="0.25">
      <c r="A3396">
        <v>3436</v>
      </c>
      <c r="B3396" s="1">
        <v>42461</v>
      </c>
      <c r="C3396">
        <v>283.70001200000002</v>
      </c>
      <c r="D3396">
        <v>287.35000600000001</v>
      </c>
      <c r="E3396">
        <v>396789</v>
      </c>
      <c r="F3396">
        <v>245.85609034749001</v>
      </c>
      <c r="G3396">
        <v>244.30383926779299</v>
      </c>
      <c r="H3396">
        <v>243.55574766396401</v>
      </c>
      <c r="I3396">
        <v>119083.933932613</v>
      </c>
      <c r="J3396" t="b">
        <f t="shared" si="154"/>
        <v>0</v>
      </c>
      <c r="K3396" t="b">
        <f t="shared" si="153"/>
        <v>1</v>
      </c>
      <c r="L3396" t="b">
        <f t="shared" si="155"/>
        <v>0</v>
      </c>
    </row>
    <row r="3397" spans="1:12" x14ac:dyDescent="0.25">
      <c r="A3397">
        <v>3437</v>
      </c>
      <c r="B3397" s="1">
        <v>42464</v>
      </c>
      <c r="C3397">
        <v>287.35000600000001</v>
      </c>
      <c r="D3397">
        <v>288.60000600000001</v>
      </c>
      <c r="E3397">
        <v>210735</v>
      </c>
      <c r="F3397">
        <v>247.532322333862</v>
      </c>
      <c r="G3397">
        <v>244.89054346292201</v>
      </c>
      <c r="H3397">
        <v>244.003949239447</v>
      </c>
      <c r="I3397">
        <v>122678.093386236</v>
      </c>
      <c r="J3397" t="b">
        <f t="shared" si="154"/>
        <v>0</v>
      </c>
      <c r="K3397" t="b">
        <f t="shared" si="153"/>
        <v>1</v>
      </c>
      <c r="L3397" t="b">
        <f t="shared" si="155"/>
        <v>0</v>
      </c>
    </row>
    <row r="3398" spans="1:12" x14ac:dyDescent="0.25">
      <c r="A3398">
        <v>3438</v>
      </c>
      <c r="B3398" s="1">
        <v>42465</v>
      </c>
      <c r="C3398">
        <v>287.75</v>
      </c>
      <c r="D3398">
        <v>285.20001200000002</v>
      </c>
      <c r="E3398">
        <v>99812</v>
      </c>
      <c r="F3398">
        <v>249.009486634495</v>
      </c>
      <c r="G3398">
        <v>245.42444370844601</v>
      </c>
      <c r="H3398">
        <v>244.41386031169199</v>
      </c>
      <c r="I3398">
        <v>121781.38384167801</v>
      </c>
      <c r="J3398" t="b">
        <f t="shared" si="154"/>
        <v>0</v>
      </c>
      <c r="K3398" t="b">
        <f t="shared" si="153"/>
        <v>1</v>
      </c>
      <c r="L3398" t="b">
        <f t="shared" si="155"/>
        <v>0</v>
      </c>
    </row>
    <row r="3399" spans="1:12" x14ac:dyDescent="0.25">
      <c r="A3399">
        <v>3439</v>
      </c>
      <c r="B3399" s="1">
        <v>42466</v>
      </c>
      <c r="C3399">
        <v>283.95001200000002</v>
      </c>
      <c r="D3399">
        <v>283.85000600000001</v>
      </c>
      <c r="E3399">
        <v>38913</v>
      </c>
      <c r="F3399">
        <v>250.37578151157399</v>
      </c>
      <c r="G3399">
        <v>245.93339155336699</v>
      </c>
      <c r="H3399">
        <v>244.80625977127701</v>
      </c>
      <c r="I3399">
        <v>118531.643298867</v>
      </c>
      <c r="J3399" t="b">
        <f t="shared" si="154"/>
        <v>0</v>
      </c>
      <c r="K3399" t="b">
        <f t="shared" si="153"/>
        <v>1</v>
      </c>
      <c r="L3399" t="b">
        <f t="shared" si="155"/>
        <v>0</v>
      </c>
    </row>
    <row r="3400" spans="1:12" x14ac:dyDescent="0.25">
      <c r="A3400">
        <v>3440</v>
      </c>
      <c r="B3400" s="1">
        <v>42467</v>
      </c>
      <c r="C3400">
        <v>283.89999399999999</v>
      </c>
      <c r="D3400">
        <v>280.79998799999998</v>
      </c>
      <c r="E3400">
        <v>34074</v>
      </c>
      <c r="F3400">
        <v>251.56888764837501</v>
      </c>
      <c r="G3400">
        <v>246.39520077782601</v>
      </c>
      <c r="H3400">
        <v>245.164406320816</v>
      </c>
      <c r="I3400">
        <v>115219.578855774</v>
      </c>
      <c r="J3400" t="b">
        <f t="shared" si="154"/>
        <v>0</v>
      </c>
      <c r="K3400" t="b">
        <f t="shared" si="153"/>
        <v>1</v>
      </c>
      <c r="L3400" t="b">
        <f t="shared" si="155"/>
        <v>0</v>
      </c>
    </row>
    <row r="3401" spans="1:12" x14ac:dyDescent="0.25">
      <c r="A3401">
        <v>3441</v>
      </c>
      <c r="B3401" s="1">
        <v>42468</v>
      </c>
      <c r="C3401">
        <v>281.75</v>
      </c>
      <c r="D3401">
        <v>282</v>
      </c>
      <c r="E3401">
        <v>21800</v>
      </c>
      <c r="F3401">
        <v>252.76226460334101</v>
      </c>
      <c r="G3401">
        <v>246.86678752249099</v>
      </c>
      <c r="H3401">
        <v>245.53092964100699</v>
      </c>
      <c r="I3401">
        <v>111556.06595946899</v>
      </c>
      <c r="J3401" t="b">
        <f t="shared" si="154"/>
        <v>0</v>
      </c>
      <c r="K3401" t="b">
        <f t="shared" si="153"/>
        <v>1</v>
      </c>
      <c r="L3401" t="b">
        <f t="shared" si="155"/>
        <v>0</v>
      </c>
    </row>
    <row r="3402" spans="1:12" x14ac:dyDescent="0.25">
      <c r="A3402">
        <v>3442</v>
      </c>
      <c r="B3402" s="1">
        <v>42471</v>
      </c>
      <c r="C3402">
        <v>282</v>
      </c>
      <c r="D3402">
        <v>281.29998799999998</v>
      </c>
      <c r="E3402">
        <v>154207</v>
      </c>
      <c r="F3402">
        <v>253.88139101105301</v>
      </c>
      <c r="G3402">
        <v>247.32285640298699</v>
      </c>
      <c r="H3402">
        <v>245.88684066945501</v>
      </c>
      <c r="I3402">
        <v>113228.651608118</v>
      </c>
      <c r="J3402" t="b">
        <f t="shared" si="154"/>
        <v>0</v>
      </c>
      <c r="K3402" t="b">
        <f t="shared" ref="K3402:K3465" si="156">IF(AND(D3402 &gt;  F3402, D3402 &gt; G3402, D3402 &gt; H3402), TRUE, FALSE)</f>
        <v>1</v>
      </c>
      <c r="L3402" t="b">
        <f t="shared" si="155"/>
        <v>0</v>
      </c>
    </row>
    <row r="3403" spans="1:12" x14ac:dyDescent="0.25">
      <c r="A3403">
        <v>3443</v>
      </c>
      <c r="B3403" s="1">
        <v>42472</v>
      </c>
      <c r="C3403">
        <v>285</v>
      </c>
      <c r="D3403">
        <v>281.45001200000002</v>
      </c>
      <c r="E3403">
        <v>59961</v>
      </c>
      <c r="F3403">
        <v>254.96251340277601</v>
      </c>
      <c r="G3403">
        <v>247.77487170890799</v>
      </c>
      <c r="H3403">
        <v>246.24070307075399</v>
      </c>
      <c r="I3403">
        <v>111139.724094074</v>
      </c>
      <c r="J3403" t="b">
        <f t="shared" si="154"/>
        <v>0</v>
      </c>
      <c r="K3403" t="b">
        <f t="shared" si="156"/>
        <v>1</v>
      </c>
      <c r="L3403" t="b">
        <f t="shared" si="155"/>
        <v>0</v>
      </c>
    </row>
    <row r="3404" spans="1:12" x14ac:dyDescent="0.25">
      <c r="A3404">
        <v>3444</v>
      </c>
      <c r="B3404" s="1">
        <v>42473</v>
      </c>
      <c r="C3404">
        <v>284.29998799999998</v>
      </c>
      <c r="D3404">
        <v>282.64999399999999</v>
      </c>
      <c r="E3404">
        <v>59599</v>
      </c>
      <c r="F3404">
        <v>256.04829695560801</v>
      </c>
      <c r="G3404">
        <v>248.23679385845901</v>
      </c>
      <c r="H3404">
        <v>246.602984572537</v>
      </c>
      <c r="I3404">
        <v>109118.519227639</v>
      </c>
      <c r="J3404" t="b">
        <f t="shared" si="154"/>
        <v>0</v>
      </c>
      <c r="K3404" t="b">
        <f t="shared" si="156"/>
        <v>1</v>
      </c>
      <c r="L3404" t="b">
        <f t="shared" si="155"/>
        <v>0</v>
      </c>
    </row>
    <row r="3405" spans="1:12" x14ac:dyDescent="0.25">
      <c r="A3405">
        <v>3445</v>
      </c>
      <c r="B3405" s="1">
        <v>42478</v>
      </c>
      <c r="C3405">
        <v>282.64999399999999</v>
      </c>
      <c r="D3405">
        <v>281.85000600000001</v>
      </c>
      <c r="E3405">
        <v>65858</v>
      </c>
      <c r="F3405">
        <v>257.06012868283898</v>
      </c>
      <c r="G3405">
        <v>248.682001966294</v>
      </c>
      <c r="H3405">
        <v>246.95370120365601</v>
      </c>
      <c r="I3405">
        <v>107422.028277536</v>
      </c>
      <c r="J3405" t="b">
        <f t="shared" si="154"/>
        <v>0</v>
      </c>
      <c r="K3405" t="b">
        <f t="shared" si="156"/>
        <v>1</v>
      </c>
      <c r="L3405" t="b">
        <f t="shared" si="155"/>
        <v>0</v>
      </c>
    </row>
    <row r="3406" spans="1:12" x14ac:dyDescent="0.25">
      <c r="A3406">
        <v>3446</v>
      </c>
      <c r="B3406" s="1">
        <v>42480</v>
      </c>
      <c r="C3406">
        <v>281.85000600000001</v>
      </c>
      <c r="D3406">
        <v>289.75</v>
      </c>
      <c r="E3406">
        <v>131312</v>
      </c>
      <c r="F3406">
        <v>258.34208442076698</v>
      </c>
      <c r="G3406">
        <v>249.22594896011799</v>
      </c>
      <c r="H3406">
        <v>247.379535022525</v>
      </c>
      <c r="I3406">
        <v>108358.889913711</v>
      </c>
      <c r="J3406" t="b">
        <f t="shared" si="154"/>
        <v>0</v>
      </c>
      <c r="K3406" t="b">
        <f t="shared" si="156"/>
        <v>1</v>
      </c>
      <c r="L3406" t="b">
        <f t="shared" si="155"/>
        <v>0</v>
      </c>
    </row>
    <row r="3407" spans="1:12" x14ac:dyDescent="0.25">
      <c r="A3407">
        <v>3447</v>
      </c>
      <c r="B3407" s="1">
        <v>42481</v>
      </c>
      <c r="C3407">
        <v>281.10000600000001</v>
      </c>
      <c r="D3407">
        <v>285.29998799999998</v>
      </c>
      <c r="E3407">
        <v>55792</v>
      </c>
      <c r="F3407">
        <v>259.39925711014899</v>
      </c>
      <c r="G3407">
        <v>249.70375080170601</v>
      </c>
      <c r="H3407">
        <v>247.75685296259999</v>
      </c>
      <c r="I3407">
        <v>106297.443250428</v>
      </c>
      <c r="J3407" t="b">
        <f t="shared" si="154"/>
        <v>0</v>
      </c>
      <c r="K3407" t="b">
        <f t="shared" si="156"/>
        <v>1</v>
      </c>
      <c r="L3407" t="b">
        <f t="shared" si="155"/>
        <v>0</v>
      </c>
    </row>
    <row r="3408" spans="1:12" x14ac:dyDescent="0.25">
      <c r="A3408">
        <v>3448</v>
      </c>
      <c r="B3408" s="1">
        <v>42482</v>
      </c>
      <c r="C3408">
        <v>285</v>
      </c>
      <c r="D3408">
        <v>282</v>
      </c>
      <c r="E3408">
        <v>218437</v>
      </c>
      <c r="F3408">
        <v>260.28556075288799</v>
      </c>
      <c r="G3408">
        <v>250.131515691749</v>
      </c>
      <c r="H3408">
        <v>248.097580793818</v>
      </c>
      <c r="I3408">
        <v>110695.072926882</v>
      </c>
      <c r="J3408" t="b">
        <f t="shared" si="154"/>
        <v>0</v>
      </c>
      <c r="K3408" t="b">
        <f t="shared" si="156"/>
        <v>1</v>
      </c>
      <c r="L3408" t="b">
        <f t="shared" si="155"/>
        <v>0</v>
      </c>
    </row>
    <row r="3409" spans="1:12" x14ac:dyDescent="0.25">
      <c r="A3409">
        <v>3449</v>
      </c>
      <c r="B3409" s="1">
        <v>42485</v>
      </c>
      <c r="C3409">
        <v>282</v>
      </c>
      <c r="D3409">
        <v>280.95001200000002</v>
      </c>
      <c r="E3409">
        <v>22465</v>
      </c>
      <c r="F3409">
        <v>261.09593139002999</v>
      </c>
      <c r="G3409">
        <v>250.53970769583199</v>
      </c>
      <c r="H3409">
        <v>248.424470656566</v>
      </c>
      <c r="I3409">
        <v>107235.070067004</v>
      </c>
      <c r="J3409" t="b">
        <f t="shared" si="154"/>
        <v>0</v>
      </c>
      <c r="K3409" t="b">
        <f t="shared" si="156"/>
        <v>1</v>
      </c>
      <c r="L3409" t="b">
        <f t="shared" si="155"/>
        <v>0</v>
      </c>
    </row>
    <row r="3410" spans="1:12" x14ac:dyDescent="0.25">
      <c r="A3410">
        <v>3450</v>
      </c>
      <c r="B3410" s="1">
        <v>42486</v>
      </c>
      <c r="C3410">
        <v>283.79998799999998</v>
      </c>
      <c r="D3410">
        <v>279.95001200000002</v>
      </c>
      <c r="E3410">
        <v>161872</v>
      </c>
      <c r="F3410">
        <v>261.83530710022501</v>
      </c>
      <c r="G3410">
        <v>250.929248150192</v>
      </c>
      <c r="H3410">
        <v>248.738157635107</v>
      </c>
      <c r="I3410">
        <v>109377.694770259</v>
      </c>
      <c r="J3410" t="b">
        <f t="shared" si="154"/>
        <v>0</v>
      </c>
      <c r="K3410" t="b">
        <f t="shared" si="156"/>
        <v>1</v>
      </c>
      <c r="L3410" t="b">
        <f t="shared" si="155"/>
        <v>0</v>
      </c>
    </row>
    <row r="3411" spans="1:12" x14ac:dyDescent="0.25">
      <c r="A3411">
        <v>3451</v>
      </c>
      <c r="B3411" s="1">
        <v>42487</v>
      </c>
      <c r="C3411">
        <v>284</v>
      </c>
      <c r="D3411">
        <v>280.25</v>
      </c>
      <c r="E3411">
        <v>31117</v>
      </c>
      <c r="F3411">
        <v>262.55745191982402</v>
      </c>
      <c r="G3411">
        <v>251.317602479328</v>
      </c>
      <c r="H3411">
        <v>249.05170830540499</v>
      </c>
      <c r="I3411">
        <v>106308.647916523</v>
      </c>
      <c r="J3411" t="b">
        <f t="shared" si="154"/>
        <v>0</v>
      </c>
      <c r="K3411" t="b">
        <f t="shared" si="156"/>
        <v>1</v>
      </c>
      <c r="L3411" t="b">
        <f t="shared" si="155"/>
        <v>0</v>
      </c>
    </row>
    <row r="3412" spans="1:12" x14ac:dyDescent="0.25">
      <c r="A3412">
        <v>3452</v>
      </c>
      <c r="B3412" s="1">
        <v>42488</v>
      </c>
      <c r="C3412">
        <v>280.25</v>
      </c>
      <c r="D3412">
        <v>287.45001200000002</v>
      </c>
      <c r="E3412">
        <v>446614</v>
      </c>
      <c r="F3412">
        <v>263.53363074649701</v>
      </c>
      <c r="G3412">
        <v>251.79617743986699</v>
      </c>
      <c r="H3412">
        <v>249.43378097898301</v>
      </c>
      <c r="I3412">
        <v>119653.95584136499</v>
      </c>
      <c r="J3412" t="b">
        <f t="shared" si="154"/>
        <v>1</v>
      </c>
      <c r="K3412" t="b">
        <f t="shared" si="156"/>
        <v>1</v>
      </c>
      <c r="L3412" t="b">
        <f t="shared" si="155"/>
        <v>0</v>
      </c>
    </row>
    <row r="3413" spans="1:12" x14ac:dyDescent="0.25">
      <c r="A3413">
        <v>3453</v>
      </c>
      <c r="B3413" s="1">
        <v>42489</v>
      </c>
      <c r="C3413">
        <v>287.89999399999999</v>
      </c>
      <c r="D3413">
        <v>286.54998799999998</v>
      </c>
      <c r="E3413">
        <v>29502</v>
      </c>
      <c r="F3413">
        <v>264.43623299173299</v>
      </c>
      <c r="G3413">
        <v>252.25649281152499</v>
      </c>
      <c r="H3413">
        <v>249.80309647172899</v>
      </c>
      <c r="I3413">
        <v>116118.585024057</v>
      </c>
      <c r="J3413" t="b">
        <f t="shared" si="154"/>
        <v>0</v>
      </c>
      <c r="K3413" t="b">
        <f t="shared" si="156"/>
        <v>1</v>
      </c>
      <c r="L3413" t="b">
        <f t="shared" si="155"/>
        <v>0</v>
      </c>
    </row>
    <row r="3414" spans="1:12" x14ac:dyDescent="0.25">
      <c r="A3414">
        <v>3454</v>
      </c>
      <c r="B3414" s="1">
        <v>42492</v>
      </c>
      <c r="C3414">
        <v>288</v>
      </c>
      <c r="D3414">
        <v>283</v>
      </c>
      <c r="E3414">
        <v>63703</v>
      </c>
      <c r="F3414">
        <v>265.164223854802</v>
      </c>
      <c r="G3414">
        <v>252.66369158223301</v>
      </c>
      <c r="H3414">
        <v>250.13341391977201</v>
      </c>
      <c r="I3414">
        <v>114063.071885859</v>
      </c>
      <c r="J3414" t="b">
        <f t="shared" si="154"/>
        <v>0</v>
      </c>
      <c r="K3414" t="b">
        <f t="shared" si="156"/>
        <v>1</v>
      </c>
      <c r="L3414" t="b">
        <f t="shared" si="155"/>
        <v>0</v>
      </c>
    </row>
    <row r="3415" spans="1:12" x14ac:dyDescent="0.25">
      <c r="A3415">
        <v>3455</v>
      </c>
      <c r="B3415" s="1">
        <v>42493</v>
      </c>
      <c r="C3415">
        <v>288</v>
      </c>
      <c r="D3415">
        <v>282.20001200000002</v>
      </c>
      <c r="E3415">
        <v>27835</v>
      </c>
      <c r="F3415">
        <v>265.83229397814301</v>
      </c>
      <c r="G3415">
        <v>253.05490112419</v>
      </c>
      <c r="H3415">
        <v>250.452484547436</v>
      </c>
      <c r="I3415">
        <v>110681.578870727</v>
      </c>
      <c r="J3415" t="b">
        <f t="shared" si="154"/>
        <v>0</v>
      </c>
      <c r="K3415" t="b">
        <f t="shared" si="156"/>
        <v>1</v>
      </c>
      <c r="L3415" t="b">
        <f t="shared" si="155"/>
        <v>0</v>
      </c>
    </row>
    <row r="3416" spans="1:12" x14ac:dyDescent="0.25">
      <c r="A3416">
        <v>3456</v>
      </c>
      <c r="B3416" s="1">
        <v>42494</v>
      </c>
      <c r="C3416">
        <v>280</v>
      </c>
      <c r="D3416">
        <v>279.10000600000001</v>
      </c>
      <c r="E3416">
        <v>17145</v>
      </c>
      <c r="F3416">
        <v>266.352596410373</v>
      </c>
      <c r="G3416">
        <v>253.39986940069099</v>
      </c>
      <c r="H3416">
        <v>250.73753451213801</v>
      </c>
      <c r="I3416">
        <v>107013.477738542</v>
      </c>
      <c r="J3416" t="b">
        <f t="shared" si="154"/>
        <v>0</v>
      </c>
      <c r="K3416" t="b">
        <f t="shared" si="156"/>
        <v>1</v>
      </c>
      <c r="L3416" t="b">
        <f t="shared" si="155"/>
        <v>0</v>
      </c>
    </row>
    <row r="3417" spans="1:12" x14ac:dyDescent="0.25">
      <c r="A3417">
        <v>3457</v>
      </c>
      <c r="B3417" s="1">
        <v>42495</v>
      </c>
      <c r="C3417">
        <v>275.14999399999999</v>
      </c>
      <c r="D3417">
        <v>274.54998799999998</v>
      </c>
      <c r="E3417">
        <v>33213</v>
      </c>
      <c r="F3417">
        <v>266.674062747221</v>
      </c>
      <c r="G3417">
        <v>253.68000342187401</v>
      </c>
      <c r="H3417">
        <v>250.974474347838</v>
      </c>
      <c r="I3417">
        <v>104119.341356638</v>
      </c>
      <c r="J3417" t="b">
        <f t="shared" si="154"/>
        <v>0</v>
      </c>
      <c r="K3417" t="b">
        <f t="shared" si="156"/>
        <v>1</v>
      </c>
      <c r="L3417" t="b">
        <f t="shared" si="155"/>
        <v>0</v>
      </c>
    </row>
    <row r="3418" spans="1:12" x14ac:dyDescent="0.25">
      <c r="A3418">
        <v>3458</v>
      </c>
      <c r="B3418" s="1">
        <v>42496</v>
      </c>
      <c r="C3418">
        <v>274.79998799999998</v>
      </c>
      <c r="D3418">
        <v>275.54998799999998</v>
      </c>
      <c r="E3418">
        <v>31536</v>
      </c>
      <c r="F3418">
        <v>267.02213824733002</v>
      </c>
      <c r="G3418">
        <v>253.969672091783</v>
      </c>
      <c r="H3418">
        <v>251.21900682198901</v>
      </c>
      <c r="I3418">
        <v>101272.93581323999</v>
      </c>
      <c r="J3418" t="b">
        <f t="shared" si="154"/>
        <v>0</v>
      </c>
      <c r="K3418" t="b">
        <f t="shared" si="156"/>
        <v>1</v>
      </c>
      <c r="L3418" t="b">
        <f t="shared" si="155"/>
        <v>0</v>
      </c>
    </row>
    <row r="3419" spans="1:12" x14ac:dyDescent="0.25">
      <c r="A3419">
        <v>3459</v>
      </c>
      <c r="B3419" s="1">
        <v>42499</v>
      </c>
      <c r="C3419">
        <v>271.54998799999998</v>
      </c>
      <c r="D3419">
        <v>280.75</v>
      </c>
      <c r="E3419">
        <v>49714</v>
      </c>
      <c r="F3419">
        <v>267.560485767042</v>
      </c>
      <c r="G3419">
        <v>254.32437842169301</v>
      </c>
      <c r="H3419">
        <v>251.51284755012799</v>
      </c>
      <c r="I3419">
        <v>99251.016761741106</v>
      </c>
      <c r="J3419" t="b">
        <f t="shared" si="154"/>
        <v>0</v>
      </c>
      <c r="K3419" t="b">
        <f t="shared" si="156"/>
        <v>1</v>
      </c>
      <c r="L3419" t="b">
        <f t="shared" si="155"/>
        <v>0</v>
      </c>
    </row>
    <row r="3420" spans="1:12" x14ac:dyDescent="0.25">
      <c r="A3420">
        <v>3460</v>
      </c>
      <c r="B3420" s="1">
        <v>42500</v>
      </c>
      <c r="C3420">
        <v>283</v>
      </c>
      <c r="D3420">
        <v>288.64999399999999</v>
      </c>
      <c r="E3420">
        <v>212538</v>
      </c>
      <c r="F3420">
        <v>268.38752530558997</v>
      </c>
      <c r="G3420">
        <v>254.77902233663701</v>
      </c>
      <c r="H3420">
        <v>251.88237139540101</v>
      </c>
      <c r="I3420">
        <v>103693.643555398</v>
      </c>
      <c r="J3420" t="b">
        <f t="shared" si="154"/>
        <v>1</v>
      </c>
      <c r="K3420" t="b">
        <f t="shared" si="156"/>
        <v>1</v>
      </c>
      <c r="L3420" t="b">
        <f t="shared" si="155"/>
        <v>0</v>
      </c>
    </row>
    <row r="3421" spans="1:12" x14ac:dyDescent="0.25">
      <c r="A3421">
        <v>3461</v>
      </c>
      <c r="B3421" s="1">
        <v>42501</v>
      </c>
      <c r="C3421">
        <v>282.14999399999999</v>
      </c>
      <c r="D3421">
        <v>287</v>
      </c>
      <c r="E3421">
        <v>67957</v>
      </c>
      <c r="F3421">
        <v>269.11742627399798</v>
      </c>
      <c r="G3421">
        <v>255.205790252708</v>
      </c>
      <c r="H3421">
        <v>252.23180053574501</v>
      </c>
      <c r="I3421">
        <v>102292.206553225</v>
      </c>
      <c r="J3421" t="b">
        <f t="shared" si="154"/>
        <v>0</v>
      </c>
      <c r="K3421" t="b">
        <f t="shared" si="156"/>
        <v>1</v>
      </c>
      <c r="L3421" t="b">
        <f t="shared" si="155"/>
        <v>0</v>
      </c>
    </row>
    <row r="3422" spans="1:12" x14ac:dyDescent="0.25">
      <c r="A3422">
        <v>3462</v>
      </c>
      <c r="B3422" s="1">
        <v>42502</v>
      </c>
      <c r="C3422">
        <v>289.95001200000002</v>
      </c>
      <c r="D3422">
        <v>292</v>
      </c>
      <c r="E3422">
        <v>83033</v>
      </c>
      <c r="F3422">
        <v>270.01478210638999</v>
      </c>
      <c r="G3422">
        <v>255.693130779162</v>
      </c>
      <c r="H3422">
        <v>252.62750401300099</v>
      </c>
      <c r="I3422">
        <v>101536.943551138</v>
      </c>
      <c r="J3422" t="b">
        <f t="shared" si="154"/>
        <v>0</v>
      </c>
      <c r="K3422" t="b">
        <f t="shared" si="156"/>
        <v>1</v>
      </c>
      <c r="L3422" t="b">
        <f t="shared" si="155"/>
        <v>0</v>
      </c>
    </row>
    <row r="3423" spans="1:12" x14ac:dyDescent="0.25">
      <c r="A3423">
        <v>3463</v>
      </c>
      <c r="B3423" s="1">
        <v>42503</v>
      </c>
      <c r="C3423">
        <v>292</v>
      </c>
      <c r="D3423">
        <v>286.04998799999998</v>
      </c>
      <c r="E3423">
        <v>34707</v>
      </c>
      <c r="F3423">
        <v>270.643613710061</v>
      </c>
      <c r="G3423">
        <v>256.095208358246</v>
      </c>
      <c r="H3423">
        <v>252.96006604272199</v>
      </c>
      <c r="I3423">
        <v>98916.161451093896</v>
      </c>
      <c r="J3423" t="b">
        <f t="shared" si="154"/>
        <v>0</v>
      </c>
      <c r="K3423" t="b">
        <f t="shared" si="156"/>
        <v>1</v>
      </c>
      <c r="L3423" t="b">
        <f t="shared" si="155"/>
        <v>0</v>
      </c>
    </row>
    <row r="3424" spans="1:12" x14ac:dyDescent="0.25">
      <c r="A3424">
        <v>3464</v>
      </c>
      <c r="B3424" s="1">
        <v>42506</v>
      </c>
      <c r="C3424">
        <v>286</v>
      </c>
      <c r="D3424">
        <v>281.79998799999998</v>
      </c>
      <c r="E3424">
        <v>26797</v>
      </c>
      <c r="F3424">
        <v>271.08111858417601</v>
      </c>
      <c r="G3424">
        <v>256.43566901575298</v>
      </c>
      <c r="H3424">
        <v>253.24703044030699</v>
      </c>
      <c r="I3424">
        <v>96087.959041247101</v>
      </c>
      <c r="J3424" t="b">
        <f t="shared" si="154"/>
        <v>0</v>
      </c>
      <c r="K3424" t="b">
        <f t="shared" si="156"/>
        <v>1</v>
      </c>
      <c r="L3424" t="b">
        <f t="shared" si="155"/>
        <v>0</v>
      </c>
    </row>
    <row r="3425" spans="1:12" x14ac:dyDescent="0.25">
      <c r="A3425">
        <v>3465</v>
      </c>
      <c r="B3425" s="1">
        <v>42507</v>
      </c>
      <c r="C3425">
        <v>282.14999399999999</v>
      </c>
      <c r="D3425">
        <v>287.70001200000002</v>
      </c>
      <c r="E3425">
        <v>36269</v>
      </c>
      <c r="F3425">
        <v>271.732839894601</v>
      </c>
      <c r="G3425">
        <v>256.84976627382298</v>
      </c>
      <c r="H3425">
        <v>253.58984617722001</v>
      </c>
      <c r="I3425">
        <v>93742.117510217795</v>
      </c>
      <c r="J3425" t="b">
        <f t="shared" si="154"/>
        <v>0</v>
      </c>
      <c r="K3425" t="b">
        <f t="shared" si="156"/>
        <v>1</v>
      </c>
      <c r="L3425" t="b">
        <f t="shared" si="155"/>
        <v>0</v>
      </c>
    </row>
    <row r="3426" spans="1:12" x14ac:dyDescent="0.25">
      <c r="A3426">
        <v>3466</v>
      </c>
      <c r="B3426" s="1">
        <v>42508</v>
      </c>
      <c r="C3426">
        <v>295</v>
      </c>
      <c r="D3426">
        <v>285.04998799999998</v>
      </c>
      <c r="E3426">
        <v>19513</v>
      </c>
      <c r="F3426">
        <v>272.25508099677302</v>
      </c>
      <c r="G3426">
        <v>257.22327914436801</v>
      </c>
      <c r="H3426">
        <v>253.902882414262</v>
      </c>
      <c r="I3426">
        <v>90831.171725503402</v>
      </c>
      <c r="J3426" t="b">
        <f t="shared" si="154"/>
        <v>0</v>
      </c>
      <c r="K3426" t="b">
        <f t="shared" si="156"/>
        <v>1</v>
      </c>
      <c r="L3426" t="b">
        <f t="shared" si="155"/>
        <v>0</v>
      </c>
    </row>
    <row r="3427" spans="1:12" x14ac:dyDescent="0.25">
      <c r="A3427">
        <v>3467</v>
      </c>
      <c r="B3427" s="1">
        <v>42509</v>
      </c>
      <c r="C3427">
        <v>288</v>
      </c>
      <c r="D3427">
        <v>284.5</v>
      </c>
      <c r="E3427">
        <v>30310</v>
      </c>
      <c r="F3427">
        <v>272.73527389886101</v>
      </c>
      <c r="G3427">
        <v>257.58456021530299</v>
      </c>
      <c r="H3427">
        <v>254.20733134546401</v>
      </c>
      <c r="I3427">
        <v>88457.792442150298</v>
      </c>
      <c r="J3427" t="b">
        <f t="shared" si="154"/>
        <v>0</v>
      </c>
      <c r="K3427" t="b">
        <f t="shared" si="156"/>
        <v>1</v>
      </c>
      <c r="L3427" t="b">
        <f t="shared" si="155"/>
        <v>0</v>
      </c>
    </row>
    <row r="3428" spans="1:12" x14ac:dyDescent="0.25">
      <c r="A3428">
        <v>3468</v>
      </c>
      <c r="B3428" s="1">
        <v>42510</v>
      </c>
      <c r="C3428">
        <v>288.89999399999999</v>
      </c>
      <c r="D3428">
        <v>283.70001200000002</v>
      </c>
      <c r="E3428">
        <v>26721</v>
      </c>
      <c r="F3428">
        <v>273.16526362831701</v>
      </c>
      <c r="G3428">
        <v>257.93046023894198</v>
      </c>
      <c r="H3428">
        <v>254.50079085446399</v>
      </c>
      <c r="I3428">
        <v>86036.741758144402</v>
      </c>
      <c r="J3428" t="b">
        <f t="shared" si="154"/>
        <v>0</v>
      </c>
      <c r="K3428" t="b">
        <f t="shared" si="156"/>
        <v>1</v>
      </c>
      <c r="L3428" t="b">
        <f t="shared" si="155"/>
        <v>0</v>
      </c>
    </row>
    <row r="3429" spans="1:12" x14ac:dyDescent="0.25">
      <c r="A3429">
        <v>3469</v>
      </c>
      <c r="B3429" s="1">
        <v>42513</v>
      </c>
      <c r="C3429">
        <v>288</v>
      </c>
      <c r="D3429">
        <v>288.20001200000002</v>
      </c>
      <c r="E3429">
        <v>43974</v>
      </c>
      <c r="F3429">
        <v>273.754861603677</v>
      </c>
      <c r="G3429">
        <v>258.33138145432002</v>
      </c>
      <c r="H3429">
        <v>254.836106487753</v>
      </c>
      <c r="I3429">
        <v>84387.222473511298</v>
      </c>
      <c r="J3429" t="b">
        <f t="shared" si="154"/>
        <v>0</v>
      </c>
      <c r="K3429" t="b">
        <f t="shared" si="156"/>
        <v>1</v>
      </c>
      <c r="L3429" t="b">
        <f t="shared" si="155"/>
        <v>0</v>
      </c>
    </row>
    <row r="3430" spans="1:12" x14ac:dyDescent="0.25">
      <c r="A3430">
        <v>3470</v>
      </c>
      <c r="B3430" s="1">
        <v>42514</v>
      </c>
      <c r="C3430">
        <v>288.20001200000002</v>
      </c>
      <c r="D3430">
        <v>291.89999399999999</v>
      </c>
      <c r="E3430">
        <v>136725</v>
      </c>
      <c r="F3430">
        <v>274.46643542314098</v>
      </c>
      <c r="G3430">
        <v>258.77599883903099</v>
      </c>
      <c r="H3430">
        <v>255.20490138837201</v>
      </c>
      <c r="I3430">
        <v>86439.684337295097</v>
      </c>
      <c r="J3430" t="b">
        <f t="shared" si="154"/>
        <v>0</v>
      </c>
      <c r="K3430" t="b">
        <f t="shared" si="156"/>
        <v>1</v>
      </c>
      <c r="L3430" t="b">
        <f t="shared" si="155"/>
        <v>0</v>
      </c>
    </row>
    <row r="3431" spans="1:12" x14ac:dyDescent="0.25">
      <c r="A3431">
        <v>3471</v>
      </c>
      <c r="B3431" s="1">
        <v>42515</v>
      </c>
      <c r="C3431">
        <v>294</v>
      </c>
      <c r="D3431">
        <v>291.45001200000002</v>
      </c>
      <c r="E3431">
        <v>39049</v>
      </c>
      <c r="F3431">
        <v>275.13245803399798</v>
      </c>
      <c r="G3431">
        <v>259.20876722526901</v>
      </c>
      <c r="H3431">
        <v>255.56554925515499</v>
      </c>
      <c r="I3431">
        <v>84581.226127989401</v>
      </c>
      <c r="J3431" t="b">
        <f t="shared" si="154"/>
        <v>0</v>
      </c>
      <c r="K3431" t="b">
        <f t="shared" si="156"/>
        <v>1</v>
      </c>
      <c r="L3431" t="b">
        <f t="shared" si="155"/>
        <v>0</v>
      </c>
    </row>
    <row r="3432" spans="1:12" x14ac:dyDescent="0.25">
      <c r="A3432">
        <v>3472</v>
      </c>
      <c r="B3432" s="1">
        <v>42516</v>
      </c>
      <c r="C3432">
        <v>293.54998799999998</v>
      </c>
      <c r="D3432">
        <v>305.79998799999998</v>
      </c>
      <c r="E3432">
        <v>188982</v>
      </c>
      <c r="F3432">
        <v>276.33510626795902</v>
      </c>
      <c r="G3432">
        <v>259.82586948718603</v>
      </c>
      <c r="H3432">
        <v>256.06539441679502</v>
      </c>
      <c r="I3432">
        <v>88675.374122970199</v>
      </c>
      <c r="J3432" t="b">
        <f t="shared" si="154"/>
        <v>1</v>
      </c>
      <c r="K3432" t="b">
        <f t="shared" si="156"/>
        <v>1</v>
      </c>
      <c r="L3432" t="b">
        <f t="shared" si="155"/>
        <v>0</v>
      </c>
    </row>
    <row r="3433" spans="1:12" x14ac:dyDescent="0.25">
      <c r="A3433">
        <v>3473</v>
      </c>
      <c r="B3433" s="1">
        <v>42517</v>
      </c>
      <c r="C3433">
        <v>310.10000600000001</v>
      </c>
      <c r="D3433">
        <v>337</v>
      </c>
      <c r="E3433">
        <v>1688532</v>
      </c>
      <c r="F3433">
        <v>278.71412170843098</v>
      </c>
      <c r="G3433">
        <v>260.848043401263</v>
      </c>
      <c r="H3433">
        <v>256.87071387533399</v>
      </c>
      <c r="I3433">
        <v>151414.84964755899</v>
      </c>
      <c r="J3433" t="b">
        <f t="shared" si="154"/>
        <v>0</v>
      </c>
      <c r="K3433" t="b">
        <f t="shared" si="156"/>
        <v>1</v>
      </c>
      <c r="L3433" t="b">
        <f t="shared" si="155"/>
        <v>0</v>
      </c>
    </row>
    <row r="3434" spans="1:12" x14ac:dyDescent="0.25">
      <c r="A3434">
        <v>3474</v>
      </c>
      <c r="B3434" s="1">
        <v>42520</v>
      </c>
      <c r="C3434">
        <v>336.79998799999998</v>
      </c>
      <c r="D3434">
        <v>341.95001200000002</v>
      </c>
      <c r="E3434">
        <v>607882</v>
      </c>
      <c r="F3434">
        <v>281.19396054339398</v>
      </c>
      <c r="G3434">
        <v>261.92224166084901</v>
      </c>
      <c r="H3434">
        <v>257.71727405567901</v>
      </c>
      <c r="I3434">
        <v>169315.5222104</v>
      </c>
      <c r="J3434" t="b">
        <f t="shared" si="154"/>
        <v>0</v>
      </c>
      <c r="K3434" t="b">
        <f t="shared" si="156"/>
        <v>1</v>
      </c>
      <c r="L3434" t="b">
        <f t="shared" si="155"/>
        <v>1</v>
      </c>
    </row>
    <row r="3435" spans="1:12" x14ac:dyDescent="0.25">
      <c r="A3435">
        <v>3475</v>
      </c>
      <c r="B3435" s="1">
        <v>42521</v>
      </c>
      <c r="C3435">
        <v>346.70001200000002</v>
      </c>
      <c r="D3435">
        <v>352.5</v>
      </c>
      <c r="E3435">
        <v>520892</v>
      </c>
      <c r="F3435">
        <v>283.990275816203</v>
      </c>
      <c r="G3435">
        <v>263.12194706931399</v>
      </c>
      <c r="H3435">
        <v>258.66038575661798</v>
      </c>
      <c r="I3435">
        <v>183102.835064894</v>
      </c>
      <c r="J3435" t="b">
        <f t="shared" si="154"/>
        <v>0</v>
      </c>
      <c r="K3435" t="b">
        <f t="shared" si="156"/>
        <v>1</v>
      </c>
      <c r="L3435" t="b">
        <f t="shared" si="155"/>
        <v>1</v>
      </c>
    </row>
    <row r="3436" spans="1:12" x14ac:dyDescent="0.25">
      <c r="A3436">
        <v>3476</v>
      </c>
      <c r="B3436" s="1">
        <v>42522</v>
      </c>
      <c r="C3436">
        <v>356.25</v>
      </c>
      <c r="D3436">
        <v>348.04998799999998</v>
      </c>
      <c r="E3436">
        <v>267251</v>
      </c>
      <c r="F3436">
        <v>286.502421392038</v>
      </c>
      <c r="G3436">
        <v>264.24682178362798</v>
      </c>
      <c r="H3436">
        <v>259.54983453515899</v>
      </c>
      <c r="I3436">
        <v>186402.76310156501</v>
      </c>
      <c r="J3436" t="b">
        <f t="shared" si="154"/>
        <v>0</v>
      </c>
      <c r="K3436" t="b">
        <f t="shared" si="156"/>
        <v>1</v>
      </c>
      <c r="L3436" t="b">
        <f t="shared" si="155"/>
        <v>0</v>
      </c>
    </row>
    <row r="3437" spans="1:12" x14ac:dyDescent="0.25">
      <c r="A3437">
        <v>3477</v>
      </c>
      <c r="B3437" s="1">
        <v>42523</v>
      </c>
      <c r="C3437">
        <v>351.25</v>
      </c>
      <c r="D3437">
        <v>349.14999399999999</v>
      </c>
      <c r="E3437">
        <v>133218</v>
      </c>
      <c r="F3437">
        <v>288.95918894529098</v>
      </c>
      <c r="G3437">
        <v>265.37136711099703</v>
      </c>
      <c r="H3437">
        <v>260.44137841043101</v>
      </c>
      <c r="I3437">
        <v>184317.08611718999</v>
      </c>
      <c r="J3437" t="b">
        <f t="shared" si="154"/>
        <v>0</v>
      </c>
      <c r="K3437" t="b">
        <f t="shared" si="156"/>
        <v>1</v>
      </c>
      <c r="L3437" t="b">
        <f t="shared" si="155"/>
        <v>0</v>
      </c>
    </row>
    <row r="3438" spans="1:12" x14ac:dyDescent="0.25">
      <c r="A3438">
        <v>3478</v>
      </c>
      <c r="B3438" s="1">
        <v>42524</v>
      </c>
      <c r="C3438">
        <v>349.60000600000001</v>
      </c>
      <c r="D3438">
        <v>347.85000600000001</v>
      </c>
      <c r="E3438">
        <v>40216</v>
      </c>
      <c r="F3438">
        <v>291.26863275135798</v>
      </c>
      <c r="G3438">
        <v>266.46379941416302</v>
      </c>
      <c r="H3438">
        <v>261.31111599838698</v>
      </c>
      <c r="I3438">
        <v>178666.06313220199</v>
      </c>
      <c r="J3438" t="b">
        <f t="shared" si="154"/>
        <v>0</v>
      </c>
      <c r="K3438" t="b">
        <f t="shared" si="156"/>
        <v>1</v>
      </c>
      <c r="L3438" t="b">
        <f t="shared" si="155"/>
        <v>0</v>
      </c>
    </row>
    <row r="3439" spans="1:12" x14ac:dyDescent="0.25">
      <c r="A3439">
        <v>3479</v>
      </c>
      <c r="B3439" s="1">
        <v>42527</v>
      </c>
      <c r="C3439">
        <v>345.10000600000001</v>
      </c>
      <c r="D3439">
        <v>342.54998799999998</v>
      </c>
      <c r="E3439">
        <v>43101</v>
      </c>
      <c r="F3439">
        <v>293.27966629052099</v>
      </c>
      <c r="G3439">
        <v>267.47156350139198</v>
      </c>
      <c r="H3439">
        <v>262.11946298347698</v>
      </c>
      <c r="I3439">
        <v>173349.786146625</v>
      </c>
      <c r="J3439" t="b">
        <f t="shared" si="154"/>
        <v>0</v>
      </c>
      <c r="K3439" t="b">
        <f t="shared" si="156"/>
        <v>1</v>
      </c>
      <c r="L3439" t="b">
        <f t="shared" si="155"/>
        <v>0</v>
      </c>
    </row>
    <row r="3440" spans="1:12" x14ac:dyDescent="0.25">
      <c r="A3440">
        <v>3480</v>
      </c>
      <c r="B3440" s="1">
        <v>42528</v>
      </c>
      <c r="C3440">
        <v>341.95001200000002</v>
      </c>
      <c r="D3440">
        <v>356.35000600000001</v>
      </c>
      <c r="E3440">
        <v>260151</v>
      </c>
      <c r="F3440">
        <v>295.75301294579401</v>
      </c>
      <c r="G3440">
        <v>268.648761415281</v>
      </c>
      <c r="H3440">
        <v>263.05708032692502</v>
      </c>
      <c r="I3440">
        <v>176753.75531734599</v>
      </c>
      <c r="J3440" t="b">
        <f t="shared" si="154"/>
        <v>0</v>
      </c>
      <c r="K3440" t="b">
        <f t="shared" si="156"/>
        <v>1</v>
      </c>
      <c r="L3440" t="b">
        <f t="shared" si="155"/>
        <v>0</v>
      </c>
    </row>
    <row r="3441" spans="1:12" x14ac:dyDescent="0.25">
      <c r="A3441">
        <v>3481</v>
      </c>
      <c r="B3441" s="1">
        <v>42529</v>
      </c>
      <c r="C3441">
        <v>358.70001200000002</v>
      </c>
      <c r="D3441">
        <v>364.5</v>
      </c>
      <c r="E3441">
        <v>372252</v>
      </c>
      <c r="F3441">
        <v>298.44897322243003</v>
      </c>
      <c r="G3441">
        <v>269.91831424421798</v>
      </c>
      <c r="H3441">
        <v>264.06646261223</v>
      </c>
      <c r="I3441">
        <v>184420.353148038</v>
      </c>
      <c r="J3441" t="b">
        <f t="shared" si="154"/>
        <v>0</v>
      </c>
      <c r="K3441" t="b">
        <f t="shared" si="156"/>
        <v>1</v>
      </c>
      <c r="L3441" t="b">
        <f t="shared" si="155"/>
        <v>0</v>
      </c>
    </row>
    <row r="3442" spans="1:12" x14ac:dyDescent="0.25">
      <c r="A3442">
        <v>3482</v>
      </c>
      <c r="B3442" s="1">
        <v>42530</v>
      </c>
      <c r="C3442">
        <v>367</v>
      </c>
      <c r="D3442">
        <v>358.64999399999999</v>
      </c>
      <c r="E3442">
        <v>164332</v>
      </c>
      <c r="F3442">
        <v>300.809797566648</v>
      </c>
      <c r="G3442">
        <v>271.09356828071799</v>
      </c>
      <c r="H3442">
        <v>265.00759227778002</v>
      </c>
      <c r="I3442">
        <v>183632.57459321301</v>
      </c>
      <c r="J3442" t="b">
        <f t="shared" si="154"/>
        <v>0</v>
      </c>
      <c r="K3442" t="b">
        <f t="shared" si="156"/>
        <v>1</v>
      </c>
      <c r="L3442" t="b">
        <f t="shared" si="155"/>
        <v>0</v>
      </c>
    </row>
    <row r="3443" spans="1:12" x14ac:dyDescent="0.25">
      <c r="A3443">
        <v>3483</v>
      </c>
      <c r="B3443" s="1">
        <v>42531</v>
      </c>
      <c r="C3443">
        <v>360</v>
      </c>
      <c r="D3443">
        <v>358.14999399999999</v>
      </c>
      <c r="E3443">
        <v>181569</v>
      </c>
      <c r="F3443">
        <v>303.05843272089697</v>
      </c>
      <c r="G3443">
        <v>272.24663352203299</v>
      </c>
      <c r="H3443">
        <v>265.93438234466697</v>
      </c>
      <c r="I3443">
        <v>183551.65009936201</v>
      </c>
      <c r="J3443" t="b">
        <f t="shared" si="154"/>
        <v>0</v>
      </c>
      <c r="K3443" t="b">
        <f t="shared" si="156"/>
        <v>1</v>
      </c>
      <c r="L3443" t="b">
        <f t="shared" si="155"/>
        <v>0</v>
      </c>
    </row>
    <row r="3444" spans="1:12" x14ac:dyDescent="0.25">
      <c r="A3444">
        <v>3484</v>
      </c>
      <c r="B3444" s="1">
        <v>42534</v>
      </c>
      <c r="C3444">
        <v>351.95001200000002</v>
      </c>
      <c r="D3444">
        <v>347.45001200000002</v>
      </c>
      <c r="E3444">
        <v>69634</v>
      </c>
      <c r="F3444">
        <v>304.79927896713701</v>
      </c>
      <c r="G3444">
        <v>273.24270476015198</v>
      </c>
      <c r="H3444">
        <v>266.74548313725802</v>
      </c>
      <c r="I3444">
        <v>179084.291271936</v>
      </c>
      <c r="J3444" t="b">
        <f t="shared" ref="J3444:J3507" si="157">IF(AND(I3443 &gt; (E3443*1.5), E3444 &gt; (I3444*2), D3444 &gt; C3444 ), TRUE, FALSE)</f>
        <v>0</v>
      </c>
      <c r="K3444" t="b">
        <f t="shared" si="156"/>
        <v>1</v>
      </c>
      <c r="L3444" t="b">
        <f t="shared" si="155"/>
        <v>0</v>
      </c>
    </row>
    <row r="3445" spans="1:12" x14ac:dyDescent="0.25">
      <c r="A3445">
        <v>3485</v>
      </c>
      <c r="B3445" s="1">
        <v>42535</v>
      </c>
      <c r="C3445">
        <v>349.89999399999999</v>
      </c>
      <c r="D3445">
        <v>346.45001200000002</v>
      </c>
      <c r="E3445">
        <v>171067</v>
      </c>
      <c r="F3445">
        <v>306.43264104685699</v>
      </c>
      <c r="G3445">
        <v>274.21233796862703</v>
      </c>
      <c r="H3445">
        <v>267.53856302643902</v>
      </c>
      <c r="I3445">
        <v>178769.887692644</v>
      </c>
      <c r="J3445" t="b">
        <f t="shared" si="157"/>
        <v>0</v>
      </c>
      <c r="K3445" t="b">
        <f t="shared" si="156"/>
        <v>1</v>
      </c>
      <c r="L3445" t="b">
        <f t="shared" si="155"/>
        <v>0</v>
      </c>
    </row>
    <row r="3446" spans="1:12" x14ac:dyDescent="0.25">
      <c r="A3446">
        <v>3486</v>
      </c>
      <c r="B3446" s="1">
        <v>42536</v>
      </c>
      <c r="C3446">
        <v>348.95001200000002</v>
      </c>
      <c r="D3446">
        <v>351.39999399999999</v>
      </c>
      <c r="E3446">
        <v>169138</v>
      </c>
      <c r="F3446">
        <v>308.19606665286199</v>
      </c>
      <c r="G3446">
        <v>275.23469102864499</v>
      </c>
      <c r="H3446">
        <v>268.37300512567901</v>
      </c>
      <c r="I3446">
        <v>178392.16660665799</v>
      </c>
      <c r="J3446" t="b">
        <f t="shared" si="157"/>
        <v>0</v>
      </c>
      <c r="K3446" t="b">
        <f t="shared" si="156"/>
        <v>1</v>
      </c>
      <c r="L3446" t="b">
        <f t="shared" si="155"/>
        <v>0</v>
      </c>
    </row>
    <row r="3447" spans="1:12" x14ac:dyDescent="0.25">
      <c r="A3447">
        <v>3487</v>
      </c>
      <c r="B3447" s="1">
        <v>42537</v>
      </c>
      <c r="C3447">
        <v>354.29998799999998</v>
      </c>
      <c r="D3447">
        <v>361.54998799999998</v>
      </c>
      <c r="E3447">
        <v>117103</v>
      </c>
      <c r="F3447">
        <v>310.288377293927</v>
      </c>
      <c r="G3447">
        <v>276.37793999515299</v>
      </c>
      <c r="H3447">
        <v>269.30013928363201</v>
      </c>
      <c r="I3447">
        <v>175988.66987698499</v>
      </c>
      <c r="J3447" t="b">
        <f t="shared" si="157"/>
        <v>0</v>
      </c>
      <c r="K3447" t="b">
        <f t="shared" si="156"/>
        <v>1</v>
      </c>
      <c r="L3447" t="b">
        <f t="shared" si="155"/>
        <v>0</v>
      </c>
    </row>
    <row r="3448" spans="1:12" x14ac:dyDescent="0.25">
      <c r="A3448">
        <v>3488</v>
      </c>
      <c r="B3448" s="1">
        <v>42538</v>
      </c>
      <c r="C3448">
        <v>366</v>
      </c>
      <c r="D3448">
        <v>370</v>
      </c>
      <c r="E3448">
        <v>351902</v>
      </c>
      <c r="F3448">
        <v>312.63000955691001</v>
      </c>
      <c r="G3448">
        <v>277.61796727998598</v>
      </c>
      <c r="H3448">
        <v>270.302127947477</v>
      </c>
      <c r="I3448">
        <v>182887.23184259399</v>
      </c>
      <c r="J3448" t="b">
        <f t="shared" si="157"/>
        <v>0</v>
      </c>
      <c r="K3448" t="b">
        <f t="shared" si="156"/>
        <v>1</v>
      </c>
      <c r="L3448" t="b">
        <f t="shared" ref="L3448:L3511" si="158">IF(AND(E3448 &gt;  I3448*1.5, E3447 &gt; I3447*1.5, E3446 &gt; I3446*1.5), TRUE, FALSE)</f>
        <v>0</v>
      </c>
    </row>
    <row r="3449" spans="1:12" x14ac:dyDescent="0.25">
      <c r="A3449">
        <v>3489</v>
      </c>
      <c r="B3449" s="1">
        <v>42541</v>
      </c>
      <c r="C3449">
        <v>365</v>
      </c>
      <c r="D3449">
        <v>359.79998799999998</v>
      </c>
      <c r="E3449">
        <v>76547</v>
      </c>
      <c r="F3449">
        <v>314.47981263310902</v>
      </c>
      <c r="G3449">
        <v>278.70647086568101</v>
      </c>
      <c r="H3449">
        <v>271.19265391814798</v>
      </c>
      <c r="I3449">
        <v>178717.02667229599</v>
      </c>
      <c r="J3449" t="b">
        <f t="shared" si="157"/>
        <v>0</v>
      </c>
      <c r="K3449" t="b">
        <f t="shared" si="156"/>
        <v>1</v>
      </c>
      <c r="L3449" t="b">
        <f t="shared" si="158"/>
        <v>0</v>
      </c>
    </row>
    <row r="3450" spans="1:12" x14ac:dyDescent="0.25">
      <c r="A3450">
        <v>3490</v>
      </c>
      <c r="B3450" s="1">
        <v>42542</v>
      </c>
      <c r="C3450">
        <v>362.89999399999999</v>
      </c>
      <c r="D3450">
        <v>350.45001200000002</v>
      </c>
      <c r="E3450">
        <v>173788</v>
      </c>
      <c r="F3450">
        <v>315.89040868671299</v>
      </c>
      <c r="G3450">
        <v>279.65671644361902</v>
      </c>
      <c r="H3450">
        <v>271.981284346824</v>
      </c>
      <c r="I3450">
        <v>178523.73150867599</v>
      </c>
      <c r="J3450" t="b">
        <f t="shared" si="157"/>
        <v>0</v>
      </c>
      <c r="K3450" t="b">
        <f t="shared" si="156"/>
        <v>1</v>
      </c>
      <c r="L3450" t="b">
        <f t="shared" si="158"/>
        <v>0</v>
      </c>
    </row>
    <row r="3451" spans="1:12" x14ac:dyDescent="0.25">
      <c r="A3451">
        <v>3491</v>
      </c>
      <c r="B3451" s="1">
        <v>42543</v>
      </c>
      <c r="C3451">
        <v>353</v>
      </c>
      <c r="D3451">
        <v>350.54998799999998</v>
      </c>
      <c r="E3451">
        <v>41386</v>
      </c>
      <c r="F3451">
        <v>317.249607875469</v>
      </c>
      <c r="G3451">
        <v>280.59570017284301</v>
      </c>
      <c r="H3451">
        <v>272.76306249262598</v>
      </c>
      <c r="I3451">
        <v>173145.78125343399</v>
      </c>
      <c r="J3451" t="b">
        <f t="shared" si="157"/>
        <v>0</v>
      </c>
      <c r="K3451" t="b">
        <f t="shared" si="156"/>
        <v>1</v>
      </c>
      <c r="L3451" t="b">
        <f t="shared" si="158"/>
        <v>0</v>
      </c>
    </row>
    <row r="3452" spans="1:12" x14ac:dyDescent="0.25">
      <c r="A3452">
        <v>3492</v>
      </c>
      <c r="B3452" s="1">
        <v>42544</v>
      </c>
      <c r="C3452">
        <v>355</v>
      </c>
      <c r="D3452">
        <v>350</v>
      </c>
      <c r="E3452">
        <v>26888</v>
      </c>
      <c r="F3452">
        <v>318.53393697839198</v>
      </c>
      <c r="G3452">
        <v>281.51496242220901</v>
      </c>
      <c r="H3452">
        <v>273.53158923399297</v>
      </c>
      <c r="I3452">
        <v>167410.18198859299</v>
      </c>
      <c r="J3452" t="b">
        <f t="shared" si="157"/>
        <v>0</v>
      </c>
      <c r="K3452" t="b">
        <f t="shared" si="156"/>
        <v>1</v>
      </c>
      <c r="L3452" t="b">
        <f t="shared" si="158"/>
        <v>0</v>
      </c>
    </row>
    <row r="3453" spans="1:12" x14ac:dyDescent="0.25">
      <c r="A3453">
        <v>3493</v>
      </c>
      <c r="B3453" s="1">
        <v>42545</v>
      </c>
      <c r="C3453">
        <v>345</v>
      </c>
      <c r="D3453">
        <v>345.95001200000002</v>
      </c>
      <c r="E3453">
        <v>83303</v>
      </c>
      <c r="F3453">
        <v>319.60907717531802</v>
      </c>
      <c r="G3453">
        <v>282.36840678747802</v>
      </c>
      <c r="H3453">
        <v>274.252170555048</v>
      </c>
      <c r="I3453">
        <v>164111.86112629599</v>
      </c>
      <c r="J3453" t="b">
        <f t="shared" si="157"/>
        <v>0</v>
      </c>
      <c r="K3453" t="b">
        <f t="shared" si="156"/>
        <v>1</v>
      </c>
      <c r="L3453" t="b">
        <f t="shared" si="158"/>
        <v>0</v>
      </c>
    </row>
    <row r="3454" spans="1:12" x14ac:dyDescent="0.25">
      <c r="A3454">
        <v>3494</v>
      </c>
      <c r="B3454" s="1">
        <v>42548</v>
      </c>
      <c r="C3454">
        <v>348.5</v>
      </c>
      <c r="D3454">
        <v>352.60000600000001</v>
      </c>
      <c r="E3454">
        <v>32548</v>
      </c>
      <c r="F3454">
        <v>320.90283909001101</v>
      </c>
      <c r="G3454">
        <v>283.29862664459699</v>
      </c>
      <c r="H3454">
        <v>275.03175100723701</v>
      </c>
      <c r="I3454">
        <v>158952.494023304</v>
      </c>
      <c r="J3454" t="b">
        <f t="shared" si="157"/>
        <v>0</v>
      </c>
      <c r="K3454" t="b">
        <f t="shared" si="156"/>
        <v>1</v>
      </c>
      <c r="L3454" t="b">
        <f t="shared" si="158"/>
        <v>0</v>
      </c>
    </row>
    <row r="3455" spans="1:12" x14ac:dyDescent="0.25">
      <c r="A3455">
        <v>3495</v>
      </c>
      <c r="B3455" s="1">
        <v>42549</v>
      </c>
      <c r="C3455">
        <v>355.89999399999999</v>
      </c>
      <c r="D3455">
        <v>347.64999399999999</v>
      </c>
      <c r="E3455">
        <v>78822</v>
      </c>
      <c r="F3455">
        <v>321.95174712569701</v>
      </c>
      <c r="G3455">
        <v>284.15096263606</v>
      </c>
      <c r="H3455">
        <v>275.75432058925401</v>
      </c>
      <c r="I3455">
        <v>155810.121708664</v>
      </c>
      <c r="J3455" t="b">
        <f t="shared" si="157"/>
        <v>0</v>
      </c>
      <c r="K3455" t="b">
        <f t="shared" si="156"/>
        <v>1</v>
      </c>
      <c r="L3455" t="b">
        <f t="shared" si="158"/>
        <v>0</v>
      </c>
    </row>
    <row r="3456" spans="1:12" x14ac:dyDescent="0.25">
      <c r="A3456">
        <v>3496</v>
      </c>
      <c r="B3456" s="1">
        <v>42550</v>
      </c>
      <c r="C3456">
        <v>352</v>
      </c>
      <c r="D3456">
        <v>353.04998799999998</v>
      </c>
      <c r="E3456">
        <v>104500</v>
      </c>
      <c r="F3456">
        <v>323.17128598351297</v>
      </c>
      <c r="G3456">
        <v>285.06353250843</v>
      </c>
      <c r="H3456">
        <v>276.52343170776902</v>
      </c>
      <c r="I3456">
        <v>153797.96007303</v>
      </c>
      <c r="J3456" t="b">
        <f t="shared" si="157"/>
        <v>0</v>
      </c>
      <c r="K3456" t="b">
        <f t="shared" si="156"/>
        <v>1</v>
      </c>
      <c r="L3456" t="b">
        <f t="shared" si="158"/>
        <v>0</v>
      </c>
    </row>
    <row r="3457" spans="1:12" x14ac:dyDescent="0.25">
      <c r="A3457">
        <v>3497</v>
      </c>
      <c r="B3457" s="1">
        <v>42551</v>
      </c>
      <c r="C3457">
        <v>355.75</v>
      </c>
      <c r="D3457">
        <v>363.85000600000001</v>
      </c>
      <c r="E3457">
        <v>235170</v>
      </c>
      <c r="F3457">
        <v>324.76652990572802</v>
      </c>
      <c r="G3457">
        <v>286.10706195864901</v>
      </c>
      <c r="H3457">
        <v>277.39235284500501</v>
      </c>
      <c r="I3457">
        <v>156989.02046232301</v>
      </c>
      <c r="J3457" t="b">
        <f t="shared" si="157"/>
        <v>0</v>
      </c>
      <c r="K3457" t="b">
        <f t="shared" si="156"/>
        <v>1</v>
      </c>
      <c r="L3457" t="b">
        <f t="shared" si="158"/>
        <v>0</v>
      </c>
    </row>
    <row r="3458" spans="1:12" x14ac:dyDescent="0.25">
      <c r="A3458">
        <v>3498</v>
      </c>
      <c r="B3458" s="1">
        <v>42552</v>
      </c>
      <c r="C3458">
        <v>365.79998799999998</v>
      </c>
      <c r="D3458">
        <v>360</v>
      </c>
      <c r="E3458">
        <v>45866</v>
      </c>
      <c r="F3458">
        <v>326.14823461530699</v>
      </c>
      <c r="G3458">
        <v>287.085776369793</v>
      </c>
      <c r="H3458">
        <v>278.214319483363</v>
      </c>
      <c r="I3458">
        <v>152631.25495399701</v>
      </c>
      <c r="J3458" t="b">
        <f t="shared" si="157"/>
        <v>0</v>
      </c>
      <c r="K3458" t="b">
        <f t="shared" si="156"/>
        <v>1</v>
      </c>
      <c r="L3458" t="b">
        <f t="shared" si="158"/>
        <v>0</v>
      </c>
    </row>
    <row r="3459" spans="1:12" x14ac:dyDescent="0.25">
      <c r="A3459">
        <v>3499</v>
      </c>
      <c r="B3459" s="1">
        <v>42555</v>
      </c>
      <c r="C3459">
        <v>359.95001200000002</v>
      </c>
      <c r="D3459">
        <v>369.10000600000001</v>
      </c>
      <c r="E3459">
        <v>107386</v>
      </c>
      <c r="F3459">
        <v>327.83261780686399</v>
      </c>
      <c r="G3459">
        <v>288.172057556948</v>
      </c>
      <c r="H3459">
        <v>279.118654672584</v>
      </c>
      <c r="I3459">
        <v>150856.93123031099</v>
      </c>
      <c r="J3459" t="b">
        <f t="shared" si="157"/>
        <v>0</v>
      </c>
      <c r="K3459" t="b">
        <f t="shared" si="156"/>
        <v>1</v>
      </c>
      <c r="L3459" t="b">
        <f t="shared" si="158"/>
        <v>0</v>
      </c>
    </row>
    <row r="3460" spans="1:12" x14ac:dyDescent="0.25">
      <c r="A3460">
        <v>3500</v>
      </c>
      <c r="B3460" s="1">
        <v>42556</v>
      </c>
      <c r="C3460">
        <v>369.95001200000002</v>
      </c>
      <c r="D3460">
        <v>372.70001200000002</v>
      </c>
      <c r="E3460">
        <v>95331</v>
      </c>
      <c r="F3460">
        <v>329.59212346149701</v>
      </c>
      <c r="G3460">
        <v>289.29163311248499</v>
      </c>
      <c r="H3460">
        <v>280.04981245693602</v>
      </c>
      <c r="I3460">
        <v>148679.44373108301</v>
      </c>
      <c r="J3460" t="b">
        <f t="shared" si="157"/>
        <v>0</v>
      </c>
      <c r="K3460" t="b">
        <f t="shared" si="156"/>
        <v>1</v>
      </c>
      <c r="L3460" t="b">
        <f t="shared" si="158"/>
        <v>0</v>
      </c>
    </row>
    <row r="3461" spans="1:12" x14ac:dyDescent="0.25">
      <c r="A3461">
        <v>3501</v>
      </c>
      <c r="B3461" s="1">
        <v>42558</v>
      </c>
      <c r="C3461">
        <v>373.25</v>
      </c>
      <c r="D3461">
        <v>373</v>
      </c>
      <c r="E3461">
        <v>212211</v>
      </c>
      <c r="F3461">
        <v>331.29439312967298</v>
      </c>
      <c r="G3461">
        <v>290.40035320370998</v>
      </c>
      <c r="H3461">
        <v>280.97468994492698</v>
      </c>
      <c r="I3461">
        <v>151170.87731025601</v>
      </c>
      <c r="J3461" t="b">
        <f t="shared" si="157"/>
        <v>0</v>
      </c>
      <c r="K3461" t="b">
        <f t="shared" si="156"/>
        <v>1</v>
      </c>
      <c r="L3461" t="b">
        <f t="shared" si="158"/>
        <v>0</v>
      </c>
    </row>
    <row r="3462" spans="1:12" x14ac:dyDescent="0.25">
      <c r="A3462">
        <v>3502</v>
      </c>
      <c r="B3462" s="1">
        <v>42559</v>
      </c>
      <c r="C3462">
        <v>375.95001200000002</v>
      </c>
      <c r="D3462">
        <v>376.04998799999998</v>
      </c>
      <c r="E3462">
        <v>67225</v>
      </c>
      <c r="F3462">
        <v>333.04951449713701</v>
      </c>
      <c r="G3462">
        <v>291.53478545266802</v>
      </c>
      <c r="H3462">
        <v>281.92071281114602</v>
      </c>
      <c r="I3462">
        <v>147878.88212161901</v>
      </c>
      <c r="J3462" t="b">
        <f t="shared" si="157"/>
        <v>0</v>
      </c>
      <c r="K3462" t="b">
        <f t="shared" si="156"/>
        <v>1</v>
      </c>
      <c r="L3462" t="b">
        <f t="shared" si="158"/>
        <v>0</v>
      </c>
    </row>
    <row r="3463" spans="1:12" x14ac:dyDescent="0.25">
      <c r="A3463">
        <v>3503</v>
      </c>
      <c r="B3463" s="1">
        <v>42562</v>
      </c>
      <c r="C3463">
        <v>379</v>
      </c>
      <c r="D3463">
        <v>369.64999399999999</v>
      </c>
      <c r="E3463">
        <v>54944</v>
      </c>
      <c r="F3463">
        <v>334.48482741881799</v>
      </c>
      <c r="G3463">
        <v>292.56942397647299</v>
      </c>
      <c r="H3463">
        <v>282.79364098218002</v>
      </c>
      <c r="I3463">
        <v>144234.37694037901</v>
      </c>
      <c r="J3463" t="b">
        <f t="shared" si="157"/>
        <v>0</v>
      </c>
      <c r="K3463" t="b">
        <f t="shared" si="156"/>
        <v>1</v>
      </c>
      <c r="L3463" t="b">
        <f t="shared" si="158"/>
        <v>0</v>
      </c>
    </row>
    <row r="3464" spans="1:12" x14ac:dyDescent="0.25">
      <c r="A3464">
        <v>3504</v>
      </c>
      <c r="B3464" s="1">
        <v>42563</v>
      </c>
      <c r="C3464">
        <v>375</v>
      </c>
      <c r="D3464">
        <v>374.70001200000002</v>
      </c>
      <c r="E3464">
        <v>54817</v>
      </c>
      <c r="F3464">
        <v>336.06189348082501</v>
      </c>
      <c r="G3464">
        <v>293.65724633440101</v>
      </c>
      <c r="H3464">
        <v>283.70813223608798</v>
      </c>
      <c r="I3464">
        <v>140727.813138795</v>
      </c>
      <c r="J3464" t="b">
        <f t="shared" si="157"/>
        <v>0</v>
      </c>
      <c r="K3464" t="b">
        <f t="shared" si="156"/>
        <v>1</v>
      </c>
      <c r="L3464" t="b">
        <f t="shared" si="158"/>
        <v>0</v>
      </c>
    </row>
    <row r="3465" spans="1:12" x14ac:dyDescent="0.25">
      <c r="A3465">
        <v>3505</v>
      </c>
      <c r="B3465" s="1">
        <v>42564</v>
      </c>
      <c r="C3465">
        <v>378</v>
      </c>
      <c r="D3465">
        <v>378.35000600000001</v>
      </c>
      <c r="E3465">
        <v>37307</v>
      </c>
      <c r="F3465">
        <v>337.72025083451803</v>
      </c>
      <c r="G3465">
        <v>294.77900474056798</v>
      </c>
      <c r="H3465">
        <v>284.64984242279399</v>
      </c>
      <c r="I3465">
        <v>136672.094976489</v>
      </c>
      <c r="J3465" t="b">
        <f t="shared" si="157"/>
        <v>0</v>
      </c>
      <c r="K3465" t="b">
        <f t="shared" si="156"/>
        <v>1</v>
      </c>
      <c r="L3465" t="b">
        <f t="shared" si="158"/>
        <v>0</v>
      </c>
    </row>
    <row r="3466" spans="1:12" x14ac:dyDescent="0.25">
      <c r="A3466">
        <v>3506</v>
      </c>
      <c r="B3466" s="1">
        <v>42565</v>
      </c>
      <c r="C3466">
        <v>378.35000600000001</v>
      </c>
      <c r="D3466">
        <v>380.20001200000002</v>
      </c>
      <c r="E3466">
        <v>43451</v>
      </c>
      <c r="F3466">
        <v>339.38612382140002</v>
      </c>
      <c r="G3466">
        <v>295.910408810229</v>
      </c>
      <c r="H3466">
        <v>285.60059037878602</v>
      </c>
      <c r="I3466">
        <v>133016.365761725</v>
      </c>
      <c r="J3466" t="b">
        <f t="shared" si="157"/>
        <v>0</v>
      </c>
      <c r="K3466" t="b">
        <f t="shared" ref="K3466:K3529" si="159">IF(AND(D3466 &gt;  F3466, D3466 &gt; G3466, D3466 &gt; H3466), TRUE, FALSE)</f>
        <v>1</v>
      </c>
      <c r="L3466" t="b">
        <f t="shared" si="158"/>
        <v>0</v>
      </c>
    </row>
    <row r="3467" spans="1:12" x14ac:dyDescent="0.25">
      <c r="A3467">
        <v>3507</v>
      </c>
      <c r="B3467" s="1">
        <v>42566</v>
      </c>
      <c r="C3467">
        <v>381.39999399999999</v>
      </c>
      <c r="D3467">
        <v>376.89999399999999</v>
      </c>
      <c r="E3467">
        <v>30483</v>
      </c>
      <c r="F3467">
        <v>340.85725598526602</v>
      </c>
      <c r="G3467">
        <v>296.98311854784203</v>
      </c>
      <c r="H3467">
        <v>286.50904215611098</v>
      </c>
      <c r="I3467">
        <v>128995.449457344</v>
      </c>
      <c r="J3467" t="b">
        <f t="shared" si="157"/>
        <v>0</v>
      </c>
      <c r="K3467" t="b">
        <f t="shared" si="159"/>
        <v>1</v>
      </c>
      <c r="L3467" t="b">
        <f t="shared" si="158"/>
        <v>0</v>
      </c>
    </row>
    <row r="3468" spans="1:12" x14ac:dyDescent="0.25">
      <c r="A3468">
        <v>3508</v>
      </c>
      <c r="B3468" s="1">
        <v>42569</v>
      </c>
      <c r="C3468">
        <v>382</v>
      </c>
      <c r="D3468">
        <v>378.70001200000002</v>
      </c>
      <c r="E3468">
        <v>54359</v>
      </c>
      <c r="F3468">
        <v>342.34128563290301</v>
      </c>
      <c r="G3468">
        <v>298.065461507473</v>
      </c>
      <c r="H3468">
        <v>287.42636523913501</v>
      </c>
      <c r="I3468">
        <v>126068.529870781</v>
      </c>
      <c r="J3468" t="b">
        <f t="shared" si="157"/>
        <v>0</v>
      </c>
      <c r="K3468" t="b">
        <f t="shared" si="159"/>
        <v>1</v>
      </c>
      <c r="L3468" t="b">
        <f t="shared" si="158"/>
        <v>0</v>
      </c>
    </row>
    <row r="3469" spans="1:12" x14ac:dyDescent="0.25">
      <c r="A3469">
        <v>3509</v>
      </c>
      <c r="B3469" s="1">
        <v>42570</v>
      </c>
      <c r="C3469">
        <v>378.70001200000002</v>
      </c>
      <c r="D3469">
        <v>371.45001200000002</v>
      </c>
      <c r="E3469">
        <v>16663</v>
      </c>
      <c r="F3469">
        <v>343.48280431396603</v>
      </c>
      <c r="G3469">
        <v>299.03744230869899</v>
      </c>
      <c r="H3469">
        <v>288.26242142580998</v>
      </c>
      <c r="I3469">
        <v>121778.116934672</v>
      </c>
      <c r="J3469" t="b">
        <f t="shared" si="157"/>
        <v>0</v>
      </c>
      <c r="K3469" t="b">
        <f t="shared" si="159"/>
        <v>1</v>
      </c>
      <c r="L3469" t="b">
        <f t="shared" si="158"/>
        <v>0</v>
      </c>
    </row>
    <row r="3470" spans="1:12" x14ac:dyDescent="0.25">
      <c r="A3470">
        <v>3510</v>
      </c>
      <c r="B3470" s="1">
        <v>42571</v>
      </c>
      <c r="C3470">
        <v>368.10000600000001</v>
      </c>
      <c r="D3470">
        <v>372.79998799999998</v>
      </c>
      <c r="E3470">
        <v>19697</v>
      </c>
      <c r="F3470">
        <v>344.632497791849</v>
      </c>
      <c r="G3470">
        <v>300.01442966884798</v>
      </c>
      <c r="H3470">
        <v>289.10359124246901</v>
      </c>
      <c r="I3470">
        <v>117774.93587841</v>
      </c>
      <c r="J3470" t="b">
        <f t="shared" si="157"/>
        <v>0</v>
      </c>
      <c r="K3470" t="b">
        <f t="shared" si="159"/>
        <v>1</v>
      </c>
      <c r="L3470" t="b">
        <f t="shared" si="158"/>
        <v>0</v>
      </c>
    </row>
    <row r="3471" spans="1:12" x14ac:dyDescent="0.25">
      <c r="A3471">
        <v>3511</v>
      </c>
      <c r="B3471" s="1">
        <v>42572</v>
      </c>
      <c r="C3471">
        <v>374</v>
      </c>
      <c r="D3471">
        <v>384.04998799999998</v>
      </c>
      <c r="E3471">
        <v>173532</v>
      </c>
      <c r="F3471">
        <v>346.17828172158102</v>
      </c>
      <c r="G3471">
        <v>301.12748342157897</v>
      </c>
      <c r="H3471">
        <v>290.04833150871298</v>
      </c>
      <c r="I3471">
        <v>119961.48741259</v>
      </c>
      <c r="J3471" t="b">
        <f t="shared" si="157"/>
        <v>0</v>
      </c>
      <c r="K3471" t="b">
        <f t="shared" si="159"/>
        <v>1</v>
      </c>
      <c r="L3471" t="b">
        <f t="shared" si="158"/>
        <v>0</v>
      </c>
    </row>
    <row r="3472" spans="1:12" x14ac:dyDescent="0.25">
      <c r="A3472">
        <v>3512</v>
      </c>
      <c r="B3472" s="1">
        <v>42573</v>
      </c>
      <c r="C3472">
        <v>387.04998799999998</v>
      </c>
      <c r="D3472">
        <v>391.25</v>
      </c>
      <c r="E3472">
        <v>102154</v>
      </c>
      <c r="F3472">
        <v>347.94580008544</v>
      </c>
      <c r="G3472">
        <v>302.32115913784901</v>
      </c>
      <c r="H3472">
        <v>291.05531328474598</v>
      </c>
      <c r="I3472">
        <v>119263.154572881</v>
      </c>
      <c r="J3472" t="b">
        <f t="shared" si="157"/>
        <v>0</v>
      </c>
      <c r="K3472" t="b">
        <f t="shared" si="159"/>
        <v>1</v>
      </c>
      <c r="L3472" t="b">
        <f t="shared" si="158"/>
        <v>0</v>
      </c>
    </row>
    <row r="3473" spans="1:12" x14ac:dyDescent="0.25">
      <c r="A3473">
        <v>3513</v>
      </c>
      <c r="B3473" s="1">
        <v>42576</v>
      </c>
      <c r="C3473">
        <v>392.60000600000001</v>
      </c>
      <c r="D3473">
        <v>393.64999399999999</v>
      </c>
      <c r="E3473">
        <v>98917</v>
      </c>
      <c r="F3473">
        <v>349.738121415423</v>
      </c>
      <c r="G3473">
        <v>303.53081257973201</v>
      </c>
      <c r="H3473">
        <v>292.07615587892701</v>
      </c>
      <c r="I3473">
        <v>118465.266158258</v>
      </c>
      <c r="J3473" t="b">
        <f t="shared" si="157"/>
        <v>0</v>
      </c>
      <c r="K3473" t="b">
        <f t="shared" si="159"/>
        <v>1</v>
      </c>
      <c r="L3473" t="b">
        <f t="shared" si="158"/>
        <v>0</v>
      </c>
    </row>
    <row r="3474" spans="1:12" x14ac:dyDescent="0.25">
      <c r="A3474">
        <v>3514</v>
      </c>
      <c r="B3474" s="1">
        <v>42577</v>
      </c>
      <c r="C3474">
        <v>393</v>
      </c>
      <c r="D3474">
        <v>394.89999399999999</v>
      </c>
      <c r="E3474">
        <v>47121</v>
      </c>
      <c r="F3474">
        <v>351.50917524226901</v>
      </c>
      <c r="G3474">
        <v>304.741000413113</v>
      </c>
      <c r="H3474">
        <v>293.099278646301</v>
      </c>
      <c r="I3474">
        <v>115667.451799111</v>
      </c>
      <c r="J3474" t="b">
        <f t="shared" si="157"/>
        <v>0</v>
      </c>
      <c r="K3474" t="b">
        <f t="shared" si="159"/>
        <v>1</v>
      </c>
      <c r="L3474" t="b">
        <f t="shared" si="158"/>
        <v>0</v>
      </c>
    </row>
    <row r="3475" spans="1:12" x14ac:dyDescent="0.25">
      <c r="A3475">
        <v>3515</v>
      </c>
      <c r="B3475" s="1">
        <v>42578</v>
      </c>
      <c r="C3475">
        <v>395</v>
      </c>
      <c r="D3475">
        <v>391.25</v>
      </c>
      <c r="E3475">
        <v>17057</v>
      </c>
      <c r="F3475">
        <v>353.06763895825799</v>
      </c>
      <c r="G3475">
        <v>305.88681497717801</v>
      </c>
      <c r="H3475">
        <v>294.07590273937302</v>
      </c>
      <c r="I3475">
        <v>111800.375257969</v>
      </c>
      <c r="J3475" t="b">
        <f t="shared" si="157"/>
        <v>0</v>
      </c>
      <c r="K3475" t="b">
        <f t="shared" si="159"/>
        <v>1</v>
      </c>
      <c r="L3475" t="b">
        <f t="shared" si="158"/>
        <v>0</v>
      </c>
    </row>
    <row r="3476" spans="1:12" x14ac:dyDescent="0.25">
      <c r="A3476">
        <v>3516</v>
      </c>
      <c r="B3476" s="1">
        <v>42579</v>
      </c>
      <c r="C3476">
        <v>395.95001200000002</v>
      </c>
      <c r="D3476">
        <v>388.20001200000002</v>
      </c>
      <c r="E3476">
        <v>36767</v>
      </c>
      <c r="F3476">
        <v>354.44537907754199</v>
      </c>
      <c r="G3476">
        <v>306.97705599734797</v>
      </c>
      <c r="H3476">
        <v>295.01246104047402</v>
      </c>
      <c r="I3476">
        <v>108857.88995373499</v>
      </c>
      <c r="J3476" t="b">
        <f t="shared" si="157"/>
        <v>0</v>
      </c>
      <c r="K3476" t="b">
        <f t="shared" si="159"/>
        <v>1</v>
      </c>
      <c r="L3476" t="b">
        <f t="shared" si="158"/>
        <v>0</v>
      </c>
    </row>
    <row r="3477" spans="1:12" x14ac:dyDescent="0.25">
      <c r="A3477">
        <v>3517</v>
      </c>
      <c r="B3477" s="1">
        <v>42580</v>
      </c>
      <c r="C3477">
        <v>385.10000600000001</v>
      </c>
      <c r="D3477">
        <v>393.54998799999998</v>
      </c>
      <c r="E3477">
        <v>45804</v>
      </c>
      <c r="F3477">
        <v>355.97889315293298</v>
      </c>
      <c r="G3477">
        <v>308.12371734837598</v>
      </c>
      <c r="H3477">
        <v>295.992933945544</v>
      </c>
      <c r="I3477">
        <v>106385.188386922</v>
      </c>
      <c r="J3477" t="b">
        <f t="shared" si="157"/>
        <v>0</v>
      </c>
      <c r="K3477" t="b">
        <f t="shared" si="159"/>
        <v>1</v>
      </c>
      <c r="L3477" t="b">
        <f t="shared" si="158"/>
        <v>0</v>
      </c>
    </row>
    <row r="3478" spans="1:12" x14ac:dyDescent="0.25">
      <c r="A3478">
        <v>3518</v>
      </c>
      <c r="B3478" s="1">
        <v>42583</v>
      </c>
      <c r="C3478">
        <v>398</v>
      </c>
      <c r="D3478">
        <v>401.60000600000001</v>
      </c>
      <c r="E3478">
        <v>123553</v>
      </c>
      <c r="F3478">
        <v>357.76795640183798</v>
      </c>
      <c r="G3478">
        <v>309.36181388680802</v>
      </c>
      <c r="H3478">
        <v>297.043750582901</v>
      </c>
      <c r="I3478">
        <v>107058.43590116</v>
      </c>
      <c r="J3478" t="b">
        <f t="shared" si="157"/>
        <v>0</v>
      </c>
      <c r="K3478" t="b">
        <f t="shared" si="159"/>
        <v>1</v>
      </c>
      <c r="L3478" t="b">
        <f t="shared" si="158"/>
        <v>0</v>
      </c>
    </row>
    <row r="3479" spans="1:12" x14ac:dyDescent="0.25">
      <c r="A3479">
        <v>3519</v>
      </c>
      <c r="B3479" s="1">
        <v>42584</v>
      </c>
      <c r="C3479">
        <v>403.70001200000002</v>
      </c>
      <c r="D3479">
        <v>393.25</v>
      </c>
      <c r="E3479">
        <v>77812</v>
      </c>
      <c r="F3479">
        <v>359.159409091962</v>
      </c>
      <c r="G3479">
        <v>310.47291568963198</v>
      </c>
      <c r="H3479">
        <v>298.00102669650403</v>
      </c>
      <c r="I3479">
        <v>105911.516846213</v>
      </c>
      <c r="J3479" t="b">
        <f t="shared" si="157"/>
        <v>0</v>
      </c>
      <c r="K3479" t="b">
        <f t="shared" si="159"/>
        <v>1</v>
      </c>
      <c r="L3479" t="b">
        <f t="shared" si="158"/>
        <v>0</v>
      </c>
    </row>
    <row r="3480" spans="1:12" x14ac:dyDescent="0.25">
      <c r="A3480">
        <v>3520</v>
      </c>
      <c r="B3480" s="1">
        <v>42585</v>
      </c>
      <c r="C3480">
        <v>398.89999399999999</v>
      </c>
      <c r="D3480">
        <v>383.14999399999999</v>
      </c>
      <c r="E3480">
        <v>35783</v>
      </c>
      <c r="F3480">
        <v>360.10021634325699</v>
      </c>
      <c r="G3480">
        <v>311.43552599837898</v>
      </c>
      <c r="H3480">
        <v>298.84828010250902</v>
      </c>
      <c r="I3480">
        <v>103161.378930675</v>
      </c>
      <c r="J3480" t="b">
        <f t="shared" si="157"/>
        <v>0</v>
      </c>
      <c r="K3480" t="b">
        <f t="shared" si="159"/>
        <v>1</v>
      </c>
      <c r="L3480" t="b">
        <f t="shared" si="158"/>
        <v>0</v>
      </c>
    </row>
    <row r="3481" spans="1:12" x14ac:dyDescent="0.25">
      <c r="A3481">
        <v>3521</v>
      </c>
      <c r="B3481" s="1">
        <v>42586</v>
      </c>
      <c r="C3481">
        <v>386.14999399999999</v>
      </c>
      <c r="D3481">
        <v>390.85000600000001</v>
      </c>
      <c r="E3481">
        <v>50414</v>
      </c>
      <c r="F3481">
        <v>361.30609044744301</v>
      </c>
      <c r="G3481">
        <v>312.487373415619</v>
      </c>
      <c r="H3481">
        <v>299.76372016119097</v>
      </c>
      <c r="I3481">
        <v>101092.85426672699</v>
      </c>
      <c r="J3481" t="b">
        <f t="shared" si="157"/>
        <v>0</v>
      </c>
      <c r="K3481" t="b">
        <f t="shared" si="159"/>
        <v>1</v>
      </c>
      <c r="L3481" t="b">
        <f t="shared" si="158"/>
        <v>0</v>
      </c>
    </row>
    <row r="3482" spans="1:12" x14ac:dyDescent="0.25">
      <c r="A3482">
        <v>3522</v>
      </c>
      <c r="B3482" s="1">
        <v>42587</v>
      </c>
      <c r="C3482">
        <v>397.89999399999999</v>
      </c>
      <c r="D3482">
        <v>392.10000600000001</v>
      </c>
      <c r="E3482">
        <v>251125</v>
      </c>
      <c r="F3482">
        <v>362.51369497891602</v>
      </c>
      <c r="G3482">
        <v>313.54184537037901</v>
      </c>
      <c r="H3482">
        <v>300.682489174512</v>
      </c>
      <c r="I3482">
        <v>106976.467824894</v>
      </c>
      <c r="J3482" t="b">
        <f t="shared" si="157"/>
        <v>0</v>
      </c>
      <c r="K3482" t="b">
        <f t="shared" si="159"/>
        <v>1</v>
      </c>
      <c r="L3482" t="b">
        <f t="shared" si="158"/>
        <v>0</v>
      </c>
    </row>
    <row r="3483" spans="1:12" x14ac:dyDescent="0.25">
      <c r="A3483">
        <v>3523</v>
      </c>
      <c r="B3483" s="1">
        <v>42590</v>
      </c>
      <c r="C3483">
        <v>402.45001200000002</v>
      </c>
      <c r="D3483">
        <v>396</v>
      </c>
      <c r="E3483">
        <v>48236</v>
      </c>
      <c r="F3483">
        <v>363.82688341111498</v>
      </c>
      <c r="G3483">
        <v>314.63400635885</v>
      </c>
      <c r="H3483">
        <v>301.630922118049</v>
      </c>
      <c r="I3483">
        <v>104672.92006705501</v>
      </c>
      <c r="J3483" t="b">
        <f t="shared" si="157"/>
        <v>0</v>
      </c>
      <c r="K3483" t="b">
        <f t="shared" si="159"/>
        <v>1</v>
      </c>
      <c r="L3483" t="b">
        <f t="shared" si="158"/>
        <v>0</v>
      </c>
    </row>
    <row r="3484" spans="1:12" x14ac:dyDescent="0.25">
      <c r="A3484">
        <v>3524</v>
      </c>
      <c r="B3484" s="1">
        <v>42591</v>
      </c>
      <c r="C3484">
        <v>398.85000600000001</v>
      </c>
      <c r="D3484">
        <v>390.75</v>
      </c>
      <c r="E3484">
        <v>175264</v>
      </c>
      <c r="F3484">
        <v>364.88269190479701</v>
      </c>
      <c r="G3484">
        <v>315.64216521502499</v>
      </c>
      <c r="H3484">
        <v>302.51767911190001</v>
      </c>
      <c r="I3484">
        <v>107441.197711485</v>
      </c>
      <c r="J3484" t="b">
        <f t="shared" si="157"/>
        <v>0</v>
      </c>
      <c r="K3484" t="b">
        <f t="shared" si="159"/>
        <v>1</v>
      </c>
      <c r="L3484" t="b">
        <f t="shared" si="158"/>
        <v>0</v>
      </c>
    </row>
    <row r="3485" spans="1:12" x14ac:dyDescent="0.25">
      <c r="A3485">
        <v>3525</v>
      </c>
      <c r="B3485" s="1">
        <v>42592</v>
      </c>
      <c r="C3485">
        <v>392</v>
      </c>
      <c r="D3485">
        <v>405.20001200000002</v>
      </c>
      <c r="E3485">
        <v>183438</v>
      </c>
      <c r="F3485">
        <v>366.46376328107903</v>
      </c>
      <c r="G3485">
        <v>316.828361861183</v>
      </c>
      <c r="H3485">
        <v>303.539393867005</v>
      </c>
      <c r="I3485">
        <v>110421.46446789701</v>
      </c>
      <c r="J3485" t="b">
        <f t="shared" si="157"/>
        <v>0</v>
      </c>
      <c r="K3485" t="b">
        <f t="shared" si="159"/>
        <v>1</v>
      </c>
      <c r="L3485" t="b">
        <f t="shared" si="158"/>
        <v>0</v>
      </c>
    </row>
    <row r="3486" spans="1:12" x14ac:dyDescent="0.25">
      <c r="A3486">
        <v>3526</v>
      </c>
      <c r="B3486" s="1">
        <v>42593</v>
      </c>
      <c r="C3486">
        <v>409</v>
      </c>
      <c r="D3486">
        <v>404.70001200000002</v>
      </c>
      <c r="E3486">
        <v>136265</v>
      </c>
      <c r="F3486">
        <v>367.96322401515499</v>
      </c>
      <c r="G3486">
        <v>317.99222477692899</v>
      </c>
      <c r="H3486">
        <v>304.545967181761</v>
      </c>
      <c r="I3486">
        <v>111434.936449548</v>
      </c>
      <c r="J3486" t="b">
        <f t="shared" si="157"/>
        <v>0</v>
      </c>
      <c r="K3486" t="b">
        <f t="shared" si="159"/>
        <v>1</v>
      </c>
      <c r="L3486" t="b">
        <f t="shared" si="158"/>
        <v>0</v>
      </c>
    </row>
    <row r="3487" spans="1:12" x14ac:dyDescent="0.25">
      <c r="A3487">
        <v>3527</v>
      </c>
      <c r="B3487" s="1">
        <v>42594</v>
      </c>
      <c r="C3487">
        <v>407.75</v>
      </c>
      <c r="D3487">
        <v>414.29998799999998</v>
      </c>
      <c r="E3487">
        <v>126511</v>
      </c>
      <c r="F3487">
        <v>369.78035201455998</v>
      </c>
      <c r="G3487">
        <v>319.26782428981801</v>
      </c>
      <c r="H3487">
        <v>305.63804699089798</v>
      </c>
      <c r="I3487">
        <v>112026.15462799701</v>
      </c>
      <c r="J3487" t="b">
        <f t="shared" si="157"/>
        <v>0</v>
      </c>
      <c r="K3487" t="b">
        <f t="shared" si="159"/>
        <v>1</v>
      </c>
      <c r="L3487" t="b">
        <f t="shared" si="158"/>
        <v>0</v>
      </c>
    </row>
    <row r="3488" spans="1:12" x14ac:dyDescent="0.25">
      <c r="A3488">
        <v>3528</v>
      </c>
      <c r="B3488" s="1">
        <v>42598</v>
      </c>
      <c r="C3488">
        <v>418</v>
      </c>
      <c r="D3488">
        <v>417.39999399999999</v>
      </c>
      <c r="E3488">
        <v>159644</v>
      </c>
      <c r="F3488">
        <v>371.64778895516599</v>
      </c>
      <c r="G3488">
        <v>320.56758812703799</v>
      </c>
      <c r="H3488">
        <v>306.75010616511798</v>
      </c>
      <c r="I3488">
        <v>113893.52111317401</v>
      </c>
      <c r="J3488" t="b">
        <f t="shared" si="157"/>
        <v>0</v>
      </c>
      <c r="K3488" t="b">
        <f t="shared" si="159"/>
        <v>1</v>
      </c>
      <c r="L3488" t="b">
        <f t="shared" si="158"/>
        <v>0</v>
      </c>
    </row>
    <row r="3489" spans="1:12" x14ac:dyDescent="0.25">
      <c r="A3489">
        <v>3529</v>
      </c>
      <c r="B3489" s="1">
        <v>42599</v>
      </c>
      <c r="C3489">
        <v>417.89999399999999</v>
      </c>
      <c r="D3489">
        <v>427.39999399999999</v>
      </c>
      <c r="E3489">
        <v>312946</v>
      </c>
      <c r="F3489">
        <v>373.834149937316</v>
      </c>
      <c r="G3489">
        <v>321.98258688032303</v>
      </c>
      <c r="H3489">
        <v>307.95060256148503</v>
      </c>
      <c r="I3489">
        <v>121699.500677363</v>
      </c>
      <c r="J3489" t="b">
        <f t="shared" si="157"/>
        <v>0</v>
      </c>
      <c r="K3489" t="b">
        <f t="shared" si="159"/>
        <v>1</v>
      </c>
      <c r="L3489" t="b">
        <f t="shared" si="158"/>
        <v>0</v>
      </c>
    </row>
    <row r="3490" spans="1:12" x14ac:dyDescent="0.25">
      <c r="A3490">
        <v>3530</v>
      </c>
      <c r="B3490" s="1">
        <v>42600</v>
      </c>
      <c r="C3490">
        <v>435</v>
      </c>
      <c r="D3490">
        <v>429.20001200000002</v>
      </c>
      <c r="E3490">
        <v>156546</v>
      </c>
      <c r="F3490">
        <v>376.005360214284</v>
      </c>
      <c r="G3490">
        <v>323.402685226279</v>
      </c>
      <c r="H3490">
        <v>309.157064346943</v>
      </c>
      <c r="I3490">
        <v>123066.03006256399</v>
      </c>
      <c r="J3490" t="b">
        <f t="shared" si="157"/>
        <v>0</v>
      </c>
      <c r="K3490" t="b">
        <f t="shared" si="159"/>
        <v>1</v>
      </c>
      <c r="L3490" t="b">
        <f t="shared" si="158"/>
        <v>0</v>
      </c>
    </row>
    <row r="3491" spans="1:12" x14ac:dyDescent="0.25">
      <c r="A3491">
        <v>3531</v>
      </c>
      <c r="B3491" s="1">
        <v>42601</v>
      </c>
      <c r="C3491">
        <v>432.60000599999898</v>
      </c>
      <c r="D3491">
        <v>436.70001200000002</v>
      </c>
      <c r="E3491">
        <v>142444</v>
      </c>
      <c r="F3491">
        <v>378.38554263725302</v>
      </c>
      <c r="G3491">
        <v>324.90331207096398</v>
      </c>
      <c r="H3491">
        <v>310.42614840319197</v>
      </c>
      <c r="I3491">
        <v>123825.95045226801</v>
      </c>
      <c r="J3491" t="b">
        <f t="shared" si="157"/>
        <v>0</v>
      </c>
      <c r="K3491" t="b">
        <f t="shared" si="159"/>
        <v>1</v>
      </c>
      <c r="L3491" t="b">
        <f t="shared" si="158"/>
        <v>0</v>
      </c>
    </row>
    <row r="3492" spans="1:12" x14ac:dyDescent="0.25">
      <c r="A3492">
        <v>3532</v>
      </c>
      <c r="B3492" s="1">
        <v>42604</v>
      </c>
      <c r="C3492">
        <v>437.79998799999998</v>
      </c>
      <c r="D3492">
        <v>435.20001200000002</v>
      </c>
      <c r="E3492">
        <v>246854</v>
      </c>
      <c r="F3492">
        <v>380.61356104363603</v>
      </c>
      <c r="G3492">
        <v>326.364195513732</v>
      </c>
      <c r="H3492">
        <v>311.667679384255</v>
      </c>
      <c r="I3492">
        <v>128650.57984629599</v>
      </c>
      <c r="J3492" t="b">
        <f t="shared" si="157"/>
        <v>0</v>
      </c>
      <c r="K3492" t="b">
        <f t="shared" si="159"/>
        <v>1</v>
      </c>
      <c r="L3492" t="b">
        <f t="shared" si="158"/>
        <v>0</v>
      </c>
    </row>
    <row r="3493" spans="1:12" x14ac:dyDescent="0.25">
      <c r="A3493">
        <v>3533</v>
      </c>
      <c r="B3493" s="1">
        <v>42605</v>
      </c>
      <c r="C3493">
        <v>437</v>
      </c>
      <c r="D3493">
        <v>429.04998799999998</v>
      </c>
      <c r="E3493">
        <v>29657</v>
      </c>
      <c r="F3493">
        <v>382.51302876741499</v>
      </c>
      <c r="G3493">
        <v>327.72427223540501</v>
      </c>
      <c r="H3493">
        <v>312.835662554561</v>
      </c>
      <c r="I3493">
        <v>124768.478675853</v>
      </c>
      <c r="J3493" t="b">
        <f t="shared" si="157"/>
        <v>0</v>
      </c>
      <c r="K3493" t="b">
        <f t="shared" si="159"/>
        <v>1</v>
      </c>
      <c r="L3493" t="b">
        <f t="shared" si="158"/>
        <v>0</v>
      </c>
    </row>
    <row r="3494" spans="1:12" x14ac:dyDescent="0.25">
      <c r="A3494">
        <v>3534</v>
      </c>
      <c r="B3494" s="1">
        <v>42606</v>
      </c>
      <c r="C3494">
        <v>431</v>
      </c>
      <c r="D3494">
        <v>431.29998799999998</v>
      </c>
      <c r="E3494">
        <v>47618</v>
      </c>
      <c r="F3494">
        <v>384.42624285496697</v>
      </c>
      <c r="G3494">
        <v>329.09613602036598</v>
      </c>
      <c r="H3494">
        <v>314.01441206148098</v>
      </c>
      <c r="I3494">
        <v>121742.969708173</v>
      </c>
      <c r="J3494" t="b">
        <f t="shared" si="157"/>
        <v>0</v>
      </c>
      <c r="K3494" t="b">
        <f t="shared" si="159"/>
        <v>1</v>
      </c>
      <c r="L3494" t="b">
        <f t="shared" si="158"/>
        <v>0</v>
      </c>
    </row>
    <row r="3495" spans="1:12" x14ac:dyDescent="0.25">
      <c r="A3495">
        <v>3535</v>
      </c>
      <c r="B3495" s="1">
        <v>42607</v>
      </c>
      <c r="C3495">
        <v>433.29998799999998</v>
      </c>
      <c r="D3495">
        <v>427.10000599999898</v>
      </c>
      <c r="E3495">
        <v>42587</v>
      </c>
      <c r="F3495">
        <v>386.09972376261499</v>
      </c>
      <c r="G3495">
        <v>330.39420052340802</v>
      </c>
      <c r="H3495">
        <v>315.13964185191401</v>
      </c>
      <c r="I3495">
        <v>118638.814033342</v>
      </c>
      <c r="J3495" t="b">
        <f t="shared" si="157"/>
        <v>0</v>
      </c>
      <c r="K3495" t="b">
        <f t="shared" si="159"/>
        <v>1</v>
      </c>
      <c r="L3495" t="b">
        <f t="shared" si="158"/>
        <v>0</v>
      </c>
    </row>
    <row r="3496" spans="1:12" x14ac:dyDescent="0.25">
      <c r="A3496">
        <v>3536</v>
      </c>
      <c r="B3496" s="1">
        <v>42608</v>
      </c>
      <c r="C3496">
        <v>427.5</v>
      </c>
      <c r="D3496">
        <v>429.20001200000002</v>
      </c>
      <c r="E3496">
        <v>141130</v>
      </c>
      <c r="F3496">
        <v>387.789931144474</v>
      </c>
      <c r="G3496">
        <v>331.70288676813101</v>
      </c>
      <c r="H3496">
        <v>316.27457090811299</v>
      </c>
      <c r="I3496">
        <v>119520.821326153</v>
      </c>
      <c r="J3496" t="b">
        <f t="shared" si="157"/>
        <v>0</v>
      </c>
      <c r="K3496" t="b">
        <f t="shared" si="159"/>
        <v>1</v>
      </c>
      <c r="L3496" t="b">
        <f t="shared" si="158"/>
        <v>0</v>
      </c>
    </row>
    <row r="3497" spans="1:12" x14ac:dyDescent="0.25">
      <c r="A3497">
        <v>3537</v>
      </c>
      <c r="B3497" s="1">
        <v>42611</v>
      </c>
      <c r="C3497">
        <v>431</v>
      </c>
      <c r="D3497">
        <v>430.45001200000002</v>
      </c>
      <c r="E3497">
        <v>33241</v>
      </c>
      <c r="F3497">
        <v>389.462875491749</v>
      </c>
      <c r="G3497">
        <v>333.01079571159897</v>
      </c>
      <c r="H3497">
        <v>317.41064494882897</v>
      </c>
      <c r="I3497">
        <v>116137.298921205</v>
      </c>
      <c r="J3497" t="b">
        <f t="shared" si="157"/>
        <v>0</v>
      </c>
      <c r="K3497" t="b">
        <f t="shared" si="159"/>
        <v>1</v>
      </c>
      <c r="L3497" t="b">
        <f t="shared" si="158"/>
        <v>0</v>
      </c>
    </row>
    <row r="3498" spans="1:12" x14ac:dyDescent="0.25">
      <c r="A3498">
        <v>3538</v>
      </c>
      <c r="B3498" s="1">
        <v>42612</v>
      </c>
      <c r="C3498">
        <v>432.14999399999999</v>
      </c>
      <c r="D3498">
        <v>437.29998799999998</v>
      </c>
      <c r="E3498">
        <v>51104</v>
      </c>
      <c r="F3498">
        <v>391.33884068815098</v>
      </c>
      <c r="G3498">
        <v>334.39210951674397</v>
      </c>
      <c r="H3498">
        <v>318.60357373540802</v>
      </c>
      <c r="I3498">
        <v>113586.973473315</v>
      </c>
      <c r="J3498" t="b">
        <f t="shared" si="157"/>
        <v>0</v>
      </c>
      <c r="K3498" t="b">
        <f t="shared" si="159"/>
        <v>1</v>
      </c>
      <c r="L3498" t="b">
        <f t="shared" si="158"/>
        <v>0</v>
      </c>
    </row>
    <row r="3499" spans="1:12" x14ac:dyDescent="0.25">
      <c r="A3499">
        <v>3539</v>
      </c>
      <c r="B3499" s="1">
        <v>42613</v>
      </c>
      <c r="C3499">
        <v>440</v>
      </c>
      <c r="D3499">
        <v>444.14999399999999</v>
      </c>
      <c r="E3499">
        <v>216248</v>
      </c>
      <c r="F3499">
        <v>393.40986630822403</v>
      </c>
      <c r="G3499">
        <v>335.845856331091</v>
      </c>
      <c r="H3499">
        <v>319.85279184749299</v>
      </c>
      <c r="I3499">
        <v>117612.896082205</v>
      </c>
      <c r="J3499" t="b">
        <f t="shared" si="157"/>
        <v>0</v>
      </c>
      <c r="K3499" t="b">
        <f t="shared" si="159"/>
        <v>1</v>
      </c>
      <c r="L3499" t="b">
        <f t="shared" si="158"/>
        <v>0</v>
      </c>
    </row>
    <row r="3500" spans="1:12" x14ac:dyDescent="0.25">
      <c r="A3500">
        <v>3540</v>
      </c>
      <c r="B3500" s="1">
        <v>42614</v>
      </c>
      <c r="C3500">
        <v>448.5</v>
      </c>
      <c r="D3500">
        <v>435.60000599999898</v>
      </c>
      <c r="E3500">
        <v>46204</v>
      </c>
      <c r="F3500">
        <v>395.06438159025402</v>
      </c>
      <c r="G3500">
        <v>337.16710334657398</v>
      </c>
      <c r="H3500">
        <v>321.00450542114999</v>
      </c>
      <c r="I3500">
        <v>114812.54721623599</v>
      </c>
      <c r="J3500" t="b">
        <f t="shared" si="157"/>
        <v>0</v>
      </c>
      <c r="K3500" t="b">
        <f t="shared" si="159"/>
        <v>1</v>
      </c>
      <c r="L3500" t="b">
        <f t="shared" si="158"/>
        <v>0</v>
      </c>
    </row>
    <row r="3501" spans="1:12" x14ac:dyDescent="0.25">
      <c r="A3501">
        <v>3541</v>
      </c>
      <c r="B3501" s="1">
        <v>42615</v>
      </c>
      <c r="C3501">
        <v>435.60000599999898</v>
      </c>
      <c r="D3501">
        <v>425.70001200000002</v>
      </c>
      <c r="E3501">
        <v>43515</v>
      </c>
      <c r="F3501">
        <v>396.26577886122402</v>
      </c>
      <c r="G3501">
        <v>338.339724653242</v>
      </c>
      <c r="H3501">
        <v>322.04625175526797</v>
      </c>
      <c r="I3501">
        <v>112016.564972462</v>
      </c>
      <c r="J3501" t="b">
        <f t="shared" si="157"/>
        <v>0</v>
      </c>
      <c r="K3501" t="b">
        <f t="shared" si="159"/>
        <v>1</v>
      </c>
      <c r="L3501" t="b">
        <f t="shared" si="158"/>
        <v>0</v>
      </c>
    </row>
    <row r="3502" spans="1:12" x14ac:dyDescent="0.25">
      <c r="A3502">
        <v>3542</v>
      </c>
      <c r="B3502" s="1">
        <v>42619</v>
      </c>
      <c r="C3502">
        <v>427.60000599999898</v>
      </c>
      <c r="D3502">
        <v>424.85000599999898</v>
      </c>
      <c r="E3502">
        <v>47269</v>
      </c>
      <c r="F3502">
        <v>397.38672894509801</v>
      </c>
      <c r="G3502">
        <v>339.48555619425798</v>
      </c>
      <c r="H3502">
        <v>323.06917468307603</v>
      </c>
      <c r="I3502">
        <v>109477.444777463</v>
      </c>
      <c r="J3502" t="b">
        <f t="shared" si="157"/>
        <v>0</v>
      </c>
      <c r="K3502" t="b">
        <f t="shared" si="159"/>
        <v>1</v>
      </c>
      <c r="L3502" t="b">
        <f t="shared" si="158"/>
        <v>0</v>
      </c>
    </row>
    <row r="3503" spans="1:12" x14ac:dyDescent="0.25">
      <c r="A3503">
        <v>3543</v>
      </c>
      <c r="B3503" s="1">
        <v>42620</v>
      </c>
      <c r="C3503">
        <v>426</v>
      </c>
      <c r="D3503">
        <v>427.60000599999898</v>
      </c>
      <c r="E3503">
        <v>65464</v>
      </c>
      <c r="F3503">
        <v>398.57156333940799</v>
      </c>
      <c r="G3503">
        <v>340.65263499963203</v>
      </c>
      <c r="H3503">
        <v>324.10928245737398</v>
      </c>
      <c r="I3503">
        <v>107751.42733521</v>
      </c>
      <c r="J3503" t="b">
        <f t="shared" si="157"/>
        <v>0</v>
      </c>
      <c r="K3503" t="b">
        <f t="shared" si="159"/>
        <v>1</v>
      </c>
      <c r="L3503" t="b">
        <f t="shared" si="158"/>
        <v>0</v>
      </c>
    </row>
    <row r="3504" spans="1:12" x14ac:dyDescent="0.25">
      <c r="A3504">
        <v>3544</v>
      </c>
      <c r="B3504" s="1">
        <v>42621</v>
      </c>
      <c r="C3504">
        <v>429.95001200000002</v>
      </c>
      <c r="D3504">
        <v>433.85000599999898</v>
      </c>
      <c r="E3504">
        <v>35666</v>
      </c>
      <c r="F3504">
        <v>399.955031679039</v>
      </c>
      <c r="G3504">
        <v>341.88703726453798</v>
      </c>
      <c r="H3504">
        <v>325.20122995531</v>
      </c>
      <c r="I3504">
        <v>104924.547831868</v>
      </c>
      <c r="J3504" t="b">
        <f t="shared" si="157"/>
        <v>0</v>
      </c>
      <c r="K3504" t="b">
        <f t="shared" si="159"/>
        <v>1</v>
      </c>
      <c r="L3504" t="b">
        <f t="shared" si="158"/>
        <v>0</v>
      </c>
    </row>
    <row r="3505" spans="1:12" x14ac:dyDescent="0.25">
      <c r="A3505">
        <v>3545</v>
      </c>
      <c r="B3505" s="1">
        <v>42622</v>
      </c>
      <c r="C3505">
        <v>434.70001200000002</v>
      </c>
      <c r="D3505">
        <v>420.45001200000002</v>
      </c>
      <c r="E3505">
        <v>54457</v>
      </c>
      <c r="F3505">
        <v>400.75875639750802</v>
      </c>
      <c r="G3505">
        <v>342.92760646633201</v>
      </c>
      <c r="H3505">
        <v>326.14897903038201</v>
      </c>
      <c r="I3505">
        <v>102945.42830905</v>
      </c>
      <c r="J3505" t="b">
        <f t="shared" si="157"/>
        <v>0</v>
      </c>
      <c r="K3505" t="b">
        <f t="shared" si="159"/>
        <v>1</v>
      </c>
      <c r="L3505" t="b">
        <f t="shared" si="158"/>
        <v>0</v>
      </c>
    </row>
    <row r="3506" spans="1:12" x14ac:dyDescent="0.25">
      <c r="A3506">
        <v>3546</v>
      </c>
      <c r="B3506" s="1">
        <v>42625</v>
      </c>
      <c r="C3506">
        <v>415.60000600000001</v>
      </c>
      <c r="D3506">
        <v>431.10000599999898</v>
      </c>
      <c r="E3506">
        <v>121752</v>
      </c>
      <c r="F3506">
        <v>401.94860932309598</v>
      </c>
      <c r="G3506">
        <v>344.09545281777099</v>
      </c>
      <c r="H3506">
        <v>327.19326785595001</v>
      </c>
      <c r="I3506">
        <v>103682.94092438099</v>
      </c>
      <c r="J3506" t="b">
        <f t="shared" si="157"/>
        <v>0</v>
      </c>
      <c r="K3506" t="b">
        <f t="shared" si="159"/>
        <v>1</v>
      </c>
      <c r="L3506" t="b">
        <f t="shared" si="158"/>
        <v>0</v>
      </c>
    </row>
    <row r="3507" spans="1:12" x14ac:dyDescent="0.25">
      <c r="A3507">
        <v>3547</v>
      </c>
      <c r="B3507" s="1">
        <v>42627</v>
      </c>
      <c r="C3507">
        <v>435.70001200000002</v>
      </c>
      <c r="D3507">
        <v>428.35000599999898</v>
      </c>
      <c r="E3507">
        <v>49947</v>
      </c>
      <c r="F3507">
        <v>402.98395821238603</v>
      </c>
      <c r="G3507">
        <v>345.21140716455602</v>
      </c>
      <c r="H3507">
        <v>328.19980256385099</v>
      </c>
      <c r="I3507">
        <v>101575.649123425</v>
      </c>
      <c r="J3507" t="b">
        <f t="shared" si="157"/>
        <v>0</v>
      </c>
      <c r="K3507" t="b">
        <f t="shared" si="159"/>
        <v>1</v>
      </c>
      <c r="L3507" t="b">
        <f t="shared" si="158"/>
        <v>0</v>
      </c>
    </row>
    <row r="3508" spans="1:12" x14ac:dyDescent="0.25">
      <c r="A3508">
        <v>3548</v>
      </c>
      <c r="B3508" s="1">
        <v>42628</v>
      </c>
      <c r="C3508">
        <v>435</v>
      </c>
      <c r="D3508">
        <v>429.10000599999898</v>
      </c>
      <c r="E3508">
        <v>26802</v>
      </c>
      <c r="F3508">
        <v>404.00811694915501</v>
      </c>
      <c r="G3508">
        <v>346.32251443389902</v>
      </c>
      <c r="H3508">
        <v>329.20378468759401</v>
      </c>
      <c r="I3508">
        <v>98643.349157801</v>
      </c>
      <c r="J3508" t="b">
        <f t="shared" ref="J3508:J3571" si="160">IF(AND(I3507 &gt; (E3507*1.5), E3508 &gt; (I3508*2), D3508 &gt; C3508 ), TRUE, FALSE)</f>
        <v>0</v>
      </c>
      <c r="K3508" t="b">
        <f t="shared" si="159"/>
        <v>1</v>
      </c>
      <c r="L3508" t="b">
        <f t="shared" si="158"/>
        <v>0</v>
      </c>
    </row>
    <row r="3509" spans="1:12" x14ac:dyDescent="0.25">
      <c r="A3509">
        <v>3549</v>
      </c>
      <c r="B3509" s="1">
        <v>42629</v>
      </c>
      <c r="C3509">
        <v>433.85000599999898</v>
      </c>
      <c r="D3509">
        <v>443.29998799999998</v>
      </c>
      <c r="E3509">
        <v>110312</v>
      </c>
      <c r="F3509">
        <v>405.54897463742401</v>
      </c>
      <c r="G3509">
        <v>347.60698428245701</v>
      </c>
      <c r="H3509">
        <v>330.33907029269301</v>
      </c>
      <c r="I3509">
        <v>99100.943308475398</v>
      </c>
      <c r="J3509" t="b">
        <f t="shared" si="160"/>
        <v>0</v>
      </c>
      <c r="K3509" t="b">
        <f t="shared" si="159"/>
        <v>1</v>
      </c>
      <c r="L3509" t="b">
        <f t="shared" si="158"/>
        <v>0</v>
      </c>
    </row>
    <row r="3510" spans="1:12" x14ac:dyDescent="0.25">
      <c r="A3510">
        <v>3550</v>
      </c>
      <c r="B3510" s="1">
        <v>42632</v>
      </c>
      <c r="C3510">
        <v>445</v>
      </c>
      <c r="D3510">
        <v>432.70001200000002</v>
      </c>
      <c r="E3510">
        <v>32796</v>
      </c>
      <c r="F3510">
        <v>406.61372120066198</v>
      </c>
      <c r="G3510">
        <v>348.734044252226</v>
      </c>
      <c r="H3510">
        <v>331.35758712560101</v>
      </c>
      <c r="I3510">
        <v>96500.749453241093</v>
      </c>
      <c r="J3510" t="b">
        <f t="shared" si="160"/>
        <v>0</v>
      </c>
      <c r="K3510" t="b">
        <f t="shared" si="159"/>
        <v>1</v>
      </c>
      <c r="L3510" t="b">
        <f t="shared" si="158"/>
        <v>0</v>
      </c>
    </row>
    <row r="3511" spans="1:12" x14ac:dyDescent="0.25">
      <c r="A3511">
        <v>3551</v>
      </c>
      <c r="B3511" s="1">
        <v>42633</v>
      </c>
      <c r="C3511">
        <v>431.75</v>
      </c>
      <c r="D3511">
        <v>439.14999399999999</v>
      </c>
      <c r="E3511">
        <v>25225</v>
      </c>
      <c r="F3511">
        <v>407.88965346730299</v>
      </c>
      <c r="G3511">
        <v>349.93160650054102</v>
      </c>
      <c r="H3511">
        <v>332.43014838803299</v>
      </c>
      <c r="I3511">
        <v>93705.622023702206</v>
      </c>
      <c r="J3511" t="b">
        <f t="shared" si="160"/>
        <v>0</v>
      </c>
      <c r="K3511" t="b">
        <f t="shared" si="159"/>
        <v>1</v>
      </c>
      <c r="L3511" t="b">
        <f t="shared" si="158"/>
        <v>0</v>
      </c>
    </row>
    <row r="3512" spans="1:12" x14ac:dyDescent="0.25">
      <c r="A3512">
        <v>3552</v>
      </c>
      <c r="B3512" s="1">
        <v>42634</v>
      </c>
      <c r="C3512">
        <v>444.60000599999898</v>
      </c>
      <c r="D3512">
        <v>434.64999399999999</v>
      </c>
      <c r="E3512">
        <v>43201</v>
      </c>
      <c r="F3512">
        <v>408.93907858623197</v>
      </c>
      <c r="G3512">
        <v>351.053704348216</v>
      </c>
      <c r="H3512">
        <v>333.44726127969398</v>
      </c>
      <c r="I3512">
        <v>91725.048611007995</v>
      </c>
      <c r="J3512" t="b">
        <f t="shared" si="160"/>
        <v>0</v>
      </c>
      <c r="K3512" t="b">
        <f t="shared" si="159"/>
        <v>1</v>
      </c>
      <c r="L3512" t="b">
        <f t="shared" ref="L3512:L3575" si="161">IF(AND(E3512 &gt;  I3512*1.5, E3511 &gt; I3511*1.5, E3510 &gt; I3510*1.5), TRUE, FALSE)</f>
        <v>0</v>
      </c>
    </row>
    <row r="3513" spans="1:12" x14ac:dyDescent="0.25">
      <c r="A3513">
        <v>3553</v>
      </c>
      <c r="B3513" s="1">
        <v>42635</v>
      </c>
      <c r="C3513">
        <v>443</v>
      </c>
      <c r="D3513">
        <v>436.95001200000002</v>
      </c>
      <c r="E3513">
        <v>20353</v>
      </c>
      <c r="F3513">
        <v>410.03754656324202</v>
      </c>
      <c r="G3513">
        <v>352.19140378731203</v>
      </c>
      <c r="H3513">
        <v>334.47713939631399</v>
      </c>
      <c r="I3513">
        <v>88926.144743909696</v>
      </c>
      <c r="J3513" t="b">
        <f t="shared" si="160"/>
        <v>0</v>
      </c>
      <c r="K3513" t="b">
        <f t="shared" si="159"/>
        <v>1</v>
      </c>
      <c r="L3513" t="b">
        <f t="shared" si="161"/>
        <v>0</v>
      </c>
    </row>
    <row r="3514" spans="1:12" x14ac:dyDescent="0.25">
      <c r="A3514">
        <v>3554</v>
      </c>
      <c r="B3514" s="1">
        <v>42636</v>
      </c>
      <c r="C3514">
        <v>440</v>
      </c>
      <c r="D3514">
        <v>442.25</v>
      </c>
      <c r="E3514">
        <v>26177</v>
      </c>
      <c r="F3514">
        <v>411.300780031351</v>
      </c>
      <c r="G3514">
        <v>353.38423287622197</v>
      </c>
      <c r="H3514">
        <v>335.54950616848998</v>
      </c>
      <c r="I3514">
        <v>86465.393969638695</v>
      </c>
      <c r="J3514" t="b">
        <f t="shared" si="160"/>
        <v>0</v>
      </c>
      <c r="K3514" t="b">
        <f t="shared" si="159"/>
        <v>1</v>
      </c>
      <c r="L3514" t="b">
        <f t="shared" si="161"/>
        <v>0</v>
      </c>
    </row>
    <row r="3515" spans="1:12" x14ac:dyDescent="0.25">
      <c r="A3515">
        <v>3555</v>
      </c>
      <c r="B3515" s="1">
        <v>42639</v>
      </c>
      <c r="C3515">
        <v>444.64999399999999</v>
      </c>
      <c r="D3515">
        <v>431.89999399999999</v>
      </c>
      <c r="E3515">
        <v>48452</v>
      </c>
      <c r="F3515">
        <v>412.10859234384702</v>
      </c>
      <c r="G3515">
        <v>354.42417673216602</v>
      </c>
      <c r="H3515">
        <v>336.50821749019701</v>
      </c>
      <c r="I3515">
        <v>84974.672637495998</v>
      </c>
      <c r="J3515" t="b">
        <f t="shared" si="160"/>
        <v>0</v>
      </c>
      <c r="K3515" t="b">
        <f t="shared" si="159"/>
        <v>1</v>
      </c>
      <c r="L3515" t="b">
        <f t="shared" si="161"/>
        <v>0</v>
      </c>
    </row>
    <row r="3516" spans="1:12" x14ac:dyDescent="0.25">
      <c r="A3516">
        <v>3556</v>
      </c>
      <c r="B3516" s="1">
        <v>42640</v>
      </c>
      <c r="C3516">
        <v>438</v>
      </c>
      <c r="D3516">
        <v>437.10000599999898</v>
      </c>
      <c r="E3516">
        <v>34498</v>
      </c>
      <c r="F3516">
        <v>413.08864778134301</v>
      </c>
      <c r="G3516">
        <v>355.51922082842901</v>
      </c>
      <c r="H3516">
        <v>337.50913080870203</v>
      </c>
      <c r="I3516">
        <v>82995.195279162799</v>
      </c>
      <c r="J3516" t="b">
        <f t="shared" si="160"/>
        <v>0</v>
      </c>
      <c r="K3516" t="b">
        <f t="shared" si="159"/>
        <v>1</v>
      </c>
      <c r="L3516" t="b">
        <f t="shared" si="161"/>
        <v>0</v>
      </c>
    </row>
    <row r="3517" spans="1:12" x14ac:dyDescent="0.25">
      <c r="A3517">
        <v>3557</v>
      </c>
      <c r="B3517" s="1">
        <v>42641</v>
      </c>
      <c r="C3517">
        <v>440</v>
      </c>
      <c r="D3517">
        <v>436.85000599999898</v>
      </c>
      <c r="E3517">
        <v>37531</v>
      </c>
      <c r="F3517">
        <v>414.02046575070199</v>
      </c>
      <c r="G3517">
        <v>356.596449771099</v>
      </c>
      <c r="H3517">
        <v>338.49759722851599</v>
      </c>
      <c r="I3517">
        <v>81212.285660372101</v>
      </c>
      <c r="J3517" t="b">
        <f t="shared" si="160"/>
        <v>0</v>
      </c>
      <c r="K3517" t="b">
        <f t="shared" si="159"/>
        <v>1</v>
      </c>
      <c r="L3517" t="b">
        <f t="shared" si="161"/>
        <v>0</v>
      </c>
    </row>
    <row r="3518" spans="1:12" x14ac:dyDescent="0.25">
      <c r="A3518">
        <v>3558</v>
      </c>
      <c r="B3518" s="1">
        <v>42642</v>
      </c>
      <c r="C3518">
        <v>439</v>
      </c>
      <c r="D3518">
        <v>445.29998799999998</v>
      </c>
      <c r="E3518">
        <v>242140</v>
      </c>
      <c r="F3518">
        <v>415.24711368204697</v>
      </c>
      <c r="G3518">
        <v>357.77133107214399</v>
      </c>
      <c r="H3518">
        <v>339.56030758445098</v>
      </c>
      <c r="I3518">
        <v>87523.176418788906</v>
      </c>
      <c r="J3518" t="b">
        <f t="shared" si="160"/>
        <v>1</v>
      </c>
      <c r="K3518" t="b">
        <f t="shared" si="159"/>
        <v>1</v>
      </c>
      <c r="L3518" t="b">
        <f t="shared" si="161"/>
        <v>0</v>
      </c>
    </row>
    <row r="3519" spans="1:12" x14ac:dyDescent="0.25">
      <c r="A3519">
        <v>3559</v>
      </c>
      <c r="B3519" s="1">
        <v>42643</v>
      </c>
      <c r="C3519">
        <v>448</v>
      </c>
      <c r="D3519">
        <v>442</v>
      </c>
      <c r="E3519">
        <v>39896</v>
      </c>
      <c r="F3519">
        <v>416.296246478829</v>
      </c>
      <c r="G3519">
        <v>358.88694258112201</v>
      </c>
      <c r="H3519">
        <v>340.57960800649698</v>
      </c>
      <c r="I3519">
        <v>85655.444010208899</v>
      </c>
      <c r="J3519" t="b">
        <f t="shared" si="160"/>
        <v>0</v>
      </c>
      <c r="K3519" t="b">
        <f t="shared" si="159"/>
        <v>1</v>
      </c>
      <c r="L3519" t="b">
        <f t="shared" si="161"/>
        <v>0</v>
      </c>
    </row>
    <row r="3520" spans="1:12" x14ac:dyDescent="0.25">
      <c r="A3520">
        <v>3560</v>
      </c>
      <c r="B3520" s="1">
        <v>42646</v>
      </c>
      <c r="C3520">
        <v>447.79998799999998</v>
      </c>
      <c r="D3520">
        <v>440.04998799999998</v>
      </c>
      <c r="E3520">
        <v>78430</v>
      </c>
      <c r="F3520">
        <v>417.22776575416901</v>
      </c>
      <c r="G3520">
        <v>359.96194980521301</v>
      </c>
      <c r="H3520">
        <v>341.569363031308</v>
      </c>
      <c r="I3520">
        <v>85372.093264710493</v>
      </c>
      <c r="J3520" t="b">
        <f t="shared" si="160"/>
        <v>0</v>
      </c>
      <c r="K3520" t="b">
        <f t="shared" si="159"/>
        <v>1</v>
      </c>
      <c r="L3520" t="b">
        <f t="shared" si="161"/>
        <v>0</v>
      </c>
    </row>
    <row r="3521" spans="1:12" x14ac:dyDescent="0.25">
      <c r="A3521">
        <v>3561</v>
      </c>
      <c r="B3521" s="1">
        <v>42647</v>
      </c>
      <c r="C3521">
        <v>440.5</v>
      </c>
      <c r="D3521">
        <v>447.5</v>
      </c>
      <c r="E3521">
        <v>37268</v>
      </c>
      <c r="F3521">
        <v>418.41491219518201</v>
      </c>
      <c r="G3521">
        <v>361.12139417865399</v>
      </c>
      <c r="H3521">
        <v>342.623399220051</v>
      </c>
      <c r="I3521">
        <v>83485.658234721894</v>
      </c>
      <c r="J3521" t="b">
        <f t="shared" si="160"/>
        <v>0</v>
      </c>
      <c r="K3521" t="b">
        <f t="shared" si="159"/>
        <v>1</v>
      </c>
      <c r="L3521" t="b">
        <f t="shared" si="161"/>
        <v>0</v>
      </c>
    </row>
    <row r="3522" spans="1:12" x14ac:dyDescent="0.25">
      <c r="A3522">
        <v>3562</v>
      </c>
      <c r="B3522" s="1">
        <v>42648</v>
      </c>
      <c r="C3522">
        <v>444</v>
      </c>
      <c r="D3522">
        <v>449.64999399999999</v>
      </c>
      <c r="E3522">
        <v>35594</v>
      </c>
      <c r="F3522">
        <v>419.63981736399899</v>
      </c>
      <c r="G3522">
        <v>362.29395841469801</v>
      </c>
      <c r="H3522">
        <v>343.68834046164199</v>
      </c>
      <c r="I3522">
        <v>81607.553990222994</v>
      </c>
      <c r="J3522" t="b">
        <f t="shared" si="160"/>
        <v>0</v>
      </c>
      <c r="K3522" t="b">
        <f t="shared" si="159"/>
        <v>1</v>
      </c>
      <c r="L3522" t="b">
        <f t="shared" si="161"/>
        <v>0</v>
      </c>
    </row>
    <row r="3523" spans="1:12" x14ac:dyDescent="0.25">
      <c r="A3523">
        <v>3563</v>
      </c>
      <c r="B3523" s="1">
        <v>42649</v>
      </c>
      <c r="C3523">
        <v>442.60000599999898</v>
      </c>
      <c r="D3523">
        <v>444.75</v>
      </c>
      <c r="E3523">
        <v>36214</v>
      </c>
      <c r="F3523">
        <v>420.62453040854803</v>
      </c>
      <c r="G3523">
        <v>363.38609141582799</v>
      </c>
      <c r="H3523">
        <v>344.69392911376502</v>
      </c>
      <c r="I3523">
        <v>79827.414618057403</v>
      </c>
      <c r="J3523" t="b">
        <f t="shared" si="160"/>
        <v>0</v>
      </c>
      <c r="K3523" t="b">
        <f t="shared" si="159"/>
        <v>1</v>
      </c>
      <c r="L3523" t="b">
        <f t="shared" si="161"/>
        <v>0</v>
      </c>
    </row>
    <row r="3524" spans="1:12" x14ac:dyDescent="0.25">
      <c r="A3524">
        <v>3564</v>
      </c>
      <c r="B3524" s="1">
        <v>42650</v>
      </c>
      <c r="C3524">
        <v>449</v>
      </c>
      <c r="D3524">
        <v>438.95001200000002</v>
      </c>
      <c r="E3524">
        <v>21415</v>
      </c>
      <c r="F3524">
        <v>421.34317674546702</v>
      </c>
      <c r="G3524">
        <v>364.38693804608198</v>
      </c>
      <c r="H3524">
        <v>345.63180058527001</v>
      </c>
      <c r="I3524">
        <v>77536.731691858993</v>
      </c>
      <c r="J3524" t="b">
        <f t="shared" si="160"/>
        <v>0</v>
      </c>
      <c r="K3524" t="b">
        <f t="shared" si="159"/>
        <v>1</v>
      </c>
      <c r="L3524" t="b">
        <f t="shared" si="161"/>
        <v>0</v>
      </c>
    </row>
    <row r="3525" spans="1:12" x14ac:dyDescent="0.25">
      <c r="A3525">
        <v>3565</v>
      </c>
      <c r="B3525" s="1">
        <v>42653</v>
      </c>
      <c r="C3525">
        <v>440.04998799999998</v>
      </c>
      <c r="D3525">
        <v>439.25</v>
      </c>
      <c r="E3525">
        <v>23130</v>
      </c>
      <c r="F3525">
        <v>422.04540510839001</v>
      </c>
      <c r="G3525">
        <v>365.37850178057101</v>
      </c>
      <c r="H3525">
        <v>346.56332495755601</v>
      </c>
      <c r="I3525">
        <v>75403.134370609696</v>
      </c>
      <c r="J3525" t="b">
        <f t="shared" si="160"/>
        <v>0</v>
      </c>
      <c r="K3525" t="b">
        <f t="shared" si="159"/>
        <v>1</v>
      </c>
      <c r="L3525" t="b">
        <f t="shared" si="161"/>
        <v>0</v>
      </c>
    </row>
    <row r="3526" spans="1:12" x14ac:dyDescent="0.25">
      <c r="A3526">
        <v>3566</v>
      </c>
      <c r="B3526" s="1">
        <v>42656</v>
      </c>
      <c r="C3526">
        <v>438.79998799999998</v>
      </c>
      <c r="D3526">
        <v>439.10000599999898</v>
      </c>
      <c r="E3526">
        <v>38787</v>
      </c>
      <c r="F3526">
        <v>422.71421298649199</v>
      </c>
      <c r="G3526">
        <v>366.35494554506698</v>
      </c>
      <c r="H3526">
        <v>347.48408795300298</v>
      </c>
      <c r="I3526">
        <v>73967.207532546498</v>
      </c>
      <c r="J3526" t="b">
        <f t="shared" si="160"/>
        <v>0</v>
      </c>
      <c r="K3526" t="b">
        <f t="shared" si="159"/>
        <v>1</v>
      </c>
      <c r="L3526" t="b">
        <f t="shared" si="161"/>
        <v>0</v>
      </c>
    </row>
    <row r="3527" spans="1:12" x14ac:dyDescent="0.25">
      <c r="A3527">
        <v>3567</v>
      </c>
      <c r="B3527" s="1">
        <v>42657</v>
      </c>
      <c r="C3527">
        <v>439.89999399999999</v>
      </c>
      <c r="D3527">
        <v>438.39999399999999</v>
      </c>
      <c r="E3527">
        <v>19384</v>
      </c>
      <c r="F3527">
        <v>423.32934165368903</v>
      </c>
      <c r="G3527">
        <v>367.30918459744998</v>
      </c>
      <c r="H3527">
        <v>348.388723834068</v>
      </c>
      <c r="I3527">
        <v>71826.689590093694</v>
      </c>
      <c r="J3527" t="b">
        <f t="shared" si="160"/>
        <v>0</v>
      </c>
      <c r="K3527" t="b">
        <f t="shared" si="159"/>
        <v>1</v>
      </c>
      <c r="L3527" t="b">
        <f t="shared" si="161"/>
        <v>0</v>
      </c>
    </row>
    <row r="3528" spans="1:12" x14ac:dyDescent="0.25">
      <c r="A3528">
        <v>3568</v>
      </c>
      <c r="B3528" s="1">
        <v>42660</v>
      </c>
      <c r="C3528">
        <v>444.89999399999999</v>
      </c>
      <c r="D3528">
        <v>438.54998799999998</v>
      </c>
      <c r="E3528">
        <v>38668</v>
      </c>
      <c r="F3528">
        <v>423.92622974570099</v>
      </c>
      <c r="G3528">
        <v>368.25277139748403</v>
      </c>
      <c r="H3528">
        <v>349.28585084069402</v>
      </c>
      <c r="I3528">
        <v>70526.348821854801</v>
      </c>
      <c r="J3528" t="b">
        <f t="shared" si="160"/>
        <v>0</v>
      </c>
      <c r="K3528" t="b">
        <f t="shared" si="159"/>
        <v>1</v>
      </c>
      <c r="L3528" t="b">
        <f t="shared" si="161"/>
        <v>0</v>
      </c>
    </row>
    <row r="3529" spans="1:12" x14ac:dyDescent="0.25">
      <c r="A3529">
        <v>3569</v>
      </c>
      <c r="B3529" s="1">
        <v>42661</v>
      </c>
      <c r="C3529">
        <v>436.04998799999998</v>
      </c>
      <c r="D3529">
        <v>434.14999399999999</v>
      </c>
      <c r="E3529">
        <v>26647</v>
      </c>
      <c r="F3529">
        <v>424.32716167724197</v>
      </c>
      <c r="G3529">
        <v>369.12558229288101</v>
      </c>
      <c r="H3529">
        <v>350.13027017561302</v>
      </c>
      <c r="I3529">
        <v>68805.590044527096</v>
      </c>
      <c r="J3529" t="b">
        <f t="shared" si="160"/>
        <v>0</v>
      </c>
      <c r="K3529" t="b">
        <f t="shared" si="159"/>
        <v>1</v>
      </c>
      <c r="L3529" t="b">
        <f t="shared" si="161"/>
        <v>0</v>
      </c>
    </row>
    <row r="3530" spans="1:12" x14ac:dyDescent="0.25">
      <c r="A3530">
        <v>3570</v>
      </c>
      <c r="B3530" s="1">
        <v>42662</v>
      </c>
      <c r="C3530">
        <v>435.10000599999898</v>
      </c>
      <c r="D3530">
        <v>432.14999399999999</v>
      </c>
      <c r="E3530">
        <v>17841</v>
      </c>
      <c r="F3530">
        <v>424.63393941538902</v>
      </c>
      <c r="G3530">
        <v>369.96034271284299</v>
      </c>
      <c r="H3530">
        <v>350.94638683058201</v>
      </c>
      <c r="I3530">
        <v>66806.978670231896</v>
      </c>
      <c r="J3530" t="b">
        <f t="shared" si="160"/>
        <v>0</v>
      </c>
      <c r="K3530" t="b">
        <f t="shared" ref="K3530:K3593" si="162">IF(AND(D3530 &gt;  F3530, D3530 &gt; G3530, D3530 &gt; H3530), TRUE, FALSE)</f>
        <v>1</v>
      </c>
      <c r="L3530" t="b">
        <f t="shared" si="161"/>
        <v>0</v>
      </c>
    </row>
    <row r="3531" spans="1:12" x14ac:dyDescent="0.25">
      <c r="A3531">
        <v>3571</v>
      </c>
      <c r="B3531" s="1">
        <v>42663</v>
      </c>
      <c r="C3531">
        <v>433.04998799999998</v>
      </c>
      <c r="D3531">
        <v>429.95001200000002</v>
      </c>
      <c r="E3531">
        <v>24181</v>
      </c>
      <c r="F3531">
        <v>424.84241285008</v>
      </c>
      <c r="G3531">
        <v>370.75490786896398</v>
      </c>
      <c r="H3531">
        <v>351.73249255365999</v>
      </c>
      <c r="I3531">
        <v>65135.371663556201</v>
      </c>
      <c r="J3531" t="b">
        <f t="shared" si="160"/>
        <v>0</v>
      </c>
      <c r="K3531" t="b">
        <f t="shared" si="162"/>
        <v>1</v>
      </c>
      <c r="L3531" t="b">
        <f t="shared" si="161"/>
        <v>0</v>
      </c>
    </row>
    <row r="3532" spans="1:12" x14ac:dyDescent="0.25">
      <c r="A3532">
        <v>3572</v>
      </c>
      <c r="B3532" s="1">
        <v>42664</v>
      </c>
      <c r="C3532">
        <v>431.89999399999999</v>
      </c>
      <c r="D3532">
        <v>427.35000599999898</v>
      </c>
      <c r="E3532">
        <v>20754</v>
      </c>
      <c r="F3532">
        <v>424.94074983635102</v>
      </c>
      <c r="G3532">
        <v>371.50451181772002</v>
      </c>
      <c r="H3532">
        <v>352.484905622778</v>
      </c>
      <c r="I3532">
        <v>63394.925715965699</v>
      </c>
      <c r="J3532" t="b">
        <f t="shared" si="160"/>
        <v>0</v>
      </c>
      <c r="K3532" t="b">
        <f t="shared" si="162"/>
        <v>1</v>
      </c>
      <c r="L3532" t="b">
        <f t="shared" si="161"/>
        <v>0</v>
      </c>
    </row>
    <row r="3533" spans="1:12" x14ac:dyDescent="0.25">
      <c r="A3533">
        <v>3573</v>
      </c>
      <c r="B3533" s="1">
        <v>42667</v>
      </c>
      <c r="C3533">
        <v>427.39999399999999</v>
      </c>
      <c r="D3533">
        <v>439.45001200000002</v>
      </c>
      <c r="E3533">
        <v>45335</v>
      </c>
      <c r="F3533">
        <v>425.50974050943603</v>
      </c>
      <c r="G3533">
        <v>372.40445221748502</v>
      </c>
      <c r="H3533">
        <v>353.35023006434301</v>
      </c>
      <c r="I3533">
        <v>62686.6933349475</v>
      </c>
      <c r="J3533" t="b">
        <f t="shared" si="160"/>
        <v>0</v>
      </c>
      <c r="K3533" t="b">
        <f t="shared" si="162"/>
        <v>1</v>
      </c>
      <c r="L3533" t="b">
        <f t="shared" si="161"/>
        <v>0</v>
      </c>
    </row>
    <row r="3534" spans="1:12" x14ac:dyDescent="0.25">
      <c r="A3534">
        <v>3574</v>
      </c>
      <c r="B3534" s="1">
        <v>42668</v>
      </c>
      <c r="C3534">
        <v>440</v>
      </c>
      <c r="D3534">
        <v>437.10000599999898</v>
      </c>
      <c r="E3534">
        <v>12442</v>
      </c>
      <c r="F3534">
        <v>425.96426072475202</v>
      </c>
      <c r="G3534">
        <v>373.26134696957098</v>
      </c>
      <c r="H3534">
        <v>354.18356116818001</v>
      </c>
      <c r="I3534">
        <v>60716.313204165199</v>
      </c>
      <c r="J3534" t="b">
        <f t="shared" si="160"/>
        <v>0</v>
      </c>
      <c r="K3534" t="b">
        <f t="shared" si="162"/>
        <v>1</v>
      </c>
      <c r="L3534" t="b">
        <f t="shared" si="161"/>
        <v>0</v>
      </c>
    </row>
    <row r="3535" spans="1:12" x14ac:dyDescent="0.25">
      <c r="A3535">
        <v>3575</v>
      </c>
      <c r="B3535" s="1">
        <v>42669</v>
      </c>
      <c r="C3535">
        <v>439.60000599999898</v>
      </c>
      <c r="D3535">
        <v>438.39999399999999</v>
      </c>
      <c r="E3535">
        <v>17662</v>
      </c>
      <c r="F3535">
        <v>426.451936539467</v>
      </c>
      <c r="G3535">
        <v>374.12411050639798</v>
      </c>
      <c r="H3535">
        <v>355.02153562421802</v>
      </c>
      <c r="I3535">
        <v>59027.908764786203</v>
      </c>
      <c r="J3535" t="b">
        <f t="shared" si="160"/>
        <v>0</v>
      </c>
      <c r="K3535" t="b">
        <f t="shared" si="162"/>
        <v>1</v>
      </c>
      <c r="L3535" t="b">
        <f t="shared" si="161"/>
        <v>0</v>
      </c>
    </row>
    <row r="3536" spans="1:12" x14ac:dyDescent="0.25">
      <c r="A3536">
        <v>3576</v>
      </c>
      <c r="B3536" s="1">
        <v>42670</v>
      </c>
      <c r="C3536">
        <v>440</v>
      </c>
      <c r="D3536">
        <v>438.70001200000002</v>
      </c>
      <c r="E3536">
        <v>16329</v>
      </c>
      <c r="F3536">
        <v>426.93225322419403</v>
      </c>
      <c r="G3536">
        <v>374.97942045995597</v>
      </c>
      <c r="H3536">
        <v>355.85415727969797</v>
      </c>
      <c r="I3536">
        <v>57353.441754402404</v>
      </c>
      <c r="J3536" t="b">
        <f t="shared" si="160"/>
        <v>0</v>
      </c>
      <c r="K3536" t="b">
        <f t="shared" si="162"/>
        <v>1</v>
      </c>
      <c r="L3536" t="b">
        <f t="shared" si="161"/>
        <v>0</v>
      </c>
    </row>
    <row r="3537" spans="1:12" x14ac:dyDescent="0.25">
      <c r="A3537">
        <v>3577</v>
      </c>
      <c r="B3537" s="1">
        <v>42671</v>
      </c>
      <c r="C3537">
        <v>441.14999399999999</v>
      </c>
      <c r="D3537">
        <v>440.54998799999998</v>
      </c>
      <c r="E3537">
        <v>16360</v>
      </c>
      <c r="F3537">
        <v>427.46628203893198</v>
      </c>
      <c r="G3537">
        <v>375.84790479823499</v>
      </c>
      <c r="H3537">
        <v>356.69690186397997</v>
      </c>
      <c r="I3537">
        <v>55745.855803249397</v>
      </c>
      <c r="J3537" t="b">
        <f t="shared" si="160"/>
        <v>0</v>
      </c>
      <c r="K3537" t="b">
        <f t="shared" si="162"/>
        <v>1</v>
      </c>
      <c r="L3537" t="b">
        <f t="shared" si="161"/>
        <v>0</v>
      </c>
    </row>
    <row r="3538" spans="1:12" x14ac:dyDescent="0.25">
      <c r="A3538">
        <v>3578</v>
      </c>
      <c r="B3538" s="1">
        <v>42675</v>
      </c>
      <c r="C3538">
        <v>450</v>
      </c>
      <c r="D3538">
        <v>446.04998799999998</v>
      </c>
      <c r="E3538">
        <v>19993</v>
      </c>
      <c r="F3538">
        <v>428.195054821719</v>
      </c>
      <c r="G3538">
        <v>376.77773371481402</v>
      </c>
      <c r="H3538">
        <v>357.58598729816902</v>
      </c>
      <c r="I3538">
        <v>54343.783026651399</v>
      </c>
      <c r="J3538" t="b">
        <f t="shared" si="160"/>
        <v>0</v>
      </c>
      <c r="K3538" t="b">
        <f t="shared" si="162"/>
        <v>1</v>
      </c>
      <c r="L3538" t="b">
        <f t="shared" si="161"/>
        <v>0</v>
      </c>
    </row>
    <row r="3539" spans="1:12" x14ac:dyDescent="0.25">
      <c r="A3539">
        <v>3579</v>
      </c>
      <c r="B3539" s="1">
        <v>42676</v>
      </c>
      <c r="C3539">
        <v>446.79998799999998</v>
      </c>
      <c r="D3539">
        <v>438.89999399999999</v>
      </c>
      <c r="E3539">
        <v>23585</v>
      </c>
      <c r="F3539">
        <v>428.61485635812198</v>
      </c>
      <c r="G3539">
        <v>377.60054510932002</v>
      </c>
      <c r="H3539">
        <v>358.39508189221698</v>
      </c>
      <c r="I3539">
        <v>53137.556241292499</v>
      </c>
      <c r="J3539" t="b">
        <f t="shared" si="160"/>
        <v>0</v>
      </c>
      <c r="K3539" t="b">
        <f t="shared" si="162"/>
        <v>1</v>
      </c>
      <c r="L3539" t="b">
        <f t="shared" si="161"/>
        <v>0</v>
      </c>
    </row>
    <row r="3540" spans="1:12" x14ac:dyDescent="0.25">
      <c r="A3540">
        <v>3580</v>
      </c>
      <c r="B3540" s="1">
        <v>42677</v>
      </c>
      <c r="C3540">
        <v>434.20001200000002</v>
      </c>
      <c r="D3540">
        <v>438.04998799999998</v>
      </c>
      <c r="E3540">
        <v>14622</v>
      </c>
      <c r="F3540">
        <v>428.98486152054801</v>
      </c>
      <c r="G3540">
        <v>378.40119998204398</v>
      </c>
      <c r="H3540">
        <v>359.18766802264298</v>
      </c>
      <c r="I3540">
        <v>51627.142271045697</v>
      </c>
      <c r="J3540" t="b">
        <f t="shared" si="160"/>
        <v>0</v>
      </c>
      <c r="K3540" t="b">
        <f t="shared" si="162"/>
        <v>1</v>
      </c>
      <c r="L3540" t="b">
        <f t="shared" si="161"/>
        <v>0</v>
      </c>
    </row>
    <row r="3541" spans="1:12" x14ac:dyDescent="0.25">
      <c r="A3541">
        <v>3581</v>
      </c>
      <c r="B3541" s="1">
        <v>42678</v>
      </c>
      <c r="C3541">
        <v>443.5</v>
      </c>
      <c r="D3541">
        <v>434.5</v>
      </c>
      <c r="E3541">
        <v>24198</v>
      </c>
      <c r="F3541">
        <v>429.20114146091902</v>
      </c>
      <c r="G3541">
        <v>379.144230445858</v>
      </c>
      <c r="H3541">
        <v>359.937044460229</v>
      </c>
      <c r="I3541">
        <v>50551.489632965502</v>
      </c>
      <c r="J3541" t="b">
        <f t="shared" si="160"/>
        <v>0</v>
      </c>
      <c r="K3541" t="b">
        <f t="shared" si="162"/>
        <v>1</v>
      </c>
      <c r="L3541" t="b">
        <f t="shared" si="161"/>
        <v>0</v>
      </c>
    </row>
    <row r="3542" spans="1:12" x14ac:dyDescent="0.25">
      <c r="A3542">
        <v>3582</v>
      </c>
      <c r="B3542" s="1">
        <v>42681</v>
      </c>
      <c r="C3542">
        <v>442.85000599999898</v>
      </c>
      <c r="D3542">
        <v>430.95001200000002</v>
      </c>
      <c r="E3542">
        <v>18332</v>
      </c>
      <c r="F3542">
        <v>429.26972461931399</v>
      </c>
      <c r="G3542">
        <v>379.83039973796599</v>
      </c>
      <c r="H3542">
        <v>360.64364115216699</v>
      </c>
      <c r="I3542">
        <v>49287.980235594303</v>
      </c>
      <c r="J3542" t="b">
        <f t="shared" si="160"/>
        <v>0</v>
      </c>
      <c r="K3542" t="b">
        <f t="shared" si="162"/>
        <v>1</v>
      </c>
      <c r="L3542" t="b">
        <f t="shared" si="161"/>
        <v>0</v>
      </c>
    </row>
    <row r="3543" spans="1:12" x14ac:dyDescent="0.25">
      <c r="A3543">
        <v>3583</v>
      </c>
      <c r="B3543" s="1">
        <v>42682</v>
      </c>
      <c r="C3543">
        <v>433</v>
      </c>
      <c r="D3543">
        <v>430.85000599999898</v>
      </c>
      <c r="E3543">
        <v>23712</v>
      </c>
      <c r="F3543">
        <v>429.33169643816501</v>
      </c>
      <c r="G3543">
        <v>380.50615611229802</v>
      </c>
      <c r="H3543">
        <v>361.34221194667299</v>
      </c>
      <c r="I3543">
        <v>48285.000618512197</v>
      </c>
      <c r="J3543" t="b">
        <f t="shared" si="160"/>
        <v>0</v>
      </c>
      <c r="K3543" t="b">
        <f t="shared" si="162"/>
        <v>1</v>
      </c>
      <c r="L3543" t="b">
        <f t="shared" si="161"/>
        <v>0</v>
      </c>
    </row>
    <row r="3544" spans="1:12" x14ac:dyDescent="0.25">
      <c r="A3544">
        <v>3584</v>
      </c>
      <c r="B3544" s="1">
        <v>42683</v>
      </c>
      <c r="C3544">
        <v>407.89999399999999</v>
      </c>
      <c r="D3544">
        <v>420.39999399999999</v>
      </c>
      <c r="E3544">
        <v>63397</v>
      </c>
      <c r="F3544">
        <v>428.981433597452</v>
      </c>
      <c r="G3544">
        <v>381.03455131610798</v>
      </c>
      <c r="H3544">
        <v>361.92985156909401</v>
      </c>
      <c r="I3544">
        <v>48877.628045237201</v>
      </c>
      <c r="J3544" t="b">
        <f t="shared" si="160"/>
        <v>0</v>
      </c>
      <c r="K3544" t="b">
        <f t="shared" si="162"/>
        <v>0</v>
      </c>
      <c r="L3544" t="b">
        <f t="shared" si="161"/>
        <v>0</v>
      </c>
    </row>
    <row r="3545" spans="1:12" x14ac:dyDescent="0.25">
      <c r="A3545">
        <v>3585</v>
      </c>
      <c r="B3545" s="1">
        <v>42684</v>
      </c>
      <c r="C3545">
        <v>426.95001200000002</v>
      </c>
      <c r="D3545">
        <v>422.60000599999898</v>
      </c>
      <c r="E3545">
        <v>27771</v>
      </c>
      <c r="F3545">
        <v>428.73118153480698</v>
      </c>
      <c r="G3545">
        <v>381.585087139736</v>
      </c>
      <c r="H3545">
        <v>362.53353469775902</v>
      </c>
      <c r="I3545">
        <v>48049.917141502403</v>
      </c>
      <c r="J3545" t="b">
        <f t="shared" si="160"/>
        <v>0</v>
      </c>
      <c r="K3545" t="b">
        <f t="shared" si="162"/>
        <v>0</v>
      </c>
      <c r="L3545" t="b">
        <f t="shared" si="161"/>
        <v>0</v>
      </c>
    </row>
    <row r="3546" spans="1:12" x14ac:dyDescent="0.25">
      <c r="A3546">
        <v>3586</v>
      </c>
      <c r="B3546" s="1">
        <v>42685</v>
      </c>
      <c r="C3546">
        <v>444</v>
      </c>
      <c r="D3546">
        <v>425.20001200000002</v>
      </c>
      <c r="E3546">
        <v>107919</v>
      </c>
      <c r="F3546">
        <v>428.59270429814802</v>
      </c>
      <c r="G3546">
        <v>382.16276826371302</v>
      </c>
      <c r="H3546">
        <v>363.15708173559301</v>
      </c>
      <c r="I3546">
        <v>50397.724312423801</v>
      </c>
      <c r="J3546" t="b">
        <f t="shared" si="160"/>
        <v>0</v>
      </c>
      <c r="K3546" t="b">
        <f t="shared" si="162"/>
        <v>0</v>
      </c>
      <c r="L3546" t="b">
        <f t="shared" si="161"/>
        <v>0</v>
      </c>
    </row>
    <row r="3547" spans="1:12" x14ac:dyDescent="0.25">
      <c r="A3547">
        <v>3587</v>
      </c>
      <c r="B3547" s="1">
        <v>42689</v>
      </c>
      <c r="C3547">
        <v>421.70001200000002</v>
      </c>
      <c r="D3547">
        <v>376.79998799999998</v>
      </c>
      <c r="E3547">
        <v>90860</v>
      </c>
      <c r="F3547">
        <v>426.56161738449498</v>
      </c>
      <c r="G3547">
        <v>382.09173806154399</v>
      </c>
      <c r="H3547">
        <v>363.29283204668099</v>
      </c>
      <c r="I3547">
        <v>51984.480221740603</v>
      </c>
      <c r="J3547" t="b">
        <f t="shared" si="160"/>
        <v>0</v>
      </c>
      <c r="K3547" t="b">
        <f t="shared" si="162"/>
        <v>0</v>
      </c>
      <c r="L3547" t="b">
        <f t="shared" si="161"/>
        <v>0</v>
      </c>
    </row>
    <row r="3548" spans="1:12" x14ac:dyDescent="0.25">
      <c r="A3548">
        <v>3588</v>
      </c>
      <c r="B3548" s="1">
        <v>42690</v>
      </c>
      <c r="C3548">
        <v>395.5</v>
      </c>
      <c r="D3548">
        <v>399.45001200000002</v>
      </c>
      <c r="E3548">
        <v>129780</v>
      </c>
      <c r="F3548">
        <v>425.498417173338</v>
      </c>
      <c r="G3548">
        <v>382.32164897463701</v>
      </c>
      <c r="H3548">
        <v>363.65260498153998</v>
      </c>
      <c r="I3548">
        <v>55035.284918927202</v>
      </c>
      <c r="J3548" t="b">
        <f t="shared" si="160"/>
        <v>0</v>
      </c>
      <c r="K3548" t="b">
        <f t="shared" si="162"/>
        <v>0</v>
      </c>
      <c r="L3548" t="b">
        <f t="shared" si="161"/>
        <v>1</v>
      </c>
    </row>
    <row r="3549" spans="1:12" x14ac:dyDescent="0.25">
      <c r="A3549">
        <v>3589</v>
      </c>
      <c r="B3549" s="1">
        <v>42691</v>
      </c>
      <c r="C3549">
        <v>399.04998799999998</v>
      </c>
      <c r="D3549">
        <v>391.20001200000002</v>
      </c>
      <c r="E3549">
        <v>399092</v>
      </c>
      <c r="F3549">
        <v>424.15338167634502</v>
      </c>
      <c r="G3549">
        <v>382.43924318689301</v>
      </c>
      <c r="H3549">
        <v>363.92670853396299</v>
      </c>
      <c r="I3549">
        <v>68527.705118184997</v>
      </c>
      <c r="J3549" t="b">
        <f t="shared" si="160"/>
        <v>0</v>
      </c>
      <c r="K3549" t="b">
        <f t="shared" si="162"/>
        <v>0</v>
      </c>
      <c r="L3549" t="b">
        <f t="shared" si="161"/>
        <v>1</v>
      </c>
    </row>
    <row r="3550" spans="1:12" x14ac:dyDescent="0.25">
      <c r="A3550">
        <v>3590</v>
      </c>
      <c r="B3550" s="1">
        <v>42692</v>
      </c>
      <c r="C3550">
        <v>399.79998799999998</v>
      </c>
      <c r="D3550">
        <v>389.39999399999999</v>
      </c>
      <c r="E3550">
        <v>153011</v>
      </c>
      <c r="F3550">
        <v>422.79050372825299</v>
      </c>
      <c r="G3550">
        <v>382.53143856190098</v>
      </c>
      <c r="H3550">
        <v>364.18017406098801</v>
      </c>
      <c r="I3550">
        <v>71840.775505707104</v>
      </c>
      <c r="J3550" t="b">
        <f t="shared" si="160"/>
        <v>0</v>
      </c>
      <c r="K3550" t="b">
        <f t="shared" si="162"/>
        <v>0</v>
      </c>
      <c r="L3550" t="b">
        <f t="shared" si="161"/>
        <v>1</v>
      </c>
    </row>
    <row r="3551" spans="1:12" x14ac:dyDescent="0.25">
      <c r="A3551">
        <v>3591</v>
      </c>
      <c r="B3551" s="1">
        <v>42695</v>
      </c>
      <c r="C3551">
        <v>389</v>
      </c>
      <c r="D3551">
        <v>375.89999399999999</v>
      </c>
      <c r="E3551">
        <v>262161</v>
      </c>
      <c r="F3551">
        <v>420.95166020949802</v>
      </c>
      <c r="G3551">
        <v>382.44360485909402</v>
      </c>
      <c r="H3551">
        <v>364.29678918475901</v>
      </c>
      <c r="I3551">
        <v>79304.313721169601</v>
      </c>
      <c r="J3551" t="b">
        <f t="shared" si="160"/>
        <v>0</v>
      </c>
      <c r="K3551" t="b">
        <f t="shared" si="162"/>
        <v>0</v>
      </c>
      <c r="L3551" t="b">
        <f t="shared" si="161"/>
        <v>1</v>
      </c>
    </row>
    <row r="3552" spans="1:12" x14ac:dyDescent="0.25">
      <c r="A3552">
        <v>3592</v>
      </c>
      <c r="B3552" s="1">
        <v>42696</v>
      </c>
      <c r="C3552">
        <v>381.5</v>
      </c>
      <c r="D3552">
        <v>387.20001200000002</v>
      </c>
      <c r="E3552">
        <v>287794</v>
      </c>
      <c r="F3552">
        <v>419.62806616206598</v>
      </c>
      <c r="G3552">
        <v>382.50660362917301</v>
      </c>
      <c r="H3552">
        <v>364.52468194909</v>
      </c>
      <c r="I3552">
        <v>87480.379849751203</v>
      </c>
      <c r="J3552" t="b">
        <f t="shared" si="160"/>
        <v>0</v>
      </c>
      <c r="K3552" t="b">
        <f t="shared" si="162"/>
        <v>0</v>
      </c>
      <c r="L3552" t="b">
        <f t="shared" si="161"/>
        <v>1</v>
      </c>
    </row>
    <row r="3553" spans="1:12" x14ac:dyDescent="0.25">
      <c r="A3553">
        <v>3593</v>
      </c>
      <c r="B3553" s="1">
        <v>42697</v>
      </c>
      <c r="C3553">
        <v>393.89999399999999</v>
      </c>
      <c r="D3553">
        <v>390.04998799999998</v>
      </c>
      <c r="E3553">
        <v>59386</v>
      </c>
      <c r="F3553">
        <v>418.46814152825999</v>
      </c>
      <c r="G3553">
        <v>382.60651600494498</v>
      </c>
      <c r="H3553">
        <v>364.77866509387502</v>
      </c>
      <c r="I3553">
        <v>86378.639463486397</v>
      </c>
      <c r="J3553" t="b">
        <f t="shared" si="160"/>
        <v>0</v>
      </c>
      <c r="K3553" t="b">
        <f t="shared" si="162"/>
        <v>0</v>
      </c>
      <c r="L3553" t="b">
        <f t="shared" si="161"/>
        <v>0</v>
      </c>
    </row>
    <row r="3554" spans="1:12" x14ac:dyDescent="0.25">
      <c r="A3554">
        <v>3594</v>
      </c>
      <c r="B3554" s="1">
        <v>42698</v>
      </c>
      <c r="C3554">
        <v>396.95001200000002</v>
      </c>
      <c r="D3554">
        <v>385.79998799999998</v>
      </c>
      <c r="E3554">
        <v>32425</v>
      </c>
      <c r="F3554">
        <v>417.18703746832801</v>
      </c>
      <c r="G3554">
        <v>382.64881364726398</v>
      </c>
      <c r="H3554">
        <v>364.98783248597601</v>
      </c>
      <c r="I3554">
        <v>84262.810464918293</v>
      </c>
      <c r="J3554" t="b">
        <f t="shared" si="160"/>
        <v>0</v>
      </c>
      <c r="K3554" t="b">
        <f t="shared" si="162"/>
        <v>0</v>
      </c>
      <c r="L3554" t="b">
        <f t="shared" si="161"/>
        <v>0</v>
      </c>
    </row>
    <row r="3555" spans="1:12" x14ac:dyDescent="0.25">
      <c r="A3555">
        <v>3595</v>
      </c>
      <c r="B3555" s="1">
        <v>42699</v>
      </c>
      <c r="C3555">
        <v>395.89999399999999</v>
      </c>
      <c r="D3555">
        <v>402.25</v>
      </c>
      <c r="E3555">
        <v>245989</v>
      </c>
      <c r="F3555">
        <v>416.60127129309899</v>
      </c>
      <c r="G3555">
        <v>382.90843200955197</v>
      </c>
      <c r="H3555">
        <v>365.35860032193602</v>
      </c>
      <c r="I3555">
        <v>90605.013976097995</v>
      </c>
      <c r="J3555" t="b">
        <f t="shared" si="160"/>
        <v>1</v>
      </c>
      <c r="K3555" t="b">
        <f t="shared" si="162"/>
        <v>0</v>
      </c>
      <c r="L3555" t="b">
        <f t="shared" si="161"/>
        <v>0</v>
      </c>
    </row>
    <row r="3556" spans="1:12" x14ac:dyDescent="0.25">
      <c r="A3556">
        <v>3596</v>
      </c>
      <c r="B3556" s="1">
        <v>42702</v>
      </c>
      <c r="C3556">
        <v>403.5</v>
      </c>
      <c r="D3556">
        <v>405.04998799999998</v>
      </c>
      <c r="E3556">
        <v>48449</v>
      </c>
      <c r="F3556">
        <v>416.14827979140898</v>
      </c>
      <c r="G3556">
        <v>383.20169765180901</v>
      </c>
      <c r="H3556">
        <v>365.753539502813</v>
      </c>
      <c r="I3556">
        <v>88951.836957427498</v>
      </c>
      <c r="J3556" t="b">
        <f t="shared" si="160"/>
        <v>0</v>
      </c>
      <c r="K3556" t="b">
        <f t="shared" si="162"/>
        <v>0</v>
      </c>
      <c r="L3556" t="b">
        <f t="shared" si="161"/>
        <v>0</v>
      </c>
    </row>
    <row r="3557" spans="1:12" x14ac:dyDescent="0.25">
      <c r="A3557">
        <v>3597</v>
      </c>
      <c r="B3557" s="1">
        <v>42703</v>
      </c>
      <c r="C3557">
        <v>408.89999399999999</v>
      </c>
      <c r="D3557">
        <v>407.45001200000002</v>
      </c>
      <c r="E3557">
        <v>18881</v>
      </c>
      <c r="F3557">
        <v>415.80717125056998</v>
      </c>
      <c r="G3557">
        <v>383.52286737827501</v>
      </c>
      <c r="H3557">
        <v>366.16842977641602</v>
      </c>
      <c r="I3557">
        <v>86203.960998312701</v>
      </c>
      <c r="J3557" t="b">
        <f t="shared" si="160"/>
        <v>0</v>
      </c>
      <c r="K3557" t="b">
        <f t="shared" si="162"/>
        <v>0</v>
      </c>
      <c r="L3557" t="b">
        <f t="shared" si="161"/>
        <v>0</v>
      </c>
    </row>
    <row r="3558" spans="1:12" x14ac:dyDescent="0.25">
      <c r="A3558">
        <v>3598</v>
      </c>
      <c r="B3558" s="1">
        <v>42704</v>
      </c>
      <c r="C3558">
        <v>407.45001200000002</v>
      </c>
      <c r="D3558">
        <v>415.04998799999998</v>
      </c>
      <c r="E3558">
        <v>31874</v>
      </c>
      <c r="F3558">
        <v>415.777477789763</v>
      </c>
      <c r="G3558">
        <v>383.940445134855</v>
      </c>
      <c r="H3558">
        <v>366.65481344033299</v>
      </c>
      <c r="I3558">
        <v>84073.374292496504</v>
      </c>
      <c r="J3558" t="b">
        <f t="shared" si="160"/>
        <v>0</v>
      </c>
      <c r="K3558" t="b">
        <f t="shared" si="162"/>
        <v>0</v>
      </c>
      <c r="L3558" t="b">
        <f t="shared" si="161"/>
        <v>0</v>
      </c>
    </row>
    <row r="3559" spans="1:12" x14ac:dyDescent="0.25">
      <c r="A3559">
        <v>3599</v>
      </c>
      <c r="B3559" s="1">
        <v>42705</v>
      </c>
      <c r="C3559">
        <v>418</v>
      </c>
      <c r="D3559">
        <v>413.39999399999999</v>
      </c>
      <c r="E3559">
        <v>34865</v>
      </c>
      <c r="F3559">
        <v>415.68424313134102</v>
      </c>
      <c r="G3559">
        <v>384.33063783505497</v>
      </c>
      <c r="H3559">
        <v>367.11993961505601</v>
      </c>
      <c r="I3559">
        <v>82143.634124163305</v>
      </c>
      <c r="J3559" t="b">
        <f t="shared" si="160"/>
        <v>0</v>
      </c>
      <c r="K3559" t="b">
        <f t="shared" si="162"/>
        <v>0</v>
      </c>
      <c r="L3559" t="b">
        <f t="shared" si="161"/>
        <v>0</v>
      </c>
    </row>
    <row r="3560" spans="1:12" x14ac:dyDescent="0.25">
      <c r="A3560">
        <v>3600</v>
      </c>
      <c r="B3560" s="1">
        <v>42706</v>
      </c>
      <c r="C3560">
        <v>417.10000600000001</v>
      </c>
      <c r="D3560">
        <v>415.60000600000001</v>
      </c>
      <c r="E3560">
        <v>35974</v>
      </c>
      <c r="F3560">
        <v>415.68093971442602</v>
      </c>
      <c r="G3560">
        <v>384.74480165180898</v>
      </c>
      <c r="H3560">
        <v>367.60232833530398</v>
      </c>
      <c r="I3560">
        <v>80333.060236941194</v>
      </c>
      <c r="J3560" t="b">
        <f t="shared" si="160"/>
        <v>0</v>
      </c>
      <c r="K3560" t="b">
        <f t="shared" si="162"/>
        <v>0</v>
      </c>
      <c r="L3560" t="b">
        <f t="shared" si="161"/>
        <v>0</v>
      </c>
    </row>
    <row r="3561" spans="1:12" x14ac:dyDescent="0.25">
      <c r="A3561">
        <v>3601</v>
      </c>
      <c r="B3561" s="1">
        <v>42709</v>
      </c>
      <c r="C3561">
        <v>410.25</v>
      </c>
      <c r="D3561">
        <v>410.5</v>
      </c>
      <c r="E3561">
        <v>70491</v>
      </c>
      <c r="F3561">
        <v>415.47776560797797</v>
      </c>
      <c r="G3561">
        <v>385.08593010675202</v>
      </c>
      <c r="H3561">
        <v>368.02917083942998</v>
      </c>
      <c r="I3561">
        <v>79947.097090394498</v>
      </c>
      <c r="J3561" t="b">
        <f t="shared" si="160"/>
        <v>0</v>
      </c>
      <c r="K3561" t="b">
        <f t="shared" si="162"/>
        <v>0</v>
      </c>
      <c r="L3561" t="b">
        <f t="shared" si="161"/>
        <v>0</v>
      </c>
    </row>
    <row r="3562" spans="1:12" x14ac:dyDescent="0.25">
      <c r="A3562">
        <v>3602</v>
      </c>
      <c r="B3562" s="1">
        <v>42710</v>
      </c>
      <c r="C3562">
        <v>414.89999399999999</v>
      </c>
      <c r="D3562">
        <v>410.39999399999999</v>
      </c>
      <c r="E3562">
        <v>8550</v>
      </c>
      <c r="F3562">
        <v>415.27863730962503</v>
      </c>
      <c r="G3562">
        <v>385.42121572123199</v>
      </c>
      <c r="H3562">
        <v>368.45077106988401</v>
      </c>
      <c r="I3562">
        <v>77147.210929986904</v>
      </c>
      <c r="J3562" t="b">
        <f t="shared" si="160"/>
        <v>0</v>
      </c>
      <c r="K3562" t="b">
        <f t="shared" si="162"/>
        <v>0</v>
      </c>
      <c r="L3562" t="b">
        <f t="shared" si="161"/>
        <v>0</v>
      </c>
    </row>
    <row r="3563" spans="1:12" x14ac:dyDescent="0.25">
      <c r="A3563">
        <v>3603</v>
      </c>
      <c r="B3563" s="1">
        <v>42711</v>
      </c>
      <c r="C3563">
        <v>412.29998799999998</v>
      </c>
      <c r="D3563">
        <v>397.60000600000001</v>
      </c>
      <c r="E3563">
        <v>71705</v>
      </c>
      <c r="F3563">
        <v>414.58535765042399</v>
      </c>
      <c r="G3563">
        <v>385.58252420174603</v>
      </c>
      <c r="H3563">
        <v>368.740813208492</v>
      </c>
      <c r="I3563">
        <v>76933.790893516794</v>
      </c>
      <c r="J3563" t="b">
        <f t="shared" si="160"/>
        <v>0</v>
      </c>
      <c r="K3563" t="b">
        <f t="shared" si="162"/>
        <v>0</v>
      </c>
      <c r="L3563" t="b">
        <f t="shared" si="161"/>
        <v>0</v>
      </c>
    </row>
    <row r="3564" spans="1:12" x14ac:dyDescent="0.25">
      <c r="A3564">
        <v>3604</v>
      </c>
      <c r="B3564" s="1">
        <v>42712</v>
      </c>
      <c r="C3564">
        <v>407.64999399999999</v>
      </c>
      <c r="D3564">
        <v>427.45001200000002</v>
      </c>
      <c r="E3564">
        <v>114397</v>
      </c>
      <c r="F3564">
        <v>415.089853899427</v>
      </c>
      <c r="G3564">
        <v>386.13706046397402</v>
      </c>
      <c r="H3564">
        <v>369.32498434074603</v>
      </c>
      <c r="I3564">
        <v>78402.936348673</v>
      </c>
      <c r="J3564" t="b">
        <f t="shared" si="160"/>
        <v>0</v>
      </c>
      <c r="K3564" t="b">
        <f t="shared" si="162"/>
        <v>1</v>
      </c>
      <c r="L3564" t="b">
        <f t="shared" si="161"/>
        <v>0</v>
      </c>
    </row>
    <row r="3565" spans="1:12" x14ac:dyDescent="0.25">
      <c r="A3565">
        <v>3605</v>
      </c>
      <c r="B3565" s="1">
        <v>42713</v>
      </c>
      <c r="C3565">
        <v>429.5</v>
      </c>
      <c r="D3565">
        <v>421.64999399999999</v>
      </c>
      <c r="E3565">
        <v>71031</v>
      </c>
      <c r="F3565">
        <v>415.347114295528</v>
      </c>
      <c r="G3565">
        <v>386.607430444584</v>
      </c>
      <c r="H3565">
        <v>369.84563120302698</v>
      </c>
      <c r="I3565">
        <v>78113.840805587795</v>
      </c>
      <c r="J3565" t="b">
        <f t="shared" si="160"/>
        <v>0</v>
      </c>
      <c r="K3565" t="b">
        <f t="shared" si="162"/>
        <v>1</v>
      </c>
      <c r="L3565" t="b">
        <f t="shared" si="161"/>
        <v>0</v>
      </c>
    </row>
    <row r="3566" spans="1:12" x14ac:dyDescent="0.25">
      <c r="A3566">
        <v>3606</v>
      </c>
      <c r="B3566" s="1">
        <v>42716</v>
      </c>
      <c r="C3566">
        <v>421.64999399999999</v>
      </c>
      <c r="D3566">
        <v>428.54998799999998</v>
      </c>
      <c r="E3566">
        <v>37268</v>
      </c>
      <c r="F3566">
        <v>415.86487404864499</v>
      </c>
      <c r="G3566">
        <v>387.162961008232</v>
      </c>
      <c r="H3566">
        <v>370.42975415622999</v>
      </c>
      <c r="I3566">
        <v>76512.043126937293</v>
      </c>
      <c r="J3566" t="b">
        <f t="shared" si="160"/>
        <v>0</v>
      </c>
      <c r="K3566" t="b">
        <f t="shared" si="162"/>
        <v>1</v>
      </c>
      <c r="L3566" t="b">
        <f t="shared" si="161"/>
        <v>0</v>
      </c>
    </row>
    <row r="3567" spans="1:12" x14ac:dyDescent="0.25">
      <c r="A3567">
        <v>3607</v>
      </c>
      <c r="B3567" s="1">
        <v>42717</v>
      </c>
      <c r="C3567">
        <v>428.54998799999998</v>
      </c>
      <c r="D3567">
        <v>420</v>
      </c>
      <c r="E3567">
        <v>19568</v>
      </c>
      <c r="F3567">
        <v>416.02703585065899</v>
      </c>
      <c r="G3567">
        <v>387.597888676997</v>
      </c>
      <c r="H3567">
        <v>370.92299043328302</v>
      </c>
      <c r="I3567">
        <v>74278.943396469098</v>
      </c>
      <c r="J3567" t="b">
        <f t="shared" si="160"/>
        <v>0</v>
      </c>
      <c r="K3567" t="b">
        <f t="shared" si="162"/>
        <v>1</v>
      </c>
      <c r="L3567" t="b">
        <f t="shared" si="161"/>
        <v>0</v>
      </c>
    </row>
    <row r="3568" spans="1:12" x14ac:dyDescent="0.25">
      <c r="A3568">
        <v>3608</v>
      </c>
      <c r="B3568" s="1">
        <v>42718</v>
      </c>
      <c r="C3568">
        <v>423.89999399999999</v>
      </c>
      <c r="D3568">
        <v>427.25</v>
      </c>
      <c r="E3568">
        <v>42552</v>
      </c>
      <c r="F3568">
        <v>416.467152091809</v>
      </c>
      <c r="G3568">
        <v>388.12308220445402</v>
      </c>
      <c r="H3568">
        <v>371.483458190166</v>
      </c>
      <c r="I3568">
        <v>73034.749537784097</v>
      </c>
      <c r="J3568" t="b">
        <f t="shared" si="160"/>
        <v>0</v>
      </c>
      <c r="K3568" t="b">
        <f t="shared" si="162"/>
        <v>1</v>
      </c>
      <c r="L3568" t="b">
        <f t="shared" si="161"/>
        <v>0</v>
      </c>
    </row>
    <row r="3569" spans="1:12" x14ac:dyDescent="0.25">
      <c r="A3569">
        <v>3609</v>
      </c>
      <c r="B3569" s="1">
        <v>42719</v>
      </c>
      <c r="C3569">
        <v>423</v>
      </c>
      <c r="D3569">
        <v>426.70001200000002</v>
      </c>
      <c r="E3569">
        <v>23322</v>
      </c>
      <c r="F3569">
        <v>416.86844071565997</v>
      </c>
      <c r="G3569">
        <v>388.63403491697801</v>
      </c>
      <c r="H3569">
        <v>372.03287663603498</v>
      </c>
      <c r="I3569">
        <v>71085.229948067004</v>
      </c>
      <c r="J3569" t="b">
        <f t="shared" si="160"/>
        <v>0</v>
      </c>
      <c r="K3569" t="b">
        <f t="shared" si="162"/>
        <v>1</v>
      </c>
      <c r="L3569" t="b">
        <f t="shared" si="161"/>
        <v>0</v>
      </c>
    </row>
    <row r="3570" spans="1:12" x14ac:dyDescent="0.25">
      <c r="A3570">
        <v>3610</v>
      </c>
      <c r="B3570" s="1">
        <v>42720</v>
      </c>
      <c r="C3570">
        <v>422</v>
      </c>
      <c r="D3570">
        <v>411.14999399999999</v>
      </c>
      <c r="E3570">
        <v>82080</v>
      </c>
      <c r="F3570">
        <v>416.64418790328102</v>
      </c>
      <c r="G3570">
        <v>388.93225954059398</v>
      </c>
      <c r="H3570">
        <v>372.42210168443199</v>
      </c>
      <c r="I3570">
        <v>71516.397401084003</v>
      </c>
      <c r="J3570" t="b">
        <f t="shared" si="160"/>
        <v>0</v>
      </c>
      <c r="K3570" t="b">
        <f t="shared" si="162"/>
        <v>0</v>
      </c>
      <c r="L3570" t="b">
        <f t="shared" si="161"/>
        <v>0</v>
      </c>
    </row>
    <row r="3571" spans="1:12" x14ac:dyDescent="0.25">
      <c r="A3571">
        <v>3611</v>
      </c>
      <c r="B3571" s="1">
        <v>42723</v>
      </c>
      <c r="C3571">
        <v>411.14999399999999</v>
      </c>
      <c r="D3571">
        <v>407.54998799999998</v>
      </c>
      <c r="E3571">
        <v>11646</v>
      </c>
      <c r="F3571">
        <v>416.28755261295601</v>
      </c>
      <c r="G3571">
        <v>389.17885197051999</v>
      </c>
      <c r="H3571">
        <v>372.77163289155197</v>
      </c>
      <c r="I3571">
        <v>69168.538679472898</v>
      </c>
      <c r="J3571" t="b">
        <f t="shared" si="160"/>
        <v>0</v>
      </c>
      <c r="K3571" t="b">
        <f t="shared" si="162"/>
        <v>0</v>
      </c>
      <c r="L3571" t="b">
        <f t="shared" si="161"/>
        <v>0</v>
      </c>
    </row>
    <row r="3572" spans="1:12" x14ac:dyDescent="0.25">
      <c r="A3572">
        <v>3612</v>
      </c>
      <c r="B3572" s="1">
        <v>42724</v>
      </c>
      <c r="C3572">
        <v>408.89999399999999</v>
      </c>
      <c r="D3572">
        <v>412.39999399999999</v>
      </c>
      <c r="E3572">
        <v>11705</v>
      </c>
      <c r="F3572">
        <v>416.13509933401701</v>
      </c>
      <c r="G3572">
        <v>389.48641676561198</v>
      </c>
      <c r="H3572">
        <v>373.16594494238302</v>
      </c>
      <c r="I3572">
        <v>66915.066574395503</v>
      </c>
      <c r="J3572" t="b">
        <f t="shared" ref="J3572:J3635" si="163">IF(AND(I3571 &gt; (E3571*1.5), E3572 &gt; (I3572*2), D3572 &gt; C3572 ), TRUE, FALSE)</f>
        <v>0</v>
      </c>
      <c r="K3572" t="b">
        <f t="shared" si="162"/>
        <v>0</v>
      </c>
      <c r="L3572" t="b">
        <f t="shared" si="161"/>
        <v>0</v>
      </c>
    </row>
    <row r="3573" spans="1:12" x14ac:dyDescent="0.25">
      <c r="A3573">
        <v>3613</v>
      </c>
      <c r="B3573" s="1">
        <v>42725</v>
      </c>
      <c r="C3573">
        <v>413.60000600000001</v>
      </c>
      <c r="D3573">
        <v>408.79998799999998</v>
      </c>
      <c r="E3573">
        <v>20558</v>
      </c>
      <c r="F3573">
        <v>415.847447909153</v>
      </c>
      <c r="G3573">
        <v>389.742225656134</v>
      </c>
      <c r="H3573">
        <v>373.52051253499599</v>
      </c>
      <c r="I3573">
        <v>65097.142395007497</v>
      </c>
      <c r="J3573" t="b">
        <f t="shared" si="163"/>
        <v>0</v>
      </c>
      <c r="K3573" t="b">
        <f t="shared" si="162"/>
        <v>0</v>
      </c>
      <c r="L3573" t="b">
        <f t="shared" si="161"/>
        <v>0</v>
      </c>
    </row>
    <row r="3574" spans="1:12" x14ac:dyDescent="0.25">
      <c r="A3574">
        <v>3614</v>
      </c>
      <c r="B3574" s="1">
        <v>42726</v>
      </c>
      <c r="C3574">
        <v>412.35000600000001</v>
      </c>
      <c r="D3574">
        <v>406.39999399999999</v>
      </c>
      <c r="E3574">
        <v>24679</v>
      </c>
      <c r="F3574">
        <v>415.47695952055898</v>
      </c>
      <c r="G3574">
        <v>389.96285834943001</v>
      </c>
      <c r="H3574">
        <v>373.84767155454801</v>
      </c>
      <c r="I3574">
        <v>63512.1172030464</v>
      </c>
      <c r="J3574" t="b">
        <f t="shared" si="163"/>
        <v>0</v>
      </c>
      <c r="K3574" t="b">
        <f t="shared" si="162"/>
        <v>0</v>
      </c>
      <c r="L3574" t="b">
        <f t="shared" si="161"/>
        <v>0</v>
      </c>
    </row>
    <row r="3575" spans="1:12" x14ac:dyDescent="0.25">
      <c r="A3575">
        <v>3615</v>
      </c>
      <c r="B3575" s="1">
        <v>42727</v>
      </c>
      <c r="C3575">
        <v>410</v>
      </c>
      <c r="D3575">
        <v>404.14999399999999</v>
      </c>
      <c r="E3575">
        <v>16424</v>
      </c>
      <c r="F3575">
        <v>415.03276479426302</v>
      </c>
      <c r="G3575">
        <v>390.15076743089497</v>
      </c>
      <c r="H3575">
        <v>374.149187200771</v>
      </c>
      <c r="I3575">
        <v>61665.524371554398</v>
      </c>
      <c r="J3575" t="b">
        <f t="shared" si="163"/>
        <v>0</v>
      </c>
      <c r="K3575" t="b">
        <f t="shared" si="162"/>
        <v>0</v>
      </c>
      <c r="L3575" t="b">
        <f t="shared" si="161"/>
        <v>0</v>
      </c>
    </row>
    <row r="3576" spans="1:12" x14ac:dyDescent="0.25">
      <c r="A3576">
        <v>3616</v>
      </c>
      <c r="B3576" s="1">
        <v>42730</v>
      </c>
      <c r="C3576">
        <v>404.5</v>
      </c>
      <c r="D3576">
        <v>420.39999399999999</v>
      </c>
      <c r="E3576">
        <v>48677</v>
      </c>
      <c r="F3576">
        <v>415.243244370958</v>
      </c>
      <c r="G3576">
        <v>390.55141943843199</v>
      </c>
      <c r="H3576">
        <v>374.60939423359901</v>
      </c>
      <c r="I3576">
        <v>61156.1704746307</v>
      </c>
      <c r="J3576" t="b">
        <f t="shared" si="163"/>
        <v>0</v>
      </c>
      <c r="K3576" t="b">
        <f t="shared" si="162"/>
        <v>1</v>
      </c>
      <c r="L3576" t="b">
        <f t="shared" ref="L3576:L3639" si="164">IF(AND(E3576 &gt;  I3576*1.5, E3575 &gt; I3575*1.5, E3574 &gt; I3574*1.5), TRUE, FALSE)</f>
        <v>0</v>
      </c>
    </row>
    <row r="3577" spans="1:12" x14ac:dyDescent="0.25">
      <c r="A3577">
        <v>3617</v>
      </c>
      <c r="B3577" s="1">
        <v>42731</v>
      </c>
      <c r="C3577">
        <v>426</v>
      </c>
      <c r="D3577">
        <v>420.14999399999999</v>
      </c>
      <c r="E3577">
        <v>26832</v>
      </c>
      <c r="F3577">
        <v>415.43566592503799</v>
      </c>
      <c r="G3577">
        <v>390.94345353858603</v>
      </c>
      <c r="H3577">
        <v>375.062534529782</v>
      </c>
      <c r="I3577">
        <v>59810.124573664798</v>
      </c>
      <c r="J3577" t="b">
        <f t="shared" si="163"/>
        <v>0</v>
      </c>
      <c r="K3577" t="b">
        <f t="shared" si="162"/>
        <v>1</v>
      </c>
      <c r="L3577" t="b">
        <f t="shared" si="164"/>
        <v>0</v>
      </c>
    </row>
    <row r="3578" spans="1:12" x14ac:dyDescent="0.25">
      <c r="A3578">
        <v>3618</v>
      </c>
      <c r="B3578" s="1">
        <v>42732</v>
      </c>
      <c r="C3578">
        <v>427.95001200000002</v>
      </c>
      <c r="D3578">
        <v>417.10000600000001</v>
      </c>
      <c r="E3578">
        <v>19837</v>
      </c>
      <c r="F3578">
        <v>415.50093416327201</v>
      </c>
      <c r="G3578">
        <v>391.28989794204801</v>
      </c>
      <c r="H3578">
        <v>375.48081782799397</v>
      </c>
      <c r="I3578">
        <v>58242.551060972</v>
      </c>
      <c r="J3578" t="b">
        <f t="shared" si="163"/>
        <v>0</v>
      </c>
      <c r="K3578" t="b">
        <f t="shared" si="162"/>
        <v>1</v>
      </c>
      <c r="L3578" t="b">
        <f t="shared" si="164"/>
        <v>0</v>
      </c>
    </row>
    <row r="3579" spans="1:12" x14ac:dyDescent="0.25">
      <c r="A3579">
        <v>3619</v>
      </c>
      <c r="B3579" s="1">
        <v>42733</v>
      </c>
      <c r="C3579">
        <v>420.29998799999998</v>
      </c>
      <c r="D3579">
        <v>412.5</v>
      </c>
      <c r="E3579">
        <v>23347</v>
      </c>
      <c r="F3579">
        <v>415.38325047059499</v>
      </c>
      <c r="G3579">
        <v>391.570826446127</v>
      </c>
      <c r="H3579">
        <v>375.84916789935698</v>
      </c>
      <c r="I3579">
        <v>56874.098078188799</v>
      </c>
      <c r="J3579" t="b">
        <f t="shared" si="163"/>
        <v>0</v>
      </c>
      <c r="K3579" t="b">
        <f t="shared" si="162"/>
        <v>0</v>
      </c>
      <c r="L3579" t="b">
        <f t="shared" si="164"/>
        <v>0</v>
      </c>
    </row>
    <row r="3580" spans="1:12" x14ac:dyDescent="0.25">
      <c r="A3580">
        <v>3620</v>
      </c>
      <c r="B3580" s="1">
        <v>42734</v>
      </c>
      <c r="C3580">
        <v>415.89999399999999</v>
      </c>
      <c r="D3580">
        <v>413.64999399999999</v>
      </c>
      <c r="E3580">
        <v>15705</v>
      </c>
      <c r="F3580">
        <v>415.31527962861099</v>
      </c>
      <c r="G3580">
        <v>391.86326575147598</v>
      </c>
      <c r="H3580">
        <v>376.22529552224898</v>
      </c>
      <c r="I3580">
        <v>55259.623643749997</v>
      </c>
      <c r="J3580" t="b">
        <f t="shared" si="163"/>
        <v>0</v>
      </c>
      <c r="K3580" t="b">
        <f t="shared" si="162"/>
        <v>0</v>
      </c>
      <c r="L3580" t="b">
        <f t="shared" si="164"/>
        <v>0</v>
      </c>
    </row>
    <row r="3581" spans="1:12" x14ac:dyDescent="0.25">
      <c r="A3581">
        <v>3621</v>
      </c>
      <c r="B3581" s="1">
        <v>42737</v>
      </c>
      <c r="C3581">
        <v>400</v>
      </c>
      <c r="D3581">
        <v>404.39999399999999</v>
      </c>
      <c r="E3581">
        <v>87824</v>
      </c>
      <c r="F3581">
        <v>414.88722921180198</v>
      </c>
      <c r="G3581">
        <v>392.02931513225099</v>
      </c>
      <c r="H3581">
        <v>376.50564078073398</v>
      </c>
      <c r="I3581">
        <v>56536.658010661798</v>
      </c>
      <c r="J3581" t="b">
        <f t="shared" si="163"/>
        <v>0</v>
      </c>
      <c r="K3581" t="b">
        <f t="shared" si="162"/>
        <v>0</v>
      </c>
      <c r="L3581" t="b">
        <f t="shared" si="164"/>
        <v>0</v>
      </c>
    </row>
    <row r="3582" spans="1:12" x14ac:dyDescent="0.25">
      <c r="A3582">
        <v>3622</v>
      </c>
      <c r="B3582" s="1">
        <v>42738</v>
      </c>
      <c r="C3582">
        <v>404.39999399999999</v>
      </c>
      <c r="D3582">
        <v>411.70001200000002</v>
      </c>
      <c r="E3582">
        <v>33067</v>
      </c>
      <c r="F3582">
        <v>414.76224030153497</v>
      </c>
      <c r="G3582">
        <v>392.28985416361201</v>
      </c>
      <c r="H3582">
        <v>376.855833529184</v>
      </c>
      <c r="I3582">
        <v>55616.279265145597</v>
      </c>
      <c r="J3582" t="b">
        <f t="shared" si="163"/>
        <v>0</v>
      </c>
      <c r="K3582" t="b">
        <f t="shared" si="162"/>
        <v>0</v>
      </c>
      <c r="L3582" t="b">
        <f t="shared" si="164"/>
        <v>0</v>
      </c>
    </row>
    <row r="3583" spans="1:12" x14ac:dyDescent="0.25">
      <c r="A3583">
        <v>3623</v>
      </c>
      <c r="B3583" s="1">
        <v>42739</v>
      </c>
      <c r="C3583">
        <v>413</v>
      </c>
      <c r="D3583">
        <v>412.95001200000002</v>
      </c>
      <c r="E3583">
        <v>44558</v>
      </c>
      <c r="F3583">
        <v>414.69117252500502</v>
      </c>
      <c r="G3583">
        <v>392.56349863826603</v>
      </c>
      <c r="H3583">
        <v>377.21497958361999</v>
      </c>
      <c r="I3583">
        <v>55182.621254747799</v>
      </c>
      <c r="J3583" t="b">
        <f t="shared" si="163"/>
        <v>0</v>
      </c>
      <c r="K3583" t="b">
        <f t="shared" si="162"/>
        <v>0</v>
      </c>
      <c r="L3583" t="b">
        <f t="shared" si="164"/>
        <v>0</v>
      </c>
    </row>
    <row r="3584" spans="1:12" x14ac:dyDescent="0.25">
      <c r="A3584">
        <v>3624</v>
      </c>
      <c r="B3584" s="1">
        <v>42740</v>
      </c>
      <c r="C3584">
        <v>412.95001200000002</v>
      </c>
      <c r="D3584">
        <v>416.39999399999999</v>
      </c>
      <c r="E3584">
        <v>47733</v>
      </c>
      <c r="F3584">
        <v>414.75818513186698</v>
      </c>
      <c r="G3584">
        <v>392.87921380862002</v>
      </c>
      <c r="H3584">
        <v>377.60488022457901</v>
      </c>
      <c r="I3584">
        <v>54890.479244757698</v>
      </c>
      <c r="J3584" t="b">
        <f t="shared" si="163"/>
        <v>0</v>
      </c>
      <c r="K3584" t="b">
        <f t="shared" si="162"/>
        <v>1</v>
      </c>
      <c r="L3584" t="b">
        <f t="shared" si="164"/>
        <v>0</v>
      </c>
    </row>
    <row r="3585" spans="1:12" x14ac:dyDescent="0.25">
      <c r="A3585">
        <v>3625</v>
      </c>
      <c r="B3585" s="1">
        <v>42741</v>
      </c>
      <c r="C3585">
        <v>419.89999399999999</v>
      </c>
      <c r="D3585">
        <v>421.79998799999998</v>
      </c>
      <c r="E3585">
        <v>91273</v>
      </c>
      <c r="F3585">
        <v>415.034334263951</v>
      </c>
      <c r="G3585">
        <v>393.262270420427</v>
      </c>
      <c r="H3585">
        <v>378.04463254075301</v>
      </c>
      <c r="I3585">
        <v>56317.2447645711</v>
      </c>
      <c r="J3585" t="b">
        <f t="shared" si="163"/>
        <v>0</v>
      </c>
      <c r="K3585" t="b">
        <f t="shared" si="162"/>
        <v>1</v>
      </c>
      <c r="L3585" t="b">
        <f t="shared" si="164"/>
        <v>0</v>
      </c>
    </row>
    <row r="3586" spans="1:12" x14ac:dyDescent="0.25">
      <c r="A3586">
        <v>3626</v>
      </c>
      <c r="B3586" s="1">
        <v>42744</v>
      </c>
      <c r="C3586">
        <v>427.5</v>
      </c>
      <c r="D3586">
        <v>416.79998799999998</v>
      </c>
      <c r="E3586">
        <v>19484</v>
      </c>
      <c r="F3586">
        <v>415.103575586933</v>
      </c>
      <c r="G3586">
        <v>393.57402826916302</v>
      </c>
      <c r="H3586">
        <v>378.43025796820802</v>
      </c>
      <c r="I3586">
        <v>54872.803793411404</v>
      </c>
      <c r="J3586" t="b">
        <f t="shared" si="163"/>
        <v>0</v>
      </c>
      <c r="K3586" t="b">
        <f t="shared" si="162"/>
        <v>1</v>
      </c>
      <c r="L3586" t="b">
        <f t="shared" si="164"/>
        <v>0</v>
      </c>
    </row>
    <row r="3587" spans="1:12" x14ac:dyDescent="0.25">
      <c r="A3587">
        <v>3627</v>
      </c>
      <c r="B3587" s="1">
        <v>42745</v>
      </c>
      <c r="C3587">
        <v>417.89999399999999</v>
      </c>
      <c r="D3587">
        <v>415.39999399999999</v>
      </c>
      <c r="E3587">
        <v>41232</v>
      </c>
      <c r="F3587">
        <v>415.11519983842601</v>
      </c>
      <c r="G3587">
        <v>393.86311390798198</v>
      </c>
      <c r="H3587">
        <v>378.79811603817598</v>
      </c>
      <c r="I3587">
        <v>54337.870311316903</v>
      </c>
      <c r="J3587" t="b">
        <f t="shared" si="163"/>
        <v>0</v>
      </c>
      <c r="K3587" t="b">
        <f t="shared" si="162"/>
        <v>1</v>
      </c>
      <c r="L3587" t="b">
        <f t="shared" si="164"/>
        <v>0</v>
      </c>
    </row>
    <row r="3588" spans="1:12" x14ac:dyDescent="0.25">
      <c r="A3588">
        <v>3628</v>
      </c>
      <c r="B3588" s="1">
        <v>42746</v>
      </c>
      <c r="C3588">
        <v>416.20001200000002</v>
      </c>
      <c r="D3588">
        <v>417.64999399999999</v>
      </c>
      <c r="E3588">
        <v>43623</v>
      </c>
      <c r="F3588">
        <v>415.21460353103703</v>
      </c>
      <c r="G3588">
        <v>394.17817192244598</v>
      </c>
      <c r="H3588">
        <v>379.18470188854201</v>
      </c>
      <c r="I3588">
        <v>53917.679318716197</v>
      </c>
      <c r="J3588" t="b">
        <f t="shared" si="163"/>
        <v>0</v>
      </c>
      <c r="K3588" t="b">
        <f t="shared" si="162"/>
        <v>1</v>
      </c>
      <c r="L3588" t="b">
        <f t="shared" si="164"/>
        <v>0</v>
      </c>
    </row>
    <row r="3589" spans="1:12" x14ac:dyDescent="0.25">
      <c r="A3589">
        <v>3629</v>
      </c>
      <c r="B3589" s="1">
        <v>42747</v>
      </c>
      <c r="C3589">
        <v>420</v>
      </c>
      <c r="D3589">
        <v>415.14999399999999</v>
      </c>
      <c r="E3589">
        <v>43395</v>
      </c>
      <c r="F3589">
        <v>415.21206982393699</v>
      </c>
      <c r="G3589">
        <v>394.45594440029402</v>
      </c>
      <c r="H3589">
        <v>379.54256549164103</v>
      </c>
      <c r="I3589">
        <v>53505.0252277861</v>
      </c>
      <c r="J3589" t="b">
        <f t="shared" si="163"/>
        <v>0</v>
      </c>
      <c r="K3589" t="b">
        <f t="shared" si="162"/>
        <v>0</v>
      </c>
      <c r="L3589" t="b">
        <f t="shared" si="164"/>
        <v>0</v>
      </c>
    </row>
    <row r="3590" spans="1:12" x14ac:dyDescent="0.25">
      <c r="A3590">
        <v>3630</v>
      </c>
      <c r="B3590" s="1">
        <v>42748</v>
      </c>
      <c r="C3590">
        <v>415</v>
      </c>
      <c r="D3590">
        <v>412.5</v>
      </c>
      <c r="E3590">
        <v>740789</v>
      </c>
      <c r="F3590">
        <v>415.105714144567</v>
      </c>
      <c r="G3590">
        <v>394.69493851419799</v>
      </c>
      <c r="H3590">
        <v>379.87050016336599</v>
      </c>
      <c r="I3590">
        <v>80457.337963951402</v>
      </c>
      <c r="J3590" t="b">
        <f t="shared" si="163"/>
        <v>0</v>
      </c>
      <c r="K3590" t="b">
        <f t="shared" si="162"/>
        <v>0</v>
      </c>
      <c r="L3590" t="b">
        <f t="shared" si="164"/>
        <v>0</v>
      </c>
    </row>
    <row r="3591" spans="1:12" x14ac:dyDescent="0.25">
      <c r="A3591">
        <v>3631</v>
      </c>
      <c r="B3591" s="1">
        <v>42751</v>
      </c>
      <c r="C3591">
        <v>409</v>
      </c>
      <c r="D3591">
        <v>412.20001200000002</v>
      </c>
      <c r="E3591">
        <v>30166</v>
      </c>
      <c r="F3591">
        <v>414.99176504085898</v>
      </c>
      <c r="G3591">
        <v>394.92679379215502</v>
      </c>
      <c r="H3591">
        <v>380.19218684830798</v>
      </c>
      <c r="I3591">
        <v>78485.128632031701</v>
      </c>
      <c r="J3591" t="b">
        <f t="shared" si="163"/>
        <v>0</v>
      </c>
      <c r="K3591" t="b">
        <f t="shared" si="162"/>
        <v>0</v>
      </c>
      <c r="L3591" t="b">
        <f t="shared" si="164"/>
        <v>0</v>
      </c>
    </row>
    <row r="3592" spans="1:12" x14ac:dyDescent="0.25">
      <c r="A3592">
        <v>3632</v>
      </c>
      <c r="B3592" s="1">
        <v>42752</v>
      </c>
      <c r="C3592">
        <v>412.5</v>
      </c>
      <c r="D3592">
        <v>411.64999399999999</v>
      </c>
      <c r="E3592">
        <v>54444</v>
      </c>
      <c r="F3592">
        <v>414.86071519611897</v>
      </c>
      <c r="G3592">
        <v>395.14829313265602</v>
      </c>
      <c r="H3592">
        <v>380.50519985479201</v>
      </c>
      <c r="I3592">
        <v>77542.339273912803</v>
      </c>
      <c r="J3592" t="b">
        <f t="shared" si="163"/>
        <v>0</v>
      </c>
      <c r="K3592" t="b">
        <f t="shared" si="162"/>
        <v>0</v>
      </c>
      <c r="L3592" t="b">
        <f t="shared" si="164"/>
        <v>0</v>
      </c>
    </row>
    <row r="3593" spans="1:12" x14ac:dyDescent="0.25">
      <c r="A3593">
        <v>3633</v>
      </c>
      <c r="B3593" s="1">
        <v>42753</v>
      </c>
      <c r="C3593">
        <v>416.79998799999998</v>
      </c>
      <c r="D3593">
        <v>415.25</v>
      </c>
      <c r="E3593">
        <v>25726</v>
      </c>
      <c r="F3593">
        <v>414.87598126685901</v>
      </c>
      <c r="G3593">
        <v>395.41454090573399</v>
      </c>
      <c r="H3593">
        <v>380.850919259222</v>
      </c>
      <c r="I3593">
        <v>75510.325969053505</v>
      </c>
      <c r="J3593" t="b">
        <f t="shared" si="163"/>
        <v>0</v>
      </c>
      <c r="K3593" t="b">
        <f t="shared" si="162"/>
        <v>1</v>
      </c>
      <c r="L3593" t="b">
        <f t="shared" si="164"/>
        <v>0</v>
      </c>
    </row>
    <row r="3594" spans="1:12" x14ac:dyDescent="0.25">
      <c r="A3594">
        <v>3634</v>
      </c>
      <c r="B3594" s="1">
        <v>42754</v>
      </c>
      <c r="C3594">
        <v>419</v>
      </c>
      <c r="D3594">
        <v>413.14999399999999</v>
      </c>
      <c r="E3594">
        <v>19014</v>
      </c>
      <c r="F3594">
        <v>414.808295491688</v>
      </c>
      <c r="G3594">
        <v>395.64944756923398</v>
      </c>
      <c r="H3594">
        <v>381.17230308748901</v>
      </c>
      <c r="I3594">
        <v>73294.783774188705</v>
      </c>
      <c r="J3594" t="b">
        <f t="shared" si="163"/>
        <v>0</v>
      </c>
      <c r="K3594" t="b">
        <f t="shared" ref="K3594:K3657" si="165">IF(AND(D3594 &gt;  F3594, D3594 &gt; G3594, D3594 &gt; H3594), TRUE, FALSE)</f>
        <v>0</v>
      </c>
      <c r="L3594" t="b">
        <f t="shared" si="164"/>
        <v>0</v>
      </c>
    </row>
    <row r="3595" spans="1:12" x14ac:dyDescent="0.25">
      <c r="A3595">
        <v>3635</v>
      </c>
      <c r="B3595" s="1">
        <v>42755</v>
      </c>
      <c r="C3595">
        <v>415.14999399999999</v>
      </c>
      <c r="D3595">
        <v>410.45001200000002</v>
      </c>
      <c r="E3595">
        <v>199760</v>
      </c>
      <c r="F3595">
        <v>414.637382413583</v>
      </c>
      <c r="G3595">
        <v>395.84548153520399</v>
      </c>
      <c r="H3595">
        <v>381.46362357418002</v>
      </c>
      <c r="I3595">
        <v>78254.204018338103</v>
      </c>
      <c r="J3595" t="b">
        <f t="shared" si="163"/>
        <v>0</v>
      </c>
      <c r="K3595" t="b">
        <f t="shared" si="165"/>
        <v>0</v>
      </c>
      <c r="L3595" t="b">
        <f t="shared" si="164"/>
        <v>0</v>
      </c>
    </row>
    <row r="3596" spans="1:12" x14ac:dyDescent="0.25">
      <c r="A3596">
        <v>3636</v>
      </c>
      <c r="B3596" s="1">
        <v>42758</v>
      </c>
      <c r="C3596">
        <v>405.14999399999999</v>
      </c>
      <c r="D3596">
        <v>412</v>
      </c>
      <c r="E3596">
        <v>27698</v>
      </c>
      <c r="F3596">
        <v>414.533955652266</v>
      </c>
      <c r="G3596">
        <v>396.05944866718801</v>
      </c>
      <c r="H3596">
        <v>381.76746811573099</v>
      </c>
      <c r="I3596">
        <v>76271.607782324907</v>
      </c>
      <c r="J3596" t="b">
        <f t="shared" si="163"/>
        <v>0</v>
      </c>
      <c r="K3596" t="b">
        <f t="shared" si="165"/>
        <v>0</v>
      </c>
      <c r="L3596" t="b">
        <f t="shared" si="164"/>
        <v>0</v>
      </c>
    </row>
    <row r="3597" spans="1:12" x14ac:dyDescent="0.25">
      <c r="A3597">
        <v>3637</v>
      </c>
      <c r="B3597" s="1">
        <v>42759</v>
      </c>
      <c r="C3597">
        <v>414.89999399999999</v>
      </c>
      <c r="D3597">
        <v>423.35000599999898</v>
      </c>
      <c r="E3597">
        <v>164828</v>
      </c>
      <c r="F3597">
        <v>414.87968311688297</v>
      </c>
      <c r="G3597">
        <v>396.42091300272199</v>
      </c>
      <c r="H3597">
        <v>382.18122471159398</v>
      </c>
      <c r="I3597">
        <v>79744.407477135697</v>
      </c>
      <c r="J3597" t="b">
        <f t="shared" si="163"/>
        <v>1</v>
      </c>
      <c r="K3597" t="b">
        <f t="shared" si="165"/>
        <v>1</v>
      </c>
      <c r="L3597" t="b">
        <f t="shared" si="164"/>
        <v>0</v>
      </c>
    </row>
    <row r="3598" spans="1:12" x14ac:dyDescent="0.25">
      <c r="A3598">
        <v>3638</v>
      </c>
      <c r="B3598" s="1">
        <v>42760</v>
      </c>
      <c r="C3598">
        <v>429</v>
      </c>
      <c r="D3598">
        <v>430.45001200000002</v>
      </c>
      <c r="E3598">
        <v>68159</v>
      </c>
      <c r="F3598">
        <v>415.49028424955401</v>
      </c>
      <c r="G3598">
        <v>396.87162954573301</v>
      </c>
      <c r="H3598">
        <v>382.66151115227501</v>
      </c>
      <c r="I3598">
        <v>79290.077772149903</v>
      </c>
      <c r="J3598" t="b">
        <f t="shared" si="163"/>
        <v>0</v>
      </c>
      <c r="K3598" t="b">
        <f t="shared" si="165"/>
        <v>1</v>
      </c>
      <c r="L3598" t="b">
        <f t="shared" si="164"/>
        <v>0</v>
      </c>
    </row>
    <row r="3599" spans="1:12" x14ac:dyDescent="0.25">
      <c r="A3599">
        <v>3639</v>
      </c>
      <c r="B3599" s="1">
        <v>42762</v>
      </c>
      <c r="C3599">
        <v>426</v>
      </c>
      <c r="D3599">
        <v>438.75</v>
      </c>
      <c r="E3599">
        <v>59837</v>
      </c>
      <c r="F3599">
        <v>416.40242996525802</v>
      </c>
      <c r="G3599">
        <v>397.42630994910002</v>
      </c>
      <c r="H3599">
        <v>383.21960556866998</v>
      </c>
      <c r="I3599">
        <v>78527.211977163694</v>
      </c>
      <c r="J3599" t="b">
        <f t="shared" si="163"/>
        <v>0</v>
      </c>
      <c r="K3599" t="b">
        <f t="shared" si="165"/>
        <v>1</v>
      </c>
      <c r="L3599" t="b">
        <f t="shared" si="164"/>
        <v>0</v>
      </c>
    </row>
    <row r="3600" spans="1:12" x14ac:dyDescent="0.25">
      <c r="A3600">
        <v>3640</v>
      </c>
      <c r="B3600" s="1">
        <v>42765</v>
      </c>
      <c r="C3600">
        <v>434.70001200000002</v>
      </c>
      <c r="D3600">
        <v>437.5</v>
      </c>
      <c r="E3600">
        <v>30771</v>
      </c>
      <c r="F3600">
        <v>417.22978565289498</v>
      </c>
      <c r="G3600">
        <v>397.95708730076802</v>
      </c>
      <c r="H3600">
        <v>383.75970899584797</v>
      </c>
      <c r="I3600">
        <v>76654.419350608194</v>
      </c>
      <c r="J3600" t="b">
        <f t="shared" si="163"/>
        <v>0</v>
      </c>
      <c r="K3600" t="b">
        <f t="shared" si="165"/>
        <v>1</v>
      </c>
      <c r="L3600" t="b">
        <f t="shared" si="164"/>
        <v>0</v>
      </c>
    </row>
    <row r="3601" spans="1:12" x14ac:dyDescent="0.25">
      <c r="A3601">
        <v>3641</v>
      </c>
      <c r="B3601" s="1">
        <v>42766</v>
      </c>
      <c r="C3601">
        <v>440.95001200000002</v>
      </c>
      <c r="D3601">
        <v>440.20001200000002</v>
      </c>
      <c r="E3601">
        <v>104352</v>
      </c>
      <c r="F3601">
        <v>418.130578842977</v>
      </c>
      <c r="G3601">
        <v>398.516596237182</v>
      </c>
      <c r="H3601">
        <v>384.32130405061503</v>
      </c>
      <c r="I3601">
        <v>77740.598983917705</v>
      </c>
      <c r="J3601" t="b">
        <f t="shared" si="163"/>
        <v>0</v>
      </c>
      <c r="K3601" t="b">
        <f t="shared" si="165"/>
        <v>1</v>
      </c>
      <c r="L3601" t="b">
        <f t="shared" si="164"/>
        <v>0</v>
      </c>
    </row>
    <row r="3602" spans="1:12" x14ac:dyDescent="0.25">
      <c r="A3602">
        <v>3642</v>
      </c>
      <c r="B3602" s="1">
        <v>42767</v>
      </c>
      <c r="C3602">
        <v>440</v>
      </c>
      <c r="D3602">
        <v>445.39999399999999</v>
      </c>
      <c r="E3602">
        <v>115788</v>
      </c>
      <c r="F3602">
        <v>419.19996767266503</v>
      </c>
      <c r="G3602">
        <v>399.137568392981</v>
      </c>
      <c r="H3602">
        <v>384.92905220931601</v>
      </c>
      <c r="I3602">
        <v>79232.653925724895</v>
      </c>
      <c r="J3602" t="b">
        <f t="shared" si="163"/>
        <v>0</v>
      </c>
      <c r="K3602" t="b">
        <f t="shared" si="165"/>
        <v>1</v>
      </c>
      <c r="L3602" t="b">
        <f t="shared" si="164"/>
        <v>0</v>
      </c>
    </row>
    <row r="3603" spans="1:12" x14ac:dyDescent="0.25">
      <c r="A3603">
        <v>3643</v>
      </c>
      <c r="B3603" s="1">
        <v>42768</v>
      </c>
      <c r="C3603">
        <v>446</v>
      </c>
      <c r="D3603">
        <v>444.60000599999898</v>
      </c>
      <c r="E3603">
        <v>45050</v>
      </c>
      <c r="F3603">
        <v>420.19604760707</v>
      </c>
      <c r="G3603">
        <v>399.73971988446402</v>
      </c>
      <c r="H3603">
        <v>385.52279304305398</v>
      </c>
      <c r="I3603">
        <v>77892.157693343499</v>
      </c>
      <c r="J3603" t="b">
        <f t="shared" si="163"/>
        <v>0</v>
      </c>
      <c r="K3603" t="b">
        <f t="shared" si="165"/>
        <v>1</v>
      </c>
      <c r="L3603" t="b">
        <f t="shared" si="164"/>
        <v>0</v>
      </c>
    </row>
    <row r="3604" spans="1:12" x14ac:dyDescent="0.25">
      <c r="A3604">
        <v>3644</v>
      </c>
      <c r="B3604" s="1">
        <v>42769</v>
      </c>
      <c r="C3604">
        <v>447</v>
      </c>
      <c r="D3604">
        <v>448.45001200000002</v>
      </c>
      <c r="E3604">
        <v>51499</v>
      </c>
      <c r="F3604">
        <v>421.30404621071398</v>
      </c>
      <c r="G3604">
        <v>400.38488931645799</v>
      </c>
      <c r="H3604">
        <v>386.14893452521198</v>
      </c>
      <c r="I3604">
        <v>76857.131901447705</v>
      </c>
      <c r="J3604" t="b">
        <f t="shared" si="163"/>
        <v>0</v>
      </c>
      <c r="K3604" t="b">
        <f t="shared" si="165"/>
        <v>1</v>
      </c>
      <c r="L3604" t="b">
        <f t="shared" si="164"/>
        <v>0</v>
      </c>
    </row>
    <row r="3605" spans="1:12" x14ac:dyDescent="0.25">
      <c r="A3605">
        <v>3645</v>
      </c>
      <c r="B3605" s="1">
        <v>42772</v>
      </c>
      <c r="C3605">
        <v>451.89999399999999</v>
      </c>
      <c r="D3605">
        <v>463.89999399999999</v>
      </c>
      <c r="E3605">
        <v>147860</v>
      </c>
      <c r="F3605">
        <v>422.97447553578399</v>
      </c>
      <c r="G3605">
        <v>401.22614898114102</v>
      </c>
      <c r="H3605">
        <v>386.92257690804598</v>
      </c>
      <c r="I3605">
        <v>79641.558101390896</v>
      </c>
      <c r="J3605" t="b">
        <f t="shared" si="163"/>
        <v>0</v>
      </c>
      <c r="K3605" t="b">
        <f t="shared" si="165"/>
        <v>1</v>
      </c>
      <c r="L3605" t="b">
        <f t="shared" si="164"/>
        <v>0</v>
      </c>
    </row>
    <row r="3606" spans="1:12" x14ac:dyDescent="0.25">
      <c r="A3606">
        <v>3646</v>
      </c>
      <c r="B3606" s="1">
        <v>42773</v>
      </c>
      <c r="C3606">
        <v>467.5</v>
      </c>
      <c r="D3606">
        <v>451.79998799999998</v>
      </c>
      <c r="E3606">
        <v>48298</v>
      </c>
      <c r="F3606">
        <v>424.104887789283</v>
      </c>
      <c r="G3606">
        <v>401.89600115357598</v>
      </c>
      <c r="H3606">
        <v>387.56812328707099</v>
      </c>
      <c r="I3606">
        <v>78412.398960159902</v>
      </c>
      <c r="J3606" t="b">
        <f t="shared" si="163"/>
        <v>0</v>
      </c>
      <c r="K3606" t="b">
        <f t="shared" si="165"/>
        <v>1</v>
      </c>
      <c r="L3606" t="b">
        <f t="shared" si="164"/>
        <v>0</v>
      </c>
    </row>
    <row r="3607" spans="1:12" x14ac:dyDescent="0.25">
      <c r="A3607">
        <v>3647</v>
      </c>
      <c r="B3607" s="1">
        <v>42774</v>
      </c>
      <c r="C3607">
        <v>452.75</v>
      </c>
      <c r="D3607">
        <v>457.64999399999999</v>
      </c>
      <c r="E3607">
        <v>13820</v>
      </c>
      <c r="F3607">
        <v>425.420382150487</v>
      </c>
      <c r="G3607">
        <v>402.63446463498599</v>
      </c>
      <c r="H3607">
        <v>388.26545533396501</v>
      </c>
      <c r="I3607">
        <v>75879.363706820295</v>
      </c>
      <c r="J3607" t="b">
        <f t="shared" si="163"/>
        <v>0</v>
      </c>
      <c r="K3607" t="b">
        <f t="shared" si="165"/>
        <v>1</v>
      </c>
      <c r="L3607" t="b">
        <f t="shared" si="164"/>
        <v>0</v>
      </c>
    </row>
    <row r="3608" spans="1:12" x14ac:dyDescent="0.25">
      <c r="A3608">
        <v>3648</v>
      </c>
      <c r="B3608" s="1">
        <v>42775</v>
      </c>
      <c r="C3608">
        <v>461.5</v>
      </c>
      <c r="D3608">
        <v>462.45001200000002</v>
      </c>
      <c r="E3608">
        <v>40448</v>
      </c>
      <c r="F3608">
        <v>426.87252449752702</v>
      </c>
      <c r="G3608">
        <v>403.42672354048301</v>
      </c>
      <c r="H3608">
        <v>389.00361012666201</v>
      </c>
      <c r="I3608">
        <v>74489.898463415593</v>
      </c>
      <c r="J3608" t="b">
        <f t="shared" si="163"/>
        <v>0</v>
      </c>
      <c r="K3608" t="b">
        <f t="shared" si="165"/>
        <v>1</v>
      </c>
      <c r="L3608" t="b">
        <f t="shared" si="164"/>
        <v>0</v>
      </c>
    </row>
    <row r="3609" spans="1:12" x14ac:dyDescent="0.25">
      <c r="A3609">
        <v>3649</v>
      </c>
      <c r="B3609" s="1">
        <v>42776</v>
      </c>
      <c r="C3609">
        <v>463</v>
      </c>
      <c r="D3609">
        <v>461.35000599999898</v>
      </c>
      <c r="E3609">
        <v>27373</v>
      </c>
      <c r="F3609">
        <v>428.22458259566298</v>
      </c>
      <c r="G3609">
        <v>404.193919334648</v>
      </c>
      <c r="H3609">
        <v>389.72347476221802</v>
      </c>
      <c r="I3609">
        <v>72642.176955046307</v>
      </c>
      <c r="J3609" t="b">
        <f t="shared" si="163"/>
        <v>0</v>
      </c>
      <c r="K3609" t="b">
        <f t="shared" si="165"/>
        <v>1</v>
      </c>
      <c r="L3609" t="b">
        <f t="shared" si="164"/>
        <v>0</v>
      </c>
    </row>
    <row r="3610" spans="1:12" x14ac:dyDescent="0.25">
      <c r="A3610">
        <v>3650</v>
      </c>
      <c r="B3610" s="1">
        <v>42779</v>
      </c>
      <c r="C3610">
        <v>461.75</v>
      </c>
      <c r="D3610">
        <v>468.45001200000002</v>
      </c>
      <c r="E3610">
        <v>38878</v>
      </c>
      <c r="F3610">
        <v>429.80205041544099</v>
      </c>
      <c r="G3610">
        <v>405.04499340968601</v>
      </c>
      <c r="H3610">
        <v>390.50682339144998</v>
      </c>
      <c r="I3610">
        <v>71318.091584260197</v>
      </c>
      <c r="J3610" t="b">
        <f t="shared" si="163"/>
        <v>0</v>
      </c>
      <c r="K3610" t="b">
        <f t="shared" si="165"/>
        <v>1</v>
      </c>
      <c r="L3610" t="b">
        <f t="shared" si="164"/>
        <v>0</v>
      </c>
    </row>
    <row r="3611" spans="1:12" x14ac:dyDescent="0.25">
      <c r="A3611">
        <v>3651</v>
      </c>
      <c r="B3611" s="1">
        <v>42780</v>
      </c>
      <c r="C3611">
        <v>469.85000599999898</v>
      </c>
      <c r="D3611">
        <v>449.60000599999898</v>
      </c>
      <c r="E3611">
        <v>116251</v>
      </c>
      <c r="F3611">
        <v>430.57844083052203</v>
      </c>
      <c r="G3611">
        <v>405.63512602677599</v>
      </c>
      <c r="H3611">
        <v>391.09481525820098</v>
      </c>
      <c r="I3611">
        <v>73080.166424093099</v>
      </c>
      <c r="J3611" t="b">
        <f t="shared" si="163"/>
        <v>0</v>
      </c>
      <c r="K3611" t="b">
        <f t="shared" si="165"/>
        <v>1</v>
      </c>
      <c r="L3611" t="b">
        <f t="shared" si="164"/>
        <v>0</v>
      </c>
    </row>
    <row r="3612" spans="1:12" x14ac:dyDescent="0.25">
      <c r="A3612">
        <v>3652</v>
      </c>
      <c r="B3612" s="1">
        <v>42781</v>
      </c>
      <c r="C3612">
        <v>455</v>
      </c>
      <c r="D3612">
        <v>438.54998799999998</v>
      </c>
      <c r="E3612">
        <v>83587</v>
      </c>
      <c r="F3612">
        <v>430.89105052344303</v>
      </c>
      <c r="G3612">
        <v>406.07108446350799</v>
      </c>
      <c r="H3612">
        <v>391.56700603175102</v>
      </c>
      <c r="I3612">
        <v>73492.199113344395</v>
      </c>
      <c r="J3612" t="b">
        <f t="shared" si="163"/>
        <v>0</v>
      </c>
      <c r="K3612" t="b">
        <f t="shared" si="165"/>
        <v>1</v>
      </c>
      <c r="L3612" t="b">
        <f t="shared" si="164"/>
        <v>0</v>
      </c>
    </row>
    <row r="3613" spans="1:12" x14ac:dyDescent="0.25">
      <c r="A3613">
        <v>3653</v>
      </c>
      <c r="B3613" s="1">
        <v>42782</v>
      </c>
      <c r="C3613">
        <v>439</v>
      </c>
      <c r="D3613">
        <v>437.45001200000002</v>
      </c>
      <c r="E3613">
        <v>130595</v>
      </c>
      <c r="F3613">
        <v>431.14826469899401</v>
      </c>
      <c r="G3613">
        <v>406.48669939776602</v>
      </c>
      <c r="H3613">
        <v>392.023553354819</v>
      </c>
      <c r="I3613">
        <v>75731.524638311297</v>
      </c>
      <c r="J3613" t="b">
        <f t="shared" si="163"/>
        <v>0</v>
      </c>
      <c r="K3613" t="b">
        <f t="shared" si="165"/>
        <v>1</v>
      </c>
      <c r="L3613" t="b">
        <f t="shared" si="164"/>
        <v>0</v>
      </c>
    </row>
    <row r="3614" spans="1:12" x14ac:dyDescent="0.25">
      <c r="A3614">
        <v>3654</v>
      </c>
      <c r="B3614" s="1">
        <v>42783</v>
      </c>
      <c r="C3614">
        <v>447.70001200000002</v>
      </c>
      <c r="D3614">
        <v>443.25</v>
      </c>
      <c r="E3614">
        <v>125494</v>
      </c>
      <c r="F3614">
        <v>431.62284255393502</v>
      </c>
      <c r="G3614">
        <v>406.97363053157</v>
      </c>
      <c r="H3614">
        <v>392.533269241835</v>
      </c>
      <c r="I3614">
        <v>77682.994260338295</v>
      </c>
      <c r="J3614" t="b">
        <f t="shared" si="163"/>
        <v>0</v>
      </c>
      <c r="K3614" t="b">
        <f t="shared" si="165"/>
        <v>1</v>
      </c>
      <c r="L3614" t="b">
        <f t="shared" si="164"/>
        <v>0</v>
      </c>
    </row>
    <row r="3615" spans="1:12" x14ac:dyDescent="0.25">
      <c r="A3615">
        <v>3655</v>
      </c>
      <c r="B3615" s="1">
        <v>42786</v>
      </c>
      <c r="C3615">
        <v>444.20001200000002</v>
      </c>
      <c r="D3615">
        <v>442.20001200000002</v>
      </c>
      <c r="E3615">
        <v>46610</v>
      </c>
      <c r="F3615">
        <v>432.037633512605</v>
      </c>
      <c r="G3615">
        <v>407.44020512055602</v>
      </c>
      <c r="H3615">
        <v>393.02746568718999</v>
      </c>
      <c r="I3615">
        <v>76464.445465815195</v>
      </c>
      <c r="J3615" t="b">
        <f t="shared" si="163"/>
        <v>0</v>
      </c>
      <c r="K3615" t="b">
        <f t="shared" si="165"/>
        <v>1</v>
      </c>
      <c r="L3615" t="b">
        <f t="shared" si="164"/>
        <v>0</v>
      </c>
    </row>
    <row r="3616" spans="1:12" x14ac:dyDescent="0.25">
      <c r="A3616">
        <v>3656</v>
      </c>
      <c r="B3616" s="1">
        <v>42787</v>
      </c>
      <c r="C3616">
        <v>444.89999399999999</v>
      </c>
      <c r="D3616">
        <v>440.75</v>
      </c>
      <c r="E3616">
        <v>27105</v>
      </c>
      <c r="F3616">
        <v>432.37929494348299</v>
      </c>
      <c r="G3616">
        <v>407.88139445670799</v>
      </c>
      <c r="H3616">
        <v>393.50231677488</v>
      </c>
      <c r="I3616">
        <v>74528.780937743999</v>
      </c>
      <c r="J3616" t="b">
        <f t="shared" si="163"/>
        <v>0</v>
      </c>
      <c r="K3616" t="b">
        <f t="shared" si="165"/>
        <v>1</v>
      </c>
      <c r="L3616" t="b">
        <f t="shared" si="164"/>
        <v>0</v>
      </c>
    </row>
    <row r="3617" spans="1:12" x14ac:dyDescent="0.25">
      <c r="A3617">
        <v>3657</v>
      </c>
      <c r="B3617" s="1">
        <v>42788</v>
      </c>
      <c r="C3617">
        <v>442</v>
      </c>
      <c r="D3617">
        <v>441.04998799999998</v>
      </c>
      <c r="E3617">
        <v>39700</v>
      </c>
      <c r="F3617">
        <v>432.71932212217001</v>
      </c>
      <c r="G3617">
        <v>408.32071357648601</v>
      </c>
      <c r="H3617">
        <v>393.97542793134897</v>
      </c>
      <c r="I3617">
        <v>73162.946391165795</v>
      </c>
      <c r="J3617" t="b">
        <f t="shared" si="163"/>
        <v>0</v>
      </c>
      <c r="K3617" t="b">
        <f t="shared" si="165"/>
        <v>1</v>
      </c>
      <c r="L3617" t="b">
        <f t="shared" si="164"/>
        <v>0</v>
      </c>
    </row>
    <row r="3618" spans="1:12" x14ac:dyDescent="0.25">
      <c r="A3618">
        <v>3658</v>
      </c>
      <c r="B3618" s="1">
        <v>42789</v>
      </c>
      <c r="C3618">
        <v>442</v>
      </c>
      <c r="D3618">
        <v>443.75</v>
      </c>
      <c r="E3618">
        <v>23791</v>
      </c>
      <c r="F3618">
        <v>433.151897725222</v>
      </c>
      <c r="G3618">
        <v>408.78997564832099</v>
      </c>
      <c r="H3618">
        <v>394.47069730516603</v>
      </c>
      <c r="I3618">
        <v>71226.791630727894</v>
      </c>
      <c r="J3618" t="b">
        <f t="shared" si="163"/>
        <v>0</v>
      </c>
      <c r="K3618" t="b">
        <f t="shared" si="165"/>
        <v>1</v>
      </c>
      <c r="L3618" t="b">
        <f t="shared" si="164"/>
        <v>0</v>
      </c>
    </row>
    <row r="3619" spans="1:12" x14ac:dyDescent="0.25">
      <c r="A3619">
        <v>3659</v>
      </c>
      <c r="B3619" s="1">
        <v>42793</v>
      </c>
      <c r="C3619">
        <v>444.89999399999999</v>
      </c>
      <c r="D3619">
        <v>438.04998799999998</v>
      </c>
      <c r="E3619">
        <v>50278</v>
      </c>
      <c r="F3619">
        <v>433.34397969678201</v>
      </c>
      <c r="G3619">
        <v>409.17752548079397</v>
      </c>
      <c r="H3619">
        <v>394.90432208819902</v>
      </c>
      <c r="I3619">
        <v>70405.270390307196</v>
      </c>
      <c r="J3619" t="b">
        <f t="shared" si="163"/>
        <v>0</v>
      </c>
      <c r="K3619" t="b">
        <f t="shared" si="165"/>
        <v>1</v>
      </c>
      <c r="L3619" t="b">
        <f t="shared" si="164"/>
        <v>0</v>
      </c>
    </row>
    <row r="3620" spans="1:12" x14ac:dyDescent="0.25">
      <c r="A3620">
        <v>3660</v>
      </c>
      <c r="B3620" s="1">
        <v>42794</v>
      </c>
      <c r="C3620">
        <v>439.10000599999898</v>
      </c>
      <c r="D3620">
        <v>445.5</v>
      </c>
      <c r="E3620">
        <v>35823</v>
      </c>
      <c r="F3620">
        <v>433.82068637533899</v>
      </c>
      <c r="G3620">
        <v>409.65861785853099</v>
      </c>
      <c r="H3620">
        <v>395.407761669411</v>
      </c>
      <c r="I3620">
        <v>69049.102924020699</v>
      </c>
      <c r="J3620" t="b">
        <f t="shared" si="163"/>
        <v>0</v>
      </c>
      <c r="K3620" t="b">
        <f t="shared" si="165"/>
        <v>1</v>
      </c>
      <c r="L3620" t="b">
        <f t="shared" si="164"/>
        <v>0</v>
      </c>
    </row>
    <row r="3621" spans="1:12" x14ac:dyDescent="0.25">
      <c r="A3621">
        <v>3661</v>
      </c>
      <c r="B3621" s="1">
        <v>42795</v>
      </c>
      <c r="C3621">
        <v>444.89999399999999</v>
      </c>
      <c r="D3621">
        <v>441.10000599999898</v>
      </c>
      <c r="E3621">
        <v>26974</v>
      </c>
      <c r="F3621">
        <v>434.10614989003199</v>
      </c>
      <c r="G3621">
        <v>410.07506008557101</v>
      </c>
      <c r="H3621">
        <v>395.86241086672999</v>
      </c>
      <c r="I3621">
        <v>67399.098887784596</v>
      </c>
      <c r="J3621" t="b">
        <f t="shared" si="163"/>
        <v>0</v>
      </c>
      <c r="K3621" t="b">
        <f t="shared" si="165"/>
        <v>1</v>
      </c>
      <c r="L3621" t="b">
        <f t="shared" si="164"/>
        <v>0</v>
      </c>
    </row>
    <row r="3622" spans="1:12" x14ac:dyDescent="0.25">
      <c r="A3622">
        <v>3662</v>
      </c>
      <c r="B3622" s="1">
        <v>42796</v>
      </c>
      <c r="C3622">
        <v>444.89999399999999</v>
      </c>
      <c r="D3622">
        <v>442.10000599999898</v>
      </c>
      <c r="E3622">
        <v>45757</v>
      </c>
      <c r="F3622">
        <v>434.41963444336398</v>
      </c>
      <c r="G3622">
        <v>410.49923155463603</v>
      </c>
      <c r="H3622">
        <v>396.32248644019597</v>
      </c>
      <c r="I3622">
        <v>66550.389127479299</v>
      </c>
      <c r="J3622" t="b">
        <f t="shared" si="163"/>
        <v>0</v>
      </c>
      <c r="K3622" t="b">
        <f t="shared" si="165"/>
        <v>1</v>
      </c>
      <c r="L3622" t="b">
        <f t="shared" si="164"/>
        <v>0</v>
      </c>
    </row>
    <row r="3623" spans="1:12" x14ac:dyDescent="0.25">
      <c r="A3623">
        <v>3663</v>
      </c>
      <c r="B3623" s="1">
        <v>42797</v>
      </c>
      <c r="C3623">
        <v>442.95001200000002</v>
      </c>
      <c r="D3623">
        <v>439.10000599999898</v>
      </c>
      <c r="E3623">
        <v>31220</v>
      </c>
      <c r="F3623">
        <v>434.60317842597698</v>
      </c>
      <c r="G3623">
        <v>410.87804975921</v>
      </c>
      <c r="H3623">
        <v>396.74813340099001</v>
      </c>
      <c r="I3623">
        <v>65164.883671499701</v>
      </c>
      <c r="J3623" t="b">
        <f t="shared" si="163"/>
        <v>0</v>
      </c>
      <c r="K3623" t="b">
        <f t="shared" si="165"/>
        <v>1</v>
      </c>
      <c r="L3623" t="b">
        <f t="shared" si="164"/>
        <v>0</v>
      </c>
    </row>
    <row r="3624" spans="1:12" x14ac:dyDescent="0.25">
      <c r="A3624">
        <v>3664</v>
      </c>
      <c r="B3624" s="1">
        <v>42800</v>
      </c>
      <c r="C3624">
        <v>440</v>
      </c>
      <c r="D3624">
        <v>443.54998799999998</v>
      </c>
      <c r="E3624">
        <v>22523</v>
      </c>
      <c r="F3624">
        <v>434.95403370339</v>
      </c>
      <c r="G3624">
        <v>411.31079066306199</v>
      </c>
      <c r="H3624">
        <v>397.21382349650202</v>
      </c>
      <c r="I3624">
        <v>63492.652939284002</v>
      </c>
      <c r="J3624" t="b">
        <f t="shared" si="163"/>
        <v>0</v>
      </c>
      <c r="K3624" t="b">
        <f t="shared" si="165"/>
        <v>1</v>
      </c>
      <c r="L3624" t="b">
        <f t="shared" si="164"/>
        <v>0</v>
      </c>
    </row>
    <row r="3625" spans="1:12" x14ac:dyDescent="0.25">
      <c r="A3625">
        <v>3665</v>
      </c>
      <c r="B3625" s="1">
        <v>42801</v>
      </c>
      <c r="C3625">
        <v>444.89999399999999</v>
      </c>
      <c r="D3625">
        <v>440.5</v>
      </c>
      <c r="E3625">
        <v>42202</v>
      </c>
      <c r="F3625">
        <v>435.17152257776598</v>
      </c>
      <c r="G3625">
        <v>411.69740270725998</v>
      </c>
      <c r="H3625">
        <v>397.644531720418</v>
      </c>
      <c r="I3625">
        <v>62657.725373037603</v>
      </c>
      <c r="J3625" t="b">
        <f t="shared" si="163"/>
        <v>0</v>
      </c>
      <c r="K3625" t="b">
        <f t="shared" si="165"/>
        <v>1</v>
      </c>
      <c r="L3625" t="b">
        <f t="shared" si="164"/>
        <v>0</v>
      </c>
    </row>
    <row r="3626" spans="1:12" x14ac:dyDescent="0.25">
      <c r="A3626">
        <v>3666</v>
      </c>
      <c r="B3626" s="1">
        <v>42802</v>
      </c>
      <c r="C3626">
        <v>439.5</v>
      </c>
      <c r="D3626">
        <v>441.95001200000002</v>
      </c>
      <c r="E3626">
        <v>13383</v>
      </c>
      <c r="F3626">
        <v>435.43734569236398</v>
      </c>
      <c r="G3626">
        <v>412.09809951908397</v>
      </c>
      <c r="H3626">
        <v>398.08538227046301</v>
      </c>
      <c r="I3626">
        <v>60725.383201545897</v>
      </c>
      <c r="J3626" t="b">
        <f t="shared" si="163"/>
        <v>0</v>
      </c>
      <c r="K3626" t="b">
        <f t="shared" si="165"/>
        <v>1</v>
      </c>
      <c r="L3626" t="b">
        <f t="shared" si="164"/>
        <v>0</v>
      </c>
    </row>
    <row r="3627" spans="1:12" x14ac:dyDescent="0.25">
      <c r="A3627">
        <v>3667</v>
      </c>
      <c r="B3627" s="1">
        <v>42803</v>
      </c>
      <c r="C3627">
        <v>437.04998799999998</v>
      </c>
      <c r="D3627">
        <v>444.64999399999999</v>
      </c>
      <c r="E3627">
        <v>31576</v>
      </c>
      <c r="F3627">
        <v>435.79862601815398</v>
      </c>
      <c r="G3627">
        <v>412.52925043936102</v>
      </c>
      <c r="H3627">
        <v>398.54871174040898</v>
      </c>
      <c r="I3627">
        <v>59582.270134818602</v>
      </c>
      <c r="J3627" t="b">
        <f t="shared" si="163"/>
        <v>0</v>
      </c>
      <c r="K3627" t="b">
        <f t="shared" si="165"/>
        <v>1</v>
      </c>
      <c r="L3627" t="b">
        <f t="shared" si="164"/>
        <v>0</v>
      </c>
    </row>
    <row r="3628" spans="1:12" x14ac:dyDescent="0.25">
      <c r="A3628">
        <v>3668</v>
      </c>
      <c r="B3628" s="1">
        <v>42804</v>
      </c>
      <c r="C3628">
        <v>430</v>
      </c>
      <c r="D3628">
        <v>449.14999399999999</v>
      </c>
      <c r="E3628">
        <v>56493</v>
      </c>
      <c r="F3628">
        <v>436.32220907626498</v>
      </c>
      <c r="G3628">
        <v>413.01429340042898</v>
      </c>
      <c r="H3628">
        <v>399.05220708627598</v>
      </c>
      <c r="I3628">
        <v>59461.122286394399</v>
      </c>
      <c r="J3628" t="b">
        <f t="shared" si="163"/>
        <v>0</v>
      </c>
      <c r="K3628" t="b">
        <f t="shared" si="165"/>
        <v>1</v>
      </c>
      <c r="L3628" t="b">
        <f t="shared" si="164"/>
        <v>0</v>
      </c>
    </row>
    <row r="3629" spans="1:12" x14ac:dyDescent="0.25">
      <c r="A3629">
        <v>3669</v>
      </c>
      <c r="B3629" s="1">
        <v>42808</v>
      </c>
      <c r="C3629">
        <v>454</v>
      </c>
      <c r="D3629">
        <v>461.10000599999898</v>
      </c>
      <c r="E3629">
        <v>93948</v>
      </c>
      <c r="F3629">
        <v>437.29388738699998</v>
      </c>
      <c r="G3629">
        <v>413.65119025605298</v>
      </c>
      <c r="H3629">
        <v>399.66959812024299</v>
      </c>
      <c r="I3629">
        <v>60813.548863398501</v>
      </c>
      <c r="J3629" t="b">
        <f t="shared" si="163"/>
        <v>0</v>
      </c>
      <c r="K3629" t="b">
        <f t="shared" si="165"/>
        <v>1</v>
      </c>
      <c r="L3629" t="b">
        <f t="shared" si="164"/>
        <v>0</v>
      </c>
    </row>
    <row r="3630" spans="1:12" x14ac:dyDescent="0.25">
      <c r="A3630">
        <v>3670</v>
      </c>
      <c r="B3630" s="1">
        <v>42809</v>
      </c>
      <c r="C3630">
        <v>463.95001200000002</v>
      </c>
      <c r="D3630">
        <v>462.20001200000002</v>
      </c>
      <c r="E3630">
        <v>195248</v>
      </c>
      <c r="F3630">
        <v>438.270598156137</v>
      </c>
      <c r="G3630">
        <v>414.29422100762798</v>
      </c>
      <c r="H3630">
        <v>400.291791293176</v>
      </c>
      <c r="I3630">
        <v>66085.4881236574</v>
      </c>
      <c r="J3630" t="b">
        <f t="shared" si="163"/>
        <v>0</v>
      </c>
      <c r="K3630" t="b">
        <f t="shared" si="165"/>
        <v>1</v>
      </c>
      <c r="L3630" t="b">
        <f t="shared" si="164"/>
        <v>0</v>
      </c>
    </row>
    <row r="3631" spans="1:12" x14ac:dyDescent="0.25">
      <c r="A3631">
        <v>3671</v>
      </c>
      <c r="B3631" s="1">
        <v>42810</v>
      </c>
      <c r="C3631">
        <v>461.29998799999998</v>
      </c>
      <c r="D3631">
        <v>460.20001200000002</v>
      </c>
      <c r="E3631">
        <v>41054</v>
      </c>
      <c r="F3631">
        <v>439.13057516962198</v>
      </c>
      <c r="G3631">
        <v>414.90224472938201</v>
      </c>
      <c r="H3631">
        <v>400.88789299175102</v>
      </c>
      <c r="I3631">
        <v>65103.861138415901</v>
      </c>
      <c r="J3631" t="b">
        <f t="shared" si="163"/>
        <v>0</v>
      </c>
      <c r="K3631" t="b">
        <f t="shared" si="165"/>
        <v>1</v>
      </c>
      <c r="L3631" t="b">
        <f t="shared" si="164"/>
        <v>0</v>
      </c>
    </row>
    <row r="3632" spans="1:12" x14ac:dyDescent="0.25">
      <c r="A3632">
        <v>3672</v>
      </c>
      <c r="B3632" s="1">
        <v>42811</v>
      </c>
      <c r="C3632">
        <v>463.95001200000002</v>
      </c>
      <c r="D3632">
        <v>460.45001200000002</v>
      </c>
      <c r="E3632">
        <v>30648</v>
      </c>
      <c r="F3632">
        <v>439.96663151591099</v>
      </c>
      <c r="G3632">
        <v>415.505526415085</v>
      </c>
      <c r="H3632">
        <v>401.480550892331</v>
      </c>
      <c r="I3632">
        <v>63752.650897693697</v>
      </c>
      <c r="J3632" t="b">
        <f t="shared" si="163"/>
        <v>0</v>
      </c>
      <c r="K3632" t="b">
        <f t="shared" si="165"/>
        <v>1</v>
      </c>
      <c r="L3632" t="b">
        <f t="shared" si="164"/>
        <v>0</v>
      </c>
    </row>
    <row r="3633" spans="1:12" x14ac:dyDescent="0.25">
      <c r="A3633">
        <v>3673</v>
      </c>
      <c r="B3633" s="1">
        <v>42814</v>
      </c>
      <c r="C3633">
        <v>462</v>
      </c>
      <c r="D3633">
        <v>461.20001200000002</v>
      </c>
      <c r="E3633">
        <v>24822</v>
      </c>
      <c r="F3633">
        <v>440.79931310352202</v>
      </c>
      <c r="G3633">
        <v>416.11075138972001</v>
      </c>
      <c r="H3633">
        <v>402.07477438593901</v>
      </c>
      <c r="I3633">
        <v>62225.958705627301</v>
      </c>
      <c r="J3633" t="b">
        <f t="shared" si="163"/>
        <v>0</v>
      </c>
      <c r="K3633" t="b">
        <f t="shared" si="165"/>
        <v>1</v>
      </c>
      <c r="L3633" t="b">
        <f t="shared" si="164"/>
        <v>0</v>
      </c>
    </row>
    <row r="3634" spans="1:12" x14ac:dyDescent="0.25">
      <c r="A3634">
        <v>3674</v>
      </c>
      <c r="B3634" s="1">
        <v>42815</v>
      </c>
      <c r="C3634">
        <v>461</v>
      </c>
      <c r="D3634">
        <v>467</v>
      </c>
      <c r="E3634">
        <v>79924</v>
      </c>
      <c r="F3634">
        <v>441.826791021031</v>
      </c>
      <c r="G3634">
        <v>416.784781172637</v>
      </c>
      <c r="H3634">
        <v>402.72079653135302</v>
      </c>
      <c r="I3634">
        <v>62919.999540700701</v>
      </c>
      <c r="J3634" t="b">
        <f t="shared" si="163"/>
        <v>0</v>
      </c>
      <c r="K3634" t="b">
        <f t="shared" si="165"/>
        <v>1</v>
      </c>
      <c r="L3634" t="b">
        <f t="shared" si="164"/>
        <v>0</v>
      </c>
    </row>
    <row r="3635" spans="1:12" x14ac:dyDescent="0.25">
      <c r="A3635">
        <v>3675</v>
      </c>
      <c r="B3635" s="1">
        <v>42816</v>
      </c>
      <c r="C3635">
        <v>463.79998799999998</v>
      </c>
      <c r="D3635">
        <v>466.39999399999999</v>
      </c>
      <c r="E3635">
        <v>37129</v>
      </c>
      <c r="F3635">
        <v>442.79044603981401</v>
      </c>
      <c r="G3635">
        <v>417.44193630942402</v>
      </c>
      <c r="H3635">
        <v>403.354420386762</v>
      </c>
      <c r="I3635">
        <v>61908.587794006598</v>
      </c>
      <c r="J3635" t="b">
        <f t="shared" si="163"/>
        <v>0</v>
      </c>
      <c r="K3635" t="b">
        <f t="shared" si="165"/>
        <v>1</v>
      </c>
      <c r="L3635" t="b">
        <f t="shared" si="164"/>
        <v>0</v>
      </c>
    </row>
    <row r="3636" spans="1:12" x14ac:dyDescent="0.25">
      <c r="A3636">
        <v>3676</v>
      </c>
      <c r="B3636" s="1">
        <v>42817</v>
      </c>
      <c r="C3636">
        <v>467.79998799999998</v>
      </c>
      <c r="D3636">
        <v>464.04998799999998</v>
      </c>
      <c r="E3636">
        <v>166484</v>
      </c>
      <c r="F3636">
        <v>443.62415356766502</v>
      </c>
      <c r="G3636">
        <v>418.05926149737797</v>
      </c>
      <c r="H3636">
        <v>403.95835638291402</v>
      </c>
      <c r="I3636">
        <v>66009.584351104393</v>
      </c>
      <c r="J3636" t="b">
        <f t="shared" ref="J3636:J3699" si="166">IF(AND(I3635 &gt; (E3635*1.5), E3636 &gt; (I3636*2), D3636 &gt; C3636 ), TRUE, FALSE)</f>
        <v>0</v>
      </c>
      <c r="K3636" t="b">
        <f t="shared" si="165"/>
        <v>1</v>
      </c>
      <c r="L3636" t="b">
        <f t="shared" si="164"/>
        <v>0</v>
      </c>
    </row>
    <row r="3637" spans="1:12" x14ac:dyDescent="0.25">
      <c r="A3637">
        <v>3677</v>
      </c>
      <c r="B3637" s="1">
        <v>42818</v>
      </c>
      <c r="C3637">
        <v>460.10000599999898</v>
      </c>
      <c r="D3637">
        <v>465.29998799999998</v>
      </c>
      <c r="E3637">
        <v>37817</v>
      </c>
      <c r="F3637">
        <v>444.474186290501</v>
      </c>
      <c r="G3637">
        <v>418.684966484168</v>
      </c>
      <c r="H3637">
        <v>404.568720876616</v>
      </c>
      <c r="I3637">
        <v>64903.992807923802</v>
      </c>
      <c r="J3637" t="b">
        <f t="shared" si="166"/>
        <v>0</v>
      </c>
      <c r="K3637" t="b">
        <f t="shared" si="165"/>
        <v>1</v>
      </c>
      <c r="L3637" t="b">
        <f t="shared" si="164"/>
        <v>0</v>
      </c>
    </row>
    <row r="3638" spans="1:12" x14ac:dyDescent="0.25">
      <c r="A3638">
        <v>3678</v>
      </c>
      <c r="B3638" s="1">
        <v>42821</v>
      </c>
      <c r="C3638">
        <v>467.10000599999898</v>
      </c>
      <c r="D3638">
        <v>491.60000599999898</v>
      </c>
      <c r="E3638">
        <v>164639</v>
      </c>
      <c r="F3638">
        <v>446.32225765165799</v>
      </c>
      <c r="G3638">
        <v>419.65072859695999</v>
      </c>
      <c r="H3638">
        <v>405.434703813167</v>
      </c>
      <c r="I3638">
        <v>68815.169560554205</v>
      </c>
      <c r="J3638" t="b">
        <f t="shared" si="166"/>
        <v>1</v>
      </c>
      <c r="K3638" t="b">
        <f t="shared" si="165"/>
        <v>1</v>
      </c>
      <c r="L3638" t="b">
        <f t="shared" si="164"/>
        <v>0</v>
      </c>
    </row>
    <row r="3639" spans="1:12" x14ac:dyDescent="0.25">
      <c r="A3639">
        <v>3679</v>
      </c>
      <c r="B3639" s="1">
        <v>42822</v>
      </c>
      <c r="C3639">
        <v>496</v>
      </c>
      <c r="D3639">
        <v>511.75</v>
      </c>
      <c r="E3639">
        <v>235504</v>
      </c>
      <c r="F3639">
        <v>448.88805146924</v>
      </c>
      <c r="G3639">
        <v>420.87058649633798</v>
      </c>
      <c r="H3639">
        <v>406.49256745681799</v>
      </c>
      <c r="I3639">
        <v>75351.986440532506</v>
      </c>
      <c r="J3639" t="b">
        <f t="shared" si="166"/>
        <v>0</v>
      </c>
      <c r="K3639" t="b">
        <f t="shared" si="165"/>
        <v>1</v>
      </c>
      <c r="L3639" t="b">
        <f t="shared" si="164"/>
        <v>0</v>
      </c>
    </row>
    <row r="3640" spans="1:12" x14ac:dyDescent="0.25">
      <c r="A3640">
        <v>3680</v>
      </c>
      <c r="B3640" s="1">
        <v>42823</v>
      </c>
      <c r="C3640">
        <v>512.90002400000003</v>
      </c>
      <c r="D3640">
        <v>507.54998799999998</v>
      </c>
      <c r="E3640">
        <v>106590</v>
      </c>
      <c r="F3640">
        <v>451.18851956848602</v>
      </c>
      <c r="G3640">
        <v>422.01865803943298</v>
      </c>
      <c r="H3640">
        <v>407.49811392988403</v>
      </c>
      <c r="I3640">
        <v>76577.006580119501</v>
      </c>
      <c r="J3640" t="b">
        <f t="shared" si="166"/>
        <v>0</v>
      </c>
      <c r="K3640" t="b">
        <f t="shared" si="165"/>
        <v>1</v>
      </c>
      <c r="L3640" t="b">
        <f t="shared" ref="L3640:L3703" si="167">IF(AND(E3640 &gt;  I3640*1.5, E3639 &gt; I3639*1.5, E3638 &gt; I3638*1.5), TRUE, FALSE)</f>
        <v>0</v>
      </c>
    </row>
    <row r="3641" spans="1:12" x14ac:dyDescent="0.25">
      <c r="A3641">
        <v>3681</v>
      </c>
      <c r="B3641" s="1">
        <v>42824</v>
      </c>
      <c r="C3641">
        <v>508.20001200000002</v>
      </c>
      <c r="D3641">
        <v>514.84997599999997</v>
      </c>
      <c r="E3641">
        <v>45008</v>
      </c>
      <c r="F3641">
        <v>453.68504727168198</v>
      </c>
      <c r="G3641">
        <v>423.24821191970602</v>
      </c>
      <c r="H3641">
        <v>408.56629166192499</v>
      </c>
      <c r="I3641">
        <v>75339.006322075598</v>
      </c>
      <c r="J3641" t="b">
        <f t="shared" si="166"/>
        <v>0</v>
      </c>
      <c r="K3641" t="b">
        <f t="shared" si="165"/>
        <v>1</v>
      </c>
      <c r="L3641" t="b">
        <f t="shared" si="167"/>
        <v>0</v>
      </c>
    </row>
    <row r="3642" spans="1:12" x14ac:dyDescent="0.25">
      <c r="A3642">
        <v>3682</v>
      </c>
      <c r="B3642" s="1">
        <v>42825</v>
      </c>
      <c r="C3642">
        <v>520</v>
      </c>
      <c r="D3642">
        <v>516.54998799999998</v>
      </c>
      <c r="E3642">
        <v>55317</v>
      </c>
      <c r="F3642">
        <v>456.15033906495</v>
      </c>
      <c r="G3642">
        <v>424.48399703335201</v>
      </c>
      <c r="H3642">
        <v>409.64075630210499</v>
      </c>
      <c r="I3642">
        <v>74553.829603562801</v>
      </c>
      <c r="J3642" t="b">
        <f t="shared" si="166"/>
        <v>0</v>
      </c>
      <c r="K3642" t="b">
        <f t="shared" si="165"/>
        <v>1</v>
      </c>
      <c r="L3642" t="b">
        <f t="shared" si="167"/>
        <v>0</v>
      </c>
    </row>
    <row r="3643" spans="1:12" x14ac:dyDescent="0.25">
      <c r="A3643">
        <v>3683</v>
      </c>
      <c r="B3643" s="1">
        <v>42828</v>
      </c>
      <c r="C3643">
        <v>516.95001200000002</v>
      </c>
      <c r="D3643">
        <v>531.45001200000002</v>
      </c>
      <c r="E3643">
        <v>102711</v>
      </c>
      <c r="F3643">
        <v>459.10326741534402</v>
      </c>
      <c r="G3643">
        <v>425.90076544350597</v>
      </c>
      <c r="H3643">
        <v>410.85278869710902</v>
      </c>
      <c r="I3643">
        <v>75658.032364207407</v>
      </c>
      <c r="J3643" t="b">
        <f t="shared" si="166"/>
        <v>0</v>
      </c>
      <c r="K3643" t="b">
        <f t="shared" si="165"/>
        <v>1</v>
      </c>
      <c r="L3643" t="b">
        <f t="shared" si="167"/>
        <v>0</v>
      </c>
    </row>
    <row r="3644" spans="1:12" x14ac:dyDescent="0.25">
      <c r="A3644">
        <v>3684</v>
      </c>
      <c r="B3644" s="1">
        <v>42830</v>
      </c>
      <c r="C3644">
        <v>531.95001200000002</v>
      </c>
      <c r="D3644">
        <v>549.15002400000003</v>
      </c>
      <c r="E3644">
        <v>83612</v>
      </c>
      <c r="F3644">
        <v>462.63451277160499</v>
      </c>
      <c r="G3644">
        <v>427.53320595418802</v>
      </c>
      <c r="H3644">
        <v>412.22888059066997</v>
      </c>
      <c r="I3644">
        <v>75969.952663650198</v>
      </c>
      <c r="J3644" t="b">
        <f t="shared" si="166"/>
        <v>0</v>
      </c>
      <c r="K3644" t="b">
        <f t="shared" si="165"/>
        <v>1</v>
      </c>
      <c r="L3644" t="b">
        <f t="shared" si="167"/>
        <v>0</v>
      </c>
    </row>
    <row r="3645" spans="1:12" x14ac:dyDescent="0.25">
      <c r="A3645">
        <v>3685</v>
      </c>
      <c r="B3645" s="1">
        <v>42831</v>
      </c>
      <c r="C3645">
        <v>543</v>
      </c>
      <c r="D3645">
        <v>530.75</v>
      </c>
      <c r="E3645">
        <v>76074</v>
      </c>
      <c r="F3645">
        <v>465.30570834918899</v>
      </c>
      <c r="G3645">
        <v>428.90031580909999</v>
      </c>
      <c r="H3645">
        <v>413.40819521165798</v>
      </c>
      <c r="I3645">
        <v>75974.032951350193</v>
      </c>
      <c r="J3645" t="b">
        <f t="shared" si="166"/>
        <v>0</v>
      </c>
      <c r="K3645" t="b">
        <f t="shared" si="165"/>
        <v>1</v>
      </c>
      <c r="L3645" t="b">
        <f t="shared" si="167"/>
        <v>0</v>
      </c>
    </row>
    <row r="3646" spans="1:12" x14ac:dyDescent="0.25">
      <c r="A3646">
        <v>3686</v>
      </c>
      <c r="B3646" s="1">
        <v>42832</v>
      </c>
      <c r="C3646">
        <v>530</v>
      </c>
      <c r="D3646">
        <v>515.29998799999998</v>
      </c>
      <c r="E3646">
        <v>65100</v>
      </c>
      <c r="F3646">
        <v>467.266268335495</v>
      </c>
      <c r="G3646">
        <v>430.04468232818402</v>
      </c>
      <c r="H3646">
        <v>414.42204389611902</v>
      </c>
      <c r="I3646">
        <v>75547.600286591405</v>
      </c>
      <c r="J3646" t="b">
        <f t="shared" si="166"/>
        <v>0</v>
      </c>
      <c r="K3646" t="b">
        <f t="shared" si="165"/>
        <v>1</v>
      </c>
      <c r="L3646" t="b">
        <f t="shared" si="167"/>
        <v>0</v>
      </c>
    </row>
    <row r="3647" spans="1:12" x14ac:dyDescent="0.25">
      <c r="A3647">
        <v>3687</v>
      </c>
      <c r="B3647" s="1">
        <v>42835</v>
      </c>
      <c r="C3647">
        <v>518</v>
      </c>
      <c r="D3647">
        <v>529.54998799999998</v>
      </c>
      <c r="E3647">
        <v>45880</v>
      </c>
      <c r="F3647">
        <v>469.70876714586802</v>
      </c>
      <c r="G3647">
        <v>431.362633396685</v>
      </c>
      <c r="H3647">
        <v>415.567595578745</v>
      </c>
      <c r="I3647">
        <v>74384.164981234906</v>
      </c>
      <c r="J3647" t="b">
        <f t="shared" si="166"/>
        <v>0</v>
      </c>
      <c r="K3647" t="b">
        <f t="shared" si="165"/>
        <v>1</v>
      </c>
      <c r="L3647" t="b">
        <f t="shared" si="167"/>
        <v>0</v>
      </c>
    </row>
    <row r="3648" spans="1:12" x14ac:dyDescent="0.25">
      <c r="A3648">
        <v>3688</v>
      </c>
      <c r="B3648" s="1">
        <v>42836</v>
      </c>
      <c r="C3648">
        <v>536.79998799999998</v>
      </c>
      <c r="D3648">
        <v>553.40002400000003</v>
      </c>
      <c r="E3648">
        <v>107733</v>
      </c>
      <c r="F3648">
        <v>472.99077721857901</v>
      </c>
      <c r="G3648">
        <v>432.97902267619901</v>
      </c>
      <c r="H3648">
        <v>416.93906252821</v>
      </c>
      <c r="I3648">
        <v>75691.962432951099</v>
      </c>
      <c r="J3648" t="b">
        <f t="shared" si="166"/>
        <v>0</v>
      </c>
      <c r="K3648" t="b">
        <f t="shared" si="165"/>
        <v>1</v>
      </c>
      <c r="L3648" t="b">
        <f t="shared" si="167"/>
        <v>0</v>
      </c>
    </row>
    <row r="3649" spans="1:12" x14ac:dyDescent="0.25">
      <c r="A3649">
        <v>3689</v>
      </c>
      <c r="B3649" s="1">
        <v>42837</v>
      </c>
      <c r="C3649">
        <v>553.5</v>
      </c>
      <c r="D3649">
        <v>551.70001200000002</v>
      </c>
      <c r="E3649">
        <v>156501</v>
      </c>
      <c r="F3649">
        <v>476.07741387667397</v>
      </c>
      <c r="G3649">
        <v>434.551486110952</v>
      </c>
      <c r="H3649">
        <v>418.27996749807897</v>
      </c>
      <c r="I3649">
        <v>78860.944298325601</v>
      </c>
      <c r="J3649" t="b">
        <f t="shared" si="166"/>
        <v>0</v>
      </c>
      <c r="K3649" t="b">
        <f t="shared" si="165"/>
        <v>1</v>
      </c>
      <c r="L3649" t="b">
        <f t="shared" si="167"/>
        <v>0</v>
      </c>
    </row>
    <row r="3650" spans="1:12" x14ac:dyDescent="0.25">
      <c r="A3650">
        <v>3690</v>
      </c>
      <c r="B3650" s="1">
        <v>42838</v>
      </c>
      <c r="C3650">
        <v>553</v>
      </c>
      <c r="D3650">
        <v>546.90002400000003</v>
      </c>
      <c r="E3650">
        <v>75278</v>
      </c>
      <c r="F3650">
        <v>478.85477113641201</v>
      </c>
      <c r="G3650">
        <v>436.03954621544199</v>
      </c>
      <c r="H3650">
        <v>419.55976905531202</v>
      </c>
      <c r="I3650">
        <v>78720.436678783401</v>
      </c>
      <c r="J3650" t="b">
        <f t="shared" si="166"/>
        <v>0</v>
      </c>
      <c r="K3650" t="b">
        <f t="shared" si="165"/>
        <v>1</v>
      </c>
      <c r="L3650" t="b">
        <f t="shared" si="167"/>
        <v>0</v>
      </c>
    </row>
    <row r="3651" spans="1:12" x14ac:dyDescent="0.25">
      <c r="A3651">
        <v>3691</v>
      </c>
      <c r="B3651" s="1">
        <v>42842</v>
      </c>
      <c r="C3651">
        <v>547</v>
      </c>
      <c r="D3651">
        <v>543</v>
      </c>
      <c r="E3651">
        <v>27649</v>
      </c>
      <c r="F3651">
        <v>481.37027030753302</v>
      </c>
      <c r="G3651">
        <v>437.45624096755603</v>
      </c>
      <c r="H3651">
        <v>420.78803005973703</v>
      </c>
      <c r="I3651">
        <v>76717.635240399701</v>
      </c>
      <c r="J3651" t="b">
        <f t="shared" si="166"/>
        <v>0</v>
      </c>
      <c r="K3651" t="b">
        <f t="shared" si="165"/>
        <v>1</v>
      </c>
      <c r="L3651" t="b">
        <f t="shared" si="167"/>
        <v>0</v>
      </c>
    </row>
    <row r="3652" spans="1:12" x14ac:dyDescent="0.25">
      <c r="A3652">
        <v>3692</v>
      </c>
      <c r="B3652" s="1">
        <v>42843</v>
      </c>
      <c r="C3652">
        <v>543.29998799999998</v>
      </c>
      <c r="D3652">
        <v>541.59997599999997</v>
      </c>
      <c r="E3652">
        <v>58014</v>
      </c>
      <c r="F3652">
        <v>483.73221955037502</v>
      </c>
      <c r="G3652">
        <v>438.83562818652803</v>
      </c>
      <c r="H3652">
        <v>421.99013897456501</v>
      </c>
      <c r="I3652">
        <v>75984.159348619403</v>
      </c>
      <c r="J3652" t="b">
        <f t="shared" si="166"/>
        <v>0</v>
      </c>
      <c r="K3652" t="b">
        <f t="shared" si="165"/>
        <v>1</v>
      </c>
      <c r="L3652" t="b">
        <f t="shared" si="167"/>
        <v>0</v>
      </c>
    </row>
    <row r="3653" spans="1:12" x14ac:dyDescent="0.25">
      <c r="A3653">
        <v>3693</v>
      </c>
      <c r="B3653" s="1">
        <v>42844</v>
      </c>
      <c r="C3653">
        <v>545.09997599999997</v>
      </c>
      <c r="D3653">
        <v>538.25</v>
      </c>
      <c r="E3653">
        <v>31574</v>
      </c>
      <c r="F3653">
        <v>485.87017172486998</v>
      </c>
      <c r="G3653">
        <v>440.15237483306402</v>
      </c>
      <c r="H3653">
        <v>423.14695351213197</v>
      </c>
      <c r="I3653">
        <v>74242.5844722029</v>
      </c>
      <c r="J3653" t="b">
        <f t="shared" si="166"/>
        <v>0</v>
      </c>
      <c r="K3653" t="b">
        <f t="shared" si="165"/>
        <v>1</v>
      </c>
      <c r="L3653" t="b">
        <f t="shared" si="167"/>
        <v>0</v>
      </c>
    </row>
    <row r="3654" spans="1:12" x14ac:dyDescent="0.25">
      <c r="A3654">
        <v>3694</v>
      </c>
      <c r="B3654" s="1">
        <v>42845</v>
      </c>
      <c r="C3654">
        <v>541</v>
      </c>
      <c r="D3654">
        <v>536.04998799999998</v>
      </c>
      <c r="E3654">
        <v>21606</v>
      </c>
      <c r="F3654">
        <v>487.83800765722799</v>
      </c>
      <c r="G3654">
        <v>441.42254189487801</v>
      </c>
      <c r="H3654">
        <v>424.27036679061803</v>
      </c>
      <c r="I3654">
        <v>72178.404688979295</v>
      </c>
      <c r="J3654" t="b">
        <f t="shared" si="166"/>
        <v>0</v>
      </c>
      <c r="K3654" t="b">
        <f t="shared" si="165"/>
        <v>1</v>
      </c>
      <c r="L3654" t="b">
        <f t="shared" si="167"/>
        <v>0</v>
      </c>
    </row>
    <row r="3655" spans="1:12" x14ac:dyDescent="0.25">
      <c r="A3655">
        <v>3695</v>
      </c>
      <c r="B3655" s="1">
        <v>42846</v>
      </c>
      <c r="C3655">
        <v>539.5</v>
      </c>
      <c r="D3655">
        <v>537.95001200000002</v>
      </c>
      <c r="E3655">
        <v>74787</v>
      </c>
      <c r="F3655">
        <v>489.80318429812098</v>
      </c>
      <c r="G3655">
        <v>442.70105143269399</v>
      </c>
      <c r="H3655">
        <v>425.40150753897001</v>
      </c>
      <c r="I3655">
        <v>72280.702544313404</v>
      </c>
      <c r="J3655" t="b">
        <f t="shared" si="166"/>
        <v>0</v>
      </c>
      <c r="K3655" t="b">
        <f t="shared" si="165"/>
        <v>1</v>
      </c>
      <c r="L3655" t="b">
        <f t="shared" si="167"/>
        <v>0</v>
      </c>
    </row>
    <row r="3656" spans="1:12" x14ac:dyDescent="0.25">
      <c r="A3656">
        <v>3696</v>
      </c>
      <c r="B3656" s="1">
        <v>42849</v>
      </c>
      <c r="C3656">
        <v>538</v>
      </c>
      <c r="D3656">
        <v>530.29998799999998</v>
      </c>
      <c r="E3656">
        <v>32847</v>
      </c>
      <c r="F3656">
        <v>491.39129424721398</v>
      </c>
      <c r="G3656">
        <v>443.86130224815503</v>
      </c>
      <c r="H3656">
        <v>426.44527351370698</v>
      </c>
      <c r="I3656">
        <v>70734.282836693295</v>
      </c>
      <c r="J3656" t="b">
        <f t="shared" si="166"/>
        <v>0</v>
      </c>
      <c r="K3656" t="b">
        <f t="shared" si="165"/>
        <v>1</v>
      </c>
      <c r="L3656" t="b">
        <f t="shared" si="167"/>
        <v>0</v>
      </c>
    </row>
    <row r="3657" spans="1:12" x14ac:dyDescent="0.25">
      <c r="A3657">
        <v>3697</v>
      </c>
      <c r="B3657" s="1">
        <v>42850</v>
      </c>
      <c r="C3657">
        <v>535.75</v>
      </c>
      <c r="D3657">
        <v>538.04998799999998</v>
      </c>
      <c r="E3657">
        <v>63713</v>
      </c>
      <c r="F3657">
        <v>493.22104694340197</v>
      </c>
      <c r="G3657">
        <v>445.108834509769</v>
      </c>
      <c r="H3657">
        <v>427.555768185212</v>
      </c>
      <c r="I3657">
        <v>70458.938411724899</v>
      </c>
      <c r="J3657" t="b">
        <f t="shared" si="166"/>
        <v>0</v>
      </c>
      <c r="K3657" t="b">
        <f t="shared" si="165"/>
        <v>1</v>
      </c>
      <c r="L3657" t="b">
        <f t="shared" si="167"/>
        <v>0</v>
      </c>
    </row>
    <row r="3658" spans="1:12" x14ac:dyDescent="0.25">
      <c r="A3658">
        <v>3698</v>
      </c>
      <c r="B3658" s="1">
        <v>42851</v>
      </c>
      <c r="C3658">
        <v>543</v>
      </c>
      <c r="D3658">
        <v>532.75</v>
      </c>
      <c r="E3658">
        <v>43579</v>
      </c>
      <c r="F3658">
        <v>494.77120196522901</v>
      </c>
      <c r="G3658">
        <v>446.26964464871298</v>
      </c>
      <c r="H3658">
        <v>428.602476959488</v>
      </c>
      <c r="I3658">
        <v>69404.823179892599</v>
      </c>
      <c r="J3658" t="b">
        <f t="shared" si="166"/>
        <v>0</v>
      </c>
      <c r="K3658" t="b">
        <f t="shared" ref="K3658:K3721" si="168">IF(AND(D3658 &gt;  F3658, D3658 &gt; G3658, D3658 &gt; H3658), TRUE, FALSE)</f>
        <v>1</v>
      </c>
      <c r="L3658" t="b">
        <f t="shared" si="167"/>
        <v>0</v>
      </c>
    </row>
    <row r="3659" spans="1:12" x14ac:dyDescent="0.25">
      <c r="A3659">
        <v>3699</v>
      </c>
      <c r="B3659" s="1">
        <v>42852</v>
      </c>
      <c r="C3659">
        <v>532.75</v>
      </c>
      <c r="D3659">
        <v>525.54998799999998</v>
      </c>
      <c r="E3659">
        <v>36063</v>
      </c>
      <c r="F3659">
        <v>495.97821318227898</v>
      </c>
      <c r="G3659">
        <v>447.31971542157697</v>
      </c>
      <c r="H3659">
        <v>429.567128810638</v>
      </c>
      <c r="I3659">
        <v>68097.300702249704</v>
      </c>
      <c r="J3659" t="b">
        <f t="shared" si="166"/>
        <v>0</v>
      </c>
      <c r="K3659" t="b">
        <f t="shared" si="168"/>
        <v>1</v>
      </c>
      <c r="L3659" t="b">
        <f t="shared" si="167"/>
        <v>0</v>
      </c>
    </row>
    <row r="3660" spans="1:12" x14ac:dyDescent="0.25">
      <c r="A3660">
        <v>3700</v>
      </c>
      <c r="B3660" s="1">
        <v>42853</v>
      </c>
      <c r="C3660">
        <v>527</v>
      </c>
      <c r="D3660">
        <v>526.09997599999997</v>
      </c>
      <c r="E3660">
        <v>45860</v>
      </c>
      <c r="F3660">
        <v>497.15945878297401</v>
      </c>
      <c r="G3660">
        <v>448.36316258155699</v>
      </c>
      <c r="H3660">
        <v>430.527654653318</v>
      </c>
      <c r="I3660">
        <v>67225.249694318307</v>
      </c>
      <c r="J3660" t="b">
        <f t="shared" si="166"/>
        <v>0</v>
      </c>
      <c r="K3660" t="b">
        <f t="shared" si="168"/>
        <v>1</v>
      </c>
      <c r="L3660" t="b">
        <f t="shared" si="167"/>
        <v>0</v>
      </c>
    </row>
    <row r="3661" spans="1:12" x14ac:dyDescent="0.25">
      <c r="A3661">
        <v>3701</v>
      </c>
      <c r="B3661" s="1">
        <v>42857</v>
      </c>
      <c r="C3661">
        <v>527</v>
      </c>
      <c r="D3661">
        <v>527.34997599999997</v>
      </c>
      <c r="E3661">
        <v>49790</v>
      </c>
      <c r="F3661">
        <v>498.34340063462201</v>
      </c>
      <c r="G3661">
        <v>449.40934554074101</v>
      </c>
      <c r="H3661">
        <v>431.49106083587202</v>
      </c>
      <c r="I3661">
        <v>66541.514412188204</v>
      </c>
      <c r="J3661" t="b">
        <f t="shared" si="166"/>
        <v>0</v>
      </c>
      <c r="K3661" t="b">
        <f t="shared" si="168"/>
        <v>1</v>
      </c>
      <c r="L3661" t="b">
        <f t="shared" si="167"/>
        <v>0</v>
      </c>
    </row>
    <row r="3662" spans="1:12" x14ac:dyDescent="0.25">
      <c r="A3662">
        <v>3702</v>
      </c>
      <c r="B3662" s="1">
        <v>42858</v>
      </c>
      <c r="C3662">
        <v>527.34997599999997</v>
      </c>
      <c r="D3662">
        <v>528.15002400000003</v>
      </c>
      <c r="E3662">
        <v>47462</v>
      </c>
      <c r="F3662">
        <v>499.51228782542103</v>
      </c>
      <c r="G3662">
        <v>450.45226843424098</v>
      </c>
      <c r="H3662">
        <v>432.45284156387299</v>
      </c>
      <c r="I3662">
        <v>65793.298160729799</v>
      </c>
      <c r="J3662" t="b">
        <f t="shared" si="166"/>
        <v>0</v>
      </c>
      <c r="K3662" t="b">
        <f t="shared" si="168"/>
        <v>1</v>
      </c>
      <c r="L3662" t="b">
        <f t="shared" si="167"/>
        <v>0</v>
      </c>
    </row>
    <row r="3663" spans="1:12" x14ac:dyDescent="0.25">
      <c r="A3663">
        <v>3703</v>
      </c>
      <c r="B3663" s="1">
        <v>42859</v>
      </c>
      <c r="C3663">
        <v>532.79998799999998</v>
      </c>
      <c r="D3663">
        <v>527.45001200000002</v>
      </c>
      <c r="E3663">
        <v>43986</v>
      </c>
      <c r="F3663">
        <v>500.60788485187499</v>
      </c>
      <c r="G3663">
        <v>451.47210609736402</v>
      </c>
      <c r="H3663">
        <v>433.39808704084999</v>
      </c>
      <c r="I3663">
        <v>64938.109997564003</v>
      </c>
      <c r="J3663" t="b">
        <f t="shared" si="166"/>
        <v>0</v>
      </c>
      <c r="K3663" t="b">
        <f t="shared" si="168"/>
        <v>1</v>
      </c>
      <c r="L3663" t="b">
        <f t="shared" si="167"/>
        <v>0</v>
      </c>
    </row>
    <row r="3664" spans="1:12" x14ac:dyDescent="0.25">
      <c r="A3664">
        <v>3704</v>
      </c>
      <c r="B3664" s="1">
        <v>42860</v>
      </c>
      <c r="C3664">
        <v>521</v>
      </c>
      <c r="D3664">
        <v>524.20001200000002</v>
      </c>
      <c r="E3664">
        <v>59571</v>
      </c>
      <c r="F3664">
        <v>501.53306630866501</v>
      </c>
      <c r="G3664">
        <v>452.43538961925299</v>
      </c>
      <c r="H3664">
        <v>434.301588781737</v>
      </c>
      <c r="I3664">
        <v>64727.635095698701</v>
      </c>
      <c r="J3664" t="b">
        <f t="shared" si="166"/>
        <v>0</v>
      </c>
      <c r="K3664" t="b">
        <f t="shared" si="168"/>
        <v>1</v>
      </c>
      <c r="L3664" t="b">
        <f t="shared" si="167"/>
        <v>0</v>
      </c>
    </row>
    <row r="3665" spans="1:12" x14ac:dyDescent="0.25">
      <c r="A3665">
        <v>3705</v>
      </c>
      <c r="B3665" s="1">
        <v>42863</v>
      </c>
      <c r="C3665">
        <v>528.65002400000003</v>
      </c>
      <c r="D3665">
        <v>525.79998799999998</v>
      </c>
      <c r="E3665">
        <v>27487</v>
      </c>
      <c r="F3665">
        <v>502.48471029656002</v>
      </c>
      <c r="G3665">
        <v>453.40710615409699</v>
      </c>
      <c r="H3665">
        <v>435.21202061475401</v>
      </c>
      <c r="I3665">
        <v>63267.218033122299</v>
      </c>
      <c r="J3665" t="b">
        <f t="shared" si="166"/>
        <v>0</v>
      </c>
      <c r="K3665" t="b">
        <f t="shared" si="168"/>
        <v>1</v>
      </c>
      <c r="L3665" t="b">
        <f t="shared" si="167"/>
        <v>0</v>
      </c>
    </row>
    <row r="3666" spans="1:12" x14ac:dyDescent="0.25">
      <c r="A3666">
        <v>3706</v>
      </c>
      <c r="B3666" s="1">
        <v>42864</v>
      </c>
      <c r="C3666">
        <v>529</v>
      </c>
      <c r="D3666">
        <v>526.95001200000002</v>
      </c>
      <c r="E3666">
        <v>22934</v>
      </c>
      <c r="F3666">
        <v>503.44413389277298</v>
      </c>
      <c r="G3666">
        <v>454.38118437722198</v>
      </c>
      <c r="H3666">
        <v>436.12483644943302</v>
      </c>
      <c r="I3666">
        <v>61685.523208293998</v>
      </c>
      <c r="J3666" t="b">
        <f t="shared" si="166"/>
        <v>0</v>
      </c>
      <c r="K3666" t="b">
        <f t="shared" si="168"/>
        <v>1</v>
      </c>
      <c r="L3666" t="b">
        <f t="shared" si="167"/>
        <v>0</v>
      </c>
    </row>
    <row r="3667" spans="1:12" x14ac:dyDescent="0.25">
      <c r="A3667">
        <v>3707</v>
      </c>
      <c r="B3667" s="1">
        <v>42865</v>
      </c>
      <c r="C3667">
        <v>528</v>
      </c>
      <c r="D3667">
        <v>535.65002400000003</v>
      </c>
      <c r="E3667">
        <v>115968</v>
      </c>
      <c r="F3667">
        <v>504.70710997540999</v>
      </c>
      <c r="G3667">
        <v>455.45759284904699</v>
      </c>
      <c r="H3667">
        <v>437.115136823071</v>
      </c>
      <c r="I3667">
        <v>63814.247788360903</v>
      </c>
      <c r="J3667" t="b">
        <f t="shared" si="166"/>
        <v>0</v>
      </c>
      <c r="K3667" t="b">
        <f t="shared" si="168"/>
        <v>1</v>
      </c>
      <c r="L3667" t="b">
        <f t="shared" si="167"/>
        <v>0</v>
      </c>
    </row>
    <row r="3668" spans="1:12" x14ac:dyDescent="0.25">
      <c r="A3668">
        <v>3708</v>
      </c>
      <c r="B3668" s="1">
        <v>42866</v>
      </c>
      <c r="C3668">
        <v>538.40002400000003</v>
      </c>
      <c r="D3668">
        <v>533.54998799999998</v>
      </c>
      <c r="E3668">
        <v>45085</v>
      </c>
      <c r="F3668">
        <v>505.838203231276</v>
      </c>
      <c r="G3668">
        <v>456.49192920866199</v>
      </c>
      <c r="H3668">
        <v>438.07468758105</v>
      </c>
      <c r="I3668">
        <v>63079.767482934898</v>
      </c>
      <c r="J3668" t="b">
        <f t="shared" si="166"/>
        <v>0</v>
      </c>
      <c r="K3668" t="b">
        <f t="shared" si="168"/>
        <v>1</v>
      </c>
      <c r="L3668" t="b">
        <f t="shared" si="167"/>
        <v>0</v>
      </c>
    </row>
    <row r="3669" spans="1:12" x14ac:dyDescent="0.25">
      <c r="A3669">
        <v>3709</v>
      </c>
      <c r="B3669" s="1">
        <v>42867</v>
      </c>
      <c r="C3669">
        <v>533.59997599999997</v>
      </c>
      <c r="D3669">
        <v>539.25</v>
      </c>
      <c r="E3669">
        <v>51030</v>
      </c>
      <c r="F3669">
        <v>507.14846977122602</v>
      </c>
      <c r="G3669">
        <v>457.58806259662703</v>
      </c>
      <c r="H3669">
        <v>439.08140710760699</v>
      </c>
      <c r="I3669">
        <v>62607.227581643398</v>
      </c>
      <c r="J3669" t="b">
        <f t="shared" si="166"/>
        <v>0</v>
      </c>
      <c r="K3669" t="b">
        <f t="shared" si="168"/>
        <v>1</v>
      </c>
      <c r="L3669" t="b">
        <f t="shared" si="167"/>
        <v>0</v>
      </c>
    </row>
    <row r="3670" spans="1:12" x14ac:dyDescent="0.25">
      <c r="A3670">
        <v>3710</v>
      </c>
      <c r="B3670" s="1">
        <v>42870</v>
      </c>
      <c r="C3670">
        <v>540</v>
      </c>
      <c r="D3670">
        <v>537.95001200000002</v>
      </c>
      <c r="E3670">
        <v>75074</v>
      </c>
      <c r="F3670">
        <v>508.35637338804099</v>
      </c>
      <c r="G3670">
        <v>458.65245927746599</v>
      </c>
      <c r="H3670">
        <v>440.06517432046701</v>
      </c>
      <c r="I3670">
        <v>63096.120617657398</v>
      </c>
      <c r="J3670" t="b">
        <f t="shared" si="166"/>
        <v>0</v>
      </c>
      <c r="K3670" t="b">
        <f t="shared" si="168"/>
        <v>1</v>
      </c>
      <c r="L3670" t="b">
        <f t="shared" si="167"/>
        <v>0</v>
      </c>
    </row>
    <row r="3671" spans="1:12" x14ac:dyDescent="0.25">
      <c r="A3671">
        <v>3711</v>
      </c>
      <c r="B3671" s="1">
        <v>42871</v>
      </c>
      <c r="C3671">
        <v>540</v>
      </c>
      <c r="D3671">
        <v>536.79998799999998</v>
      </c>
      <c r="E3671">
        <v>47068</v>
      </c>
      <c r="F3671">
        <v>509.47180925517603</v>
      </c>
      <c r="G3671">
        <v>459.68752588306302</v>
      </c>
      <c r="H3671">
        <v>441.02770977996403</v>
      </c>
      <c r="I3671">
        <v>62467.566867945301</v>
      </c>
      <c r="J3671" t="b">
        <f t="shared" si="166"/>
        <v>0</v>
      </c>
      <c r="K3671" t="b">
        <f t="shared" si="168"/>
        <v>1</v>
      </c>
      <c r="L3671" t="b">
        <f t="shared" si="167"/>
        <v>0</v>
      </c>
    </row>
    <row r="3672" spans="1:12" x14ac:dyDescent="0.25">
      <c r="A3672">
        <v>3712</v>
      </c>
      <c r="B3672" s="1">
        <v>42872</v>
      </c>
      <c r="C3672">
        <v>535.04998799999998</v>
      </c>
      <c r="D3672">
        <v>540.29998799999998</v>
      </c>
      <c r="E3672">
        <v>62448</v>
      </c>
      <c r="F3672">
        <v>510.68075744124798</v>
      </c>
      <c r="G3672">
        <v>460.75524061308801</v>
      </c>
      <c r="H3672">
        <v>442.01549364285</v>
      </c>
      <c r="I3672">
        <v>62466.799539790598</v>
      </c>
      <c r="J3672" t="b">
        <f t="shared" si="166"/>
        <v>0</v>
      </c>
      <c r="K3672" t="b">
        <f t="shared" si="168"/>
        <v>1</v>
      </c>
      <c r="L3672" t="b">
        <f t="shared" si="167"/>
        <v>0</v>
      </c>
    </row>
    <row r="3673" spans="1:12" x14ac:dyDescent="0.25">
      <c r="A3673">
        <v>3713</v>
      </c>
      <c r="B3673" s="1">
        <v>42873</v>
      </c>
      <c r="C3673">
        <v>538</v>
      </c>
      <c r="D3673">
        <v>541.5</v>
      </c>
      <c r="E3673">
        <v>43646</v>
      </c>
      <c r="F3673">
        <v>511.88935518864997</v>
      </c>
      <c r="G3673">
        <v>461.82470762483598</v>
      </c>
      <c r="H3673">
        <v>443.00538922849398</v>
      </c>
      <c r="I3673">
        <v>61728.7289696027</v>
      </c>
      <c r="J3673" t="b">
        <f t="shared" si="166"/>
        <v>0</v>
      </c>
      <c r="K3673" t="b">
        <f t="shared" si="168"/>
        <v>1</v>
      </c>
      <c r="L3673" t="b">
        <f t="shared" si="167"/>
        <v>0</v>
      </c>
    </row>
    <row r="3674" spans="1:12" x14ac:dyDescent="0.25">
      <c r="A3674">
        <v>3714</v>
      </c>
      <c r="B3674" s="1">
        <v>42874</v>
      </c>
      <c r="C3674">
        <v>545</v>
      </c>
      <c r="D3674">
        <v>538.09997599999997</v>
      </c>
      <c r="E3674">
        <v>54437</v>
      </c>
      <c r="F3674">
        <v>512.91722267144803</v>
      </c>
      <c r="G3674">
        <v>462.83497608013602</v>
      </c>
      <c r="H3674">
        <v>443.95160402224002</v>
      </c>
      <c r="I3674">
        <v>61442.778813931996</v>
      </c>
      <c r="J3674" t="b">
        <f t="shared" si="166"/>
        <v>0</v>
      </c>
      <c r="K3674" t="b">
        <f t="shared" si="168"/>
        <v>1</v>
      </c>
      <c r="L3674" t="b">
        <f t="shared" si="167"/>
        <v>0</v>
      </c>
    </row>
    <row r="3675" spans="1:12" x14ac:dyDescent="0.25">
      <c r="A3675">
        <v>3715</v>
      </c>
      <c r="B3675" s="1">
        <v>42877</v>
      </c>
      <c r="C3675">
        <v>535.04998799999998</v>
      </c>
      <c r="D3675">
        <v>531.25</v>
      </c>
      <c r="E3675">
        <v>16353</v>
      </c>
      <c r="F3675">
        <v>513.63615511570504</v>
      </c>
      <c r="G3675">
        <v>463.741135337353</v>
      </c>
      <c r="H3675">
        <v>444.820244778237</v>
      </c>
      <c r="I3675">
        <v>59674.552193777803</v>
      </c>
      <c r="J3675" t="b">
        <f t="shared" si="166"/>
        <v>0</v>
      </c>
      <c r="K3675" t="b">
        <f t="shared" si="168"/>
        <v>1</v>
      </c>
      <c r="L3675" t="b">
        <f t="shared" si="167"/>
        <v>0</v>
      </c>
    </row>
    <row r="3676" spans="1:12" x14ac:dyDescent="0.25">
      <c r="A3676">
        <v>3716</v>
      </c>
      <c r="B3676" s="1">
        <v>42878</v>
      </c>
      <c r="C3676">
        <v>530</v>
      </c>
      <c r="D3676">
        <v>509.95001200000002</v>
      </c>
      <c r="E3676">
        <v>67334</v>
      </c>
      <c r="F3676">
        <v>513.49160048371596</v>
      </c>
      <c r="G3676">
        <v>464.35317343884498</v>
      </c>
      <c r="H3676">
        <v>445.46830216352902</v>
      </c>
      <c r="I3676">
        <v>59974.922695982597</v>
      </c>
      <c r="J3676" t="b">
        <f t="shared" si="166"/>
        <v>0</v>
      </c>
      <c r="K3676" t="b">
        <f t="shared" si="168"/>
        <v>0</v>
      </c>
      <c r="L3676" t="b">
        <f t="shared" si="167"/>
        <v>0</v>
      </c>
    </row>
    <row r="3677" spans="1:12" x14ac:dyDescent="0.25">
      <c r="A3677">
        <v>3717</v>
      </c>
      <c r="B3677" s="1">
        <v>42879</v>
      </c>
      <c r="C3677">
        <v>511.04998799999998</v>
      </c>
      <c r="D3677">
        <v>491</v>
      </c>
      <c r="E3677">
        <v>68960</v>
      </c>
      <c r="F3677">
        <v>512.60957693533499</v>
      </c>
      <c r="G3677">
        <v>464.70611153899199</v>
      </c>
      <c r="H3677">
        <v>445.92135388329501</v>
      </c>
      <c r="I3677">
        <v>60327.2786686892</v>
      </c>
      <c r="J3677" t="b">
        <f t="shared" si="166"/>
        <v>0</v>
      </c>
      <c r="K3677" t="b">
        <f t="shared" si="168"/>
        <v>0</v>
      </c>
      <c r="L3677" t="b">
        <f t="shared" si="167"/>
        <v>0</v>
      </c>
    </row>
    <row r="3678" spans="1:12" x14ac:dyDescent="0.25">
      <c r="A3678">
        <v>3718</v>
      </c>
      <c r="B3678" s="1">
        <v>42880</v>
      </c>
      <c r="C3678">
        <v>490.14999399999999</v>
      </c>
      <c r="D3678">
        <v>497.60000599999898</v>
      </c>
      <c r="E3678">
        <v>50635</v>
      </c>
      <c r="F3678">
        <v>512.02096631042002</v>
      </c>
      <c r="G3678">
        <v>465.14179226033002</v>
      </c>
      <c r="H3678">
        <v>446.43556932724198</v>
      </c>
      <c r="I3678">
        <v>59947.1893091327</v>
      </c>
      <c r="J3678" t="b">
        <f t="shared" si="166"/>
        <v>0</v>
      </c>
      <c r="K3678" t="b">
        <f t="shared" si="168"/>
        <v>0</v>
      </c>
      <c r="L3678" t="b">
        <f t="shared" si="167"/>
        <v>0</v>
      </c>
    </row>
    <row r="3679" spans="1:12" x14ac:dyDescent="0.25">
      <c r="A3679">
        <v>3719</v>
      </c>
      <c r="B3679" s="1">
        <v>42881</v>
      </c>
      <c r="C3679">
        <v>502</v>
      </c>
      <c r="D3679">
        <v>524.40002400000003</v>
      </c>
      <c r="E3679">
        <v>103046</v>
      </c>
      <c r="F3679">
        <v>512.50641955314904</v>
      </c>
      <c r="G3679">
        <v>465.926669501915</v>
      </c>
      <c r="H3679">
        <v>447.21133504537897</v>
      </c>
      <c r="I3679">
        <v>61637.338747990303</v>
      </c>
      <c r="J3679" t="b">
        <f t="shared" si="166"/>
        <v>0</v>
      </c>
      <c r="K3679" t="b">
        <f t="shared" si="168"/>
        <v>1</v>
      </c>
      <c r="L3679" t="b">
        <f t="shared" si="167"/>
        <v>0</v>
      </c>
    </row>
    <row r="3680" spans="1:12" x14ac:dyDescent="0.25">
      <c r="A3680">
        <v>3720</v>
      </c>
      <c r="B3680" s="1">
        <v>42884</v>
      </c>
      <c r="C3680">
        <v>519.5</v>
      </c>
      <c r="D3680">
        <v>512.84997599999997</v>
      </c>
      <c r="E3680">
        <v>60322</v>
      </c>
      <c r="F3680">
        <v>512.51989235498604</v>
      </c>
      <c r="G3680">
        <v>466.54817025023402</v>
      </c>
      <c r="H3680">
        <v>447.864455850897</v>
      </c>
      <c r="I3680">
        <v>61585.756836304397</v>
      </c>
      <c r="J3680" t="b">
        <f t="shared" si="166"/>
        <v>0</v>
      </c>
      <c r="K3680" t="b">
        <f t="shared" si="168"/>
        <v>1</v>
      </c>
      <c r="L3680" t="b">
        <f t="shared" si="167"/>
        <v>0</v>
      </c>
    </row>
    <row r="3681" spans="1:12" x14ac:dyDescent="0.25">
      <c r="A3681">
        <v>3721</v>
      </c>
      <c r="B3681" s="1">
        <v>42885</v>
      </c>
      <c r="C3681">
        <v>518.79998799999998</v>
      </c>
      <c r="D3681">
        <v>515.70001200000002</v>
      </c>
      <c r="E3681">
        <v>25655</v>
      </c>
      <c r="F3681">
        <v>512.64460292930005</v>
      </c>
      <c r="G3681">
        <v>467.19918802175403</v>
      </c>
      <c r="H3681">
        <v>448.53943650909702</v>
      </c>
      <c r="I3681">
        <v>60176.707548606202</v>
      </c>
      <c r="J3681" t="b">
        <f t="shared" si="166"/>
        <v>0</v>
      </c>
      <c r="K3681" t="b">
        <f t="shared" si="168"/>
        <v>1</v>
      </c>
      <c r="L3681" t="b">
        <f t="shared" si="167"/>
        <v>0</v>
      </c>
    </row>
    <row r="3682" spans="1:12" x14ac:dyDescent="0.25">
      <c r="A3682">
        <v>3722</v>
      </c>
      <c r="B3682" s="1">
        <v>42886</v>
      </c>
      <c r="C3682">
        <v>506</v>
      </c>
      <c r="D3682">
        <v>510.54998799999998</v>
      </c>
      <c r="E3682">
        <v>145192</v>
      </c>
      <c r="F3682">
        <v>512.56246116736702</v>
      </c>
      <c r="G3682">
        <v>467.77337080292301</v>
      </c>
      <c r="H3682">
        <v>449.15645692194198</v>
      </c>
      <c r="I3682">
        <v>63510.640585915702</v>
      </c>
      <c r="J3682" t="b">
        <f t="shared" si="166"/>
        <v>1</v>
      </c>
      <c r="K3682" t="b">
        <f t="shared" si="168"/>
        <v>0</v>
      </c>
      <c r="L3682" t="b">
        <f t="shared" si="167"/>
        <v>0</v>
      </c>
    </row>
    <row r="3683" spans="1:12" x14ac:dyDescent="0.25">
      <c r="A3683">
        <v>3723</v>
      </c>
      <c r="B3683" s="1">
        <v>42887</v>
      </c>
      <c r="C3683">
        <v>504.95001200000002</v>
      </c>
      <c r="D3683">
        <v>500.64999399999999</v>
      </c>
      <c r="E3683">
        <v>92280</v>
      </c>
      <c r="F3683">
        <v>512.09530559217603</v>
      </c>
      <c r="G3683">
        <v>468.208822765798</v>
      </c>
      <c r="H3683">
        <v>449.66883042520601</v>
      </c>
      <c r="I3683">
        <v>64638.850759017099</v>
      </c>
      <c r="J3683" t="b">
        <f t="shared" si="166"/>
        <v>0</v>
      </c>
      <c r="K3683" t="b">
        <f t="shared" si="168"/>
        <v>0</v>
      </c>
      <c r="L3683" t="b">
        <f t="shared" si="167"/>
        <v>0</v>
      </c>
    </row>
    <row r="3684" spans="1:12" x14ac:dyDescent="0.25">
      <c r="A3684">
        <v>3724</v>
      </c>
      <c r="B3684" s="1">
        <v>42888</v>
      </c>
      <c r="C3684">
        <v>506.60000599999898</v>
      </c>
      <c r="D3684">
        <v>516.15002400000003</v>
      </c>
      <c r="E3684">
        <v>60057</v>
      </c>
      <c r="F3684">
        <v>512.25431415718901</v>
      </c>
      <c r="G3684">
        <v>468.84380556360202</v>
      </c>
      <c r="H3684">
        <v>450.33033483888602</v>
      </c>
      <c r="I3684">
        <v>64459.170337094802</v>
      </c>
      <c r="J3684" t="b">
        <f t="shared" si="166"/>
        <v>0</v>
      </c>
      <c r="K3684" t="b">
        <f t="shared" si="168"/>
        <v>1</v>
      </c>
      <c r="L3684" t="b">
        <f t="shared" si="167"/>
        <v>0</v>
      </c>
    </row>
    <row r="3685" spans="1:12" x14ac:dyDescent="0.25">
      <c r="A3685">
        <v>3725</v>
      </c>
      <c r="B3685" s="1">
        <v>42891</v>
      </c>
      <c r="C3685">
        <v>511.04998799999998</v>
      </c>
      <c r="D3685">
        <v>506.70001200000002</v>
      </c>
      <c r="E3685">
        <v>52333</v>
      </c>
      <c r="F3685">
        <v>512.03649838631895</v>
      </c>
      <c r="G3685">
        <v>469.34521227136901</v>
      </c>
      <c r="H3685">
        <v>450.891227148947</v>
      </c>
      <c r="I3685">
        <v>63983.634245444002</v>
      </c>
      <c r="J3685" t="b">
        <f t="shared" si="166"/>
        <v>0</v>
      </c>
      <c r="K3685" t="b">
        <f t="shared" si="168"/>
        <v>0</v>
      </c>
      <c r="L3685" t="b">
        <f t="shared" si="167"/>
        <v>0</v>
      </c>
    </row>
    <row r="3686" spans="1:12" x14ac:dyDescent="0.25">
      <c r="A3686">
        <v>3726</v>
      </c>
      <c r="B3686" s="1">
        <v>42892</v>
      </c>
      <c r="C3686">
        <v>509.75</v>
      </c>
      <c r="D3686">
        <v>504.75</v>
      </c>
      <c r="E3686">
        <v>52944</v>
      </c>
      <c r="F3686">
        <v>511.750753351561</v>
      </c>
      <c r="G3686">
        <v>469.81414985717902</v>
      </c>
      <c r="H3686">
        <v>451.42713533651897</v>
      </c>
      <c r="I3686">
        <v>63550.707412289397</v>
      </c>
      <c r="J3686" t="b">
        <f t="shared" si="166"/>
        <v>0</v>
      </c>
      <c r="K3686" t="b">
        <f t="shared" si="168"/>
        <v>0</v>
      </c>
      <c r="L3686" t="b">
        <f t="shared" si="167"/>
        <v>0</v>
      </c>
    </row>
    <row r="3687" spans="1:12" x14ac:dyDescent="0.25">
      <c r="A3687">
        <v>3727</v>
      </c>
      <c r="B3687" s="1">
        <v>42893</v>
      </c>
      <c r="C3687">
        <v>504.75</v>
      </c>
      <c r="D3687">
        <v>512.79998799999998</v>
      </c>
      <c r="E3687">
        <v>22326</v>
      </c>
      <c r="F3687">
        <v>511.79189980836202</v>
      </c>
      <c r="G3687">
        <v>470.38349870675302</v>
      </c>
      <c r="H3687">
        <v>452.03781048740001</v>
      </c>
      <c r="I3687">
        <v>61934.052219650599</v>
      </c>
      <c r="J3687" t="b">
        <f t="shared" si="166"/>
        <v>0</v>
      </c>
      <c r="K3687" t="b">
        <f t="shared" si="168"/>
        <v>1</v>
      </c>
      <c r="L3687" t="b">
        <f t="shared" si="167"/>
        <v>0</v>
      </c>
    </row>
    <row r="3688" spans="1:12" x14ac:dyDescent="0.25">
      <c r="A3688">
        <v>3728</v>
      </c>
      <c r="B3688" s="1">
        <v>42894</v>
      </c>
      <c r="C3688">
        <v>510</v>
      </c>
      <c r="D3688">
        <v>508.79998799999998</v>
      </c>
      <c r="E3688">
        <v>54174</v>
      </c>
      <c r="F3688">
        <v>511.67456993352499</v>
      </c>
      <c r="G3688">
        <v>470.89232637951102</v>
      </c>
      <c r="H3688">
        <v>452.60260827359502</v>
      </c>
      <c r="I3688">
        <v>61629.736446330899</v>
      </c>
      <c r="J3688" t="b">
        <f t="shared" si="166"/>
        <v>0</v>
      </c>
      <c r="K3688" t="b">
        <f t="shared" si="168"/>
        <v>0</v>
      </c>
      <c r="L3688" t="b">
        <f t="shared" si="167"/>
        <v>0</v>
      </c>
    </row>
    <row r="3689" spans="1:12" x14ac:dyDescent="0.25">
      <c r="A3689">
        <v>3729</v>
      </c>
      <c r="B3689" s="1">
        <v>42895</v>
      </c>
      <c r="C3689">
        <v>513</v>
      </c>
      <c r="D3689">
        <v>506.60000599999898</v>
      </c>
      <c r="E3689">
        <v>55399</v>
      </c>
      <c r="F3689">
        <v>511.47556742632798</v>
      </c>
      <c r="G3689">
        <v>471.365275778458</v>
      </c>
      <c r="H3689">
        <v>453.13989581316099</v>
      </c>
      <c r="I3689">
        <v>61385.3938405925</v>
      </c>
      <c r="J3689" t="b">
        <f t="shared" si="166"/>
        <v>0</v>
      </c>
      <c r="K3689" t="b">
        <f t="shared" si="168"/>
        <v>0</v>
      </c>
      <c r="L3689" t="b">
        <f t="shared" si="167"/>
        <v>0</v>
      </c>
    </row>
    <row r="3690" spans="1:12" x14ac:dyDescent="0.25">
      <c r="A3690">
        <v>3730</v>
      </c>
      <c r="B3690" s="1">
        <v>42898</v>
      </c>
      <c r="C3690">
        <v>509.89999399999999</v>
      </c>
      <c r="D3690">
        <v>505.45001200000002</v>
      </c>
      <c r="E3690">
        <v>60861</v>
      </c>
      <c r="F3690">
        <v>511.23927113509899</v>
      </c>
      <c r="G3690">
        <v>471.816729238346</v>
      </c>
      <c r="H3690">
        <v>453.66039448168698</v>
      </c>
      <c r="I3690">
        <v>61364.829376255497</v>
      </c>
      <c r="J3690" t="b">
        <f t="shared" si="166"/>
        <v>0</v>
      </c>
      <c r="K3690" t="b">
        <f t="shared" si="168"/>
        <v>0</v>
      </c>
      <c r="L3690" t="b">
        <f t="shared" si="167"/>
        <v>0</v>
      </c>
    </row>
    <row r="3691" spans="1:12" x14ac:dyDescent="0.25">
      <c r="A3691">
        <v>3731</v>
      </c>
      <c r="B3691" s="1">
        <v>42899</v>
      </c>
      <c r="C3691">
        <v>507.35000599999898</v>
      </c>
      <c r="D3691">
        <v>506.29998799999998</v>
      </c>
      <c r="E3691">
        <v>83881</v>
      </c>
      <c r="F3691">
        <v>511.04557375725199</v>
      </c>
      <c r="G3691">
        <v>472.27346114247399</v>
      </c>
      <c r="H3691">
        <v>454.18417153162</v>
      </c>
      <c r="I3691">
        <v>62247.816459539601</v>
      </c>
      <c r="J3691" t="b">
        <f t="shared" si="166"/>
        <v>0</v>
      </c>
      <c r="K3691" t="b">
        <f t="shared" si="168"/>
        <v>0</v>
      </c>
      <c r="L3691" t="b">
        <f t="shared" si="167"/>
        <v>0</v>
      </c>
    </row>
    <row r="3692" spans="1:12" x14ac:dyDescent="0.25">
      <c r="A3692">
        <v>3732</v>
      </c>
      <c r="B3692" s="1">
        <v>42900</v>
      </c>
      <c r="C3692">
        <v>508.95001200000002</v>
      </c>
      <c r="D3692">
        <v>508.20001200000002</v>
      </c>
      <c r="E3692">
        <v>84894</v>
      </c>
      <c r="F3692">
        <v>510.93398310010502</v>
      </c>
      <c r="G3692">
        <v>472.74930949820202</v>
      </c>
      <c r="H3692">
        <v>454.72164258105698</v>
      </c>
      <c r="I3692">
        <v>63135.902088577299</v>
      </c>
      <c r="J3692" t="b">
        <f t="shared" si="166"/>
        <v>0</v>
      </c>
      <c r="K3692" t="b">
        <f t="shared" si="168"/>
        <v>0</v>
      </c>
      <c r="L3692" t="b">
        <f t="shared" si="167"/>
        <v>0</v>
      </c>
    </row>
    <row r="3693" spans="1:12" x14ac:dyDescent="0.25">
      <c r="A3693">
        <v>3733</v>
      </c>
      <c r="B3693" s="1">
        <v>42901</v>
      </c>
      <c r="C3693">
        <v>508.20001200000002</v>
      </c>
      <c r="D3693">
        <v>502.95001200000002</v>
      </c>
      <c r="E3693">
        <v>61022</v>
      </c>
      <c r="F3693">
        <v>510.62088619421797</v>
      </c>
      <c r="G3693">
        <v>473.14931880286201</v>
      </c>
      <c r="H3693">
        <v>455.201526853882</v>
      </c>
      <c r="I3693">
        <v>63053.0039674566</v>
      </c>
      <c r="J3693" t="b">
        <f t="shared" si="166"/>
        <v>0</v>
      </c>
      <c r="K3693" t="b">
        <f t="shared" si="168"/>
        <v>0</v>
      </c>
      <c r="L3693" t="b">
        <f t="shared" si="167"/>
        <v>0</v>
      </c>
    </row>
    <row r="3694" spans="1:12" x14ac:dyDescent="0.25">
      <c r="A3694">
        <v>3734</v>
      </c>
      <c r="B3694" s="1">
        <v>42902</v>
      </c>
      <c r="C3694">
        <v>507.89999399999999</v>
      </c>
      <c r="D3694">
        <v>496.25</v>
      </c>
      <c r="E3694">
        <v>159818</v>
      </c>
      <c r="F3694">
        <v>510.057322029739</v>
      </c>
      <c r="G3694">
        <v>473.45528809024103</v>
      </c>
      <c r="H3694">
        <v>455.60996937274899</v>
      </c>
      <c r="I3694">
        <v>66847.709694222998</v>
      </c>
      <c r="J3694" t="b">
        <f t="shared" si="166"/>
        <v>0</v>
      </c>
      <c r="K3694" t="b">
        <f t="shared" si="168"/>
        <v>0</v>
      </c>
      <c r="L3694" t="b">
        <f t="shared" si="167"/>
        <v>0</v>
      </c>
    </row>
    <row r="3695" spans="1:12" x14ac:dyDescent="0.25">
      <c r="A3695">
        <v>3735</v>
      </c>
      <c r="B3695" s="1">
        <v>42905</v>
      </c>
      <c r="C3695">
        <v>493.25</v>
      </c>
      <c r="D3695">
        <v>496.20001200000002</v>
      </c>
      <c r="E3695">
        <v>32566</v>
      </c>
      <c r="F3695">
        <v>509.51389810700402</v>
      </c>
      <c r="G3695">
        <v>473.75654271156299</v>
      </c>
      <c r="H3695">
        <v>456.01385039391602</v>
      </c>
      <c r="I3695">
        <v>65503.328921900502</v>
      </c>
      <c r="J3695" t="b">
        <f t="shared" si="166"/>
        <v>0</v>
      </c>
      <c r="K3695" t="b">
        <f t="shared" si="168"/>
        <v>0</v>
      </c>
      <c r="L3695" t="b">
        <f t="shared" si="167"/>
        <v>0</v>
      </c>
    </row>
    <row r="3696" spans="1:12" x14ac:dyDescent="0.25">
      <c r="A3696">
        <v>3736</v>
      </c>
      <c r="B3696" s="1">
        <v>42906</v>
      </c>
      <c r="C3696">
        <v>497.95001200000002</v>
      </c>
      <c r="D3696">
        <v>497.60000599999898</v>
      </c>
      <c r="E3696">
        <v>43428</v>
      </c>
      <c r="F3696">
        <v>509.046686651828</v>
      </c>
      <c r="G3696">
        <v>474.072350172337</v>
      </c>
      <c r="H3696">
        <v>456.42764298701098</v>
      </c>
      <c r="I3696">
        <v>64637.629748492698</v>
      </c>
      <c r="J3696" t="b">
        <f t="shared" si="166"/>
        <v>0</v>
      </c>
      <c r="K3696" t="b">
        <f t="shared" si="168"/>
        <v>0</v>
      </c>
      <c r="L3696" t="b">
        <f t="shared" si="167"/>
        <v>0</v>
      </c>
    </row>
    <row r="3697" spans="1:12" x14ac:dyDescent="0.25">
      <c r="A3697">
        <v>3737</v>
      </c>
      <c r="B3697" s="1">
        <v>42907</v>
      </c>
      <c r="C3697">
        <v>498.35000599999898</v>
      </c>
      <c r="D3697">
        <v>489</v>
      </c>
      <c r="E3697">
        <v>48674</v>
      </c>
      <c r="F3697">
        <v>508.26054207724599</v>
      </c>
      <c r="G3697">
        <v>474.270067388597</v>
      </c>
      <c r="H3697">
        <v>456.75174604186702</v>
      </c>
      <c r="I3697">
        <v>64011.6050524733</v>
      </c>
      <c r="J3697" t="b">
        <f t="shared" si="166"/>
        <v>0</v>
      </c>
      <c r="K3697" t="b">
        <f t="shared" si="168"/>
        <v>0</v>
      </c>
      <c r="L3697" t="b">
        <f t="shared" si="167"/>
        <v>0</v>
      </c>
    </row>
    <row r="3698" spans="1:12" x14ac:dyDescent="0.25">
      <c r="A3698">
        <v>3738</v>
      </c>
      <c r="B3698" s="1">
        <v>42908</v>
      </c>
      <c r="C3698">
        <v>493</v>
      </c>
      <c r="D3698">
        <v>482.64999399999999</v>
      </c>
      <c r="E3698">
        <v>122496</v>
      </c>
      <c r="F3698">
        <v>507.25620685853102</v>
      </c>
      <c r="G3698">
        <v>474.381059794046</v>
      </c>
      <c r="H3698">
        <v>457.00944005140002</v>
      </c>
      <c r="I3698">
        <v>66305.110736690098</v>
      </c>
      <c r="J3698" t="b">
        <f t="shared" si="166"/>
        <v>0</v>
      </c>
      <c r="K3698" t="b">
        <f t="shared" si="168"/>
        <v>0</v>
      </c>
      <c r="L3698" t="b">
        <f t="shared" si="167"/>
        <v>0</v>
      </c>
    </row>
    <row r="3699" spans="1:12" x14ac:dyDescent="0.25">
      <c r="A3699">
        <v>3739</v>
      </c>
      <c r="B3699" s="1">
        <v>42909</v>
      </c>
      <c r="C3699">
        <v>482.64999399999999</v>
      </c>
      <c r="D3699">
        <v>482.20001200000002</v>
      </c>
      <c r="E3699">
        <v>26415</v>
      </c>
      <c r="F3699">
        <v>506.27361098172503</v>
      </c>
      <c r="G3699">
        <v>474.48462207492003</v>
      </c>
      <c r="H3699">
        <v>457.2600925086</v>
      </c>
      <c r="I3699">
        <v>64740.792668584603</v>
      </c>
      <c r="J3699" t="b">
        <f t="shared" si="166"/>
        <v>0</v>
      </c>
      <c r="K3699" t="b">
        <f t="shared" si="168"/>
        <v>0</v>
      </c>
      <c r="L3699" t="b">
        <f t="shared" si="167"/>
        <v>0</v>
      </c>
    </row>
    <row r="3700" spans="1:12" x14ac:dyDescent="0.25">
      <c r="A3700">
        <v>3740</v>
      </c>
      <c r="B3700" s="1">
        <v>42913</v>
      </c>
      <c r="C3700">
        <v>480</v>
      </c>
      <c r="D3700">
        <v>476.85000599999898</v>
      </c>
      <c r="E3700">
        <v>57762</v>
      </c>
      <c r="F3700">
        <v>505.11974411969697</v>
      </c>
      <c r="G3700">
        <v>474.51595166333101</v>
      </c>
      <c r="H3700">
        <v>457.45501702095299</v>
      </c>
      <c r="I3700">
        <v>64467.114524718498</v>
      </c>
      <c r="J3700" t="b">
        <f t="shared" ref="J3700:J3763" si="169">IF(AND(I3699 &gt; (E3699*1.5), E3700 &gt; (I3700*2), D3700 &gt; C3700 ), TRUE, FALSE)</f>
        <v>0</v>
      </c>
      <c r="K3700" t="b">
        <f t="shared" si="168"/>
        <v>0</v>
      </c>
      <c r="L3700" t="b">
        <f t="shared" si="167"/>
        <v>0</v>
      </c>
    </row>
    <row r="3701" spans="1:12" x14ac:dyDescent="0.25">
      <c r="A3701">
        <v>3741</v>
      </c>
      <c r="B3701" s="1">
        <v>42914</v>
      </c>
      <c r="C3701">
        <v>474.04998799999998</v>
      </c>
      <c r="D3701">
        <v>467.5</v>
      </c>
      <c r="E3701">
        <v>67490</v>
      </c>
      <c r="F3701">
        <v>503.64446003657201</v>
      </c>
      <c r="G3701">
        <v>474.42302515123401</v>
      </c>
      <c r="H3701">
        <v>457.554967100346</v>
      </c>
      <c r="I3701">
        <v>64585.659053160904</v>
      </c>
      <c r="J3701" t="b">
        <f t="shared" si="169"/>
        <v>0</v>
      </c>
      <c r="K3701" t="b">
        <f t="shared" si="168"/>
        <v>0</v>
      </c>
      <c r="L3701" t="b">
        <f t="shared" si="167"/>
        <v>0</v>
      </c>
    </row>
    <row r="3702" spans="1:12" x14ac:dyDescent="0.25">
      <c r="A3702">
        <v>3742</v>
      </c>
      <c r="B3702" s="1">
        <v>42915</v>
      </c>
      <c r="C3702">
        <v>467.60000599999898</v>
      </c>
      <c r="D3702">
        <v>460.45001200000002</v>
      </c>
      <c r="E3702">
        <v>110685</v>
      </c>
      <c r="F3702">
        <v>501.950560113569</v>
      </c>
      <c r="G3702">
        <v>474.23795212936398</v>
      </c>
      <c r="H3702">
        <v>457.58377351725801</v>
      </c>
      <c r="I3702">
        <v>66393.476345193805</v>
      </c>
      <c r="J3702" t="b">
        <f t="shared" si="169"/>
        <v>0</v>
      </c>
      <c r="K3702" t="b">
        <f t="shared" si="168"/>
        <v>0</v>
      </c>
      <c r="L3702" t="b">
        <f t="shared" si="167"/>
        <v>0</v>
      </c>
    </row>
    <row r="3703" spans="1:12" x14ac:dyDescent="0.25">
      <c r="A3703">
        <v>3743</v>
      </c>
      <c r="B3703" s="1">
        <v>42916</v>
      </c>
      <c r="C3703">
        <v>460.45001200000002</v>
      </c>
      <c r="D3703">
        <v>456.29998799999998</v>
      </c>
      <c r="E3703">
        <v>111169</v>
      </c>
      <c r="F3703">
        <v>500.16034159931098</v>
      </c>
      <c r="G3703">
        <v>474.00036320049799</v>
      </c>
      <c r="H3703">
        <v>457.57099953201202</v>
      </c>
      <c r="I3703">
        <v>68149.379233617597</v>
      </c>
      <c r="J3703" t="b">
        <f t="shared" si="169"/>
        <v>0</v>
      </c>
      <c r="K3703" t="b">
        <f t="shared" si="168"/>
        <v>0</v>
      </c>
      <c r="L3703" t="b">
        <f t="shared" si="167"/>
        <v>0</v>
      </c>
    </row>
    <row r="3704" spans="1:12" x14ac:dyDescent="0.25">
      <c r="A3704">
        <v>3744</v>
      </c>
      <c r="B3704" s="1">
        <v>42919</v>
      </c>
      <c r="C3704">
        <v>463.70001200000002</v>
      </c>
      <c r="D3704">
        <v>464.95001200000002</v>
      </c>
      <c r="E3704">
        <v>75672</v>
      </c>
      <c r="F3704">
        <v>498.77954436012197</v>
      </c>
      <c r="G3704">
        <v>473.88049099916702</v>
      </c>
      <c r="H3704">
        <v>457.644422541643</v>
      </c>
      <c r="I3704">
        <v>68444.383969554197</v>
      </c>
      <c r="J3704" t="b">
        <f t="shared" si="169"/>
        <v>0</v>
      </c>
      <c r="K3704" t="b">
        <f t="shared" si="168"/>
        <v>0</v>
      </c>
      <c r="L3704" t="b">
        <f t="shared" ref="L3704:L3767" si="170">IF(AND(E3704 &gt;  I3704*1.5, E3703 &gt; I3703*1.5, E3702 &gt; I3702*1.5), TRUE, FALSE)</f>
        <v>0</v>
      </c>
    </row>
    <row r="3705" spans="1:12" x14ac:dyDescent="0.25">
      <c r="A3705">
        <v>3745</v>
      </c>
      <c r="B3705" s="1">
        <v>42920</v>
      </c>
      <c r="C3705">
        <v>468.5</v>
      </c>
      <c r="D3705">
        <v>482.10000599999898</v>
      </c>
      <c r="E3705">
        <v>63511</v>
      </c>
      <c r="F3705">
        <v>498.12544481658801</v>
      </c>
      <c r="G3705">
        <v>473.98935874752198</v>
      </c>
      <c r="H3705">
        <v>457.88776168053198</v>
      </c>
      <c r="I3705">
        <v>68250.9179315324</v>
      </c>
      <c r="J3705" t="b">
        <f t="shared" si="169"/>
        <v>0</v>
      </c>
      <c r="K3705" t="b">
        <f t="shared" si="168"/>
        <v>0</v>
      </c>
      <c r="L3705" t="b">
        <f t="shared" si="170"/>
        <v>0</v>
      </c>
    </row>
    <row r="3706" spans="1:12" x14ac:dyDescent="0.25">
      <c r="A3706">
        <v>3746</v>
      </c>
      <c r="B3706" s="1">
        <v>42921</v>
      </c>
      <c r="C3706">
        <v>483</v>
      </c>
      <c r="D3706">
        <v>484.85000599999898</v>
      </c>
      <c r="E3706">
        <v>61934</v>
      </c>
      <c r="F3706">
        <v>497.60483937279997</v>
      </c>
      <c r="G3706">
        <v>474.13320838000499</v>
      </c>
      <c r="H3706">
        <v>458.15604271853698</v>
      </c>
      <c r="I3706">
        <v>68003.195659707606</v>
      </c>
      <c r="J3706" t="b">
        <f t="shared" si="169"/>
        <v>0</v>
      </c>
      <c r="K3706" t="b">
        <f t="shared" si="168"/>
        <v>0</v>
      </c>
      <c r="L3706" t="b">
        <f t="shared" si="170"/>
        <v>0</v>
      </c>
    </row>
    <row r="3707" spans="1:12" x14ac:dyDescent="0.25">
      <c r="A3707">
        <v>3747</v>
      </c>
      <c r="B3707" s="1">
        <v>42922</v>
      </c>
      <c r="C3707">
        <v>480.14999399999999</v>
      </c>
      <c r="D3707">
        <v>485.95001200000002</v>
      </c>
      <c r="E3707">
        <v>107701</v>
      </c>
      <c r="F3707">
        <v>497.14778731896502</v>
      </c>
      <c r="G3707">
        <v>474.289722335237</v>
      </c>
      <c r="H3707">
        <v>458.43259962680997</v>
      </c>
      <c r="I3707">
        <v>69559.972300503403</v>
      </c>
      <c r="J3707" t="b">
        <f t="shared" si="169"/>
        <v>0</v>
      </c>
      <c r="K3707" t="b">
        <f t="shared" si="168"/>
        <v>0</v>
      </c>
      <c r="L3707" t="b">
        <f t="shared" si="170"/>
        <v>0</v>
      </c>
    </row>
    <row r="3708" spans="1:12" x14ac:dyDescent="0.25">
      <c r="A3708">
        <v>3748</v>
      </c>
      <c r="B3708" s="1">
        <v>42923</v>
      </c>
      <c r="C3708">
        <v>489</v>
      </c>
      <c r="D3708">
        <v>489.14999399999999</v>
      </c>
      <c r="E3708">
        <v>35422</v>
      </c>
      <c r="F3708">
        <v>496.83414836527999</v>
      </c>
      <c r="G3708">
        <v>474.48654712549899</v>
      </c>
      <c r="H3708">
        <v>458.738245341967</v>
      </c>
      <c r="I3708">
        <v>68221.228288718907</v>
      </c>
      <c r="J3708" t="b">
        <f t="shared" si="169"/>
        <v>0</v>
      </c>
      <c r="K3708" t="b">
        <f t="shared" si="168"/>
        <v>0</v>
      </c>
      <c r="L3708" t="b">
        <f t="shared" si="170"/>
        <v>0</v>
      </c>
    </row>
    <row r="3709" spans="1:12" x14ac:dyDescent="0.25">
      <c r="A3709">
        <v>3749</v>
      </c>
      <c r="B3709" s="1">
        <v>42926</v>
      </c>
      <c r="C3709">
        <v>490</v>
      </c>
      <c r="D3709">
        <v>491.85000599999898</v>
      </c>
      <c r="E3709">
        <v>5776</v>
      </c>
      <c r="F3709">
        <v>496.63869180193598</v>
      </c>
      <c r="G3709">
        <v>474.71652671324</v>
      </c>
      <c r="H3709">
        <v>459.06771559727002</v>
      </c>
      <c r="I3709">
        <v>65772.395806808403</v>
      </c>
      <c r="J3709" t="b">
        <f t="shared" si="169"/>
        <v>0</v>
      </c>
      <c r="K3709" t="b">
        <f t="shared" si="168"/>
        <v>0</v>
      </c>
      <c r="L3709" t="b">
        <f t="shared" si="170"/>
        <v>0</v>
      </c>
    </row>
    <row r="3710" spans="1:12" x14ac:dyDescent="0.25">
      <c r="A3710">
        <v>3750</v>
      </c>
      <c r="B3710" s="1">
        <v>42927</v>
      </c>
      <c r="C3710">
        <v>491.85000599999898</v>
      </c>
      <c r="D3710">
        <v>490.54998799999998</v>
      </c>
      <c r="E3710">
        <v>23852</v>
      </c>
      <c r="F3710">
        <v>496.39991910382099</v>
      </c>
      <c r="G3710">
        <v>474.92624143226999</v>
      </c>
      <c r="H3710">
        <v>459.38097203908899</v>
      </c>
      <c r="I3710">
        <v>64128.458716345303</v>
      </c>
      <c r="J3710" t="b">
        <f t="shared" si="169"/>
        <v>0</v>
      </c>
      <c r="K3710" t="b">
        <f t="shared" si="168"/>
        <v>0</v>
      </c>
      <c r="L3710" t="b">
        <f t="shared" si="170"/>
        <v>0</v>
      </c>
    </row>
    <row r="3711" spans="1:12" x14ac:dyDescent="0.25">
      <c r="A3711">
        <v>3751</v>
      </c>
      <c r="B3711" s="1">
        <v>42928</v>
      </c>
      <c r="C3711">
        <v>490.5</v>
      </c>
      <c r="D3711">
        <v>490.20001200000002</v>
      </c>
      <c r="E3711">
        <v>13614</v>
      </c>
      <c r="F3711">
        <v>496.15678549190602</v>
      </c>
      <c r="G3711">
        <v>475.12854302919402</v>
      </c>
      <c r="H3711">
        <v>459.68762915312698</v>
      </c>
      <c r="I3711">
        <v>62147.4995509984</v>
      </c>
      <c r="J3711" t="b">
        <f t="shared" si="169"/>
        <v>0</v>
      </c>
      <c r="K3711" t="b">
        <f t="shared" si="168"/>
        <v>0</v>
      </c>
      <c r="L3711" t="b">
        <f t="shared" si="170"/>
        <v>0</v>
      </c>
    </row>
    <row r="3712" spans="1:12" x14ac:dyDescent="0.25">
      <c r="A3712">
        <v>3752</v>
      </c>
      <c r="B3712" s="1">
        <v>42929</v>
      </c>
      <c r="C3712">
        <v>494.64999399999999</v>
      </c>
      <c r="D3712">
        <v>510.04998799999998</v>
      </c>
      <c r="E3712">
        <v>102385</v>
      </c>
      <c r="F3712">
        <v>496.70161696281201</v>
      </c>
      <c r="G3712">
        <v>475.59107872417201</v>
      </c>
      <c r="H3712">
        <v>460.18874715160399</v>
      </c>
      <c r="I3712">
        <v>63725.440745076899</v>
      </c>
      <c r="J3712" t="b">
        <f t="shared" si="169"/>
        <v>0</v>
      </c>
      <c r="K3712" t="b">
        <f t="shared" si="168"/>
        <v>1</v>
      </c>
      <c r="L3712" t="b">
        <f t="shared" si="170"/>
        <v>0</v>
      </c>
    </row>
    <row r="3713" spans="1:12" x14ac:dyDescent="0.25">
      <c r="A3713">
        <v>3753</v>
      </c>
      <c r="B3713" s="1">
        <v>42930</v>
      </c>
      <c r="C3713">
        <v>515</v>
      </c>
      <c r="D3713">
        <v>501.85000599999898</v>
      </c>
      <c r="E3713">
        <v>131613</v>
      </c>
      <c r="F3713">
        <v>496.90351457211301</v>
      </c>
      <c r="G3713">
        <v>475.93887908544099</v>
      </c>
      <c r="H3713">
        <v>460.60328704064301</v>
      </c>
      <c r="I3713">
        <v>66387.6979707602</v>
      </c>
      <c r="J3713" t="b">
        <f t="shared" si="169"/>
        <v>0</v>
      </c>
      <c r="K3713" t="b">
        <f t="shared" si="168"/>
        <v>1</v>
      </c>
      <c r="L3713" t="b">
        <f t="shared" si="170"/>
        <v>0</v>
      </c>
    </row>
    <row r="3714" spans="1:12" x14ac:dyDescent="0.25">
      <c r="A3714">
        <v>3754</v>
      </c>
      <c r="B3714" s="1">
        <v>42933</v>
      </c>
      <c r="C3714">
        <v>500.04998799999998</v>
      </c>
      <c r="D3714">
        <v>508.89999399999999</v>
      </c>
      <c r="E3714">
        <v>46446</v>
      </c>
      <c r="F3714">
        <v>497.37396474575598</v>
      </c>
      <c r="G3714">
        <v>476.37545014391202</v>
      </c>
      <c r="H3714">
        <v>461.08385128899403</v>
      </c>
      <c r="I3714">
        <v>65605.670599357807</v>
      </c>
      <c r="J3714" t="b">
        <f t="shared" si="169"/>
        <v>0</v>
      </c>
      <c r="K3714" t="b">
        <f t="shared" si="168"/>
        <v>1</v>
      </c>
      <c r="L3714" t="b">
        <f t="shared" si="170"/>
        <v>0</v>
      </c>
    </row>
    <row r="3715" spans="1:12" x14ac:dyDescent="0.25">
      <c r="A3715">
        <v>3755</v>
      </c>
      <c r="B3715" s="1">
        <v>42934</v>
      </c>
      <c r="C3715">
        <v>508.89999399999999</v>
      </c>
      <c r="D3715">
        <v>502.04998799999998</v>
      </c>
      <c r="E3715">
        <v>33999</v>
      </c>
      <c r="F3715">
        <v>497.55733820670702</v>
      </c>
      <c r="G3715">
        <v>476.71551024796599</v>
      </c>
      <c r="H3715">
        <v>461.49147453985</v>
      </c>
      <c r="I3715">
        <v>64366.193320951599</v>
      </c>
      <c r="J3715" t="b">
        <f t="shared" si="169"/>
        <v>0</v>
      </c>
      <c r="K3715" t="b">
        <f t="shared" si="168"/>
        <v>1</v>
      </c>
      <c r="L3715" t="b">
        <f t="shared" si="170"/>
        <v>0</v>
      </c>
    </row>
    <row r="3716" spans="1:12" x14ac:dyDescent="0.25">
      <c r="A3716">
        <v>3756</v>
      </c>
      <c r="B3716" s="1">
        <v>42935</v>
      </c>
      <c r="C3716">
        <v>504.04998799999998</v>
      </c>
      <c r="D3716">
        <v>497.04998799999998</v>
      </c>
      <c r="E3716">
        <v>46494</v>
      </c>
      <c r="F3716">
        <v>497.53744212016898</v>
      </c>
      <c r="G3716">
        <v>476.98484107911901</v>
      </c>
      <c r="H3716">
        <v>461.84529059418003</v>
      </c>
      <c r="I3716">
        <v>63665.322994639799</v>
      </c>
      <c r="J3716" t="b">
        <f t="shared" si="169"/>
        <v>0</v>
      </c>
      <c r="K3716" t="b">
        <f t="shared" si="168"/>
        <v>0</v>
      </c>
      <c r="L3716" t="b">
        <f t="shared" si="170"/>
        <v>0</v>
      </c>
    </row>
    <row r="3717" spans="1:12" x14ac:dyDescent="0.25">
      <c r="A3717">
        <v>3757</v>
      </c>
      <c r="B3717" s="1">
        <v>42936</v>
      </c>
      <c r="C3717">
        <v>504.79998799999998</v>
      </c>
      <c r="D3717">
        <v>503.60000599999898</v>
      </c>
      <c r="E3717">
        <v>88631</v>
      </c>
      <c r="F3717">
        <v>497.7751897233</v>
      </c>
      <c r="G3717">
        <v>477.33735981979299</v>
      </c>
      <c r="H3717">
        <v>462.26076039921298</v>
      </c>
      <c r="I3717">
        <v>64644.369151712701</v>
      </c>
      <c r="J3717" t="b">
        <f t="shared" si="169"/>
        <v>0</v>
      </c>
      <c r="K3717" t="b">
        <f t="shared" si="168"/>
        <v>1</v>
      </c>
      <c r="L3717" t="b">
        <f t="shared" si="170"/>
        <v>0</v>
      </c>
    </row>
    <row r="3718" spans="1:12" x14ac:dyDescent="0.25">
      <c r="A3718">
        <v>3758</v>
      </c>
      <c r="B3718" s="1">
        <v>42937</v>
      </c>
      <c r="C3718">
        <v>507.95001200000002</v>
      </c>
      <c r="D3718">
        <v>494.04998799999998</v>
      </c>
      <c r="E3718">
        <v>60917</v>
      </c>
      <c r="F3718">
        <v>497.62910338120901</v>
      </c>
      <c r="G3718">
        <v>477.55871913343799</v>
      </c>
      <c r="H3718">
        <v>462.57707112160898</v>
      </c>
      <c r="I3718">
        <v>64498.197812429898</v>
      </c>
      <c r="J3718" t="b">
        <f t="shared" si="169"/>
        <v>0</v>
      </c>
      <c r="K3718" t="b">
        <f t="shared" si="168"/>
        <v>0</v>
      </c>
      <c r="L3718" t="b">
        <f t="shared" si="170"/>
        <v>0</v>
      </c>
    </row>
    <row r="3719" spans="1:12" x14ac:dyDescent="0.25">
      <c r="A3719">
        <v>3759</v>
      </c>
      <c r="B3719" s="1">
        <v>42940</v>
      </c>
      <c r="C3719">
        <v>494.04998799999998</v>
      </c>
      <c r="D3719">
        <v>487</v>
      </c>
      <c r="E3719">
        <v>77243</v>
      </c>
      <c r="F3719">
        <v>497.21227579763303</v>
      </c>
      <c r="G3719">
        <v>477.683769211141</v>
      </c>
      <c r="H3719">
        <v>462.820085339304</v>
      </c>
      <c r="I3719">
        <v>64997.9939766483</v>
      </c>
      <c r="J3719" t="b">
        <f t="shared" si="169"/>
        <v>0</v>
      </c>
      <c r="K3719" t="b">
        <f t="shared" si="168"/>
        <v>0</v>
      </c>
      <c r="L3719" t="b">
        <f t="shared" si="170"/>
        <v>0</v>
      </c>
    </row>
    <row r="3720" spans="1:12" x14ac:dyDescent="0.25">
      <c r="A3720">
        <v>3760</v>
      </c>
      <c r="B3720" s="1">
        <v>42941</v>
      </c>
      <c r="C3720">
        <v>489.04998799999998</v>
      </c>
      <c r="D3720">
        <v>483.25</v>
      </c>
      <c r="E3720">
        <v>39825</v>
      </c>
      <c r="F3720">
        <v>496.66473557027399</v>
      </c>
      <c r="G3720">
        <v>477.75749412225099</v>
      </c>
      <c r="H3720">
        <v>463.023368072246</v>
      </c>
      <c r="I3720">
        <v>64010.817742269901</v>
      </c>
      <c r="J3720" t="b">
        <f t="shared" si="169"/>
        <v>0</v>
      </c>
      <c r="K3720" t="b">
        <f t="shared" si="168"/>
        <v>0</v>
      </c>
      <c r="L3720" t="b">
        <f t="shared" si="170"/>
        <v>0</v>
      </c>
    </row>
    <row r="3721" spans="1:12" x14ac:dyDescent="0.25">
      <c r="A3721">
        <v>3761</v>
      </c>
      <c r="B3721" s="1">
        <v>42942</v>
      </c>
      <c r="C3721">
        <v>483.79998799999998</v>
      </c>
      <c r="D3721">
        <v>489.70001200000002</v>
      </c>
      <c r="E3721">
        <v>51431</v>
      </c>
      <c r="F3721">
        <v>496.391609155754</v>
      </c>
      <c r="G3721">
        <v>477.91567316699002</v>
      </c>
      <c r="H3721">
        <v>463.28880731530899</v>
      </c>
      <c r="I3721">
        <v>63517.491556298599</v>
      </c>
      <c r="J3721" t="b">
        <f t="shared" si="169"/>
        <v>0</v>
      </c>
      <c r="K3721" t="b">
        <f t="shared" si="168"/>
        <v>0</v>
      </c>
      <c r="L3721" t="b">
        <f t="shared" si="170"/>
        <v>0</v>
      </c>
    </row>
    <row r="3722" spans="1:12" x14ac:dyDescent="0.25">
      <c r="A3722">
        <v>3762</v>
      </c>
      <c r="B3722" s="1">
        <v>42943</v>
      </c>
      <c r="C3722">
        <v>493</v>
      </c>
      <c r="D3722">
        <v>488.60000599999898</v>
      </c>
      <c r="E3722">
        <v>830580</v>
      </c>
      <c r="F3722">
        <v>496.08605609082201</v>
      </c>
      <c r="G3722">
        <v>478.057187509149</v>
      </c>
      <c r="H3722">
        <v>463.54066003853899</v>
      </c>
      <c r="I3722">
        <v>93598.374240365301</v>
      </c>
      <c r="J3722" t="b">
        <f t="shared" si="169"/>
        <v>0</v>
      </c>
      <c r="K3722" t="b">
        <f t="shared" ref="K3722:K3785" si="171">IF(AND(D3722 &gt;  F3722, D3722 &gt; G3722, D3722 &gt; H3722), TRUE, FALSE)</f>
        <v>0</v>
      </c>
      <c r="L3722" t="b">
        <f t="shared" si="170"/>
        <v>0</v>
      </c>
    </row>
    <row r="3723" spans="1:12" x14ac:dyDescent="0.25">
      <c r="A3723">
        <v>3763</v>
      </c>
      <c r="B3723" s="1">
        <v>42944</v>
      </c>
      <c r="C3723">
        <v>488.60000599999898</v>
      </c>
      <c r="D3723">
        <v>476.39999399999999</v>
      </c>
      <c r="E3723">
        <v>219765</v>
      </c>
      <c r="F3723">
        <v>495.31405365588802</v>
      </c>
      <c r="G3723">
        <v>478.035237926246</v>
      </c>
      <c r="H3723">
        <v>463.66861361029498</v>
      </c>
      <c r="I3723">
        <v>98546.085054468596</v>
      </c>
      <c r="J3723" t="b">
        <f t="shared" si="169"/>
        <v>0</v>
      </c>
      <c r="K3723" t="b">
        <f t="shared" si="171"/>
        <v>0</v>
      </c>
      <c r="L3723" t="b">
        <f t="shared" si="170"/>
        <v>0</v>
      </c>
    </row>
    <row r="3724" spans="1:12" x14ac:dyDescent="0.25">
      <c r="A3724">
        <v>3764</v>
      </c>
      <c r="B3724" s="1">
        <v>42947</v>
      </c>
      <c r="C3724">
        <v>478</v>
      </c>
      <c r="D3724">
        <v>466.79998799999998</v>
      </c>
      <c r="E3724">
        <v>57536</v>
      </c>
      <c r="F3724">
        <v>494.19585500271597</v>
      </c>
      <c r="G3724">
        <v>477.88642666894498</v>
      </c>
      <c r="H3724">
        <v>463.69977156442201</v>
      </c>
      <c r="I3724">
        <v>96937.846424881602</v>
      </c>
      <c r="J3724" t="b">
        <f t="shared" si="169"/>
        <v>0</v>
      </c>
      <c r="K3724" t="b">
        <f t="shared" si="171"/>
        <v>0</v>
      </c>
      <c r="L3724" t="b">
        <f t="shared" si="170"/>
        <v>0</v>
      </c>
    </row>
    <row r="3725" spans="1:12" x14ac:dyDescent="0.25">
      <c r="A3725">
        <v>3765</v>
      </c>
      <c r="B3725" s="1">
        <v>42948</v>
      </c>
      <c r="C3725">
        <v>467</v>
      </c>
      <c r="D3725">
        <v>477.54998799999998</v>
      </c>
      <c r="E3725">
        <v>70969</v>
      </c>
      <c r="F3725">
        <v>493.54307590457</v>
      </c>
      <c r="G3725">
        <v>477.881970527634</v>
      </c>
      <c r="H3725">
        <v>463.837584663283</v>
      </c>
      <c r="I3725">
        <v>95919.460290572504</v>
      </c>
      <c r="J3725" t="b">
        <f t="shared" si="169"/>
        <v>0</v>
      </c>
      <c r="K3725" t="b">
        <f t="shared" si="171"/>
        <v>0</v>
      </c>
      <c r="L3725" t="b">
        <f t="shared" si="170"/>
        <v>0</v>
      </c>
    </row>
    <row r="3726" spans="1:12" x14ac:dyDescent="0.25">
      <c r="A3726">
        <v>3766</v>
      </c>
      <c r="B3726" s="1">
        <v>42949</v>
      </c>
      <c r="C3726">
        <v>479</v>
      </c>
      <c r="D3726">
        <v>480</v>
      </c>
      <c r="E3726">
        <v>39123</v>
      </c>
      <c r="F3726">
        <v>493.01197488870503</v>
      </c>
      <c r="G3726">
        <v>477.910023898129</v>
      </c>
      <c r="H3726">
        <v>463.99840471638498</v>
      </c>
      <c r="I3726">
        <v>93692.1481223148</v>
      </c>
      <c r="J3726" t="b">
        <f t="shared" si="169"/>
        <v>0</v>
      </c>
      <c r="K3726" t="b">
        <f t="shared" si="171"/>
        <v>0</v>
      </c>
      <c r="L3726" t="b">
        <f t="shared" si="170"/>
        <v>0</v>
      </c>
    </row>
    <row r="3727" spans="1:12" x14ac:dyDescent="0.25">
      <c r="A3727">
        <v>3767</v>
      </c>
      <c r="B3727" s="1">
        <v>42950</v>
      </c>
      <c r="C3727">
        <v>478</v>
      </c>
      <c r="D3727">
        <v>475.64999399999999</v>
      </c>
      <c r="E3727">
        <v>29127</v>
      </c>
      <c r="F3727">
        <v>492.33111289306902</v>
      </c>
      <c r="G3727">
        <v>477.88008972729301</v>
      </c>
      <c r="H3727">
        <v>464.11434092816199</v>
      </c>
      <c r="I3727">
        <v>91160.181529282796</v>
      </c>
      <c r="J3727" t="b">
        <f t="shared" si="169"/>
        <v>0</v>
      </c>
      <c r="K3727" t="b">
        <f t="shared" si="171"/>
        <v>0</v>
      </c>
      <c r="L3727" t="b">
        <f t="shared" si="170"/>
        <v>0</v>
      </c>
    </row>
    <row r="3728" spans="1:12" x14ac:dyDescent="0.25">
      <c r="A3728">
        <v>3768</v>
      </c>
      <c r="B3728" s="1">
        <v>42951</v>
      </c>
      <c r="C3728">
        <v>475.89999399999999</v>
      </c>
      <c r="D3728">
        <v>482.89999399999999</v>
      </c>
      <c r="E3728">
        <v>32824</v>
      </c>
      <c r="F3728">
        <v>491.96126509334101</v>
      </c>
      <c r="G3728">
        <v>477.94657852560698</v>
      </c>
      <c r="H3728">
        <v>464.30126284927502</v>
      </c>
      <c r="I3728">
        <v>88872.488135977605</v>
      </c>
      <c r="J3728" t="b">
        <f t="shared" si="169"/>
        <v>0</v>
      </c>
      <c r="K3728" t="b">
        <f t="shared" si="171"/>
        <v>0</v>
      </c>
      <c r="L3728" t="b">
        <f t="shared" si="170"/>
        <v>0</v>
      </c>
    </row>
    <row r="3729" spans="1:12" x14ac:dyDescent="0.25">
      <c r="A3729">
        <v>3769</v>
      </c>
      <c r="B3729" s="1">
        <v>42954</v>
      </c>
      <c r="C3729">
        <v>482.5</v>
      </c>
      <c r="D3729">
        <v>492.64999399999999</v>
      </c>
      <c r="E3729">
        <v>42595</v>
      </c>
      <c r="F3729">
        <v>491.98827407007298</v>
      </c>
      <c r="G3729">
        <v>478.141325750433</v>
      </c>
      <c r="H3729">
        <v>464.58333977614802</v>
      </c>
      <c r="I3729">
        <v>87057.684679664802</v>
      </c>
      <c r="J3729" t="b">
        <f t="shared" si="169"/>
        <v>0</v>
      </c>
      <c r="K3729" t="b">
        <f t="shared" si="171"/>
        <v>1</v>
      </c>
      <c r="L3729" t="b">
        <f t="shared" si="170"/>
        <v>0</v>
      </c>
    </row>
    <row r="3730" spans="1:12" x14ac:dyDescent="0.25">
      <c r="A3730">
        <v>3770</v>
      </c>
      <c r="B3730" s="1">
        <v>42955</v>
      </c>
      <c r="C3730">
        <v>492.64999399999999</v>
      </c>
      <c r="D3730">
        <v>489.20001200000002</v>
      </c>
      <c r="E3730">
        <v>39763</v>
      </c>
      <c r="F3730">
        <v>491.87893045948198</v>
      </c>
      <c r="G3730">
        <v>478.28779841599101</v>
      </c>
      <c r="H3730">
        <v>464.828281788325</v>
      </c>
      <c r="I3730">
        <v>85202.991162815204</v>
      </c>
      <c r="J3730" t="b">
        <f t="shared" si="169"/>
        <v>0</v>
      </c>
      <c r="K3730" t="b">
        <f t="shared" si="171"/>
        <v>0</v>
      </c>
      <c r="L3730" t="b">
        <f t="shared" si="170"/>
        <v>0</v>
      </c>
    </row>
    <row r="3731" spans="1:12" x14ac:dyDescent="0.25">
      <c r="A3731">
        <v>3771</v>
      </c>
      <c r="B3731" s="1">
        <v>42956</v>
      </c>
      <c r="C3731">
        <v>493.45001200000002</v>
      </c>
      <c r="D3731">
        <v>490.45001200000002</v>
      </c>
      <c r="E3731">
        <v>60506</v>
      </c>
      <c r="F3731">
        <v>491.82289444146301</v>
      </c>
      <c r="G3731">
        <v>478.44888733763298</v>
      </c>
      <c r="H3731">
        <v>465.08322437749598</v>
      </c>
      <c r="I3731">
        <v>84234.4817054499</v>
      </c>
      <c r="J3731" t="b">
        <f t="shared" si="169"/>
        <v>0</v>
      </c>
      <c r="K3731" t="b">
        <f t="shared" si="171"/>
        <v>0</v>
      </c>
      <c r="L3731" t="b">
        <f t="shared" si="170"/>
        <v>0</v>
      </c>
    </row>
    <row r="3732" spans="1:12" x14ac:dyDescent="0.25">
      <c r="A3732">
        <v>3772</v>
      </c>
      <c r="B3732" s="1">
        <v>42957</v>
      </c>
      <c r="C3732">
        <v>494</v>
      </c>
      <c r="D3732">
        <v>490.25</v>
      </c>
      <c r="E3732">
        <v>239192</v>
      </c>
      <c r="F3732">
        <v>491.76121230650301</v>
      </c>
      <c r="G3732">
        <v>478.60519346561102</v>
      </c>
      <c r="H3732">
        <v>465.33364005533201</v>
      </c>
      <c r="I3732">
        <v>90311.247128765594</v>
      </c>
      <c r="J3732" t="b">
        <f t="shared" si="169"/>
        <v>0</v>
      </c>
      <c r="K3732" t="b">
        <f t="shared" si="171"/>
        <v>0</v>
      </c>
      <c r="L3732" t="b">
        <f t="shared" si="170"/>
        <v>0</v>
      </c>
    </row>
    <row r="3733" spans="1:12" x14ac:dyDescent="0.25">
      <c r="A3733">
        <v>3773</v>
      </c>
      <c r="B3733" s="1">
        <v>42958</v>
      </c>
      <c r="C3733">
        <v>486</v>
      </c>
      <c r="D3733">
        <v>495.04998799999998</v>
      </c>
      <c r="E3733">
        <v>204116</v>
      </c>
      <c r="F3733">
        <v>491.89018390232701</v>
      </c>
      <c r="G3733">
        <v>478.82300531374898</v>
      </c>
      <c r="H3733">
        <v>465.62932510950799</v>
      </c>
      <c r="I3733">
        <v>94774.178613911994</v>
      </c>
      <c r="J3733" t="b">
        <f t="shared" si="169"/>
        <v>0</v>
      </c>
      <c r="K3733" t="b">
        <f t="shared" si="171"/>
        <v>1</v>
      </c>
      <c r="L3733" t="b">
        <f t="shared" si="170"/>
        <v>0</v>
      </c>
    </row>
    <row r="3734" spans="1:12" x14ac:dyDescent="0.25">
      <c r="A3734">
        <v>3774</v>
      </c>
      <c r="B3734" s="1">
        <v>42961</v>
      </c>
      <c r="C3734">
        <v>506</v>
      </c>
      <c r="D3734">
        <v>510.39999399999999</v>
      </c>
      <c r="E3734">
        <v>59930</v>
      </c>
      <c r="F3734">
        <v>492.616058808118</v>
      </c>
      <c r="G3734">
        <v>479.24124357449398</v>
      </c>
      <c r="H3734">
        <v>466.07480440195098</v>
      </c>
      <c r="I3734">
        <v>93407.740236895799</v>
      </c>
      <c r="J3734" t="b">
        <f t="shared" si="169"/>
        <v>0</v>
      </c>
      <c r="K3734" t="b">
        <f t="shared" si="171"/>
        <v>1</v>
      </c>
      <c r="L3734" t="b">
        <f t="shared" si="170"/>
        <v>0</v>
      </c>
    </row>
    <row r="3735" spans="1:12" x14ac:dyDescent="0.25">
      <c r="A3735">
        <v>3775</v>
      </c>
      <c r="B3735" s="1">
        <v>42963</v>
      </c>
      <c r="C3735">
        <v>511.70001200000002</v>
      </c>
      <c r="D3735">
        <v>527.29998799999998</v>
      </c>
      <c r="E3735">
        <v>235615</v>
      </c>
      <c r="F3735">
        <v>493.97621289407402</v>
      </c>
      <c r="G3735">
        <v>479.87778323575901</v>
      </c>
      <c r="H3735">
        <v>466.68401020889598</v>
      </c>
      <c r="I3735">
        <v>98984.495521723496</v>
      </c>
      <c r="J3735" t="b">
        <f t="shared" si="169"/>
        <v>1</v>
      </c>
      <c r="K3735" t="b">
        <f t="shared" si="171"/>
        <v>1</v>
      </c>
      <c r="L3735" t="b">
        <f t="shared" si="170"/>
        <v>0</v>
      </c>
    </row>
    <row r="3736" spans="1:12" x14ac:dyDescent="0.25">
      <c r="A3736">
        <v>3776</v>
      </c>
      <c r="B3736" s="1">
        <v>42964</v>
      </c>
      <c r="C3736">
        <v>531.95001200000002</v>
      </c>
      <c r="D3736">
        <v>530.04998799999998</v>
      </c>
      <c r="E3736">
        <v>110830</v>
      </c>
      <c r="F3736">
        <v>495.39087074136501</v>
      </c>
      <c r="G3736">
        <v>480.54231574919299</v>
      </c>
      <c r="H3736">
        <v>467.314517450599</v>
      </c>
      <c r="I3736">
        <v>99449.025109106893</v>
      </c>
      <c r="J3736" t="b">
        <f t="shared" si="169"/>
        <v>0</v>
      </c>
      <c r="K3736" t="b">
        <f t="shared" si="171"/>
        <v>1</v>
      </c>
      <c r="L3736" t="b">
        <f t="shared" si="170"/>
        <v>0</v>
      </c>
    </row>
    <row r="3737" spans="1:12" x14ac:dyDescent="0.25">
      <c r="A3737">
        <v>3777</v>
      </c>
      <c r="B3737" s="1">
        <v>42965</v>
      </c>
      <c r="C3737">
        <v>525</v>
      </c>
      <c r="D3737">
        <v>524.90002400000003</v>
      </c>
      <c r="E3737">
        <v>35973</v>
      </c>
      <c r="F3737">
        <v>496.54809243778197</v>
      </c>
      <c r="G3737">
        <v>481.12983506377299</v>
      </c>
      <c r="H3737">
        <v>467.88750756551798</v>
      </c>
      <c r="I3737">
        <v>96959.769222475195</v>
      </c>
      <c r="J3737" t="b">
        <f t="shared" si="169"/>
        <v>0</v>
      </c>
      <c r="K3737" t="b">
        <f t="shared" si="171"/>
        <v>1</v>
      </c>
      <c r="L3737" t="b">
        <f t="shared" si="170"/>
        <v>0</v>
      </c>
    </row>
    <row r="3738" spans="1:12" x14ac:dyDescent="0.25">
      <c r="A3738">
        <v>3778</v>
      </c>
      <c r="B3738" s="1">
        <v>42968</v>
      </c>
      <c r="C3738">
        <v>517</v>
      </c>
      <c r="D3738">
        <v>530.29998799999998</v>
      </c>
      <c r="E3738">
        <v>122636</v>
      </c>
      <c r="F3738">
        <v>497.87169618531999</v>
      </c>
      <c r="G3738">
        <v>481.78109536756398</v>
      </c>
      <c r="H3738">
        <v>468.508527271334</v>
      </c>
      <c r="I3738">
        <v>97966.680233358493</v>
      </c>
      <c r="J3738" t="b">
        <f t="shared" si="169"/>
        <v>0</v>
      </c>
      <c r="K3738" t="b">
        <f t="shared" si="171"/>
        <v>1</v>
      </c>
      <c r="L3738" t="b">
        <f t="shared" si="170"/>
        <v>0</v>
      </c>
    </row>
    <row r="3739" spans="1:12" x14ac:dyDescent="0.25">
      <c r="A3739">
        <v>3779</v>
      </c>
      <c r="B3739" s="1">
        <v>42969</v>
      </c>
      <c r="C3739">
        <v>532</v>
      </c>
      <c r="D3739">
        <v>531.25</v>
      </c>
      <c r="E3739">
        <v>41743</v>
      </c>
      <c r="F3739">
        <v>499.18064927609203</v>
      </c>
      <c r="G3739">
        <v>482.43631264746398</v>
      </c>
      <c r="H3739">
        <v>469.13282053231598</v>
      </c>
      <c r="I3739">
        <v>95761.830028128796</v>
      </c>
      <c r="J3739" t="b">
        <f t="shared" si="169"/>
        <v>0</v>
      </c>
      <c r="K3739" t="b">
        <f t="shared" si="171"/>
        <v>1</v>
      </c>
      <c r="L3739" t="b">
        <f t="shared" si="170"/>
        <v>0</v>
      </c>
    </row>
    <row r="3740" spans="1:12" x14ac:dyDescent="0.25">
      <c r="A3740">
        <v>3780</v>
      </c>
      <c r="B3740" s="1">
        <v>42970</v>
      </c>
      <c r="C3740">
        <v>531.25</v>
      </c>
      <c r="D3740">
        <v>531.84997599999997</v>
      </c>
      <c r="E3740">
        <v>24677</v>
      </c>
      <c r="F3740">
        <v>500.46179934369599</v>
      </c>
      <c r="G3740">
        <v>483.09079825478199</v>
      </c>
      <c r="H3740">
        <v>469.75687183050201</v>
      </c>
      <c r="I3740">
        <v>92974.189634868802</v>
      </c>
      <c r="J3740" t="b">
        <f t="shared" si="169"/>
        <v>0</v>
      </c>
      <c r="K3740" t="b">
        <f t="shared" si="171"/>
        <v>1</v>
      </c>
      <c r="L3740" t="b">
        <f t="shared" si="170"/>
        <v>0</v>
      </c>
    </row>
    <row r="3741" spans="1:12" x14ac:dyDescent="0.25">
      <c r="A3741">
        <v>3781</v>
      </c>
      <c r="B3741" s="1">
        <v>42971</v>
      </c>
      <c r="C3741">
        <v>532</v>
      </c>
      <c r="D3741">
        <v>530.15002400000003</v>
      </c>
      <c r="E3741">
        <v>22874</v>
      </c>
      <c r="F3741">
        <v>501.62604344786502</v>
      </c>
      <c r="G3741">
        <v>483.71409925802999</v>
      </c>
      <c r="H3741">
        <v>470.35779871775998</v>
      </c>
      <c r="I3741">
        <v>90225.162590364198</v>
      </c>
      <c r="J3741" t="b">
        <f t="shared" si="169"/>
        <v>0</v>
      </c>
      <c r="K3741" t="b">
        <f t="shared" si="171"/>
        <v>1</v>
      </c>
      <c r="L3741" t="b">
        <f t="shared" si="170"/>
        <v>0</v>
      </c>
    </row>
    <row r="3742" spans="1:12" x14ac:dyDescent="0.25">
      <c r="A3742">
        <v>3782</v>
      </c>
      <c r="B3742" s="1">
        <v>42975</v>
      </c>
      <c r="C3742">
        <v>530.09997599999997</v>
      </c>
      <c r="D3742">
        <v>534.20001200000002</v>
      </c>
      <c r="E3742">
        <v>55341</v>
      </c>
      <c r="F3742">
        <v>502.903453979321</v>
      </c>
      <c r="G3742">
        <v>484.38278684401598</v>
      </c>
      <c r="H3742">
        <v>470.99304462106602</v>
      </c>
      <c r="I3742">
        <v>88857.156214271497</v>
      </c>
      <c r="J3742" t="b">
        <f t="shared" si="169"/>
        <v>0</v>
      </c>
      <c r="K3742" t="b">
        <f t="shared" si="171"/>
        <v>1</v>
      </c>
      <c r="L3742" t="b">
        <f t="shared" si="170"/>
        <v>0</v>
      </c>
    </row>
    <row r="3743" spans="1:12" x14ac:dyDescent="0.25">
      <c r="A3743">
        <v>3783</v>
      </c>
      <c r="B3743" s="1">
        <v>42976</v>
      </c>
      <c r="C3743">
        <v>533.90002400000003</v>
      </c>
      <c r="D3743">
        <v>528.20001200000002</v>
      </c>
      <c r="E3743">
        <v>36832</v>
      </c>
      <c r="F3743">
        <v>503.895475862485</v>
      </c>
      <c r="G3743">
        <v>484.963147442109</v>
      </c>
      <c r="H3743">
        <v>471.562268177075</v>
      </c>
      <c r="I3743">
        <v>86816.954009790206</v>
      </c>
      <c r="J3743" t="b">
        <f t="shared" si="169"/>
        <v>0</v>
      </c>
      <c r="K3743" t="b">
        <f t="shared" si="171"/>
        <v>1</v>
      </c>
      <c r="L3743" t="b">
        <f t="shared" si="170"/>
        <v>0</v>
      </c>
    </row>
    <row r="3744" spans="1:12" x14ac:dyDescent="0.25">
      <c r="A3744">
        <v>3784</v>
      </c>
      <c r="B3744" s="1">
        <v>42977</v>
      </c>
      <c r="C3744">
        <v>531.95001200000002</v>
      </c>
      <c r="D3744">
        <v>530.09997599999997</v>
      </c>
      <c r="E3744">
        <v>38340</v>
      </c>
      <c r="F3744">
        <v>504.92310331885801</v>
      </c>
      <c r="G3744">
        <v>485.560986230955</v>
      </c>
      <c r="H3744">
        <v>472.14473293153202</v>
      </c>
      <c r="I3744">
        <v>84915.896989798493</v>
      </c>
      <c r="J3744" t="b">
        <f t="shared" si="169"/>
        <v>0</v>
      </c>
      <c r="K3744" t="b">
        <f t="shared" si="171"/>
        <v>1</v>
      </c>
      <c r="L3744" t="b">
        <f t="shared" si="170"/>
        <v>0</v>
      </c>
    </row>
    <row r="3745" spans="1:12" x14ac:dyDescent="0.25">
      <c r="A3745">
        <v>3785</v>
      </c>
      <c r="B3745" s="1">
        <v>42978</v>
      </c>
      <c r="C3745">
        <v>525.04998799999998</v>
      </c>
      <c r="D3745">
        <v>537.84997599999997</v>
      </c>
      <c r="E3745">
        <v>144255</v>
      </c>
      <c r="F3745">
        <v>506.21435322792303</v>
      </c>
      <c r="G3745">
        <v>486.25355563186997</v>
      </c>
      <c r="H3745">
        <v>472.79851644465202</v>
      </c>
      <c r="I3745">
        <v>87242.920637257397</v>
      </c>
      <c r="J3745" t="b">
        <f t="shared" si="169"/>
        <v>0</v>
      </c>
      <c r="K3745" t="b">
        <f t="shared" si="171"/>
        <v>1</v>
      </c>
      <c r="L3745" t="b">
        <f t="shared" si="170"/>
        <v>0</v>
      </c>
    </row>
    <row r="3746" spans="1:12" x14ac:dyDescent="0.25">
      <c r="A3746">
        <v>3786</v>
      </c>
      <c r="B3746" s="1">
        <v>42979</v>
      </c>
      <c r="C3746">
        <v>541.95001200000002</v>
      </c>
      <c r="D3746">
        <v>543.65002400000003</v>
      </c>
      <c r="E3746">
        <v>32310</v>
      </c>
      <c r="F3746">
        <v>507.682418748396</v>
      </c>
      <c r="G3746">
        <v>487.01377375595098</v>
      </c>
      <c r="H3746">
        <v>473.50350656958</v>
      </c>
      <c r="I3746">
        <v>85088.688455404103</v>
      </c>
      <c r="J3746" t="b">
        <f t="shared" si="169"/>
        <v>0</v>
      </c>
      <c r="K3746" t="b">
        <f t="shared" si="171"/>
        <v>1</v>
      </c>
      <c r="L3746" t="b">
        <f t="shared" si="170"/>
        <v>0</v>
      </c>
    </row>
    <row r="3747" spans="1:12" x14ac:dyDescent="0.25">
      <c r="A3747">
        <v>3787</v>
      </c>
      <c r="B3747" s="1">
        <v>42982</v>
      </c>
      <c r="C3747">
        <v>546</v>
      </c>
      <c r="D3747">
        <v>546.29998799999998</v>
      </c>
      <c r="E3747">
        <v>33652</v>
      </c>
      <c r="F3747">
        <v>509.19683322885101</v>
      </c>
      <c r="G3747">
        <v>487.79902162673301</v>
      </c>
      <c r="H3747">
        <v>474.227849668391</v>
      </c>
      <c r="I3747">
        <v>83071.563417937301</v>
      </c>
      <c r="J3747" t="b">
        <f t="shared" si="169"/>
        <v>0</v>
      </c>
      <c r="K3747" t="b">
        <f t="shared" si="171"/>
        <v>1</v>
      </c>
      <c r="L3747" t="b">
        <f t="shared" si="170"/>
        <v>0</v>
      </c>
    </row>
    <row r="3748" spans="1:12" x14ac:dyDescent="0.25">
      <c r="A3748">
        <v>3788</v>
      </c>
      <c r="B3748" s="1">
        <v>42983</v>
      </c>
      <c r="C3748">
        <v>550</v>
      </c>
      <c r="D3748">
        <v>539.20001200000002</v>
      </c>
      <c r="E3748">
        <v>66703</v>
      </c>
      <c r="F3748">
        <v>510.37342847477902</v>
      </c>
      <c r="G3748">
        <v>488.47982944624601</v>
      </c>
      <c r="H3748">
        <v>474.87433884581901</v>
      </c>
      <c r="I3748">
        <v>82429.658970175005</v>
      </c>
      <c r="J3748" t="b">
        <f t="shared" si="169"/>
        <v>0</v>
      </c>
      <c r="K3748" t="b">
        <f t="shared" si="171"/>
        <v>1</v>
      </c>
      <c r="L3748" t="b">
        <f t="shared" si="170"/>
        <v>0</v>
      </c>
    </row>
    <row r="3749" spans="1:12" x14ac:dyDescent="0.25">
      <c r="A3749">
        <v>3789</v>
      </c>
      <c r="B3749" s="1">
        <v>42984</v>
      </c>
      <c r="C3749">
        <v>535</v>
      </c>
      <c r="D3749">
        <v>545.29998799999998</v>
      </c>
      <c r="E3749">
        <v>78858</v>
      </c>
      <c r="F3749">
        <v>511.74309747576802</v>
      </c>
      <c r="G3749">
        <v>489.23241432775302</v>
      </c>
      <c r="H3749">
        <v>475.57509157372198</v>
      </c>
      <c r="I3749">
        <v>82289.593912521101</v>
      </c>
      <c r="J3749" t="b">
        <f t="shared" si="169"/>
        <v>0</v>
      </c>
      <c r="K3749" t="b">
        <f t="shared" si="171"/>
        <v>1</v>
      </c>
      <c r="L3749" t="b">
        <f t="shared" si="170"/>
        <v>0</v>
      </c>
    </row>
    <row r="3750" spans="1:12" x14ac:dyDescent="0.25">
      <c r="A3750">
        <v>3790</v>
      </c>
      <c r="B3750" s="1">
        <v>42985</v>
      </c>
      <c r="C3750">
        <v>546</v>
      </c>
      <c r="D3750">
        <v>550.54998799999998</v>
      </c>
      <c r="E3750">
        <v>90848</v>
      </c>
      <c r="F3750">
        <v>513.264936319855</v>
      </c>
      <c r="G3750">
        <v>490.04456762142502</v>
      </c>
      <c r="H3750">
        <v>476.32111044363501</v>
      </c>
      <c r="I3750">
        <v>82625.217680657501</v>
      </c>
      <c r="J3750" t="b">
        <f t="shared" si="169"/>
        <v>0</v>
      </c>
      <c r="K3750" t="b">
        <f t="shared" si="171"/>
        <v>1</v>
      </c>
      <c r="L3750" t="b">
        <f t="shared" si="170"/>
        <v>0</v>
      </c>
    </row>
    <row r="3751" spans="1:12" x14ac:dyDescent="0.25">
      <c r="A3751">
        <v>3791</v>
      </c>
      <c r="B3751" s="1">
        <v>42986</v>
      </c>
      <c r="C3751">
        <v>551.04998799999998</v>
      </c>
      <c r="D3751">
        <v>561.34997599999997</v>
      </c>
      <c r="E3751">
        <v>156219</v>
      </c>
      <c r="F3751">
        <v>515.15062415044895</v>
      </c>
      <c r="G3751">
        <v>490.98901011650599</v>
      </c>
      <c r="H3751">
        <v>477.16716880737999</v>
      </c>
      <c r="I3751">
        <v>85511.248359847494</v>
      </c>
      <c r="J3751" t="b">
        <f t="shared" si="169"/>
        <v>0</v>
      </c>
      <c r="K3751" t="b">
        <f t="shared" si="171"/>
        <v>1</v>
      </c>
      <c r="L3751" t="b">
        <f t="shared" si="170"/>
        <v>0</v>
      </c>
    </row>
    <row r="3752" spans="1:12" x14ac:dyDescent="0.25">
      <c r="A3752">
        <v>3792</v>
      </c>
      <c r="B3752" s="1">
        <v>42989</v>
      </c>
      <c r="C3752">
        <v>565</v>
      </c>
      <c r="D3752">
        <v>550.40002400000003</v>
      </c>
      <c r="E3752">
        <v>109311</v>
      </c>
      <c r="F3752">
        <v>516.53295355631406</v>
      </c>
      <c r="G3752">
        <v>491.77591096264501</v>
      </c>
      <c r="H3752">
        <v>477.89585393367503</v>
      </c>
      <c r="I3752">
        <v>86444.571953578896</v>
      </c>
      <c r="J3752" t="b">
        <f t="shared" si="169"/>
        <v>0</v>
      </c>
      <c r="K3752" t="b">
        <f t="shared" si="171"/>
        <v>1</v>
      </c>
      <c r="L3752" t="b">
        <f t="shared" si="170"/>
        <v>0</v>
      </c>
    </row>
    <row r="3753" spans="1:12" x14ac:dyDescent="0.25">
      <c r="A3753">
        <v>3793</v>
      </c>
      <c r="B3753" s="1">
        <v>42990</v>
      </c>
      <c r="C3753">
        <v>555</v>
      </c>
      <c r="D3753">
        <v>541.95001200000002</v>
      </c>
      <c r="E3753">
        <v>150790</v>
      </c>
      <c r="F3753">
        <v>517.52970094626198</v>
      </c>
      <c r="G3753">
        <v>492.44046859227899</v>
      </c>
      <c r="H3753">
        <v>478.53320874030499</v>
      </c>
      <c r="I3753">
        <v>88967.9220730464</v>
      </c>
      <c r="J3753" t="b">
        <f t="shared" si="169"/>
        <v>0</v>
      </c>
      <c r="K3753" t="b">
        <f t="shared" si="171"/>
        <v>1</v>
      </c>
      <c r="L3753" t="b">
        <f t="shared" si="170"/>
        <v>0</v>
      </c>
    </row>
    <row r="3754" spans="1:12" x14ac:dyDescent="0.25">
      <c r="A3754">
        <v>3794</v>
      </c>
      <c r="B3754" s="1">
        <v>42991</v>
      </c>
      <c r="C3754">
        <v>553.90002400000003</v>
      </c>
      <c r="D3754">
        <v>540.40002400000003</v>
      </c>
      <c r="E3754">
        <v>132972</v>
      </c>
      <c r="F3754">
        <v>518.42657636013405</v>
      </c>
      <c r="G3754">
        <v>493.07569449171899</v>
      </c>
      <c r="H3754">
        <v>479.14879894189397</v>
      </c>
      <c r="I3754">
        <v>90693.572187828904</v>
      </c>
      <c r="J3754" t="b">
        <f t="shared" si="169"/>
        <v>0</v>
      </c>
      <c r="K3754" t="b">
        <f t="shared" si="171"/>
        <v>1</v>
      </c>
      <c r="L3754" t="b">
        <f t="shared" si="170"/>
        <v>0</v>
      </c>
    </row>
    <row r="3755" spans="1:12" x14ac:dyDescent="0.25">
      <c r="A3755">
        <v>3795</v>
      </c>
      <c r="B3755" s="1">
        <v>42992</v>
      </c>
      <c r="C3755">
        <v>542</v>
      </c>
      <c r="D3755">
        <v>537.5</v>
      </c>
      <c r="E3755">
        <v>66651</v>
      </c>
      <c r="F3755">
        <v>519.17455375777604</v>
      </c>
      <c r="G3755">
        <v>493.66409588917901</v>
      </c>
      <c r="H3755">
        <v>479.72940790764602</v>
      </c>
      <c r="I3755">
        <v>89750.726219678705</v>
      </c>
      <c r="J3755" t="b">
        <f t="shared" si="169"/>
        <v>0</v>
      </c>
      <c r="K3755" t="b">
        <f t="shared" si="171"/>
        <v>1</v>
      </c>
      <c r="L3755" t="b">
        <f t="shared" si="170"/>
        <v>0</v>
      </c>
    </row>
    <row r="3756" spans="1:12" x14ac:dyDescent="0.25">
      <c r="A3756">
        <v>3796</v>
      </c>
      <c r="B3756" s="1">
        <v>42993</v>
      </c>
      <c r="C3756">
        <v>536</v>
      </c>
      <c r="D3756">
        <v>539.95001200000002</v>
      </c>
      <c r="E3756">
        <v>102955</v>
      </c>
      <c r="F3756">
        <v>519.98927761041205</v>
      </c>
      <c r="G3756">
        <v>494.277154380713</v>
      </c>
      <c r="H3756">
        <v>480.32861789861499</v>
      </c>
      <c r="I3756">
        <v>90268.5408777306</v>
      </c>
      <c r="J3756" t="b">
        <f t="shared" si="169"/>
        <v>0</v>
      </c>
      <c r="K3756" t="b">
        <f t="shared" si="171"/>
        <v>1</v>
      </c>
      <c r="L3756" t="b">
        <f t="shared" si="170"/>
        <v>0</v>
      </c>
    </row>
    <row r="3757" spans="1:12" x14ac:dyDescent="0.25">
      <c r="A3757">
        <v>3797</v>
      </c>
      <c r="B3757" s="1">
        <v>42996</v>
      </c>
      <c r="C3757">
        <v>546.90002400000003</v>
      </c>
      <c r="D3757">
        <v>550.79998799999998</v>
      </c>
      <c r="E3757">
        <v>132483</v>
      </c>
      <c r="F3757">
        <v>521.19754076294498</v>
      </c>
      <c r="G3757">
        <v>495.025801183618</v>
      </c>
      <c r="H3757">
        <v>481.02982556131502</v>
      </c>
      <c r="I3757">
        <v>91924.009862917606</v>
      </c>
      <c r="J3757" t="b">
        <f t="shared" si="169"/>
        <v>0</v>
      </c>
      <c r="K3757" t="b">
        <f t="shared" si="171"/>
        <v>1</v>
      </c>
      <c r="L3757" t="b">
        <f t="shared" si="170"/>
        <v>0</v>
      </c>
    </row>
    <row r="3758" spans="1:12" x14ac:dyDescent="0.25">
      <c r="A3758">
        <v>3798</v>
      </c>
      <c r="B3758" s="1">
        <v>42997</v>
      </c>
      <c r="C3758">
        <v>553.09997599999997</v>
      </c>
      <c r="D3758">
        <v>552.84997599999997</v>
      </c>
      <c r="E3758">
        <v>32885</v>
      </c>
      <c r="F3758">
        <v>522.438812733026</v>
      </c>
      <c r="G3758">
        <v>495.79168429376801</v>
      </c>
      <c r="H3758">
        <v>481.74445392388901</v>
      </c>
      <c r="I3758">
        <v>89608.754574175706</v>
      </c>
      <c r="J3758" t="b">
        <f t="shared" si="169"/>
        <v>0</v>
      </c>
      <c r="K3758" t="b">
        <f t="shared" si="171"/>
        <v>1</v>
      </c>
      <c r="L3758" t="b">
        <f t="shared" si="170"/>
        <v>0</v>
      </c>
    </row>
    <row r="3759" spans="1:12" x14ac:dyDescent="0.25">
      <c r="A3759">
        <v>3799</v>
      </c>
      <c r="B3759" s="1">
        <v>42998</v>
      </c>
      <c r="C3759">
        <v>553</v>
      </c>
      <c r="D3759">
        <v>553.20001200000002</v>
      </c>
      <c r="E3759">
        <v>41626</v>
      </c>
      <c r="F3759">
        <v>523.64513427290694</v>
      </c>
      <c r="G3759">
        <v>496.552059495175</v>
      </c>
      <c r="H3759">
        <v>482.45545450176098</v>
      </c>
      <c r="I3759">
        <v>87727.077924208003</v>
      </c>
      <c r="J3759" t="b">
        <f t="shared" si="169"/>
        <v>0</v>
      </c>
      <c r="K3759" t="b">
        <f t="shared" si="171"/>
        <v>1</v>
      </c>
      <c r="L3759" t="b">
        <f t="shared" si="170"/>
        <v>0</v>
      </c>
    </row>
    <row r="3760" spans="1:12" x14ac:dyDescent="0.25">
      <c r="A3760">
        <v>3800</v>
      </c>
      <c r="B3760" s="1">
        <v>42999</v>
      </c>
      <c r="C3760">
        <v>557.90002400000003</v>
      </c>
      <c r="D3760">
        <v>551.54998799999998</v>
      </c>
      <c r="E3760">
        <v>32253</v>
      </c>
      <c r="F3760">
        <v>524.73944226220499</v>
      </c>
      <c r="G3760">
        <v>497.28050887934501</v>
      </c>
      <c r="H3760">
        <v>483.14296229776301</v>
      </c>
      <c r="I3760">
        <v>85551.623887964597</v>
      </c>
      <c r="J3760" t="b">
        <f t="shared" si="169"/>
        <v>0</v>
      </c>
      <c r="K3760" t="b">
        <f t="shared" si="171"/>
        <v>1</v>
      </c>
      <c r="L3760" t="b">
        <f t="shared" si="170"/>
        <v>0</v>
      </c>
    </row>
    <row r="3761" spans="1:12" x14ac:dyDescent="0.25">
      <c r="A3761">
        <v>3801</v>
      </c>
      <c r="B3761" s="1">
        <v>43000</v>
      </c>
      <c r="C3761">
        <v>551</v>
      </c>
      <c r="D3761">
        <v>533.04998799999998</v>
      </c>
      <c r="E3761">
        <v>60688</v>
      </c>
      <c r="F3761">
        <v>525.06534601662804</v>
      </c>
      <c r="G3761">
        <v>497.75427681471803</v>
      </c>
      <c r="H3761">
        <v>483.63954961818303</v>
      </c>
      <c r="I3761">
        <v>84576.579813926801</v>
      </c>
      <c r="J3761" t="b">
        <f t="shared" si="169"/>
        <v>0</v>
      </c>
      <c r="K3761" t="b">
        <f t="shared" si="171"/>
        <v>1</v>
      </c>
      <c r="L3761" t="b">
        <f t="shared" si="170"/>
        <v>0</v>
      </c>
    </row>
    <row r="3762" spans="1:12" x14ac:dyDescent="0.25">
      <c r="A3762">
        <v>3802</v>
      </c>
      <c r="B3762" s="1">
        <v>43003</v>
      </c>
      <c r="C3762">
        <v>533.04998799999998</v>
      </c>
      <c r="D3762">
        <v>530.70001200000002</v>
      </c>
      <c r="E3762">
        <v>49231</v>
      </c>
      <c r="F3762">
        <v>525.28631331009399</v>
      </c>
      <c r="G3762">
        <v>498.19064416816599</v>
      </c>
      <c r="H3762">
        <v>484.107812925465</v>
      </c>
      <c r="I3762">
        <v>83190.478644753195</v>
      </c>
      <c r="J3762" t="b">
        <f t="shared" si="169"/>
        <v>0</v>
      </c>
      <c r="K3762" t="b">
        <f t="shared" si="171"/>
        <v>1</v>
      </c>
      <c r="L3762" t="b">
        <f t="shared" si="170"/>
        <v>0</v>
      </c>
    </row>
    <row r="3763" spans="1:12" x14ac:dyDescent="0.25">
      <c r="A3763">
        <v>3803</v>
      </c>
      <c r="B3763" s="1">
        <v>43004</v>
      </c>
      <c r="C3763">
        <v>531</v>
      </c>
      <c r="D3763">
        <v>536.15002400000003</v>
      </c>
      <c r="E3763">
        <v>28970</v>
      </c>
      <c r="F3763">
        <v>525.71234118028599</v>
      </c>
      <c r="G3763">
        <v>498.69341741097099</v>
      </c>
      <c r="H3763">
        <v>484.62564587148</v>
      </c>
      <c r="I3763">
        <v>81064.185364566802</v>
      </c>
      <c r="J3763" t="b">
        <f t="shared" si="169"/>
        <v>0</v>
      </c>
      <c r="K3763" t="b">
        <f t="shared" si="171"/>
        <v>1</v>
      </c>
      <c r="L3763" t="b">
        <f t="shared" si="170"/>
        <v>0</v>
      </c>
    </row>
    <row r="3764" spans="1:12" x14ac:dyDescent="0.25">
      <c r="A3764">
        <v>3804</v>
      </c>
      <c r="B3764" s="1">
        <v>43005</v>
      </c>
      <c r="C3764">
        <v>538.90002400000003</v>
      </c>
      <c r="D3764">
        <v>530.04998799999998</v>
      </c>
      <c r="E3764">
        <v>42365</v>
      </c>
      <c r="F3764">
        <v>525.88244497713799</v>
      </c>
      <c r="G3764">
        <v>499.10873622672</v>
      </c>
      <c r="H3764">
        <v>485.077629375247</v>
      </c>
      <c r="I3764">
        <v>79546.570252230798</v>
      </c>
      <c r="J3764" t="b">
        <f t="shared" ref="J3764:J3827" si="172">IF(AND(I3763 &gt; (E3763*1.5), E3764 &gt; (I3764*2), D3764 &gt; C3764 ), TRUE, FALSE)</f>
        <v>0</v>
      </c>
      <c r="K3764" t="b">
        <f t="shared" si="171"/>
        <v>1</v>
      </c>
      <c r="L3764" t="b">
        <f t="shared" si="170"/>
        <v>0</v>
      </c>
    </row>
    <row r="3765" spans="1:12" x14ac:dyDescent="0.25">
      <c r="A3765">
        <v>3805</v>
      </c>
      <c r="B3765" s="1">
        <v>43006</v>
      </c>
      <c r="C3765">
        <v>531</v>
      </c>
      <c r="D3765">
        <v>532</v>
      </c>
      <c r="E3765">
        <v>16644</v>
      </c>
      <c r="F3765">
        <v>526.12234909568099</v>
      </c>
      <c r="G3765">
        <v>499.54438210451201</v>
      </c>
      <c r="H3765">
        <v>485.544518635195</v>
      </c>
      <c r="I3765">
        <v>77079.802791359005</v>
      </c>
      <c r="J3765" t="b">
        <f t="shared" si="172"/>
        <v>0</v>
      </c>
      <c r="K3765" t="b">
        <f t="shared" si="171"/>
        <v>1</v>
      </c>
      <c r="L3765" t="b">
        <f t="shared" si="170"/>
        <v>0</v>
      </c>
    </row>
    <row r="3766" spans="1:12" x14ac:dyDescent="0.25">
      <c r="A3766">
        <v>3806</v>
      </c>
      <c r="B3766" s="1">
        <v>43007</v>
      </c>
      <c r="C3766">
        <v>532.04998799999998</v>
      </c>
      <c r="D3766">
        <v>541.95001200000002</v>
      </c>
      <c r="E3766">
        <v>60463</v>
      </c>
      <c r="F3766">
        <v>526.74304175859595</v>
      </c>
      <c r="G3766">
        <v>500.10604607663799</v>
      </c>
      <c r="H3766">
        <v>486.10576732539198</v>
      </c>
      <c r="I3766">
        <v>76428.163466207698</v>
      </c>
      <c r="J3766" t="b">
        <f t="shared" si="172"/>
        <v>0</v>
      </c>
      <c r="K3766" t="b">
        <f t="shared" si="171"/>
        <v>1</v>
      </c>
      <c r="L3766" t="b">
        <f t="shared" si="170"/>
        <v>0</v>
      </c>
    </row>
    <row r="3767" spans="1:12" x14ac:dyDescent="0.25">
      <c r="A3767">
        <v>3807</v>
      </c>
      <c r="B3767" s="1">
        <v>43011</v>
      </c>
      <c r="C3767">
        <v>541.5</v>
      </c>
      <c r="D3767">
        <v>544.29998799999998</v>
      </c>
      <c r="E3767">
        <v>48332</v>
      </c>
      <c r="F3767">
        <v>527.43154945433696</v>
      </c>
      <c r="G3767">
        <v>500.69139630078803</v>
      </c>
      <c r="H3767">
        <v>486.68481429727802</v>
      </c>
      <c r="I3767">
        <v>75326.353134199497</v>
      </c>
      <c r="J3767" t="b">
        <f t="shared" si="172"/>
        <v>0</v>
      </c>
      <c r="K3767" t="b">
        <f t="shared" si="171"/>
        <v>1</v>
      </c>
      <c r="L3767" t="b">
        <f t="shared" si="170"/>
        <v>0</v>
      </c>
    </row>
    <row r="3768" spans="1:12" x14ac:dyDescent="0.25">
      <c r="A3768">
        <v>3808</v>
      </c>
      <c r="B3768" s="1">
        <v>43012</v>
      </c>
      <c r="C3768">
        <v>546.90002400000003</v>
      </c>
      <c r="D3768">
        <v>545</v>
      </c>
      <c r="E3768">
        <v>35008</v>
      </c>
      <c r="F3768">
        <v>528.120508299265</v>
      </c>
      <c r="G3768">
        <v>501.278265223956</v>
      </c>
      <c r="H3768">
        <v>487.26506490128497</v>
      </c>
      <c r="I3768">
        <v>73745.241246583901</v>
      </c>
      <c r="J3768" t="b">
        <f t="shared" si="172"/>
        <v>0</v>
      </c>
      <c r="K3768" t="b">
        <f t="shared" si="171"/>
        <v>1</v>
      </c>
      <c r="L3768" t="b">
        <f t="shared" ref="L3768:L3831" si="173">IF(AND(E3768 &gt;  I3768*1.5, E3767 &gt; I3767*1.5, E3766 &gt; I3766*1.5), TRUE, FALSE)</f>
        <v>0</v>
      </c>
    </row>
    <row r="3769" spans="1:12" x14ac:dyDescent="0.25">
      <c r="A3769">
        <v>3809</v>
      </c>
      <c r="B3769" s="1">
        <v>43013</v>
      </c>
      <c r="C3769">
        <v>545</v>
      </c>
      <c r="D3769">
        <v>539.15002400000003</v>
      </c>
      <c r="E3769">
        <v>62365</v>
      </c>
      <c r="F3769">
        <v>528.55303832674497</v>
      </c>
      <c r="G3769">
        <v>501.77987792297699</v>
      </c>
      <c r="H3769">
        <v>487.781333151024</v>
      </c>
      <c r="I3769">
        <v>73298.9572761296</v>
      </c>
      <c r="J3769" t="b">
        <f t="shared" si="172"/>
        <v>0</v>
      </c>
      <c r="K3769" t="b">
        <f t="shared" si="171"/>
        <v>1</v>
      </c>
      <c r="L3769" t="b">
        <f t="shared" si="173"/>
        <v>0</v>
      </c>
    </row>
    <row r="3770" spans="1:12" x14ac:dyDescent="0.25">
      <c r="A3770">
        <v>3810</v>
      </c>
      <c r="B3770" s="1">
        <v>43014</v>
      </c>
      <c r="C3770">
        <v>539.15002400000003</v>
      </c>
      <c r="D3770">
        <v>534.65002400000003</v>
      </c>
      <c r="E3770">
        <v>24370</v>
      </c>
      <c r="F3770">
        <v>528.79213580412704</v>
      </c>
      <c r="G3770">
        <v>502.215244096182</v>
      </c>
      <c r="H3770">
        <v>488.24768828384998</v>
      </c>
      <c r="I3770">
        <v>71380.174637849996</v>
      </c>
      <c r="J3770" t="b">
        <f t="shared" si="172"/>
        <v>0</v>
      </c>
      <c r="K3770" t="b">
        <f t="shared" si="171"/>
        <v>1</v>
      </c>
      <c r="L3770" t="b">
        <f t="shared" si="173"/>
        <v>0</v>
      </c>
    </row>
    <row r="3771" spans="1:12" x14ac:dyDescent="0.25">
      <c r="A3771">
        <v>3811</v>
      </c>
      <c r="B3771" s="1">
        <v>43017</v>
      </c>
      <c r="C3771">
        <v>539.90002400000003</v>
      </c>
      <c r="D3771">
        <v>539.65002400000003</v>
      </c>
      <c r="E3771">
        <v>56030</v>
      </c>
      <c r="F3771">
        <v>529.21793534122003</v>
      </c>
      <c r="G3771">
        <v>502.711068995571</v>
      </c>
      <c r="H3771">
        <v>488.759154310876</v>
      </c>
      <c r="I3771">
        <v>70778.207004993194</v>
      </c>
      <c r="J3771" t="b">
        <f t="shared" si="172"/>
        <v>0</v>
      </c>
      <c r="K3771" t="b">
        <f t="shared" si="171"/>
        <v>1</v>
      </c>
      <c r="L3771" t="b">
        <f t="shared" si="173"/>
        <v>0</v>
      </c>
    </row>
    <row r="3772" spans="1:12" x14ac:dyDescent="0.25">
      <c r="A3772">
        <v>3812</v>
      </c>
      <c r="B3772" s="1">
        <v>43018</v>
      </c>
      <c r="C3772">
        <v>538.09997599999997</v>
      </c>
      <c r="D3772">
        <v>560.75</v>
      </c>
      <c r="E3772">
        <v>95697</v>
      </c>
      <c r="F3772">
        <v>530.45448689646605</v>
      </c>
      <c r="G3772">
        <v>503.479796558543</v>
      </c>
      <c r="H3772">
        <v>489.47548113365298</v>
      </c>
      <c r="I3772">
        <v>71755.414573424801</v>
      </c>
      <c r="J3772" t="b">
        <f t="shared" si="172"/>
        <v>0</v>
      </c>
      <c r="K3772" t="b">
        <f t="shared" si="171"/>
        <v>1</v>
      </c>
      <c r="L3772" t="b">
        <f t="shared" si="173"/>
        <v>0</v>
      </c>
    </row>
    <row r="3773" spans="1:12" x14ac:dyDescent="0.25">
      <c r="A3773">
        <v>3813</v>
      </c>
      <c r="B3773" s="1">
        <v>43019</v>
      </c>
      <c r="C3773">
        <v>567.95001200000002</v>
      </c>
      <c r="D3773">
        <v>579.65002400000003</v>
      </c>
      <c r="E3773">
        <v>977913</v>
      </c>
      <c r="F3773">
        <v>532.38372364562395</v>
      </c>
      <c r="G3773">
        <v>504.48867374319798</v>
      </c>
      <c r="H3773">
        <v>490.37274026665199</v>
      </c>
      <c r="I3773">
        <v>107291.00615878</v>
      </c>
      <c r="J3773" t="b">
        <f t="shared" si="172"/>
        <v>0</v>
      </c>
      <c r="K3773" t="b">
        <f t="shared" si="171"/>
        <v>1</v>
      </c>
      <c r="L3773" t="b">
        <f t="shared" si="173"/>
        <v>0</v>
      </c>
    </row>
    <row r="3774" spans="1:12" x14ac:dyDescent="0.25">
      <c r="A3774">
        <v>3814</v>
      </c>
      <c r="B3774" s="1">
        <v>43020</v>
      </c>
      <c r="C3774">
        <v>579.95001200000002</v>
      </c>
      <c r="D3774">
        <v>595.65002400000003</v>
      </c>
      <c r="E3774">
        <v>210958</v>
      </c>
      <c r="F3774">
        <v>534.86475503206998</v>
      </c>
      <c r="G3774">
        <v>505.69610884593698</v>
      </c>
      <c r="H3774">
        <v>491.420275428178</v>
      </c>
      <c r="I3774">
        <v>111356.378466279</v>
      </c>
      <c r="J3774" t="b">
        <f t="shared" si="172"/>
        <v>0</v>
      </c>
      <c r="K3774" t="b">
        <f t="shared" si="171"/>
        <v>1</v>
      </c>
      <c r="L3774" t="b">
        <f t="shared" si="173"/>
        <v>0</v>
      </c>
    </row>
    <row r="3775" spans="1:12" x14ac:dyDescent="0.25">
      <c r="A3775">
        <v>3815</v>
      </c>
      <c r="B3775" s="1">
        <v>43021</v>
      </c>
      <c r="C3775">
        <v>599.09997599999997</v>
      </c>
      <c r="D3775">
        <v>585.95001200000002</v>
      </c>
      <c r="E3775">
        <v>52956</v>
      </c>
      <c r="F3775">
        <v>536.86809844257698</v>
      </c>
      <c r="G3775">
        <v>506.759074450627</v>
      </c>
      <c r="H3775">
        <v>492.360869821927</v>
      </c>
      <c r="I3775">
        <v>109066.167546033</v>
      </c>
      <c r="J3775" t="b">
        <f t="shared" si="172"/>
        <v>0</v>
      </c>
      <c r="K3775" t="b">
        <f t="shared" si="171"/>
        <v>1</v>
      </c>
      <c r="L3775" t="b">
        <f t="shared" si="173"/>
        <v>0</v>
      </c>
    </row>
    <row r="3776" spans="1:12" x14ac:dyDescent="0.25">
      <c r="A3776">
        <v>3816</v>
      </c>
      <c r="B3776" s="1">
        <v>43024</v>
      </c>
      <c r="C3776">
        <v>590.79998799999998</v>
      </c>
      <c r="D3776">
        <v>594.09997599999997</v>
      </c>
      <c r="E3776">
        <v>47137</v>
      </c>
      <c r="F3776">
        <v>539.11248579776998</v>
      </c>
      <c r="G3776">
        <v>507.91590758373098</v>
      </c>
      <c r="H3776">
        <v>493.37319923663398</v>
      </c>
      <c r="I3776">
        <v>106637.572740306</v>
      </c>
      <c r="J3776" t="b">
        <f t="shared" si="172"/>
        <v>0</v>
      </c>
      <c r="K3776" t="b">
        <f t="shared" si="171"/>
        <v>1</v>
      </c>
      <c r="L3776" t="b">
        <f t="shared" si="173"/>
        <v>0</v>
      </c>
    </row>
    <row r="3777" spans="1:12" x14ac:dyDescent="0.25">
      <c r="A3777">
        <v>3817</v>
      </c>
      <c r="B3777" s="1">
        <v>43025</v>
      </c>
      <c r="C3777">
        <v>595.79998799999998</v>
      </c>
      <c r="D3777">
        <v>592.65002400000003</v>
      </c>
      <c r="E3777">
        <v>61578</v>
      </c>
      <c r="F3777">
        <v>541.21199709981897</v>
      </c>
      <c r="G3777">
        <v>509.03821376142997</v>
      </c>
      <c r="H3777">
        <v>494.36102833875702</v>
      </c>
      <c r="I3777">
        <v>104870.530672059</v>
      </c>
      <c r="J3777" t="b">
        <f t="shared" si="172"/>
        <v>0</v>
      </c>
      <c r="K3777" t="b">
        <f t="shared" si="171"/>
        <v>1</v>
      </c>
      <c r="L3777" t="b">
        <f t="shared" si="173"/>
        <v>0</v>
      </c>
    </row>
    <row r="3778" spans="1:12" x14ac:dyDescent="0.25">
      <c r="A3778">
        <v>3818</v>
      </c>
      <c r="B3778" s="1">
        <v>43026</v>
      </c>
      <c r="C3778">
        <v>590</v>
      </c>
      <c r="D3778">
        <v>597.5</v>
      </c>
      <c r="E3778">
        <v>39380</v>
      </c>
      <c r="F3778">
        <v>543.41936976257102</v>
      </c>
      <c r="G3778">
        <v>510.20989304935802</v>
      </c>
      <c r="H3778">
        <v>495.387286763247</v>
      </c>
      <c r="I3778">
        <v>102302.274567272</v>
      </c>
      <c r="J3778" t="b">
        <f t="shared" si="172"/>
        <v>0</v>
      </c>
      <c r="K3778" t="b">
        <f t="shared" si="171"/>
        <v>1</v>
      </c>
      <c r="L3778" t="b">
        <f t="shared" si="173"/>
        <v>0</v>
      </c>
    </row>
    <row r="3779" spans="1:12" x14ac:dyDescent="0.25">
      <c r="A3779">
        <v>3819</v>
      </c>
      <c r="B3779" s="1">
        <v>43027</v>
      </c>
      <c r="C3779">
        <v>603.70001200000002</v>
      </c>
      <c r="D3779">
        <v>598.75</v>
      </c>
      <c r="E3779">
        <v>12978</v>
      </c>
      <c r="F3779">
        <v>545.58919839933299</v>
      </c>
      <c r="G3779">
        <v>511.38260969771102</v>
      </c>
      <c r="H3779">
        <v>496.41577147207101</v>
      </c>
      <c r="I3779">
        <v>98799.361839144098</v>
      </c>
      <c r="J3779" t="b">
        <f t="shared" si="172"/>
        <v>0</v>
      </c>
      <c r="K3779" t="b">
        <f t="shared" si="171"/>
        <v>1</v>
      </c>
      <c r="L3779" t="b">
        <f t="shared" si="173"/>
        <v>0</v>
      </c>
    </row>
    <row r="3780" spans="1:12" x14ac:dyDescent="0.25">
      <c r="A3780">
        <v>3820</v>
      </c>
      <c r="B3780" s="1">
        <v>43031</v>
      </c>
      <c r="C3780">
        <v>591</v>
      </c>
      <c r="D3780">
        <v>598.90002400000003</v>
      </c>
      <c r="E3780">
        <v>78120</v>
      </c>
      <c r="F3780">
        <v>547.67981901112398</v>
      </c>
      <c r="G3780">
        <v>512.54178074807305</v>
      </c>
      <c r="H3780">
        <v>497.43551527831897</v>
      </c>
      <c r="I3780">
        <v>97988.406472903196</v>
      </c>
      <c r="J3780" t="b">
        <f t="shared" si="172"/>
        <v>0</v>
      </c>
      <c r="K3780" t="b">
        <f t="shared" si="171"/>
        <v>1</v>
      </c>
      <c r="L3780" t="b">
        <f t="shared" si="173"/>
        <v>0</v>
      </c>
    </row>
    <row r="3781" spans="1:12" x14ac:dyDescent="0.25">
      <c r="A3781">
        <v>3821</v>
      </c>
      <c r="B3781" s="1">
        <v>43032</v>
      </c>
      <c r="C3781">
        <v>602</v>
      </c>
      <c r="D3781">
        <v>598</v>
      </c>
      <c r="E3781">
        <v>27876</v>
      </c>
      <c r="F3781">
        <v>549.65315944205997</v>
      </c>
      <c r="G3781">
        <v>513.67367769180703</v>
      </c>
      <c r="H3781">
        <v>498.43615691733999</v>
      </c>
      <c r="I3781">
        <v>95238.900336710896</v>
      </c>
      <c r="J3781" t="b">
        <f t="shared" si="172"/>
        <v>0</v>
      </c>
      <c r="K3781" t="b">
        <f t="shared" si="171"/>
        <v>1</v>
      </c>
      <c r="L3781" t="b">
        <f t="shared" si="173"/>
        <v>0</v>
      </c>
    </row>
    <row r="3782" spans="1:12" x14ac:dyDescent="0.25">
      <c r="A3782">
        <v>3822</v>
      </c>
      <c r="B3782" s="1">
        <v>43033</v>
      </c>
      <c r="C3782">
        <v>598</v>
      </c>
      <c r="D3782">
        <v>592.5</v>
      </c>
      <c r="E3782">
        <v>73398</v>
      </c>
      <c r="F3782">
        <v>551.33342769923399</v>
      </c>
      <c r="G3782">
        <v>514.71773494092201</v>
      </c>
      <c r="H3782">
        <v>499.37211555497902</v>
      </c>
      <c r="I3782">
        <v>94382.394441153607</v>
      </c>
      <c r="J3782" t="b">
        <f t="shared" si="172"/>
        <v>0</v>
      </c>
      <c r="K3782" t="b">
        <f t="shared" si="171"/>
        <v>1</v>
      </c>
      <c r="L3782" t="b">
        <f t="shared" si="173"/>
        <v>0</v>
      </c>
    </row>
    <row r="3783" spans="1:12" x14ac:dyDescent="0.25">
      <c r="A3783">
        <v>3823</v>
      </c>
      <c r="B3783" s="1">
        <v>43034</v>
      </c>
      <c r="C3783">
        <v>596</v>
      </c>
      <c r="D3783">
        <v>586.54998799999998</v>
      </c>
      <c r="E3783">
        <v>53335</v>
      </c>
      <c r="F3783">
        <v>552.71446927965599</v>
      </c>
      <c r="G3783">
        <v>515.669155511241</v>
      </c>
      <c r="H3783">
        <v>500.23955707184501</v>
      </c>
      <c r="I3783">
        <v>92772.692698363302</v>
      </c>
      <c r="J3783" t="b">
        <f t="shared" si="172"/>
        <v>0</v>
      </c>
      <c r="K3783" t="b">
        <f t="shared" si="171"/>
        <v>1</v>
      </c>
      <c r="L3783" t="b">
        <f t="shared" si="173"/>
        <v>0</v>
      </c>
    </row>
    <row r="3784" spans="1:12" x14ac:dyDescent="0.25">
      <c r="A3784">
        <v>3824</v>
      </c>
      <c r="B3784" s="1">
        <v>43035</v>
      </c>
      <c r="C3784">
        <v>587.20001200000002</v>
      </c>
      <c r="D3784">
        <v>598.65002400000003</v>
      </c>
      <c r="E3784">
        <v>44007</v>
      </c>
      <c r="F3784">
        <v>554.51586358241502</v>
      </c>
      <c r="G3784">
        <v>516.76823986208501</v>
      </c>
      <c r="H3784">
        <v>501.21876569799599</v>
      </c>
      <c r="I3784">
        <v>90860.312592545102</v>
      </c>
      <c r="J3784" t="b">
        <f t="shared" si="172"/>
        <v>0</v>
      </c>
      <c r="K3784" t="b">
        <f t="shared" si="171"/>
        <v>1</v>
      </c>
      <c r="L3784" t="b">
        <f t="shared" si="173"/>
        <v>0</v>
      </c>
    </row>
    <row r="3785" spans="1:12" x14ac:dyDescent="0.25">
      <c r="A3785">
        <v>3825</v>
      </c>
      <c r="B3785" s="1">
        <v>43038</v>
      </c>
      <c r="C3785">
        <v>602</v>
      </c>
      <c r="D3785">
        <v>628.20001200000002</v>
      </c>
      <c r="E3785">
        <v>175598</v>
      </c>
      <c r="F3785">
        <v>557.40543803016305</v>
      </c>
      <c r="G3785">
        <v>518.24415737384595</v>
      </c>
      <c r="H3785">
        <v>502.48226068607499</v>
      </c>
      <c r="I3785">
        <v>94183.359157543397</v>
      </c>
      <c r="J3785" t="b">
        <f t="shared" si="172"/>
        <v>0</v>
      </c>
      <c r="K3785" t="b">
        <f t="shared" si="171"/>
        <v>1</v>
      </c>
      <c r="L3785" t="b">
        <f t="shared" si="173"/>
        <v>0</v>
      </c>
    </row>
    <row r="3786" spans="1:12" x14ac:dyDescent="0.25">
      <c r="A3786">
        <v>3826</v>
      </c>
      <c r="B3786" s="1">
        <v>43039</v>
      </c>
      <c r="C3786">
        <v>627.84997599999997</v>
      </c>
      <c r="D3786">
        <v>615.20001200000002</v>
      </c>
      <c r="E3786">
        <v>25449</v>
      </c>
      <c r="F3786">
        <v>559.67189191133298</v>
      </c>
      <c r="G3786">
        <v>519.52834087882798</v>
      </c>
      <c r="H3786">
        <v>503.60383035089001</v>
      </c>
      <c r="I3786">
        <v>91487.894092541697</v>
      </c>
      <c r="J3786" t="b">
        <f t="shared" si="172"/>
        <v>0</v>
      </c>
      <c r="K3786" t="b">
        <f t="shared" ref="K3786:K3849" si="174">IF(AND(D3786 &gt;  F3786, D3786 &gt; G3786, D3786 &gt; H3786), TRUE, FALSE)</f>
        <v>1</v>
      </c>
      <c r="L3786" t="b">
        <f t="shared" si="173"/>
        <v>0</v>
      </c>
    </row>
    <row r="3787" spans="1:12" x14ac:dyDescent="0.25">
      <c r="A3787">
        <v>3827</v>
      </c>
      <c r="B3787" s="1">
        <v>43040</v>
      </c>
      <c r="C3787">
        <v>610.54998799999998</v>
      </c>
      <c r="D3787">
        <v>616.20001200000002</v>
      </c>
      <c r="E3787">
        <v>25896</v>
      </c>
      <c r="F3787">
        <v>561.88868093441795</v>
      </c>
      <c r="G3787">
        <v>520.80876036387599</v>
      </c>
      <c r="H3787">
        <v>504.724190367299</v>
      </c>
      <c r="I3787">
        <v>88915.662951657694</v>
      </c>
      <c r="J3787" t="b">
        <f t="shared" si="172"/>
        <v>0</v>
      </c>
      <c r="K3787" t="b">
        <f t="shared" si="174"/>
        <v>1</v>
      </c>
      <c r="L3787" t="b">
        <f t="shared" si="173"/>
        <v>0</v>
      </c>
    </row>
    <row r="3788" spans="1:12" x14ac:dyDescent="0.25">
      <c r="A3788">
        <v>3828</v>
      </c>
      <c r="B3788" s="1">
        <v>43041</v>
      </c>
      <c r="C3788">
        <v>618</v>
      </c>
      <c r="D3788">
        <v>625.59997599999997</v>
      </c>
      <c r="E3788">
        <v>152926</v>
      </c>
      <c r="F3788">
        <v>564.38716309385302</v>
      </c>
      <c r="G3788">
        <v>522.19672348488496</v>
      </c>
      <c r="H3788">
        <v>505.92693450294797</v>
      </c>
      <c r="I3788">
        <v>91425.872247671097</v>
      </c>
      <c r="J3788" t="b">
        <f t="shared" si="172"/>
        <v>0</v>
      </c>
      <c r="K3788" t="b">
        <f t="shared" si="174"/>
        <v>1</v>
      </c>
      <c r="L3788" t="b">
        <f t="shared" si="173"/>
        <v>0</v>
      </c>
    </row>
    <row r="3789" spans="1:12" x14ac:dyDescent="0.25">
      <c r="A3789">
        <v>3829</v>
      </c>
      <c r="B3789" s="1">
        <v>43042</v>
      </c>
      <c r="C3789">
        <v>607</v>
      </c>
      <c r="D3789">
        <v>631.29998799999998</v>
      </c>
      <c r="E3789">
        <v>36046</v>
      </c>
      <c r="F3789">
        <v>567.01119544311302</v>
      </c>
      <c r="G3789">
        <v>523.64179983607801</v>
      </c>
      <c r="H3789">
        <v>507.17442757257101</v>
      </c>
      <c r="I3789">
        <v>89254.112551683997</v>
      </c>
      <c r="J3789" t="b">
        <f t="shared" si="172"/>
        <v>0</v>
      </c>
      <c r="K3789" t="b">
        <f t="shared" si="174"/>
        <v>1</v>
      </c>
      <c r="L3789" t="b">
        <f t="shared" si="173"/>
        <v>0</v>
      </c>
    </row>
    <row r="3790" spans="1:12" x14ac:dyDescent="0.25">
      <c r="A3790">
        <v>3830</v>
      </c>
      <c r="B3790" s="1">
        <v>43045</v>
      </c>
      <c r="C3790">
        <v>629.84997599999997</v>
      </c>
      <c r="D3790">
        <v>614.65002400000003</v>
      </c>
      <c r="E3790">
        <v>32811</v>
      </c>
      <c r="F3790">
        <v>568.87938479828597</v>
      </c>
      <c r="G3790">
        <v>524.84720677864698</v>
      </c>
      <c r="H3790">
        <v>508.24383649224598</v>
      </c>
      <c r="I3790">
        <v>87040.657157500304</v>
      </c>
      <c r="J3790" t="b">
        <f t="shared" si="172"/>
        <v>0</v>
      </c>
      <c r="K3790" t="b">
        <f t="shared" si="174"/>
        <v>1</v>
      </c>
      <c r="L3790" t="b">
        <f t="shared" si="173"/>
        <v>0</v>
      </c>
    </row>
    <row r="3791" spans="1:12" x14ac:dyDescent="0.25">
      <c r="A3791">
        <v>3831</v>
      </c>
      <c r="B3791" s="1">
        <v>43046</v>
      </c>
      <c r="C3791">
        <v>619</v>
      </c>
      <c r="D3791">
        <v>617.45001200000002</v>
      </c>
      <c r="E3791">
        <v>77165</v>
      </c>
      <c r="F3791">
        <v>570.78411527678395</v>
      </c>
      <c r="G3791">
        <v>526.07373400012204</v>
      </c>
      <c r="H3791">
        <v>509.33046510426402</v>
      </c>
      <c r="I3791">
        <v>86653.376484657099</v>
      </c>
      <c r="J3791" t="b">
        <f t="shared" si="172"/>
        <v>0</v>
      </c>
      <c r="K3791" t="b">
        <f t="shared" si="174"/>
        <v>1</v>
      </c>
      <c r="L3791" t="b">
        <f t="shared" si="173"/>
        <v>0</v>
      </c>
    </row>
    <row r="3792" spans="1:12" x14ac:dyDescent="0.25">
      <c r="A3792">
        <v>3832</v>
      </c>
      <c r="B3792" s="1">
        <v>43047</v>
      </c>
      <c r="C3792">
        <v>609.5</v>
      </c>
      <c r="D3792">
        <v>612.65002400000003</v>
      </c>
      <c r="E3792">
        <v>139545</v>
      </c>
      <c r="F3792">
        <v>572.42591561887104</v>
      </c>
      <c r="G3792">
        <v>527.22043982793502</v>
      </c>
      <c r="H3792">
        <v>510.35852041665902</v>
      </c>
      <c r="I3792">
        <v>88727.5577989843</v>
      </c>
      <c r="J3792" t="b">
        <f t="shared" si="172"/>
        <v>0</v>
      </c>
      <c r="K3792" t="b">
        <f t="shared" si="174"/>
        <v>1</v>
      </c>
      <c r="L3792" t="b">
        <f t="shared" si="173"/>
        <v>0</v>
      </c>
    </row>
    <row r="3793" spans="1:12" x14ac:dyDescent="0.25">
      <c r="A3793">
        <v>3833</v>
      </c>
      <c r="B3793" s="1">
        <v>43048</v>
      </c>
      <c r="C3793">
        <v>615.59997599999997</v>
      </c>
      <c r="D3793">
        <v>626.29998799999998</v>
      </c>
      <c r="E3793">
        <v>43961</v>
      </c>
      <c r="F3793">
        <v>574.53862433969903</v>
      </c>
      <c r="G3793">
        <v>528.53275172425299</v>
      </c>
      <c r="H3793">
        <v>511.51216686027499</v>
      </c>
      <c r="I3793">
        <v>86972.006512749605</v>
      </c>
      <c r="J3793" t="b">
        <f t="shared" si="172"/>
        <v>0</v>
      </c>
      <c r="K3793" t="b">
        <f t="shared" si="174"/>
        <v>1</v>
      </c>
      <c r="L3793" t="b">
        <f t="shared" si="173"/>
        <v>0</v>
      </c>
    </row>
    <row r="3794" spans="1:12" x14ac:dyDescent="0.25">
      <c r="A3794">
        <v>3834</v>
      </c>
      <c r="B3794" s="1">
        <v>43049</v>
      </c>
      <c r="C3794">
        <v>625</v>
      </c>
      <c r="D3794">
        <v>635.65002400000003</v>
      </c>
      <c r="E3794">
        <v>66592</v>
      </c>
      <c r="F3794">
        <v>576.93514981657404</v>
      </c>
      <c r="G3794">
        <v>529.951523542475</v>
      </c>
      <c r="H3794">
        <v>512.74736941887898</v>
      </c>
      <c r="I3794">
        <v>86172.790571073201</v>
      </c>
      <c r="J3794" t="b">
        <f t="shared" si="172"/>
        <v>0</v>
      </c>
      <c r="K3794" t="b">
        <f t="shared" si="174"/>
        <v>1</v>
      </c>
      <c r="L3794" t="b">
        <f t="shared" si="173"/>
        <v>0</v>
      </c>
    </row>
    <row r="3795" spans="1:12" x14ac:dyDescent="0.25">
      <c r="A3795">
        <v>3835</v>
      </c>
      <c r="B3795" s="1">
        <v>43052</v>
      </c>
      <c r="C3795">
        <v>635.65002400000003</v>
      </c>
      <c r="D3795">
        <v>632.29998799999998</v>
      </c>
      <c r="E3795">
        <v>36631</v>
      </c>
      <c r="F3795">
        <v>579.10631994141397</v>
      </c>
      <c r="G3795">
        <v>531.30713234323696</v>
      </c>
      <c r="H3795">
        <v>513.93694771321805</v>
      </c>
      <c r="I3795">
        <v>84229.975254560501</v>
      </c>
      <c r="J3795" t="b">
        <f t="shared" si="172"/>
        <v>0</v>
      </c>
      <c r="K3795" t="b">
        <f t="shared" si="174"/>
        <v>1</v>
      </c>
      <c r="L3795" t="b">
        <f t="shared" si="173"/>
        <v>0</v>
      </c>
    </row>
    <row r="3796" spans="1:12" x14ac:dyDescent="0.25">
      <c r="A3796">
        <v>3836</v>
      </c>
      <c r="B3796" s="1">
        <v>43053</v>
      </c>
      <c r="C3796">
        <v>635</v>
      </c>
      <c r="D3796">
        <v>627.20001200000002</v>
      </c>
      <c r="E3796">
        <v>41508</v>
      </c>
      <c r="F3796">
        <v>580.99234708096697</v>
      </c>
      <c r="G3796">
        <v>532.57723670955204</v>
      </c>
      <c r="H3796">
        <v>515.06394337776396</v>
      </c>
      <c r="I3796">
        <v>82554.603675950304</v>
      </c>
      <c r="J3796" t="b">
        <f t="shared" si="172"/>
        <v>0</v>
      </c>
      <c r="K3796" t="b">
        <f t="shared" si="174"/>
        <v>1</v>
      </c>
      <c r="L3796" t="b">
        <f t="shared" si="173"/>
        <v>0</v>
      </c>
    </row>
    <row r="3797" spans="1:12" x14ac:dyDescent="0.25">
      <c r="A3797">
        <v>3837</v>
      </c>
      <c r="B3797" s="1">
        <v>43054</v>
      </c>
      <c r="C3797">
        <v>627.20001200000002</v>
      </c>
      <c r="D3797">
        <v>623.95001200000002</v>
      </c>
      <c r="E3797">
        <v>35132</v>
      </c>
      <c r="F3797">
        <v>582.67696139151701</v>
      </c>
      <c r="G3797">
        <v>533.78747214386203</v>
      </c>
      <c r="H3797">
        <v>516.14738684664098</v>
      </c>
      <c r="I3797">
        <v>80694.893727873801</v>
      </c>
      <c r="J3797" t="b">
        <f t="shared" si="172"/>
        <v>0</v>
      </c>
      <c r="K3797" t="b">
        <f t="shared" si="174"/>
        <v>1</v>
      </c>
      <c r="L3797" t="b">
        <f t="shared" si="173"/>
        <v>0</v>
      </c>
    </row>
    <row r="3798" spans="1:12" x14ac:dyDescent="0.25">
      <c r="A3798">
        <v>3838</v>
      </c>
      <c r="B3798" s="1">
        <v>43055</v>
      </c>
      <c r="C3798">
        <v>625</v>
      </c>
      <c r="D3798">
        <v>620</v>
      </c>
      <c r="E3798">
        <v>28508</v>
      </c>
      <c r="F3798">
        <v>584.14060996439798</v>
      </c>
      <c r="G3798">
        <v>534.92935993003596</v>
      </c>
      <c r="H3798">
        <v>517.18074618150104</v>
      </c>
      <c r="I3798">
        <v>78648.348875800293</v>
      </c>
      <c r="J3798" t="b">
        <f t="shared" si="172"/>
        <v>0</v>
      </c>
      <c r="K3798" t="b">
        <f t="shared" si="174"/>
        <v>1</v>
      </c>
      <c r="L3798" t="b">
        <f t="shared" si="173"/>
        <v>0</v>
      </c>
    </row>
    <row r="3799" spans="1:12" x14ac:dyDescent="0.25">
      <c r="A3799">
        <v>3839</v>
      </c>
      <c r="B3799" s="1">
        <v>43056</v>
      </c>
      <c r="C3799">
        <v>622</v>
      </c>
      <c r="D3799">
        <v>614.09997599999997</v>
      </c>
      <c r="E3799">
        <v>37578</v>
      </c>
      <c r="F3799">
        <v>585.31548706383398</v>
      </c>
      <c r="G3799">
        <v>535.97797736142695</v>
      </c>
      <c r="H3799">
        <v>518.14511662745599</v>
      </c>
      <c r="I3799">
        <v>77037.746959102296</v>
      </c>
      <c r="J3799" t="b">
        <f t="shared" si="172"/>
        <v>0</v>
      </c>
      <c r="K3799" t="b">
        <f t="shared" si="174"/>
        <v>1</v>
      </c>
      <c r="L3799" t="b">
        <f t="shared" si="173"/>
        <v>0</v>
      </c>
    </row>
    <row r="3800" spans="1:12" x14ac:dyDescent="0.25">
      <c r="A3800">
        <v>3840</v>
      </c>
      <c r="B3800" s="1">
        <v>43059</v>
      </c>
      <c r="C3800">
        <v>609</v>
      </c>
      <c r="D3800">
        <v>628.25</v>
      </c>
      <c r="E3800">
        <v>83226</v>
      </c>
      <c r="F3800">
        <v>586.99919345348701</v>
      </c>
      <c r="G3800">
        <v>537.20012335664001</v>
      </c>
      <c r="H3800">
        <v>519.240687606287</v>
      </c>
      <c r="I3800">
        <v>77280.423548941399</v>
      </c>
      <c r="J3800" t="b">
        <f t="shared" si="172"/>
        <v>0</v>
      </c>
      <c r="K3800" t="b">
        <f t="shared" si="174"/>
        <v>1</v>
      </c>
      <c r="L3800" t="b">
        <f t="shared" si="173"/>
        <v>0</v>
      </c>
    </row>
    <row r="3801" spans="1:12" x14ac:dyDescent="0.25">
      <c r="A3801">
        <v>3841</v>
      </c>
      <c r="B3801" s="1">
        <v>43060</v>
      </c>
      <c r="C3801">
        <v>623.34997599999997</v>
      </c>
      <c r="D3801">
        <v>625.54998799999998</v>
      </c>
      <c r="E3801">
        <v>24181</v>
      </c>
      <c r="F3801">
        <v>588.51098931805598</v>
      </c>
      <c r="G3801">
        <v>538.37032023933295</v>
      </c>
      <c r="H3801">
        <v>520.29849159030402</v>
      </c>
      <c r="I3801">
        <v>75198.0932136888</v>
      </c>
      <c r="J3801" t="b">
        <f t="shared" si="172"/>
        <v>0</v>
      </c>
      <c r="K3801" t="b">
        <f t="shared" si="174"/>
        <v>1</v>
      </c>
      <c r="L3801" t="b">
        <f t="shared" si="173"/>
        <v>0</v>
      </c>
    </row>
    <row r="3802" spans="1:12" x14ac:dyDescent="0.25">
      <c r="A3802">
        <v>3842</v>
      </c>
      <c r="B3802" s="1">
        <v>43061</v>
      </c>
      <c r="C3802">
        <v>631.40002400000003</v>
      </c>
      <c r="D3802">
        <v>631.15002400000003</v>
      </c>
      <c r="E3802">
        <v>25384</v>
      </c>
      <c r="F3802">
        <v>590.18310832519103</v>
      </c>
      <c r="G3802">
        <v>539.59919048781899</v>
      </c>
      <c r="H3802">
        <v>521.40149191278897</v>
      </c>
      <c r="I3802">
        <v>73244.599362171604</v>
      </c>
      <c r="J3802" t="b">
        <f t="shared" si="172"/>
        <v>0</v>
      </c>
      <c r="K3802" t="b">
        <f t="shared" si="174"/>
        <v>1</v>
      </c>
      <c r="L3802" t="b">
        <f t="shared" si="173"/>
        <v>0</v>
      </c>
    </row>
    <row r="3803" spans="1:12" x14ac:dyDescent="0.25">
      <c r="A3803">
        <v>3843</v>
      </c>
      <c r="B3803" s="1">
        <v>43062</v>
      </c>
      <c r="C3803">
        <v>632</v>
      </c>
      <c r="D3803">
        <v>635.04998799999998</v>
      </c>
      <c r="E3803">
        <v>568154</v>
      </c>
      <c r="F3803">
        <v>591.94259380263497</v>
      </c>
      <c r="G3803">
        <v>540.86343946148997</v>
      </c>
      <c r="H3803">
        <v>522.53232271962702</v>
      </c>
      <c r="I3803">
        <v>92652.811151890302</v>
      </c>
      <c r="J3803" t="b">
        <f t="shared" si="172"/>
        <v>1</v>
      </c>
      <c r="K3803" t="b">
        <f t="shared" si="174"/>
        <v>1</v>
      </c>
      <c r="L3803" t="b">
        <f t="shared" si="173"/>
        <v>0</v>
      </c>
    </row>
    <row r="3804" spans="1:12" x14ac:dyDescent="0.25">
      <c r="A3804">
        <v>3844</v>
      </c>
      <c r="B3804" s="1">
        <v>43063</v>
      </c>
      <c r="C3804">
        <v>635.04998799999998</v>
      </c>
      <c r="D3804">
        <v>628.40002400000003</v>
      </c>
      <c r="E3804">
        <v>16686</v>
      </c>
      <c r="F3804">
        <v>593.37229694763005</v>
      </c>
      <c r="G3804">
        <v>542.022864422265</v>
      </c>
      <c r="H3804">
        <v>523.585732682615</v>
      </c>
      <c r="I3804">
        <v>89673.720518482907</v>
      </c>
      <c r="J3804" t="b">
        <f t="shared" si="172"/>
        <v>0</v>
      </c>
      <c r="K3804" t="b">
        <f t="shared" si="174"/>
        <v>1</v>
      </c>
      <c r="L3804" t="b">
        <f t="shared" si="173"/>
        <v>0</v>
      </c>
    </row>
    <row r="3805" spans="1:12" x14ac:dyDescent="0.25">
      <c r="A3805">
        <v>3845</v>
      </c>
      <c r="B3805" s="1">
        <v>43066</v>
      </c>
      <c r="C3805">
        <v>629.79998799999998</v>
      </c>
      <c r="D3805">
        <v>640.34997599999997</v>
      </c>
      <c r="E3805">
        <v>47051</v>
      </c>
      <c r="F3805">
        <v>595.21455887125205</v>
      </c>
      <c r="G3805">
        <v>543.32521027097698</v>
      </c>
      <c r="H3805">
        <v>524.74756594945495</v>
      </c>
      <c r="I3805">
        <v>88002.241282463903</v>
      </c>
      <c r="J3805" t="b">
        <f t="shared" si="172"/>
        <v>0</v>
      </c>
      <c r="K3805" t="b">
        <f t="shared" si="174"/>
        <v>1</v>
      </c>
      <c r="L3805" t="b">
        <f t="shared" si="173"/>
        <v>0</v>
      </c>
    </row>
    <row r="3806" spans="1:12" x14ac:dyDescent="0.25">
      <c r="A3806">
        <v>3846</v>
      </c>
      <c r="B3806" s="1">
        <v>43067</v>
      </c>
      <c r="C3806">
        <v>645</v>
      </c>
      <c r="D3806">
        <v>649.29998799999998</v>
      </c>
      <c r="E3806">
        <v>79860</v>
      </c>
      <c r="F3806">
        <v>597.33555609198697</v>
      </c>
      <c r="G3806">
        <v>544.72884971109602</v>
      </c>
      <c r="H3806">
        <v>525.98689353204702</v>
      </c>
      <c r="I3806">
        <v>87682.937702759504</v>
      </c>
      <c r="J3806" t="b">
        <f t="shared" si="172"/>
        <v>0</v>
      </c>
      <c r="K3806" t="b">
        <f t="shared" si="174"/>
        <v>1</v>
      </c>
      <c r="L3806" t="b">
        <f t="shared" si="173"/>
        <v>0</v>
      </c>
    </row>
    <row r="3807" spans="1:12" x14ac:dyDescent="0.25">
      <c r="A3807">
        <v>3847</v>
      </c>
      <c r="B3807" s="1">
        <v>43068</v>
      </c>
      <c r="C3807">
        <v>655</v>
      </c>
      <c r="D3807">
        <v>663.90002400000003</v>
      </c>
      <c r="E3807">
        <v>108837</v>
      </c>
      <c r="F3807">
        <v>599.94592738249798</v>
      </c>
      <c r="G3807">
        <v>546.30727586061801</v>
      </c>
      <c r="H3807">
        <v>527.35916348695298</v>
      </c>
      <c r="I3807">
        <v>88512.508773239504</v>
      </c>
      <c r="J3807" t="b">
        <f t="shared" si="172"/>
        <v>0</v>
      </c>
      <c r="K3807" t="b">
        <f t="shared" si="174"/>
        <v>1</v>
      </c>
      <c r="L3807" t="b">
        <f t="shared" si="173"/>
        <v>0</v>
      </c>
    </row>
    <row r="3808" spans="1:12" x14ac:dyDescent="0.25">
      <c r="A3808">
        <v>3848</v>
      </c>
      <c r="B3808" s="1">
        <v>43069</v>
      </c>
      <c r="C3808">
        <v>663.90002400000003</v>
      </c>
      <c r="D3808">
        <v>675.59997599999997</v>
      </c>
      <c r="E3808">
        <v>59408</v>
      </c>
      <c r="F3808">
        <v>602.912752818478</v>
      </c>
      <c r="G3808">
        <v>548.01976195517898</v>
      </c>
      <c r="H3808">
        <v>528.83419644728099</v>
      </c>
      <c r="I3808">
        <v>87371.155488014396</v>
      </c>
      <c r="J3808" t="b">
        <f t="shared" si="172"/>
        <v>0</v>
      </c>
      <c r="K3808" t="b">
        <f t="shared" si="174"/>
        <v>1</v>
      </c>
      <c r="L3808" t="b">
        <f t="shared" si="173"/>
        <v>0</v>
      </c>
    </row>
    <row r="3809" spans="1:12" x14ac:dyDescent="0.25">
      <c r="A3809">
        <v>3849</v>
      </c>
      <c r="B3809" s="1">
        <v>43070</v>
      </c>
      <c r="C3809">
        <v>678</v>
      </c>
      <c r="D3809">
        <v>668.75</v>
      </c>
      <c r="E3809">
        <v>67489</v>
      </c>
      <c r="F3809">
        <v>605.49460564912602</v>
      </c>
      <c r="G3809">
        <v>549.61883795577296</v>
      </c>
      <c r="H3809">
        <v>530.22639349755696</v>
      </c>
      <c r="I3809">
        <v>86591.463115935403</v>
      </c>
      <c r="J3809" t="b">
        <f t="shared" si="172"/>
        <v>0</v>
      </c>
      <c r="K3809" t="b">
        <f t="shared" si="174"/>
        <v>1</v>
      </c>
      <c r="L3809" t="b">
        <f t="shared" si="173"/>
        <v>0</v>
      </c>
    </row>
    <row r="3810" spans="1:12" x14ac:dyDescent="0.25">
      <c r="A3810">
        <v>3850</v>
      </c>
      <c r="B3810" s="1">
        <v>43073</v>
      </c>
      <c r="C3810">
        <v>667.04998799999998</v>
      </c>
      <c r="D3810">
        <v>672.84997599999997</v>
      </c>
      <c r="E3810">
        <v>25429</v>
      </c>
      <c r="F3810">
        <v>608.13599272170904</v>
      </c>
      <c r="G3810">
        <v>551.25103845966999</v>
      </c>
      <c r="H3810">
        <v>531.64553362196</v>
      </c>
      <c r="I3810">
        <v>84192.935150604593</v>
      </c>
      <c r="J3810" t="b">
        <f t="shared" si="172"/>
        <v>0</v>
      </c>
      <c r="K3810" t="b">
        <f t="shared" si="174"/>
        <v>1</v>
      </c>
      <c r="L3810" t="b">
        <f t="shared" si="173"/>
        <v>0</v>
      </c>
    </row>
    <row r="3811" spans="1:12" x14ac:dyDescent="0.25">
      <c r="A3811">
        <v>3851</v>
      </c>
      <c r="B3811" s="1">
        <v>43074</v>
      </c>
      <c r="C3811">
        <v>677</v>
      </c>
      <c r="D3811">
        <v>668.59997599999997</v>
      </c>
      <c r="E3811">
        <v>13555</v>
      </c>
      <c r="F3811">
        <v>610.50712932085798</v>
      </c>
      <c r="G3811">
        <v>552.80532902311802</v>
      </c>
      <c r="H3811">
        <v>533.00826439188995</v>
      </c>
      <c r="I3811">
        <v>81422.820046659297</v>
      </c>
      <c r="J3811" t="b">
        <f t="shared" si="172"/>
        <v>0</v>
      </c>
      <c r="K3811" t="b">
        <f t="shared" si="174"/>
        <v>1</v>
      </c>
      <c r="L3811" t="b">
        <f t="shared" si="173"/>
        <v>0</v>
      </c>
    </row>
    <row r="3812" spans="1:12" x14ac:dyDescent="0.25">
      <c r="A3812">
        <v>3852</v>
      </c>
      <c r="B3812" s="1">
        <v>43075</v>
      </c>
      <c r="C3812">
        <v>675</v>
      </c>
      <c r="D3812">
        <v>660.25</v>
      </c>
      <c r="E3812">
        <v>51927</v>
      </c>
      <c r="F3812">
        <v>612.45783013180403</v>
      </c>
      <c r="G3812">
        <v>554.22843724797701</v>
      </c>
      <c r="H3812">
        <v>534.27435131336404</v>
      </c>
      <c r="I3812">
        <v>80266.1212213002</v>
      </c>
      <c r="J3812" t="b">
        <f t="shared" si="172"/>
        <v>0</v>
      </c>
      <c r="K3812" t="b">
        <f t="shared" si="174"/>
        <v>1</v>
      </c>
      <c r="L3812" t="b">
        <f t="shared" si="173"/>
        <v>0</v>
      </c>
    </row>
    <row r="3813" spans="1:12" x14ac:dyDescent="0.25">
      <c r="A3813">
        <v>3853</v>
      </c>
      <c r="B3813" s="1">
        <v>43076</v>
      </c>
      <c r="C3813">
        <v>660.25</v>
      </c>
      <c r="D3813">
        <v>678.45001200000002</v>
      </c>
      <c r="E3813">
        <v>46887</v>
      </c>
      <c r="F3813">
        <v>615.045758832518</v>
      </c>
      <c r="G3813">
        <v>555.873756118865</v>
      </c>
      <c r="H3813">
        <v>535.70893500178795</v>
      </c>
      <c r="I3813">
        <v>78957.136075366798</v>
      </c>
      <c r="J3813" t="b">
        <f t="shared" si="172"/>
        <v>0</v>
      </c>
      <c r="K3813" t="b">
        <f t="shared" si="174"/>
        <v>1</v>
      </c>
      <c r="L3813" t="b">
        <f t="shared" si="173"/>
        <v>0</v>
      </c>
    </row>
    <row r="3814" spans="1:12" x14ac:dyDescent="0.25">
      <c r="A3814">
        <v>3854</v>
      </c>
      <c r="B3814" s="1">
        <v>43077</v>
      </c>
      <c r="C3814">
        <v>684.95001200000002</v>
      </c>
      <c r="D3814">
        <v>684</v>
      </c>
      <c r="E3814">
        <v>24644</v>
      </c>
      <c r="F3814">
        <v>617.74984672143898</v>
      </c>
      <c r="G3814">
        <v>557.57079246166199</v>
      </c>
      <c r="H3814">
        <v>537.18446798684499</v>
      </c>
      <c r="I3814">
        <v>76827.2091704505</v>
      </c>
      <c r="J3814" t="b">
        <f t="shared" si="172"/>
        <v>0</v>
      </c>
      <c r="K3814" t="b">
        <f t="shared" si="174"/>
        <v>1</v>
      </c>
      <c r="L3814" t="b">
        <f t="shared" si="173"/>
        <v>0</v>
      </c>
    </row>
    <row r="3815" spans="1:12" x14ac:dyDescent="0.25">
      <c r="A3815">
        <v>3855</v>
      </c>
      <c r="B3815" s="1">
        <v>43080</v>
      </c>
      <c r="C3815">
        <v>677.09997599999997</v>
      </c>
      <c r="D3815">
        <v>663.90002400000003</v>
      </c>
      <c r="E3815">
        <v>45584</v>
      </c>
      <c r="F3815">
        <v>619.55965759510798</v>
      </c>
      <c r="G3815">
        <v>558.979126654222</v>
      </c>
      <c r="H3815">
        <v>538.445319290459</v>
      </c>
      <c r="I3815">
        <v>75601.985281413203</v>
      </c>
      <c r="J3815" t="b">
        <f t="shared" si="172"/>
        <v>0</v>
      </c>
      <c r="K3815" t="b">
        <f t="shared" si="174"/>
        <v>1</v>
      </c>
      <c r="L3815" t="b">
        <f t="shared" si="173"/>
        <v>0</v>
      </c>
    </row>
    <row r="3816" spans="1:12" x14ac:dyDescent="0.25">
      <c r="A3816">
        <v>3856</v>
      </c>
      <c r="B3816" s="1">
        <v>43081</v>
      </c>
      <c r="C3816">
        <v>673</v>
      </c>
      <c r="D3816">
        <v>687.09997599999997</v>
      </c>
      <c r="E3816">
        <v>382198</v>
      </c>
      <c r="F3816">
        <v>622.20829753255498</v>
      </c>
      <c r="G3816">
        <v>560.67609154621903</v>
      </c>
      <c r="H3816">
        <v>539.92447010348906</v>
      </c>
      <c r="I3816">
        <v>87625.358407632302</v>
      </c>
      <c r="J3816" t="b">
        <f t="shared" si="172"/>
        <v>1</v>
      </c>
      <c r="K3816" t="b">
        <f t="shared" si="174"/>
        <v>1</v>
      </c>
      <c r="L3816" t="b">
        <f t="shared" si="173"/>
        <v>0</v>
      </c>
    </row>
    <row r="3817" spans="1:12" x14ac:dyDescent="0.25">
      <c r="A3817">
        <v>3857</v>
      </c>
      <c r="B3817" s="1">
        <v>43082</v>
      </c>
      <c r="C3817">
        <v>687</v>
      </c>
      <c r="D3817">
        <v>667.84997599999997</v>
      </c>
      <c r="E3817">
        <v>82352</v>
      </c>
      <c r="F3817">
        <v>623.99816727637597</v>
      </c>
      <c r="G3817">
        <v>562.09561319461397</v>
      </c>
      <c r="H3817">
        <v>541.19736070942395</v>
      </c>
      <c r="I3817">
        <v>87418.560038705502</v>
      </c>
      <c r="J3817" t="b">
        <f t="shared" si="172"/>
        <v>0</v>
      </c>
      <c r="K3817" t="b">
        <f t="shared" si="174"/>
        <v>1</v>
      </c>
      <c r="L3817" t="b">
        <f t="shared" si="173"/>
        <v>0</v>
      </c>
    </row>
    <row r="3818" spans="1:12" x14ac:dyDescent="0.25">
      <c r="A3818">
        <v>3858</v>
      </c>
      <c r="B3818" s="1">
        <v>43083</v>
      </c>
      <c r="C3818">
        <v>670</v>
      </c>
      <c r="D3818">
        <v>688.40002400000003</v>
      </c>
      <c r="E3818">
        <v>260477</v>
      </c>
      <c r="F3818">
        <v>626.52373028514603</v>
      </c>
      <c r="G3818">
        <v>563.76851929799705</v>
      </c>
      <c r="H3818">
        <v>542.66206382674295</v>
      </c>
      <c r="I3818">
        <v>94205.165527383695</v>
      </c>
      <c r="J3818" t="b">
        <f t="shared" si="172"/>
        <v>0</v>
      </c>
      <c r="K3818" t="b">
        <f t="shared" si="174"/>
        <v>1</v>
      </c>
      <c r="L3818" t="b">
        <f t="shared" si="173"/>
        <v>0</v>
      </c>
    </row>
    <row r="3819" spans="1:12" x14ac:dyDescent="0.25">
      <c r="A3819">
        <v>3859</v>
      </c>
      <c r="B3819" s="1">
        <v>43084</v>
      </c>
      <c r="C3819">
        <v>689</v>
      </c>
      <c r="D3819">
        <v>688.40002400000003</v>
      </c>
      <c r="E3819">
        <v>80133</v>
      </c>
      <c r="F3819">
        <v>628.95025160729699</v>
      </c>
      <c r="G3819">
        <v>565.41926770464602</v>
      </c>
      <c r="H3819">
        <v>544.11219278369094</v>
      </c>
      <c r="I3819">
        <v>93653.315898858898</v>
      </c>
      <c r="J3819" t="b">
        <f t="shared" si="172"/>
        <v>0</v>
      </c>
      <c r="K3819" t="b">
        <f t="shared" si="174"/>
        <v>1</v>
      </c>
      <c r="L3819" t="b">
        <f t="shared" si="173"/>
        <v>0</v>
      </c>
    </row>
    <row r="3820" spans="1:12" x14ac:dyDescent="0.25">
      <c r="A3820">
        <v>3860</v>
      </c>
      <c r="B3820" s="1">
        <v>43087</v>
      </c>
      <c r="C3820">
        <v>691.25</v>
      </c>
      <c r="D3820">
        <v>688.25</v>
      </c>
      <c r="E3820">
        <v>80181</v>
      </c>
      <c r="F3820">
        <v>631.27573193642195</v>
      </c>
      <c r="G3820">
        <v>567.04616482114</v>
      </c>
      <c r="H3820">
        <v>545.54639982066897</v>
      </c>
      <c r="I3820">
        <v>93124.989785178099</v>
      </c>
      <c r="J3820" t="b">
        <f t="shared" si="172"/>
        <v>0</v>
      </c>
      <c r="K3820" t="b">
        <f t="shared" si="174"/>
        <v>1</v>
      </c>
      <c r="L3820" t="b">
        <f t="shared" si="173"/>
        <v>0</v>
      </c>
    </row>
    <row r="3821" spans="1:12" x14ac:dyDescent="0.25">
      <c r="A3821">
        <v>3861</v>
      </c>
      <c r="B3821" s="1">
        <v>43088</v>
      </c>
      <c r="C3821">
        <v>694</v>
      </c>
      <c r="D3821">
        <v>712.95001200000002</v>
      </c>
      <c r="E3821">
        <v>536547</v>
      </c>
      <c r="F3821">
        <v>634.47864488009202</v>
      </c>
      <c r="G3821">
        <v>568.97866610827805</v>
      </c>
      <c r="H3821">
        <v>547.21210740454296</v>
      </c>
      <c r="I3821">
        <v>110514.088224975</v>
      </c>
      <c r="J3821" t="b">
        <f t="shared" si="172"/>
        <v>0</v>
      </c>
      <c r="K3821" t="b">
        <f t="shared" si="174"/>
        <v>1</v>
      </c>
      <c r="L3821" t="b">
        <f t="shared" si="173"/>
        <v>0</v>
      </c>
    </row>
    <row r="3822" spans="1:12" x14ac:dyDescent="0.25">
      <c r="A3822">
        <v>3862</v>
      </c>
      <c r="B3822" s="1">
        <v>43089</v>
      </c>
      <c r="C3822">
        <v>712.04998799999998</v>
      </c>
      <c r="D3822">
        <v>707.20001200000002</v>
      </c>
      <c r="E3822">
        <v>74268</v>
      </c>
      <c r="F3822">
        <v>637.33046319851996</v>
      </c>
      <c r="G3822">
        <v>570.809412411479</v>
      </c>
      <c r="H3822">
        <v>548.80402685325396</v>
      </c>
      <c r="I3822">
        <v>109092.67300046601</v>
      </c>
      <c r="J3822" t="b">
        <f t="shared" si="172"/>
        <v>0</v>
      </c>
      <c r="K3822" t="b">
        <f t="shared" si="174"/>
        <v>1</v>
      </c>
      <c r="L3822" t="b">
        <f t="shared" si="173"/>
        <v>0</v>
      </c>
    </row>
    <row r="3823" spans="1:12" x14ac:dyDescent="0.25">
      <c r="A3823">
        <v>3863</v>
      </c>
      <c r="B3823" s="1">
        <v>43090</v>
      </c>
      <c r="C3823">
        <v>707.70001200000002</v>
      </c>
      <c r="D3823">
        <v>714.04998799999998</v>
      </c>
      <c r="E3823">
        <v>365732</v>
      </c>
      <c r="F3823">
        <v>640.33907201426405</v>
      </c>
      <c r="G3823">
        <v>572.70663857821501</v>
      </c>
      <c r="H3823">
        <v>550.44826527262501</v>
      </c>
      <c r="I3823">
        <v>119156.960333781</v>
      </c>
      <c r="J3823" t="b">
        <f t="shared" si="172"/>
        <v>0</v>
      </c>
      <c r="K3823" t="b">
        <f t="shared" si="174"/>
        <v>1</v>
      </c>
      <c r="L3823" t="b">
        <f t="shared" si="173"/>
        <v>0</v>
      </c>
    </row>
    <row r="3824" spans="1:12" x14ac:dyDescent="0.25">
      <c r="A3824">
        <v>3864</v>
      </c>
      <c r="B3824" s="1">
        <v>43091</v>
      </c>
      <c r="C3824">
        <v>718.90002400000003</v>
      </c>
      <c r="D3824">
        <v>710.40002400000003</v>
      </c>
      <c r="E3824">
        <v>35137</v>
      </c>
      <c r="F3824">
        <v>643.08656032742999</v>
      </c>
      <c r="G3824">
        <v>574.53039202750995</v>
      </c>
      <c r="H3824">
        <v>552.03982506095701</v>
      </c>
      <c r="I3824">
        <v>115862.059928535</v>
      </c>
      <c r="J3824" t="b">
        <f t="shared" si="172"/>
        <v>0</v>
      </c>
      <c r="K3824" t="b">
        <f t="shared" si="174"/>
        <v>1</v>
      </c>
      <c r="L3824" t="b">
        <f t="shared" si="173"/>
        <v>0</v>
      </c>
    </row>
    <row r="3825" spans="1:12" x14ac:dyDescent="0.25">
      <c r="A3825">
        <v>3865</v>
      </c>
      <c r="B3825" s="1">
        <v>43095</v>
      </c>
      <c r="C3825">
        <v>706.25</v>
      </c>
      <c r="D3825">
        <v>696</v>
      </c>
      <c r="E3825">
        <v>33799</v>
      </c>
      <c r="F3825">
        <v>645.16159717733501</v>
      </c>
      <c r="G3825">
        <v>576.13926100727804</v>
      </c>
      <c r="H3825">
        <v>553.47226461258902</v>
      </c>
      <c r="I3825">
        <v>112643.90071565101</v>
      </c>
      <c r="J3825" t="b">
        <f t="shared" si="172"/>
        <v>0</v>
      </c>
      <c r="K3825" t="b">
        <f t="shared" si="174"/>
        <v>1</v>
      </c>
      <c r="L3825" t="b">
        <f t="shared" si="173"/>
        <v>0</v>
      </c>
    </row>
    <row r="3826" spans="1:12" x14ac:dyDescent="0.25">
      <c r="A3826">
        <v>3866</v>
      </c>
      <c r="B3826" s="1">
        <v>43096</v>
      </c>
      <c r="C3826">
        <v>700.84997599999997</v>
      </c>
      <c r="D3826">
        <v>706.25</v>
      </c>
      <c r="E3826">
        <v>45142</v>
      </c>
      <c r="F3826">
        <v>647.55722081743897</v>
      </c>
      <c r="G3826">
        <v>577.86258205353897</v>
      </c>
      <c r="H3826">
        <v>554.99244108410596</v>
      </c>
      <c r="I3826">
        <v>109996.767354253</v>
      </c>
      <c r="J3826" t="b">
        <f t="shared" si="172"/>
        <v>0</v>
      </c>
      <c r="K3826" t="b">
        <f t="shared" si="174"/>
        <v>1</v>
      </c>
      <c r="L3826" t="b">
        <f t="shared" si="173"/>
        <v>0</v>
      </c>
    </row>
    <row r="3827" spans="1:12" x14ac:dyDescent="0.25">
      <c r="A3827">
        <v>3867</v>
      </c>
      <c r="B3827" s="1">
        <v>43097</v>
      </c>
      <c r="C3827">
        <v>706</v>
      </c>
      <c r="D3827">
        <v>699.45001200000002</v>
      </c>
      <c r="E3827">
        <v>231263</v>
      </c>
      <c r="F3827">
        <v>649.59223223636297</v>
      </c>
      <c r="G3827">
        <v>579.47301158925404</v>
      </c>
      <c r="H3827">
        <v>556.42982984943797</v>
      </c>
      <c r="I3827">
        <v>114752.30588938</v>
      </c>
      <c r="J3827" t="b">
        <f t="shared" si="172"/>
        <v>0</v>
      </c>
      <c r="K3827" t="b">
        <f t="shared" si="174"/>
        <v>1</v>
      </c>
      <c r="L3827" t="b">
        <f t="shared" si="173"/>
        <v>0</v>
      </c>
    </row>
    <row r="3828" spans="1:12" x14ac:dyDescent="0.25">
      <c r="A3828">
        <v>3868</v>
      </c>
      <c r="B3828" s="1">
        <v>43098</v>
      </c>
      <c r="C3828">
        <v>696.15002400000003</v>
      </c>
      <c r="D3828">
        <v>707.5</v>
      </c>
      <c r="E3828">
        <v>138020</v>
      </c>
      <c r="F3828">
        <v>651.86312508983895</v>
      </c>
      <c r="G3828">
        <v>581.16873329005796</v>
      </c>
      <c r="H3828">
        <v>557.93301562208001</v>
      </c>
      <c r="I3828">
        <v>115664.764481953</v>
      </c>
      <c r="J3828" t="b">
        <f t="shared" ref="J3828:J3891" si="175">IF(AND(I3827 &gt; (E3827*1.5), E3828 &gt; (I3828*2), D3828 &gt; C3828 ), TRUE, FALSE)</f>
        <v>0</v>
      </c>
      <c r="K3828" t="b">
        <f t="shared" si="174"/>
        <v>1</v>
      </c>
      <c r="L3828" t="b">
        <f t="shared" si="173"/>
        <v>0</v>
      </c>
    </row>
    <row r="3829" spans="1:12" x14ac:dyDescent="0.25">
      <c r="A3829">
        <v>3869</v>
      </c>
      <c r="B3829" s="1">
        <v>43101</v>
      </c>
      <c r="C3829">
        <v>703.09997599999997</v>
      </c>
      <c r="D3829">
        <v>702.45001200000002</v>
      </c>
      <c r="E3829">
        <v>17353</v>
      </c>
      <c r="F3829">
        <v>653.84692457651204</v>
      </c>
      <c r="G3829">
        <v>582.77510784250796</v>
      </c>
      <c r="H3829">
        <v>559.37099568554197</v>
      </c>
      <c r="I3829">
        <v>111809.401168936</v>
      </c>
      <c r="J3829" t="b">
        <f t="shared" si="175"/>
        <v>0</v>
      </c>
      <c r="K3829" t="b">
        <f t="shared" si="174"/>
        <v>1</v>
      </c>
      <c r="L3829" t="b">
        <f t="shared" si="173"/>
        <v>0</v>
      </c>
    </row>
    <row r="3830" spans="1:12" x14ac:dyDescent="0.25">
      <c r="A3830">
        <v>3870</v>
      </c>
      <c r="B3830" s="1">
        <v>43102</v>
      </c>
      <c r="C3830">
        <v>700.04998799999998</v>
      </c>
      <c r="D3830">
        <v>688.09997599999997</v>
      </c>
      <c r="E3830">
        <v>31869</v>
      </c>
      <c r="F3830">
        <v>655.19018149507997</v>
      </c>
      <c r="G3830">
        <v>584.17013920883198</v>
      </c>
      <c r="H3830">
        <v>560.65188106180597</v>
      </c>
      <c r="I3830">
        <v>108674.483476036</v>
      </c>
      <c r="J3830" t="b">
        <f t="shared" si="175"/>
        <v>0</v>
      </c>
      <c r="K3830" t="b">
        <f t="shared" si="174"/>
        <v>1</v>
      </c>
      <c r="L3830" t="b">
        <f t="shared" si="173"/>
        <v>0</v>
      </c>
    </row>
    <row r="3831" spans="1:12" x14ac:dyDescent="0.25">
      <c r="A3831">
        <v>3871</v>
      </c>
      <c r="B3831" s="1">
        <v>43103</v>
      </c>
      <c r="C3831">
        <v>693.09997599999997</v>
      </c>
      <c r="D3831">
        <v>689.04998799999998</v>
      </c>
      <c r="E3831">
        <v>25878</v>
      </c>
      <c r="F3831">
        <v>656.51801704429295</v>
      </c>
      <c r="G3831">
        <v>585.55927627891401</v>
      </c>
      <c r="H3831">
        <v>561.92947416566801</v>
      </c>
      <c r="I3831">
        <v>105427.562555407</v>
      </c>
      <c r="J3831" t="b">
        <f t="shared" si="175"/>
        <v>0</v>
      </c>
      <c r="K3831" t="b">
        <f t="shared" si="174"/>
        <v>1</v>
      </c>
      <c r="L3831" t="b">
        <f t="shared" si="173"/>
        <v>0</v>
      </c>
    </row>
    <row r="3832" spans="1:12" x14ac:dyDescent="0.25">
      <c r="A3832">
        <v>3872</v>
      </c>
      <c r="B3832" s="1">
        <v>43104</v>
      </c>
      <c r="C3832">
        <v>695.79998799999998</v>
      </c>
      <c r="D3832">
        <v>696.59997599999997</v>
      </c>
      <c r="E3832">
        <v>40184</v>
      </c>
      <c r="F3832">
        <v>658.08985857196797</v>
      </c>
      <c r="G3832">
        <v>587.03001402356404</v>
      </c>
      <c r="H3832">
        <v>563.26947915904498</v>
      </c>
      <c r="I3832">
        <v>102868.991474803</v>
      </c>
      <c r="J3832" t="b">
        <f t="shared" si="175"/>
        <v>0</v>
      </c>
      <c r="K3832" t="b">
        <f t="shared" si="174"/>
        <v>1</v>
      </c>
      <c r="L3832" t="b">
        <f t="shared" ref="L3832:L3895" si="176">IF(AND(E3832 &gt;  I3832*1.5, E3831 &gt; I3831*1.5, E3830 &gt; I3830*1.5), TRUE, FALSE)</f>
        <v>0</v>
      </c>
    </row>
    <row r="3833" spans="1:12" x14ac:dyDescent="0.25">
      <c r="A3833">
        <v>3873</v>
      </c>
      <c r="B3833" s="1">
        <v>43105</v>
      </c>
      <c r="C3833">
        <v>701.29998799999998</v>
      </c>
      <c r="D3833">
        <v>713.59997599999997</v>
      </c>
      <c r="E3833">
        <v>44561</v>
      </c>
      <c r="F3833">
        <v>660.26672592208695</v>
      </c>
      <c r="G3833">
        <v>588.70643736099998</v>
      </c>
      <c r="H3833">
        <v>564.76530499825799</v>
      </c>
      <c r="I3833">
        <v>100582.40357383</v>
      </c>
      <c r="J3833" t="b">
        <f t="shared" si="175"/>
        <v>0</v>
      </c>
      <c r="K3833" t="b">
        <f t="shared" si="174"/>
        <v>1</v>
      </c>
      <c r="L3833" t="b">
        <f t="shared" si="176"/>
        <v>0</v>
      </c>
    </row>
    <row r="3834" spans="1:12" x14ac:dyDescent="0.25">
      <c r="A3834">
        <v>3874</v>
      </c>
      <c r="B3834" s="1">
        <v>43108</v>
      </c>
      <c r="C3834">
        <v>729</v>
      </c>
      <c r="D3834">
        <v>741.5</v>
      </c>
      <c r="E3834">
        <v>89554</v>
      </c>
      <c r="F3834">
        <v>663.45234451337706</v>
      </c>
      <c r="G3834">
        <v>590.730193157543</v>
      </c>
      <c r="H3834">
        <v>566.52385917738002</v>
      </c>
      <c r="I3834">
        <v>100149.91715917</v>
      </c>
      <c r="J3834" t="b">
        <f t="shared" si="175"/>
        <v>0</v>
      </c>
      <c r="K3834" t="b">
        <f t="shared" si="174"/>
        <v>1</v>
      </c>
      <c r="L3834" t="b">
        <f t="shared" si="176"/>
        <v>0</v>
      </c>
    </row>
    <row r="3835" spans="1:12" x14ac:dyDescent="0.25">
      <c r="A3835">
        <v>3875</v>
      </c>
      <c r="B3835" s="1">
        <v>43109</v>
      </c>
      <c r="C3835">
        <v>745</v>
      </c>
      <c r="D3835">
        <v>731.70001200000002</v>
      </c>
      <c r="E3835">
        <v>28910</v>
      </c>
      <c r="F3835">
        <v>666.12872363049996</v>
      </c>
      <c r="G3835">
        <v>592.59734307598603</v>
      </c>
      <c r="H3835">
        <v>568.16740298655998</v>
      </c>
      <c r="I3835">
        <v>97356.194917634595</v>
      </c>
      <c r="J3835" t="b">
        <f t="shared" si="175"/>
        <v>0</v>
      </c>
      <c r="K3835" t="b">
        <f t="shared" si="174"/>
        <v>1</v>
      </c>
      <c r="L3835" t="b">
        <f t="shared" si="176"/>
        <v>0</v>
      </c>
    </row>
    <row r="3836" spans="1:12" x14ac:dyDescent="0.25">
      <c r="A3836">
        <v>3876</v>
      </c>
      <c r="B3836" s="1">
        <v>43110</v>
      </c>
      <c r="C3836">
        <v>725</v>
      </c>
      <c r="D3836">
        <v>711.75</v>
      </c>
      <c r="E3836">
        <v>60724</v>
      </c>
      <c r="F3836">
        <v>667.91779329204905</v>
      </c>
      <c r="G3836">
        <v>594.17552396239705</v>
      </c>
      <c r="H3836">
        <v>569.59608554390798</v>
      </c>
      <c r="I3836">
        <v>95919.638254197998</v>
      </c>
      <c r="J3836" t="b">
        <f t="shared" si="175"/>
        <v>0</v>
      </c>
      <c r="K3836" t="b">
        <f t="shared" si="174"/>
        <v>1</v>
      </c>
      <c r="L3836" t="b">
        <f t="shared" si="176"/>
        <v>0</v>
      </c>
    </row>
    <row r="3837" spans="1:12" x14ac:dyDescent="0.25">
      <c r="A3837">
        <v>3877</v>
      </c>
      <c r="B3837" s="1">
        <v>43111</v>
      </c>
      <c r="C3837">
        <v>713.59997599999997</v>
      </c>
      <c r="D3837">
        <v>725.09997599999997</v>
      </c>
      <c r="E3837">
        <v>27159</v>
      </c>
      <c r="F3837">
        <v>670.16023182961499</v>
      </c>
      <c r="G3837">
        <v>595.90962266488202</v>
      </c>
      <c r="H3837">
        <v>571.14338793650597</v>
      </c>
      <c r="I3837">
        <v>93223.142636386299</v>
      </c>
      <c r="J3837" t="b">
        <f t="shared" si="175"/>
        <v>0</v>
      </c>
      <c r="K3837" t="b">
        <f t="shared" si="174"/>
        <v>1</v>
      </c>
      <c r="L3837" t="b">
        <f t="shared" si="176"/>
        <v>0</v>
      </c>
    </row>
    <row r="3838" spans="1:12" x14ac:dyDescent="0.25">
      <c r="A3838">
        <v>3878</v>
      </c>
      <c r="B3838" s="1">
        <v>43112</v>
      </c>
      <c r="C3838">
        <v>727</v>
      </c>
      <c r="D3838">
        <v>722.95001200000002</v>
      </c>
      <c r="E3838">
        <v>32561</v>
      </c>
      <c r="F3838">
        <v>672.23041928727798</v>
      </c>
      <c r="G3838">
        <v>597.59227682826099</v>
      </c>
      <c r="H3838">
        <v>572.65390160877905</v>
      </c>
      <c r="I3838">
        <v>90844.235082018204</v>
      </c>
      <c r="J3838" t="b">
        <f t="shared" si="175"/>
        <v>0</v>
      </c>
      <c r="K3838" t="b">
        <f t="shared" si="174"/>
        <v>1</v>
      </c>
      <c r="L3838" t="b">
        <f t="shared" si="176"/>
        <v>0</v>
      </c>
    </row>
    <row r="3839" spans="1:12" x14ac:dyDescent="0.25">
      <c r="A3839">
        <v>3879</v>
      </c>
      <c r="B3839" s="1">
        <v>43115</v>
      </c>
      <c r="C3839">
        <v>722.95001200000002</v>
      </c>
      <c r="D3839">
        <v>718.95001200000002</v>
      </c>
      <c r="E3839">
        <v>16552</v>
      </c>
      <c r="F3839">
        <v>674.06256017797295</v>
      </c>
      <c r="G3839">
        <v>599.19966404907905</v>
      </c>
      <c r="H3839">
        <v>574.10958429923903</v>
      </c>
      <c r="I3839">
        <v>87930.814098409595</v>
      </c>
      <c r="J3839" t="b">
        <f t="shared" si="175"/>
        <v>0</v>
      </c>
      <c r="K3839" t="b">
        <f t="shared" si="174"/>
        <v>1</v>
      </c>
      <c r="L3839" t="b">
        <f t="shared" si="176"/>
        <v>0</v>
      </c>
    </row>
    <row r="3840" spans="1:12" x14ac:dyDescent="0.25">
      <c r="A3840">
        <v>3880</v>
      </c>
      <c r="B3840" s="1">
        <v>43116</v>
      </c>
      <c r="C3840">
        <v>709.25</v>
      </c>
      <c r="D3840">
        <v>713.09997599999997</v>
      </c>
      <c r="E3840">
        <v>54798</v>
      </c>
      <c r="F3840">
        <v>675.59343922981702</v>
      </c>
      <c r="G3840">
        <v>600.70827745240194</v>
      </c>
      <c r="H3840">
        <v>575.49257327138605</v>
      </c>
      <c r="I3840">
        <v>86631.488055334703</v>
      </c>
      <c r="J3840" t="b">
        <f t="shared" si="175"/>
        <v>0</v>
      </c>
      <c r="K3840" t="b">
        <f t="shared" si="174"/>
        <v>1</v>
      </c>
      <c r="L3840" t="b">
        <f t="shared" si="176"/>
        <v>0</v>
      </c>
    </row>
    <row r="3841" spans="1:12" x14ac:dyDescent="0.25">
      <c r="A3841">
        <v>3881</v>
      </c>
      <c r="B3841" s="1">
        <v>43117</v>
      </c>
      <c r="C3841">
        <v>716.95001200000002</v>
      </c>
      <c r="D3841">
        <v>717.84997599999997</v>
      </c>
      <c r="E3841">
        <v>25285</v>
      </c>
      <c r="F3841">
        <v>677.25055831884299</v>
      </c>
      <c r="G3841">
        <v>602.25982312852898</v>
      </c>
      <c r="H3841">
        <v>576.90906484082495</v>
      </c>
      <c r="I3841">
        <v>84225.743425713794</v>
      </c>
      <c r="J3841" t="b">
        <f t="shared" si="175"/>
        <v>0</v>
      </c>
      <c r="K3841" t="b">
        <f t="shared" si="174"/>
        <v>1</v>
      </c>
      <c r="L3841" t="b">
        <f t="shared" si="176"/>
        <v>0</v>
      </c>
    </row>
    <row r="3842" spans="1:12" x14ac:dyDescent="0.25">
      <c r="A3842">
        <v>3882</v>
      </c>
      <c r="B3842" s="1">
        <v>43118</v>
      </c>
      <c r="C3842">
        <v>720</v>
      </c>
      <c r="D3842">
        <v>711.15002400000003</v>
      </c>
      <c r="E3842">
        <v>38020</v>
      </c>
      <c r="F3842">
        <v>678.57994912986896</v>
      </c>
      <c r="G3842">
        <v>603.70207744470804</v>
      </c>
      <c r="H3842">
        <v>578.24479577773195</v>
      </c>
      <c r="I3842">
        <v>82413.753487450507</v>
      </c>
      <c r="J3842" t="b">
        <f t="shared" si="175"/>
        <v>0</v>
      </c>
      <c r="K3842" t="b">
        <f t="shared" si="174"/>
        <v>1</v>
      </c>
      <c r="L3842" t="b">
        <f t="shared" si="176"/>
        <v>0</v>
      </c>
    </row>
    <row r="3843" spans="1:12" x14ac:dyDescent="0.25">
      <c r="A3843">
        <v>3883</v>
      </c>
      <c r="B3843" s="1">
        <v>43119</v>
      </c>
      <c r="C3843">
        <v>718</v>
      </c>
      <c r="D3843">
        <v>741.75</v>
      </c>
      <c r="E3843">
        <v>97311</v>
      </c>
      <c r="F3843">
        <v>681.05720602673705</v>
      </c>
      <c r="G3843">
        <v>605.53052675007598</v>
      </c>
      <c r="H3843">
        <v>579.87171323268001</v>
      </c>
      <c r="I3843">
        <v>82997.959233040703</v>
      </c>
      <c r="J3843" t="b">
        <f t="shared" si="175"/>
        <v>0</v>
      </c>
      <c r="K3843" t="b">
        <f t="shared" si="174"/>
        <v>1</v>
      </c>
      <c r="L3843" t="b">
        <f t="shared" si="176"/>
        <v>0</v>
      </c>
    </row>
    <row r="3844" spans="1:12" x14ac:dyDescent="0.25">
      <c r="A3844">
        <v>3884</v>
      </c>
      <c r="B3844" s="1">
        <v>43122</v>
      </c>
      <c r="C3844">
        <v>747</v>
      </c>
      <c r="D3844">
        <v>743.70001200000002</v>
      </c>
      <c r="E3844">
        <v>37287</v>
      </c>
      <c r="F3844">
        <v>683.51378665313996</v>
      </c>
      <c r="G3844">
        <v>607.36058615735999</v>
      </c>
      <c r="H3844">
        <v>581.50184555872295</v>
      </c>
      <c r="I3844">
        <v>81205.372596450805</v>
      </c>
      <c r="J3844" t="b">
        <f t="shared" si="175"/>
        <v>0</v>
      </c>
      <c r="K3844" t="b">
        <f t="shared" si="174"/>
        <v>1</v>
      </c>
      <c r="L3844" t="b">
        <f t="shared" si="176"/>
        <v>0</v>
      </c>
    </row>
    <row r="3845" spans="1:12" x14ac:dyDescent="0.25">
      <c r="A3845">
        <v>3885</v>
      </c>
      <c r="B3845" s="1">
        <v>43123</v>
      </c>
      <c r="C3845">
        <v>744</v>
      </c>
      <c r="D3845">
        <v>729.04998799999998</v>
      </c>
      <c r="E3845">
        <v>32734</v>
      </c>
      <c r="F3845">
        <v>685.299520039291</v>
      </c>
      <c r="G3845">
        <v>608.97236631421595</v>
      </c>
      <c r="H3845">
        <v>582.96998627953201</v>
      </c>
      <c r="I3845">
        <v>79304.534455413595</v>
      </c>
      <c r="J3845" t="b">
        <f t="shared" si="175"/>
        <v>0</v>
      </c>
      <c r="K3845" t="b">
        <f t="shared" si="174"/>
        <v>1</v>
      </c>
      <c r="L3845" t="b">
        <f t="shared" si="176"/>
        <v>0</v>
      </c>
    </row>
    <row r="3846" spans="1:12" x14ac:dyDescent="0.25">
      <c r="A3846">
        <v>3886</v>
      </c>
      <c r="B3846" s="1">
        <v>43124</v>
      </c>
      <c r="C3846">
        <v>734</v>
      </c>
      <c r="D3846">
        <v>733.09997599999997</v>
      </c>
      <c r="E3846">
        <v>22707</v>
      </c>
      <c r="F3846">
        <v>687.17404772402494</v>
      </c>
      <c r="G3846">
        <v>610.61644061468996</v>
      </c>
      <c r="H3846">
        <v>584.46381702301903</v>
      </c>
      <c r="I3846">
        <v>77085.023300299305</v>
      </c>
      <c r="J3846" t="b">
        <f t="shared" si="175"/>
        <v>0</v>
      </c>
      <c r="K3846" t="b">
        <f t="shared" si="174"/>
        <v>1</v>
      </c>
      <c r="L3846" t="b">
        <f t="shared" si="176"/>
        <v>0</v>
      </c>
    </row>
    <row r="3847" spans="1:12" x14ac:dyDescent="0.25">
      <c r="A3847">
        <v>3887</v>
      </c>
      <c r="B3847" s="1">
        <v>43125</v>
      </c>
      <c r="C3847">
        <v>744.5</v>
      </c>
      <c r="D3847">
        <v>726.70001200000002</v>
      </c>
      <c r="E3847">
        <v>25535</v>
      </c>
      <c r="F3847">
        <v>688.72408553876903</v>
      </c>
      <c r="G3847">
        <v>612.153971361515</v>
      </c>
      <c r="H3847">
        <v>585.87910254517794</v>
      </c>
      <c r="I3847">
        <v>75063.4537591111</v>
      </c>
      <c r="J3847" t="b">
        <f t="shared" si="175"/>
        <v>0</v>
      </c>
      <c r="K3847" t="b">
        <f t="shared" si="174"/>
        <v>1</v>
      </c>
      <c r="L3847" t="b">
        <f t="shared" si="176"/>
        <v>0</v>
      </c>
    </row>
    <row r="3848" spans="1:12" x14ac:dyDescent="0.25">
      <c r="A3848">
        <v>3888</v>
      </c>
      <c r="B3848" s="1">
        <v>43129</v>
      </c>
      <c r="C3848">
        <v>726.70001200000002</v>
      </c>
      <c r="D3848">
        <v>726.40002400000003</v>
      </c>
      <c r="E3848">
        <v>21484</v>
      </c>
      <c r="F3848">
        <v>690.20157332156202</v>
      </c>
      <c r="G3848">
        <v>613.66716411169398</v>
      </c>
      <c r="H3848">
        <v>587.27732066910698</v>
      </c>
      <c r="I3848">
        <v>72962.298709734197</v>
      </c>
      <c r="J3848" t="b">
        <f t="shared" si="175"/>
        <v>0</v>
      </c>
      <c r="K3848" t="b">
        <f t="shared" si="174"/>
        <v>1</v>
      </c>
      <c r="L3848" t="b">
        <f t="shared" si="176"/>
        <v>0</v>
      </c>
    </row>
    <row r="3849" spans="1:12" x14ac:dyDescent="0.25">
      <c r="A3849">
        <v>3889</v>
      </c>
      <c r="B3849" s="1">
        <v>43130</v>
      </c>
      <c r="C3849">
        <v>730</v>
      </c>
      <c r="D3849">
        <v>730.54998799999998</v>
      </c>
      <c r="E3849">
        <v>45456</v>
      </c>
      <c r="F3849">
        <v>691.78386409326595</v>
      </c>
      <c r="G3849">
        <v>615.21528098438603</v>
      </c>
      <c r="H3849">
        <v>588.70291934901604</v>
      </c>
      <c r="I3849">
        <v>71883.6203289603</v>
      </c>
      <c r="J3849" t="b">
        <f t="shared" si="175"/>
        <v>0</v>
      </c>
      <c r="K3849" t="b">
        <f t="shared" si="174"/>
        <v>1</v>
      </c>
      <c r="L3849" t="b">
        <f t="shared" si="176"/>
        <v>0</v>
      </c>
    </row>
    <row r="3850" spans="1:12" x14ac:dyDescent="0.25">
      <c r="A3850">
        <v>3890</v>
      </c>
      <c r="B3850" s="1">
        <v>43131</v>
      </c>
      <c r="C3850">
        <v>734.79998799999998</v>
      </c>
      <c r="D3850">
        <v>735.04998799999998</v>
      </c>
      <c r="E3850">
        <v>63825</v>
      </c>
      <c r="F3850">
        <v>693.48057483470598</v>
      </c>
      <c r="G3850">
        <v>616.80249564684505</v>
      </c>
      <c r="H3850">
        <v>590.15910908683702</v>
      </c>
      <c r="I3850">
        <v>71567.596002334394</v>
      </c>
      <c r="J3850" t="b">
        <f t="shared" si="175"/>
        <v>0</v>
      </c>
      <c r="K3850" t="b">
        <f t="shared" ref="K3850:K3913" si="177">IF(AND(D3850 &gt;  F3850, D3850 &gt; G3850, D3850 &gt; H3850), TRUE, FALSE)</f>
        <v>1</v>
      </c>
      <c r="L3850" t="b">
        <f t="shared" si="176"/>
        <v>0</v>
      </c>
    </row>
    <row r="3851" spans="1:12" x14ac:dyDescent="0.25">
      <c r="A3851">
        <v>3891</v>
      </c>
      <c r="B3851" s="1">
        <v>43132</v>
      </c>
      <c r="C3851">
        <v>735.90002400000003</v>
      </c>
      <c r="D3851">
        <v>723.70001200000002</v>
      </c>
      <c r="E3851">
        <v>139385</v>
      </c>
      <c r="F3851">
        <v>694.66565080197199</v>
      </c>
      <c r="G3851">
        <v>618.21835679059495</v>
      </c>
      <c r="H3851">
        <v>591.48787428995297</v>
      </c>
      <c r="I3851">
        <v>74227.102041458493</v>
      </c>
      <c r="J3851" t="b">
        <f t="shared" si="175"/>
        <v>0</v>
      </c>
      <c r="K3851" t="b">
        <f t="shared" si="177"/>
        <v>1</v>
      </c>
      <c r="L3851" t="b">
        <f t="shared" si="176"/>
        <v>0</v>
      </c>
    </row>
    <row r="3852" spans="1:12" x14ac:dyDescent="0.25">
      <c r="A3852">
        <v>3892</v>
      </c>
      <c r="B3852" s="1">
        <v>43133</v>
      </c>
      <c r="C3852">
        <v>722</v>
      </c>
      <c r="D3852">
        <v>700.84997599999997</v>
      </c>
      <c r="E3852">
        <v>62190</v>
      </c>
      <c r="F3852">
        <v>694.90817335875795</v>
      </c>
      <c r="G3852">
        <v>619.31281532316996</v>
      </c>
      <c r="H3852">
        <v>592.57605440647103</v>
      </c>
      <c r="I3852">
        <v>73755.058824146399</v>
      </c>
      <c r="J3852" t="b">
        <f t="shared" si="175"/>
        <v>0</v>
      </c>
      <c r="K3852" t="b">
        <f t="shared" si="177"/>
        <v>1</v>
      </c>
      <c r="L3852" t="b">
        <f t="shared" si="176"/>
        <v>0</v>
      </c>
    </row>
    <row r="3853" spans="1:12" x14ac:dyDescent="0.25">
      <c r="A3853">
        <v>3893</v>
      </c>
      <c r="B3853" s="1">
        <v>43136</v>
      </c>
      <c r="C3853">
        <v>695</v>
      </c>
      <c r="D3853">
        <v>675.20001200000002</v>
      </c>
      <c r="E3853">
        <v>66900</v>
      </c>
      <c r="F3853">
        <v>694.135304285865</v>
      </c>
      <c r="G3853">
        <v>620.053043093724</v>
      </c>
      <c r="H3853">
        <v>593.39818333774997</v>
      </c>
      <c r="I3853">
        <v>73486.232987905401</v>
      </c>
      <c r="J3853" t="b">
        <f t="shared" si="175"/>
        <v>0</v>
      </c>
      <c r="K3853" t="b">
        <f t="shared" si="177"/>
        <v>0</v>
      </c>
      <c r="L3853" t="b">
        <f t="shared" si="176"/>
        <v>0</v>
      </c>
    </row>
    <row r="3854" spans="1:12" x14ac:dyDescent="0.25">
      <c r="A3854">
        <v>3894</v>
      </c>
      <c r="B3854" s="1">
        <v>43137</v>
      </c>
      <c r="C3854">
        <v>622.5</v>
      </c>
      <c r="D3854">
        <v>642.90002400000003</v>
      </c>
      <c r="E3854">
        <v>84488</v>
      </c>
      <c r="F3854">
        <v>692.12607760798801</v>
      </c>
      <c r="G3854">
        <v>620.35565211234996</v>
      </c>
      <c r="H3854">
        <v>593.89073896622995</v>
      </c>
      <c r="I3854">
        <v>73917.674831516895</v>
      </c>
      <c r="J3854" t="b">
        <f t="shared" si="175"/>
        <v>0</v>
      </c>
      <c r="K3854" t="b">
        <f t="shared" si="177"/>
        <v>0</v>
      </c>
      <c r="L3854" t="b">
        <f t="shared" si="176"/>
        <v>0</v>
      </c>
    </row>
    <row r="3855" spans="1:12" x14ac:dyDescent="0.25">
      <c r="A3855">
        <v>3895</v>
      </c>
      <c r="B3855" s="1">
        <v>43138</v>
      </c>
      <c r="C3855">
        <v>653.15002400000003</v>
      </c>
      <c r="D3855">
        <v>646.45001200000002</v>
      </c>
      <c r="E3855">
        <v>25970</v>
      </c>
      <c r="F3855">
        <v>690.33485934885096</v>
      </c>
      <c r="G3855">
        <v>620.70127277311406</v>
      </c>
      <c r="H3855">
        <v>594.41371680736199</v>
      </c>
      <c r="I3855">
        <v>72037.373857732004</v>
      </c>
      <c r="J3855" t="b">
        <f t="shared" si="175"/>
        <v>0</v>
      </c>
      <c r="K3855" t="b">
        <f t="shared" si="177"/>
        <v>0</v>
      </c>
      <c r="L3855" t="b">
        <f t="shared" si="176"/>
        <v>0</v>
      </c>
    </row>
    <row r="3856" spans="1:12" x14ac:dyDescent="0.25">
      <c r="A3856">
        <v>3896</v>
      </c>
      <c r="B3856" s="1">
        <v>43139</v>
      </c>
      <c r="C3856">
        <v>650</v>
      </c>
      <c r="D3856">
        <v>676.09997599999997</v>
      </c>
      <c r="E3856">
        <v>33207</v>
      </c>
      <c r="F3856">
        <v>689.77662862928901</v>
      </c>
      <c r="G3856">
        <v>621.43503043174803</v>
      </c>
      <c r="H3856">
        <v>595.22651540629295</v>
      </c>
      <c r="I3856">
        <v>70514.614098605205</v>
      </c>
      <c r="J3856" t="b">
        <f t="shared" si="175"/>
        <v>0</v>
      </c>
      <c r="K3856" t="b">
        <f t="shared" si="177"/>
        <v>0</v>
      </c>
      <c r="L3856" t="b">
        <f t="shared" si="176"/>
        <v>0</v>
      </c>
    </row>
    <row r="3857" spans="1:12" x14ac:dyDescent="0.25">
      <c r="A3857">
        <v>3897</v>
      </c>
      <c r="B3857" s="1">
        <v>43140</v>
      </c>
      <c r="C3857">
        <v>670</v>
      </c>
      <c r="D3857">
        <v>669.95001200000002</v>
      </c>
      <c r="E3857">
        <v>19565</v>
      </c>
      <c r="F3857">
        <v>688.99911425166897</v>
      </c>
      <c r="G3857">
        <v>622.07761296907597</v>
      </c>
      <c r="H3857">
        <v>595.97003278533498</v>
      </c>
      <c r="I3857">
        <v>68516.590016307004</v>
      </c>
      <c r="J3857" t="b">
        <f t="shared" si="175"/>
        <v>0</v>
      </c>
      <c r="K3857" t="b">
        <f t="shared" si="177"/>
        <v>0</v>
      </c>
      <c r="L3857" t="b">
        <f t="shared" si="176"/>
        <v>0</v>
      </c>
    </row>
    <row r="3858" spans="1:12" x14ac:dyDescent="0.25">
      <c r="A3858">
        <v>3898</v>
      </c>
      <c r="B3858" s="1">
        <v>43143</v>
      </c>
      <c r="C3858">
        <v>685</v>
      </c>
      <c r="D3858">
        <v>699.25</v>
      </c>
      <c r="E3858">
        <v>198378</v>
      </c>
      <c r="F3858">
        <v>689.40110977121196</v>
      </c>
      <c r="G3858">
        <v>623.09976379067803</v>
      </c>
      <c r="H3858">
        <v>596.99769415065498</v>
      </c>
      <c r="I3858">
        <v>73609.194329392994</v>
      </c>
      <c r="J3858" t="b">
        <f t="shared" si="175"/>
        <v>1</v>
      </c>
      <c r="K3858" t="b">
        <f t="shared" si="177"/>
        <v>1</v>
      </c>
      <c r="L3858" t="b">
        <f t="shared" si="176"/>
        <v>0</v>
      </c>
    </row>
    <row r="3859" spans="1:12" x14ac:dyDescent="0.25">
      <c r="A3859">
        <v>3899</v>
      </c>
      <c r="B3859" s="1">
        <v>43145</v>
      </c>
      <c r="C3859">
        <v>706</v>
      </c>
      <c r="D3859">
        <v>704.25</v>
      </c>
      <c r="E3859">
        <v>108709</v>
      </c>
      <c r="F3859">
        <v>689.983419191949</v>
      </c>
      <c r="G3859">
        <v>624.17460135636395</v>
      </c>
      <c r="H3859">
        <v>598.06488127353396</v>
      </c>
      <c r="I3859">
        <v>74985.657296867794</v>
      </c>
      <c r="J3859" t="b">
        <f t="shared" si="175"/>
        <v>0</v>
      </c>
      <c r="K3859" t="b">
        <f t="shared" si="177"/>
        <v>1</v>
      </c>
      <c r="L3859" t="b">
        <f t="shared" si="176"/>
        <v>0</v>
      </c>
    </row>
    <row r="3860" spans="1:12" x14ac:dyDescent="0.25">
      <c r="A3860">
        <v>3900</v>
      </c>
      <c r="B3860" s="1">
        <v>43146</v>
      </c>
      <c r="C3860">
        <v>713.20001200000002</v>
      </c>
      <c r="D3860">
        <v>713</v>
      </c>
      <c r="E3860">
        <v>57143</v>
      </c>
      <c r="F3860">
        <v>690.886030204029</v>
      </c>
      <c r="G3860">
        <v>625.35109670263705</v>
      </c>
      <c r="H3860">
        <v>599.20851429568802</v>
      </c>
      <c r="I3860">
        <v>74285.945246010204</v>
      </c>
      <c r="J3860" t="b">
        <f t="shared" si="175"/>
        <v>0</v>
      </c>
      <c r="K3860" t="b">
        <f t="shared" si="177"/>
        <v>1</v>
      </c>
      <c r="L3860" t="b">
        <f t="shared" si="176"/>
        <v>0</v>
      </c>
    </row>
    <row r="3861" spans="1:12" x14ac:dyDescent="0.25">
      <c r="A3861">
        <v>3901</v>
      </c>
      <c r="B3861" s="1">
        <v>43147</v>
      </c>
      <c r="C3861">
        <v>720</v>
      </c>
      <c r="D3861">
        <v>707</v>
      </c>
      <c r="E3861">
        <v>155998</v>
      </c>
      <c r="F3861">
        <v>691.51795058818504</v>
      </c>
      <c r="G3861">
        <v>626.43253913041701</v>
      </c>
      <c r="H3861">
        <v>600.28106639224802</v>
      </c>
      <c r="I3861">
        <v>77490.339550088203</v>
      </c>
      <c r="J3861" t="b">
        <f t="shared" si="175"/>
        <v>0</v>
      </c>
      <c r="K3861" t="b">
        <f t="shared" si="177"/>
        <v>1</v>
      </c>
      <c r="L3861" t="b">
        <f t="shared" si="176"/>
        <v>0</v>
      </c>
    </row>
    <row r="3862" spans="1:12" x14ac:dyDescent="0.25">
      <c r="A3862">
        <v>3902</v>
      </c>
      <c r="B3862" s="1">
        <v>43150</v>
      </c>
      <c r="C3862">
        <v>710</v>
      </c>
      <c r="D3862">
        <v>714.5</v>
      </c>
      <c r="E3862">
        <v>42744</v>
      </c>
      <c r="F3862">
        <v>692.41920742786397</v>
      </c>
      <c r="G3862">
        <v>627.59899556577602</v>
      </c>
      <c r="H3862">
        <v>601.41757319431599</v>
      </c>
      <c r="I3862">
        <v>76127.7379991044</v>
      </c>
      <c r="J3862" t="b">
        <f t="shared" si="175"/>
        <v>0</v>
      </c>
      <c r="K3862" t="b">
        <f t="shared" si="177"/>
        <v>1</v>
      </c>
      <c r="L3862" t="b">
        <f t="shared" si="176"/>
        <v>0</v>
      </c>
    </row>
    <row r="3863" spans="1:12" x14ac:dyDescent="0.25">
      <c r="A3863">
        <v>3903</v>
      </c>
      <c r="B3863" s="1">
        <v>43151</v>
      </c>
      <c r="C3863">
        <v>720.79998799999998</v>
      </c>
      <c r="D3863">
        <v>712.75</v>
      </c>
      <c r="E3863">
        <v>32362</v>
      </c>
      <c r="F3863">
        <v>693.21649341108503</v>
      </c>
      <c r="G3863">
        <v>628.72682343907695</v>
      </c>
      <c r="H3863">
        <v>602.52535853566599</v>
      </c>
      <c r="I3863">
        <v>74411.434548159101</v>
      </c>
      <c r="J3863" t="b">
        <f t="shared" si="175"/>
        <v>0</v>
      </c>
      <c r="K3863" t="b">
        <f t="shared" si="177"/>
        <v>1</v>
      </c>
      <c r="L3863" t="b">
        <f t="shared" si="176"/>
        <v>0</v>
      </c>
    </row>
    <row r="3864" spans="1:12" x14ac:dyDescent="0.25">
      <c r="A3864">
        <v>3904</v>
      </c>
      <c r="B3864" s="1">
        <v>43152</v>
      </c>
      <c r="C3864">
        <v>714.5</v>
      </c>
      <c r="D3864">
        <v>703.5</v>
      </c>
      <c r="E3864">
        <v>25669</v>
      </c>
      <c r="F3864">
        <v>693.61976817927803</v>
      </c>
      <c r="G3864">
        <v>629.71719663855902</v>
      </c>
      <c r="H3864">
        <v>603.53008133630601</v>
      </c>
      <c r="I3864">
        <v>72499.966526662698</v>
      </c>
      <c r="J3864" t="b">
        <f t="shared" si="175"/>
        <v>0</v>
      </c>
      <c r="K3864" t="b">
        <f t="shared" si="177"/>
        <v>1</v>
      </c>
      <c r="L3864" t="b">
        <f t="shared" si="176"/>
        <v>0</v>
      </c>
    </row>
    <row r="3865" spans="1:12" x14ac:dyDescent="0.25">
      <c r="A3865">
        <v>3905</v>
      </c>
      <c r="B3865" s="1">
        <v>43153</v>
      </c>
      <c r="C3865">
        <v>700</v>
      </c>
      <c r="D3865">
        <v>694.70001200000002</v>
      </c>
      <c r="E3865">
        <v>14817</v>
      </c>
      <c r="F3865">
        <v>693.66213068205104</v>
      </c>
      <c r="G3865">
        <v>630.57789617977005</v>
      </c>
      <c r="H3865">
        <v>604.43724482549703</v>
      </c>
      <c r="I3865">
        <v>70237.889407969997</v>
      </c>
      <c r="J3865" t="b">
        <f t="shared" si="175"/>
        <v>0</v>
      </c>
      <c r="K3865" t="b">
        <f t="shared" si="177"/>
        <v>1</v>
      </c>
      <c r="L3865" t="b">
        <f t="shared" si="176"/>
        <v>0</v>
      </c>
    </row>
    <row r="3866" spans="1:12" x14ac:dyDescent="0.25">
      <c r="A3866">
        <v>3906</v>
      </c>
      <c r="B3866" s="1">
        <v>43154</v>
      </c>
      <c r="C3866">
        <v>699.84997599999997</v>
      </c>
      <c r="D3866">
        <v>704.34997599999997</v>
      </c>
      <c r="E3866">
        <v>146224</v>
      </c>
      <c r="F3866">
        <v>694.08126187099003</v>
      </c>
      <c r="G3866">
        <v>631.55500981977298</v>
      </c>
      <c r="H3866">
        <v>605.43140135459601</v>
      </c>
      <c r="I3866">
        <v>73217.736882167301</v>
      </c>
      <c r="J3866" t="b">
        <f t="shared" si="175"/>
        <v>0</v>
      </c>
      <c r="K3866" t="b">
        <f t="shared" si="177"/>
        <v>1</v>
      </c>
      <c r="L3866" t="b">
        <f t="shared" si="176"/>
        <v>0</v>
      </c>
    </row>
    <row r="3867" spans="1:12" x14ac:dyDescent="0.25">
      <c r="A3867">
        <v>3907</v>
      </c>
      <c r="B3867" s="1">
        <v>43157</v>
      </c>
      <c r="C3867">
        <v>704.5</v>
      </c>
      <c r="D3867">
        <v>703.54998799999998</v>
      </c>
      <c r="E3867">
        <v>145612</v>
      </c>
      <c r="F3867">
        <v>694.452584464285</v>
      </c>
      <c r="G3867">
        <v>632.50858568971</v>
      </c>
      <c r="H3867">
        <v>606.40770569932704</v>
      </c>
      <c r="I3867">
        <v>76056.727592670504</v>
      </c>
      <c r="J3867" t="b">
        <f t="shared" si="175"/>
        <v>0</v>
      </c>
      <c r="K3867" t="b">
        <f t="shared" si="177"/>
        <v>1</v>
      </c>
      <c r="L3867" t="b">
        <f t="shared" si="176"/>
        <v>0</v>
      </c>
    </row>
    <row r="3868" spans="1:12" x14ac:dyDescent="0.25">
      <c r="A3868">
        <v>3908</v>
      </c>
      <c r="B3868" s="1">
        <v>43158</v>
      </c>
      <c r="C3868">
        <v>711.65002400000003</v>
      </c>
      <c r="D3868">
        <v>710.59997599999997</v>
      </c>
      <c r="E3868">
        <v>50964</v>
      </c>
      <c r="F3868">
        <v>695.08581550490101</v>
      </c>
      <c r="G3868">
        <v>633.54290874017704</v>
      </c>
      <c r="H3868">
        <v>607.444444707294</v>
      </c>
      <c r="I3868">
        <v>75072.699059624603</v>
      </c>
      <c r="J3868" t="b">
        <f t="shared" si="175"/>
        <v>0</v>
      </c>
      <c r="K3868" t="b">
        <f t="shared" si="177"/>
        <v>1</v>
      </c>
      <c r="L3868" t="b">
        <f t="shared" si="176"/>
        <v>0</v>
      </c>
    </row>
    <row r="3869" spans="1:12" x14ac:dyDescent="0.25">
      <c r="A3869">
        <v>3909</v>
      </c>
      <c r="B3869" s="1">
        <v>43159</v>
      </c>
      <c r="C3869">
        <v>710.59997599999997</v>
      </c>
      <c r="D3869">
        <v>716.95001200000002</v>
      </c>
      <c r="E3869">
        <v>186133</v>
      </c>
      <c r="F3869">
        <v>695.94323497529695</v>
      </c>
      <c r="G3869">
        <v>634.64763858467802</v>
      </c>
      <c r="H3869">
        <v>608.53405234204695</v>
      </c>
      <c r="I3869">
        <v>79428.004978854995</v>
      </c>
      <c r="J3869" t="b">
        <f t="shared" si="175"/>
        <v>0</v>
      </c>
      <c r="K3869" t="b">
        <f t="shared" si="177"/>
        <v>1</v>
      </c>
      <c r="L3869" t="b">
        <f t="shared" si="176"/>
        <v>0</v>
      </c>
    </row>
    <row r="3870" spans="1:12" x14ac:dyDescent="0.25">
      <c r="A3870">
        <v>3910</v>
      </c>
      <c r="B3870" s="1">
        <v>43160</v>
      </c>
      <c r="C3870">
        <v>720</v>
      </c>
      <c r="D3870">
        <v>706.34997599999997</v>
      </c>
      <c r="E3870">
        <v>32050</v>
      </c>
      <c r="F3870">
        <v>696.35134246646203</v>
      </c>
      <c r="G3870">
        <v>635.59733841799402</v>
      </c>
      <c r="H3870">
        <v>609.50734511476298</v>
      </c>
      <c r="I3870">
        <v>77570.043999292102</v>
      </c>
      <c r="J3870" t="b">
        <f t="shared" si="175"/>
        <v>0</v>
      </c>
      <c r="K3870" t="b">
        <f t="shared" si="177"/>
        <v>1</v>
      </c>
      <c r="L3870" t="b">
        <f t="shared" si="176"/>
        <v>0</v>
      </c>
    </row>
    <row r="3871" spans="1:12" x14ac:dyDescent="0.25">
      <c r="A3871">
        <v>3911</v>
      </c>
      <c r="B3871" s="1">
        <v>43164</v>
      </c>
      <c r="C3871">
        <v>701.04998799999998</v>
      </c>
      <c r="D3871">
        <v>692.84997599999997</v>
      </c>
      <c r="E3871">
        <v>63989</v>
      </c>
      <c r="F3871">
        <v>696.21403397758104</v>
      </c>
      <c r="G3871">
        <v>636.35565149854995</v>
      </c>
      <c r="H3871">
        <v>610.33662502406901</v>
      </c>
      <c r="I3871">
        <v>77037.454038535507</v>
      </c>
      <c r="J3871" t="b">
        <f t="shared" si="175"/>
        <v>0</v>
      </c>
      <c r="K3871" t="b">
        <f t="shared" si="177"/>
        <v>0</v>
      </c>
      <c r="L3871" t="b">
        <f t="shared" si="176"/>
        <v>0</v>
      </c>
    </row>
    <row r="3872" spans="1:12" x14ac:dyDescent="0.25">
      <c r="A3872">
        <v>3912</v>
      </c>
      <c r="B3872" s="1">
        <v>43165</v>
      </c>
      <c r="C3872">
        <v>692.15002400000003</v>
      </c>
      <c r="D3872">
        <v>699.45001200000002</v>
      </c>
      <c r="E3872">
        <v>66287</v>
      </c>
      <c r="F3872">
        <v>696.34093507649902</v>
      </c>
      <c r="G3872">
        <v>637.19133839260905</v>
      </c>
      <c r="H3872">
        <v>611.22332539198806</v>
      </c>
      <c r="I3872">
        <v>76615.867605651802</v>
      </c>
      <c r="J3872" t="b">
        <f t="shared" si="175"/>
        <v>0</v>
      </c>
      <c r="K3872" t="b">
        <f t="shared" si="177"/>
        <v>1</v>
      </c>
      <c r="L3872" t="b">
        <f t="shared" si="176"/>
        <v>0</v>
      </c>
    </row>
    <row r="3873" spans="1:12" x14ac:dyDescent="0.25">
      <c r="A3873">
        <v>3913</v>
      </c>
      <c r="B3873" s="1">
        <v>43166</v>
      </c>
      <c r="C3873">
        <v>691</v>
      </c>
      <c r="D3873">
        <v>698.15002400000003</v>
      </c>
      <c r="E3873">
        <v>73295</v>
      </c>
      <c r="F3873">
        <v>696.411879740166</v>
      </c>
      <c r="G3873">
        <v>637.99873820197797</v>
      </c>
      <c r="H3873">
        <v>612.08826766669495</v>
      </c>
      <c r="I3873">
        <v>76485.637503469407</v>
      </c>
      <c r="J3873" t="b">
        <f t="shared" si="175"/>
        <v>0</v>
      </c>
      <c r="K3873" t="b">
        <f t="shared" si="177"/>
        <v>1</v>
      </c>
      <c r="L3873" t="b">
        <f t="shared" si="176"/>
        <v>0</v>
      </c>
    </row>
    <row r="3874" spans="1:12" x14ac:dyDescent="0.25">
      <c r="A3874">
        <v>3914</v>
      </c>
      <c r="B3874" s="1">
        <v>43167</v>
      </c>
      <c r="C3874">
        <v>695</v>
      </c>
      <c r="D3874">
        <v>713.20001200000002</v>
      </c>
      <c r="E3874">
        <v>143234</v>
      </c>
      <c r="F3874">
        <v>697.07023786800301</v>
      </c>
      <c r="G3874">
        <v>638.99478156354201</v>
      </c>
      <c r="H3874">
        <v>613.09435467498702</v>
      </c>
      <c r="I3874">
        <v>79103.220346470596</v>
      </c>
      <c r="J3874" t="b">
        <f t="shared" si="175"/>
        <v>0</v>
      </c>
      <c r="K3874" t="b">
        <f t="shared" si="177"/>
        <v>1</v>
      </c>
      <c r="L3874" t="b">
        <f t="shared" si="176"/>
        <v>0</v>
      </c>
    </row>
    <row r="3875" spans="1:12" x14ac:dyDescent="0.25">
      <c r="A3875">
        <v>3915</v>
      </c>
      <c r="B3875" s="1">
        <v>43168</v>
      </c>
      <c r="C3875">
        <v>710</v>
      </c>
      <c r="D3875">
        <v>699.95001200000002</v>
      </c>
      <c r="E3875">
        <v>168458</v>
      </c>
      <c r="F3875">
        <v>697.18317018690402</v>
      </c>
      <c r="G3875">
        <v>639.80213560905804</v>
      </c>
      <c r="H3875">
        <v>613.958590071255</v>
      </c>
      <c r="I3875">
        <v>82607.329352491302</v>
      </c>
      <c r="J3875" t="b">
        <f t="shared" si="175"/>
        <v>0</v>
      </c>
      <c r="K3875" t="b">
        <f t="shared" si="177"/>
        <v>1</v>
      </c>
      <c r="L3875" t="b">
        <f t="shared" si="176"/>
        <v>0</v>
      </c>
    </row>
    <row r="3876" spans="1:12" x14ac:dyDescent="0.25">
      <c r="A3876">
        <v>3916</v>
      </c>
      <c r="B3876" s="1">
        <v>43171</v>
      </c>
      <c r="C3876">
        <v>698.04998799999998</v>
      </c>
      <c r="D3876">
        <v>707.84997599999997</v>
      </c>
      <c r="E3876">
        <v>172770</v>
      </c>
      <c r="F3876">
        <v>697.60147629722201</v>
      </c>
      <c r="G3876">
        <v>640.703431508275</v>
      </c>
      <c r="H3876">
        <v>614.89283271731199</v>
      </c>
      <c r="I3876">
        <v>86143.120358276006</v>
      </c>
      <c r="J3876" t="b">
        <f t="shared" si="175"/>
        <v>0</v>
      </c>
      <c r="K3876" t="b">
        <f t="shared" si="177"/>
        <v>1</v>
      </c>
      <c r="L3876" t="b">
        <f t="shared" si="176"/>
        <v>1</v>
      </c>
    </row>
    <row r="3877" spans="1:12" x14ac:dyDescent="0.25">
      <c r="A3877">
        <v>3917</v>
      </c>
      <c r="B3877" s="1">
        <v>43172</v>
      </c>
      <c r="C3877">
        <v>700.25</v>
      </c>
      <c r="D3877">
        <v>709.54998799999998</v>
      </c>
      <c r="E3877">
        <v>121027</v>
      </c>
      <c r="F3877">
        <v>698.07004538360502</v>
      </c>
      <c r="G3877">
        <v>641.61530642869604</v>
      </c>
      <c r="H3877">
        <v>615.83469495893098</v>
      </c>
      <c r="I3877">
        <v>87511.115638343603</v>
      </c>
      <c r="J3877" t="b">
        <f t="shared" si="175"/>
        <v>0</v>
      </c>
      <c r="K3877" t="b">
        <f t="shared" si="177"/>
        <v>1</v>
      </c>
      <c r="L3877" t="b">
        <f t="shared" si="176"/>
        <v>0</v>
      </c>
    </row>
    <row r="3878" spans="1:12" x14ac:dyDescent="0.25">
      <c r="A3878">
        <v>3918</v>
      </c>
      <c r="B3878" s="1">
        <v>43173</v>
      </c>
      <c r="C3878">
        <v>700.04998799999998</v>
      </c>
      <c r="D3878">
        <v>689.90002400000003</v>
      </c>
      <c r="E3878">
        <v>128472</v>
      </c>
      <c r="F3878">
        <v>697.74965238817003</v>
      </c>
      <c r="G3878">
        <v>642.254839111759</v>
      </c>
      <c r="H3878">
        <v>616.57166340710103</v>
      </c>
      <c r="I3878">
        <v>89117.424828996795</v>
      </c>
      <c r="J3878" t="b">
        <f t="shared" si="175"/>
        <v>0</v>
      </c>
      <c r="K3878" t="b">
        <f t="shared" si="177"/>
        <v>0</v>
      </c>
      <c r="L3878" t="b">
        <f t="shared" si="176"/>
        <v>0</v>
      </c>
    </row>
    <row r="3879" spans="1:12" x14ac:dyDescent="0.25">
      <c r="A3879">
        <v>3919</v>
      </c>
      <c r="B3879" s="1">
        <v>43174</v>
      </c>
      <c r="C3879">
        <v>690</v>
      </c>
      <c r="D3879">
        <v>683.04998799999998</v>
      </c>
      <c r="E3879">
        <v>66508</v>
      </c>
      <c r="F3879">
        <v>697.17319496118296</v>
      </c>
      <c r="G3879">
        <v>642.79517220961702</v>
      </c>
      <c r="H3879">
        <v>617.23313927369702</v>
      </c>
      <c r="I3879">
        <v>88230.780718055699</v>
      </c>
      <c r="J3879" t="b">
        <f t="shared" si="175"/>
        <v>0</v>
      </c>
      <c r="K3879" t="b">
        <f t="shared" si="177"/>
        <v>0</v>
      </c>
      <c r="L3879" t="b">
        <f t="shared" si="176"/>
        <v>0</v>
      </c>
    </row>
    <row r="3880" spans="1:12" x14ac:dyDescent="0.25">
      <c r="A3880">
        <v>3920</v>
      </c>
      <c r="B3880" s="1">
        <v>43175</v>
      </c>
      <c r="C3880">
        <v>688</v>
      </c>
      <c r="D3880">
        <v>677.09997599999997</v>
      </c>
      <c r="E3880">
        <v>952712</v>
      </c>
      <c r="F3880">
        <v>696.38600990388102</v>
      </c>
      <c r="G3880">
        <v>643.24954047174106</v>
      </c>
      <c r="H3880">
        <v>617.82882919137205</v>
      </c>
      <c r="I3880">
        <v>122132.00500362201</v>
      </c>
      <c r="J3880" t="b">
        <f t="shared" si="175"/>
        <v>0</v>
      </c>
      <c r="K3880" t="b">
        <f t="shared" si="177"/>
        <v>0</v>
      </c>
      <c r="L3880" t="b">
        <f t="shared" si="176"/>
        <v>0</v>
      </c>
    </row>
    <row r="3881" spans="1:12" x14ac:dyDescent="0.25">
      <c r="A3881">
        <v>3921</v>
      </c>
      <c r="B3881" s="1">
        <v>43178</v>
      </c>
      <c r="C3881">
        <v>680</v>
      </c>
      <c r="D3881">
        <v>659.90002400000003</v>
      </c>
      <c r="E3881">
        <v>51346</v>
      </c>
      <c r="F3881">
        <v>694.95518692725898</v>
      </c>
      <c r="G3881">
        <v>643.47007667741298</v>
      </c>
      <c r="H3881">
        <v>618.247448045189</v>
      </c>
      <c r="I3881">
        <v>119356.08323877399</v>
      </c>
      <c r="J3881" t="b">
        <f t="shared" si="175"/>
        <v>0</v>
      </c>
      <c r="K3881" t="b">
        <f t="shared" si="177"/>
        <v>0</v>
      </c>
      <c r="L3881" t="b">
        <f t="shared" si="176"/>
        <v>0</v>
      </c>
    </row>
    <row r="3882" spans="1:12" x14ac:dyDescent="0.25">
      <c r="A3882">
        <v>3922</v>
      </c>
      <c r="B3882" s="1">
        <v>43179</v>
      </c>
      <c r="C3882">
        <v>656</v>
      </c>
      <c r="D3882">
        <v>647.84997599999997</v>
      </c>
      <c r="E3882">
        <v>43933</v>
      </c>
      <c r="F3882">
        <v>693.10792375364099</v>
      </c>
      <c r="G3882">
        <v>643.52808858897095</v>
      </c>
      <c r="H3882">
        <v>618.542000562152</v>
      </c>
      <c r="I3882">
        <v>116398.315268626</v>
      </c>
      <c r="J3882" t="b">
        <f t="shared" si="175"/>
        <v>0</v>
      </c>
      <c r="K3882" t="b">
        <f t="shared" si="177"/>
        <v>0</v>
      </c>
      <c r="L3882" t="b">
        <f t="shared" si="176"/>
        <v>0</v>
      </c>
    </row>
    <row r="3883" spans="1:12" x14ac:dyDescent="0.25">
      <c r="A3883">
        <v>3923</v>
      </c>
      <c r="B3883" s="1">
        <v>43180</v>
      </c>
      <c r="C3883">
        <v>651</v>
      </c>
      <c r="D3883">
        <v>641.95001200000002</v>
      </c>
      <c r="E3883">
        <v>74238</v>
      </c>
      <c r="F3883">
        <v>691.10173113585097</v>
      </c>
      <c r="G3883">
        <v>643.50718691229599</v>
      </c>
      <c r="H3883">
        <v>618.77491609884703</v>
      </c>
      <c r="I3883">
        <v>114744.969571817</v>
      </c>
      <c r="J3883" t="b">
        <f t="shared" si="175"/>
        <v>0</v>
      </c>
      <c r="K3883" t="b">
        <f t="shared" si="177"/>
        <v>0</v>
      </c>
      <c r="L3883" t="b">
        <f t="shared" si="176"/>
        <v>0</v>
      </c>
    </row>
    <row r="3884" spans="1:12" x14ac:dyDescent="0.25">
      <c r="A3884">
        <v>3924</v>
      </c>
      <c r="B3884" s="1">
        <v>43181</v>
      </c>
      <c r="C3884">
        <v>648.84997599999997</v>
      </c>
      <c r="D3884">
        <v>637.09997599999997</v>
      </c>
      <c r="E3884">
        <v>85656</v>
      </c>
      <c r="F3884">
        <v>688.98401524816995</v>
      </c>
      <c r="G3884">
        <v>643.42232319160303</v>
      </c>
      <c r="H3884">
        <v>618.95725500333594</v>
      </c>
      <c r="I3884">
        <v>113604.22566703999</v>
      </c>
      <c r="J3884" t="b">
        <f t="shared" si="175"/>
        <v>0</v>
      </c>
      <c r="K3884" t="b">
        <f t="shared" si="177"/>
        <v>0</v>
      </c>
      <c r="L3884" t="b">
        <f t="shared" si="176"/>
        <v>0</v>
      </c>
    </row>
    <row r="3885" spans="1:12" x14ac:dyDescent="0.25">
      <c r="A3885">
        <v>3925</v>
      </c>
      <c r="B3885" s="1">
        <v>43182</v>
      </c>
      <c r="C3885">
        <v>630</v>
      </c>
      <c r="D3885">
        <v>632.04998799999998</v>
      </c>
      <c r="E3885">
        <v>65861</v>
      </c>
      <c r="F3885">
        <v>686.75130829726197</v>
      </c>
      <c r="G3885">
        <v>643.27169623542295</v>
      </c>
      <c r="H3885">
        <v>619.087530953552</v>
      </c>
      <c r="I3885">
        <v>111731.942307548</v>
      </c>
      <c r="J3885" t="b">
        <f t="shared" si="175"/>
        <v>0</v>
      </c>
      <c r="K3885" t="b">
        <f t="shared" si="177"/>
        <v>0</v>
      </c>
      <c r="L3885" t="b">
        <f t="shared" si="176"/>
        <v>0</v>
      </c>
    </row>
    <row r="3886" spans="1:12" x14ac:dyDescent="0.25">
      <c r="A3886">
        <v>3926</v>
      </c>
      <c r="B3886" s="1">
        <v>43185</v>
      </c>
      <c r="C3886">
        <v>625</v>
      </c>
      <c r="D3886">
        <v>649.95001200000002</v>
      </c>
      <c r="E3886">
        <v>55905</v>
      </c>
      <c r="F3886">
        <v>685.30812020717303</v>
      </c>
      <c r="G3886">
        <v>643.36015074886097</v>
      </c>
      <c r="H3886">
        <v>619.39462031719802</v>
      </c>
      <c r="I3886">
        <v>109542.65045235</v>
      </c>
      <c r="J3886" t="b">
        <f t="shared" si="175"/>
        <v>0</v>
      </c>
      <c r="K3886" t="b">
        <f t="shared" si="177"/>
        <v>0</v>
      </c>
      <c r="L3886" t="b">
        <f t="shared" si="176"/>
        <v>0</v>
      </c>
    </row>
    <row r="3887" spans="1:12" x14ac:dyDescent="0.25">
      <c r="A3887">
        <v>3927</v>
      </c>
      <c r="B3887" s="1">
        <v>43186</v>
      </c>
      <c r="C3887">
        <v>665</v>
      </c>
      <c r="D3887">
        <v>656.20001200000002</v>
      </c>
      <c r="E3887">
        <v>20447</v>
      </c>
      <c r="F3887">
        <v>684.16662576767601</v>
      </c>
      <c r="G3887">
        <v>643.53021513629301</v>
      </c>
      <c r="H3887">
        <v>619.76084312001205</v>
      </c>
      <c r="I3887">
        <v>106048.70337578699</v>
      </c>
      <c r="J3887" t="b">
        <f t="shared" si="175"/>
        <v>0</v>
      </c>
      <c r="K3887" t="b">
        <f t="shared" si="177"/>
        <v>0</v>
      </c>
      <c r="L3887" t="b">
        <f t="shared" si="176"/>
        <v>0</v>
      </c>
    </row>
    <row r="3888" spans="1:12" x14ac:dyDescent="0.25">
      <c r="A3888">
        <v>3928</v>
      </c>
      <c r="B3888" s="1">
        <v>43187</v>
      </c>
      <c r="C3888">
        <v>658.15002400000003</v>
      </c>
      <c r="D3888">
        <v>674.84997599999997</v>
      </c>
      <c r="E3888">
        <v>71529</v>
      </c>
      <c r="F3888">
        <v>683.80126695325703</v>
      </c>
      <c r="G3888">
        <v>643.94504640601099</v>
      </c>
      <c r="H3888">
        <v>620.30899369593203</v>
      </c>
      <c r="I3888">
        <v>104694.989517913</v>
      </c>
      <c r="J3888" t="b">
        <f t="shared" si="175"/>
        <v>0</v>
      </c>
      <c r="K3888" t="b">
        <f t="shared" si="177"/>
        <v>0</v>
      </c>
      <c r="L3888" t="b">
        <f t="shared" si="176"/>
        <v>0</v>
      </c>
    </row>
    <row r="3889" spans="1:12" x14ac:dyDescent="0.25">
      <c r="A3889">
        <v>3929</v>
      </c>
      <c r="B3889" s="1">
        <v>43192</v>
      </c>
      <c r="C3889">
        <v>674.79998799999998</v>
      </c>
      <c r="D3889">
        <v>685.65002400000003</v>
      </c>
      <c r="E3889">
        <v>125401</v>
      </c>
      <c r="F3889">
        <v>683.87376722960005</v>
      </c>
      <c r="G3889">
        <v>644.49743021520305</v>
      </c>
      <c r="H3889">
        <v>620.95915320144502</v>
      </c>
      <c r="I3889">
        <v>105506.989928975</v>
      </c>
      <c r="J3889" t="b">
        <f t="shared" si="175"/>
        <v>0</v>
      </c>
      <c r="K3889" t="b">
        <f t="shared" si="177"/>
        <v>1</v>
      </c>
      <c r="L3889" t="b">
        <f t="shared" si="176"/>
        <v>0</v>
      </c>
    </row>
    <row r="3890" spans="1:12" x14ac:dyDescent="0.25">
      <c r="A3890">
        <v>3930</v>
      </c>
      <c r="B3890" s="1">
        <v>43193</v>
      </c>
      <c r="C3890">
        <v>678</v>
      </c>
      <c r="D3890">
        <v>700.70001200000002</v>
      </c>
      <c r="E3890">
        <v>35404</v>
      </c>
      <c r="F3890">
        <v>684.53361996569402</v>
      </c>
      <c r="G3890">
        <v>645.24183527195498</v>
      </c>
      <c r="H3890">
        <v>621.75259458252594</v>
      </c>
      <c r="I3890">
        <v>102757.853069016</v>
      </c>
      <c r="J3890" t="b">
        <f t="shared" si="175"/>
        <v>0</v>
      </c>
      <c r="K3890" t="b">
        <f t="shared" si="177"/>
        <v>1</v>
      </c>
      <c r="L3890" t="b">
        <f t="shared" si="176"/>
        <v>0</v>
      </c>
    </row>
    <row r="3891" spans="1:12" x14ac:dyDescent="0.25">
      <c r="A3891">
        <v>3931</v>
      </c>
      <c r="B3891" s="1">
        <v>43194</v>
      </c>
      <c r="C3891">
        <v>701.29998799999998</v>
      </c>
      <c r="D3891">
        <v>692</v>
      </c>
      <c r="E3891">
        <v>32316</v>
      </c>
      <c r="F3891">
        <v>684.826419182726</v>
      </c>
      <c r="G3891">
        <v>645.861148712062</v>
      </c>
      <c r="H3891">
        <v>622.45157374090797</v>
      </c>
      <c r="I3891">
        <v>99995.427458466394</v>
      </c>
      <c r="J3891" t="b">
        <f t="shared" si="175"/>
        <v>0</v>
      </c>
      <c r="K3891" t="b">
        <f t="shared" si="177"/>
        <v>1</v>
      </c>
      <c r="L3891" t="b">
        <f t="shared" si="176"/>
        <v>0</v>
      </c>
    </row>
    <row r="3892" spans="1:12" x14ac:dyDescent="0.25">
      <c r="A3892">
        <v>3932</v>
      </c>
      <c r="B3892" s="1">
        <v>43195</v>
      </c>
      <c r="C3892">
        <v>696</v>
      </c>
      <c r="D3892">
        <v>703.15002400000003</v>
      </c>
      <c r="E3892">
        <v>42728</v>
      </c>
      <c r="F3892">
        <v>685.54499192065805</v>
      </c>
      <c r="G3892">
        <v>646.619941762233</v>
      </c>
      <c r="H3892">
        <v>623.25454339522798</v>
      </c>
      <c r="I3892">
        <v>97749.645989506898</v>
      </c>
      <c r="J3892" t="b">
        <f t="shared" ref="J3892:J3955" si="178">IF(AND(I3891 &gt; (E3891*1.5), E3892 &gt; (I3892*2), D3892 &gt; C3892 ), TRUE, FALSE)</f>
        <v>0</v>
      </c>
      <c r="K3892" t="b">
        <f t="shared" si="177"/>
        <v>1</v>
      </c>
      <c r="L3892" t="b">
        <f t="shared" si="176"/>
        <v>0</v>
      </c>
    </row>
    <row r="3893" spans="1:12" x14ac:dyDescent="0.25">
      <c r="A3893">
        <v>3933</v>
      </c>
      <c r="B3893" s="1">
        <v>43196</v>
      </c>
      <c r="C3893">
        <v>714.29998799999998</v>
      </c>
      <c r="D3893">
        <v>699.09997599999997</v>
      </c>
      <c r="E3893">
        <v>34796</v>
      </c>
      <c r="F3893">
        <v>686.07655992376897</v>
      </c>
      <c r="G3893">
        <v>647.31504155346204</v>
      </c>
      <c r="H3893">
        <v>624.009224316668</v>
      </c>
      <c r="I3893">
        <v>95280.8755585459</v>
      </c>
      <c r="J3893" t="b">
        <f t="shared" si="178"/>
        <v>0</v>
      </c>
      <c r="K3893" t="b">
        <f t="shared" si="177"/>
        <v>1</v>
      </c>
      <c r="L3893" t="b">
        <f t="shared" si="176"/>
        <v>0</v>
      </c>
    </row>
    <row r="3894" spans="1:12" x14ac:dyDescent="0.25">
      <c r="A3894">
        <v>3934</v>
      </c>
      <c r="B3894" s="1">
        <v>43199</v>
      </c>
      <c r="C3894">
        <v>700.04998799999998</v>
      </c>
      <c r="D3894">
        <v>699.70001200000002</v>
      </c>
      <c r="E3894">
        <v>17000</v>
      </c>
      <c r="F3894">
        <v>686.61081294636699</v>
      </c>
      <c r="G3894">
        <v>648.00888222162803</v>
      </c>
      <c r="H3894">
        <v>624.76236648267195</v>
      </c>
      <c r="I3894">
        <v>92211.037301347998</v>
      </c>
      <c r="J3894" t="b">
        <f t="shared" si="178"/>
        <v>0</v>
      </c>
      <c r="K3894" t="b">
        <f t="shared" si="177"/>
        <v>1</v>
      </c>
      <c r="L3894" t="b">
        <f t="shared" si="176"/>
        <v>0</v>
      </c>
    </row>
    <row r="3895" spans="1:12" x14ac:dyDescent="0.25">
      <c r="A3895">
        <v>3935</v>
      </c>
      <c r="B3895" s="1">
        <v>43200</v>
      </c>
      <c r="C3895">
        <v>706</v>
      </c>
      <c r="D3895">
        <v>689.54998799999998</v>
      </c>
      <c r="E3895">
        <v>31031</v>
      </c>
      <c r="F3895">
        <v>686.72607471317599</v>
      </c>
      <c r="G3895">
        <v>648.55909554319601</v>
      </c>
      <c r="H3895">
        <v>625.40701943309296</v>
      </c>
      <c r="I3895">
        <v>89811.820152275497</v>
      </c>
      <c r="J3895" t="b">
        <f t="shared" si="178"/>
        <v>0</v>
      </c>
      <c r="K3895" t="b">
        <f t="shared" si="177"/>
        <v>1</v>
      </c>
      <c r="L3895" t="b">
        <f t="shared" si="176"/>
        <v>0</v>
      </c>
    </row>
    <row r="3896" spans="1:12" x14ac:dyDescent="0.25">
      <c r="A3896">
        <v>3936</v>
      </c>
      <c r="B3896" s="1">
        <v>43201</v>
      </c>
      <c r="C3896">
        <v>695</v>
      </c>
      <c r="D3896">
        <v>717.84997599999997</v>
      </c>
      <c r="E3896">
        <v>218821</v>
      </c>
      <c r="F3896">
        <v>687.94661986167898</v>
      </c>
      <c r="G3896">
        <v>649.47685554924601</v>
      </c>
      <c r="H3896">
        <v>626.32684984669402</v>
      </c>
      <c r="I3896">
        <v>94871.003675715707</v>
      </c>
      <c r="J3896" t="b">
        <f t="shared" si="178"/>
        <v>1</v>
      </c>
      <c r="K3896" t="b">
        <f t="shared" si="177"/>
        <v>1</v>
      </c>
      <c r="L3896" t="b">
        <f t="shared" ref="L3896:L3959" si="179">IF(AND(E3896 &gt;  I3896*1.5, E3895 &gt; I3895*1.5, E3894 &gt; I3894*1.5), TRUE, FALSE)</f>
        <v>0</v>
      </c>
    </row>
    <row r="3897" spans="1:12" x14ac:dyDescent="0.25">
      <c r="A3897">
        <v>3937</v>
      </c>
      <c r="B3897" s="1">
        <v>43202</v>
      </c>
      <c r="C3897">
        <v>714.90002400000003</v>
      </c>
      <c r="D3897">
        <v>693.34997599999997</v>
      </c>
      <c r="E3897">
        <v>134540</v>
      </c>
      <c r="F3897">
        <v>688.15851618082797</v>
      </c>
      <c r="G3897">
        <v>650.05795648236904</v>
      </c>
      <c r="H3897">
        <v>626.993746624339</v>
      </c>
      <c r="I3897">
        <v>96426.650590393503</v>
      </c>
      <c r="J3897" t="b">
        <f t="shared" si="178"/>
        <v>0</v>
      </c>
      <c r="K3897" t="b">
        <f t="shared" si="177"/>
        <v>1</v>
      </c>
      <c r="L3897" t="b">
        <f t="shared" si="179"/>
        <v>0</v>
      </c>
    </row>
    <row r="3898" spans="1:12" x14ac:dyDescent="0.25">
      <c r="A3898">
        <v>3938</v>
      </c>
      <c r="B3898" s="1">
        <v>43203</v>
      </c>
      <c r="C3898">
        <v>694</v>
      </c>
      <c r="D3898">
        <v>697.90002400000003</v>
      </c>
      <c r="E3898">
        <v>26938</v>
      </c>
      <c r="F3898">
        <v>688.54053609530604</v>
      </c>
      <c r="G3898">
        <v>650.69162625081401</v>
      </c>
      <c r="H3898">
        <v>627.69928172260404</v>
      </c>
      <c r="I3898">
        <v>93701.605469201604</v>
      </c>
      <c r="J3898" t="b">
        <f t="shared" si="178"/>
        <v>0</v>
      </c>
      <c r="K3898" t="b">
        <f t="shared" si="177"/>
        <v>1</v>
      </c>
      <c r="L3898" t="b">
        <f t="shared" si="179"/>
        <v>0</v>
      </c>
    </row>
    <row r="3899" spans="1:12" x14ac:dyDescent="0.25">
      <c r="A3899">
        <v>3939</v>
      </c>
      <c r="B3899" s="1">
        <v>43206</v>
      </c>
      <c r="C3899">
        <v>695</v>
      </c>
      <c r="D3899">
        <v>696.29998799999998</v>
      </c>
      <c r="E3899">
        <v>40077</v>
      </c>
      <c r="F3899">
        <v>688.84482832686194</v>
      </c>
      <c r="G3899">
        <v>651.29571051239304</v>
      </c>
      <c r="H3899">
        <v>628.38187581491604</v>
      </c>
      <c r="I3899">
        <v>91598.679764526998</v>
      </c>
      <c r="J3899" t="b">
        <f t="shared" si="178"/>
        <v>0</v>
      </c>
      <c r="K3899" t="b">
        <f t="shared" si="177"/>
        <v>1</v>
      </c>
      <c r="L3899" t="b">
        <f t="shared" si="179"/>
        <v>0</v>
      </c>
    </row>
    <row r="3900" spans="1:12" x14ac:dyDescent="0.25">
      <c r="A3900">
        <v>3940</v>
      </c>
      <c r="B3900" s="1">
        <v>43207</v>
      </c>
      <c r="C3900">
        <v>696</v>
      </c>
      <c r="D3900">
        <v>693.70001200000002</v>
      </c>
      <c r="E3900">
        <v>13775</v>
      </c>
      <c r="F3900">
        <v>689.03522768659298</v>
      </c>
      <c r="G3900">
        <v>651.85735688971204</v>
      </c>
      <c r="H3900">
        <v>629.03180751825005</v>
      </c>
      <c r="I3900">
        <v>88546.770754153404</v>
      </c>
      <c r="J3900" t="b">
        <f t="shared" si="178"/>
        <v>0</v>
      </c>
      <c r="K3900" t="b">
        <f t="shared" si="177"/>
        <v>1</v>
      </c>
      <c r="L3900" t="b">
        <f t="shared" si="179"/>
        <v>0</v>
      </c>
    </row>
    <row r="3901" spans="1:12" x14ac:dyDescent="0.25">
      <c r="A3901">
        <v>3941</v>
      </c>
      <c r="B3901" s="1">
        <v>43208</v>
      </c>
      <c r="C3901">
        <v>704.70001200000002</v>
      </c>
      <c r="D3901">
        <v>694.79998799999998</v>
      </c>
      <c r="E3901">
        <v>34728</v>
      </c>
      <c r="F3901">
        <v>689.26129671849196</v>
      </c>
      <c r="G3901">
        <v>652.42613346070902</v>
      </c>
      <c r="H3901">
        <v>629.68621727428797</v>
      </c>
      <c r="I3901">
        <v>86436.230724578796</v>
      </c>
      <c r="J3901" t="b">
        <f t="shared" si="178"/>
        <v>0</v>
      </c>
      <c r="K3901" t="b">
        <f t="shared" si="177"/>
        <v>1</v>
      </c>
      <c r="L3901" t="b">
        <f t="shared" si="179"/>
        <v>0</v>
      </c>
    </row>
    <row r="3902" spans="1:12" x14ac:dyDescent="0.25">
      <c r="A3902">
        <v>3942</v>
      </c>
      <c r="B3902" s="1">
        <v>43209</v>
      </c>
      <c r="C3902">
        <v>699.40002400000003</v>
      </c>
      <c r="D3902">
        <v>697.20001200000002</v>
      </c>
      <c r="E3902">
        <v>23317</v>
      </c>
      <c r="F3902">
        <v>689.57261888639403</v>
      </c>
      <c r="G3902">
        <v>653.01916496454101</v>
      </c>
      <c r="H3902">
        <v>630.35799632628505</v>
      </c>
      <c r="I3902">
        <v>83960.966774595305</v>
      </c>
      <c r="J3902" t="b">
        <f t="shared" si="178"/>
        <v>0</v>
      </c>
      <c r="K3902" t="b">
        <f t="shared" si="177"/>
        <v>1</v>
      </c>
      <c r="L3902" t="b">
        <f t="shared" si="179"/>
        <v>0</v>
      </c>
    </row>
    <row r="3903" spans="1:12" x14ac:dyDescent="0.25">
      <c r="A3903">
        <v>3943</v>
      </c>
      <c r="B3903" s="1">
        <v>43210</v>
      </c>
      <c r="C3903">
        <v>697</v>
      </c>
      <c r="D3903">
        <v>691.70001200000002</v>
      </c>
      <c r="E3903">
        <v>46120</v>
      </c>
      <c r="F3903">
        <v>689.65604606731995</v>
      </c>
      <c r="G3903">
        <v>653.53149406434795</v>
      </c>
      <c r="H3903">
        <v>630.96836464144599</v>
      </c>
      <c r="I3903">
        <v>82477.007293238596</v>
      </c>
      <c r="J3903" t="b">
        <f t="shared" si="178"/>
        <v>0</v>
      </c>
      <c r="K3903" t="b">
        <f t="shared" si="177"/>
        <v>1</v>
      </c>
      <c r="L3903" t="b">
        <f t="shared" si="179"/>
        <v>0</v>
      </c>
    </row>
    <row r="3904" spans="1:12" x14ac:dyDescent="0.25">
      <c r="A3904">
        <v>3944</v>
      </c>
      <c r="B3904" s="1">
        <v>43213</v>
      </c>
      <c r="C3904">
        <v>691.15002400000003</v>
      </c>
      <c r="D3904">
        <v>688</v>
      </c>
      <c r="E3904">
        <v>12898</v>
      </c>
      <c r="F3904">
        <v>689.59110308428706</v>
      </c>
      <c r="G3904">
        <v>653.98803056680697</v>
      </c>
      <c r="H3904">
        <v>631.53584360023797</v>
      </c>
      <c r="I3904">
        <v>79748.418771935103</v>
      </c>
      <c r="J3904" t="b">
        <f t="shared" si="178"/>
        <v>0</v>
      </c>
      <c r="K3904" t="b">
        <f t="shared" si="177"/>
        <v>0</v>
      </c>
      <c r="L3904" t="b">
        <f t="shared" si="179"/>
        <v>0</v>
      </c>
    </row>
    <row r="3905" spans="1:12" x14ac:dyDescent="0.25">
      <c r="A3905">
        <v>3945</v>
      </c>
      <c r="B3905" s="1">
        <v>43214</v>
      </c>
      <c r="C3905">
        <v>687.25</v>
      </c>
      <c r="D3905">
        <v>695.59997599999997</v>
      </c>
      <c r="E3905">
        <v>11032</v>
      </c>
      <c r="F3905">
        <v>689.82674515941301</v>
      </c>
      <c r="G3905">
        <v>654.53918216194904</v>
      </c>
      <c r="H3905">
        <v>632.17329765396698</v>
      </c>
      <c r="I3905">
        <v>77053.657251467099</v>
      </c>
      <c r="J3905" t="b">
        <f t="shared" si="178"/>
        <v>0</v>
      </c>
      <c r="K3905" t="b">
        <f t="shared" si="177"/>
        <v>1</v>
      </c>
      <c r="L3905" t="b">
        <f t="shared" si="179"/>
        <v>0</v>
      </c>
    </row>
    <row r="3906" spans="1:12" x14ac:dyDescent="0.25">
      <c r="A3906">
        <v>3946</v>
      </c>
      <c r="B3906" s="1">
        <v>43215</v>
      </c>
      <c r="C3906">
        <v>696.25</v>
      </c>
      <c r="D3906">
        <v>694.95001200000002</v>
      </c>
      <c r="E3906">
        <v>25910</v>
      </c>
      <c r="F3906">
        <v>690.02765758453404</v>
      </c>
      <c r="G3906">
        <v>655.07442494126099</v>
      </c>
      <c r="H3906">
        <v>632.79794157780805</v>
      </c>
      <c r="I3906">
        <v>75048.023633762496</v>
      </c>
      <c r="J3906" t="b">
        <f t="shared" si="178"/>
        <v>0</v>
      </c>
      <c r="K3906" t="b">
        <f t="shared" si="177"/>
        <v>1</v>
      </c>
      <c r="L3906" t="b">
        <f t="shared" si="179"/>
        <v>0</v>
      </c>
    </row>
    <row r="3907" spans="1:12" x14ac:dyDescent="0.25">
      <c r="A3907">
        <v>3947</v>
      </c>
      <c r="B3907" s="1">
        <v>43216</v>
      </c>
      <c r="C3907">
        <v>696.70001200000002</v>
      </c>
      <c r="D3907">
        <v>704.70001200000002</v>
      </c>
      <c r="E3907">
        <v>50244</v>
      </c>
      <c r="F3907">
        <v>690.60304403220005</v>
      </c>
      <c r="G3907">
        <v>655.73171748508503</v>
      </c>
      <c r="H3907">
        <v>633.51338506459604</v>
      </c>
      <c r="I3907">
        <v>74075.316824595298</v>
      </c>
      <c r="J3907" t="b">
        <f t="shared" si="178"/>
        <v>0</v>
      </c>
      <c r="K3907" t="b">
        <f t="shared" si="177"/>
        <v>1</v>
      </c>
      <c r="L3907" t="b">
        <f t="shared" si="179"/>
        <v>0</v>
      </c>
    </row>
    <row r="3908" spans="1:12" x14ac:dyDescent="0.25">
      <c r="A3908">
        <v>3948</v>
      </c>
      <c r="B3908" s="1">
        <v>43217</v>
      </c>
      <c r="C3908">
        <v>708.79998799999998</v>
      </c>
      <c r="D3908">
        <v>704.95001200000002</v>
      </c>
      <c r="E3908">
        <v>16346</v>
      </c>
      <c r="F3908">
        <v>691.16567022701497</v>
      </c>
      <c r="G3908">
        <v>656.38361542567998</v>
      </c>
      <c r="H3908">
        <v>634.22419727290799</v>
      </c>
      <c r="I3908">
        <v>71811.422047160202</v>
      </c>
      <c r="J3908" t="b">
        <f t="shared" si="178"/>
        <v>0</v>
      </c>
      <c r="K3908" t="b">
        <f t="shared" si="177"/>
        <v>1</v>
      </c>
      <c r="L3908" t="b">
        <f t="shared" si="179"/>
        <v>0</v>
      </c>
    </row>
    <row r="3909" spans="1:12" x14ac:dyDescent="0.25">
      <c r="A3909">
        <v>3949</v>
      </c>
      <c r="B3909" s="1">
        <v>43220</v>
      </c>
      <c r="C3909">
        <v>705.70001200000002</v>
      </c>
      <c r="D3909">
        <v>699.84997599999997</v>
      </c>
      <c r="E3909">
        <v>11562</v>
      </c>
      <c r="F3909">
        <v>691.50623123772095</v>
      </c>
      <c r="G3909">
        <v>656.95932881076999</v>
      </c>
      <c r="H3909">
        <v>634.87719009606303</v>
      </c>
      <c r="I3909">
        <v>69448.699613938297</v>
      </c>
      <c r="J3909" t="b">
        <f t="shared" si="178"/>
        <v>0</v>
      </c>
      <c r="K3909" t="b">
        <f t="shared" si="177"/>
        <v>1</v>
      </c>
      <c r="L3909" t="b">
        <f t="shared" si="179"/>
        <v>0</v>
      </c>
    </row>
    <row r="3910" spans="1:12" x14ac:dyDescent="0.25">
      <c r="A3910">
        <v>3950</v>
      </c>
      <c r="B3910" s="1">
        <v>43222</v>
      </c>
      <c r="C3910">
        <v>698.79998799999998</v>
      </c>
      <c r="D3910">
        <v>694.04998799999998</v>
      </c>
      <c r="E3910">
        <v>19632</v>
      </c>
      <c r="F3910">
        <v>691.60598640486899</v>
      </c>
      <c r="G3910">
        <v>657.45059581989904</v>
      </c>
      <c r="H3910">
        <v>635.46597415480903</v>
      </c>
      <c r="I3910">
        <v>67495.1035506466</v>
      </c>
      <c r="J3910" t="b">
        <f t="shared" si="178"/>
        <v>0</v>
      </c>
      <c r="K3910" t="b">
        <f t="shared" si="177"/>
        <v>1</v>
      </c>
      <c r="L3910" t="b">
        <f t="shared" si="179"/>
        <v>0</v>
      </c>
    </row>
    <row r="3911" spans="1:12" x14ac:dyDescent="0.25">
      <c r="A3911">
        <v>3951</v>
      </c>
      <c r="B3911" s="1">
        <v>43223</v>
      </c>
      <c r="C3911">
        <v>695</v>
      </c>
      <c r="D3911">
        <v>690.09997599999997</v>
      </c>
      <c r="E3911">
        <v>16396</v>
      </c>
      <c r="F3911">
        <v>691.54692717330499</v>
      </c>
      <c r="G3911">
        <v>657.88303794148999</v>
      </c>
      <c r="H3911">
        <v>636.009596063716</v>
      </c>
      <c r="I3911">
        <v>65491.217136895699</v>
      </c>
      <c r="J3911" t="b">
        <f t="shared" si="178"/>
        <v>0</v>
      </c>
      <c r="K3911" t="b">
        <f t="shared" si="177"/>
        <v>0</v>
      </c>
      <c r="L3911" t="b">
        <f t="shared" si="179"/>
        <v>0</v>
      </c>
    </row>
    <row r="3912" spans="1:12" x14ac:dyDescent="0.25">
      <c r="A3912">
        <v>3952</v>
      </c>
      <c r="B3912" s="1">
        <v>43224</v>
      </c>
      <c r="C3912">
        <v>691</v>
      </c>
      <c r="D3912">
        <v>682.20001200000002</v>
      </c>
      <c r="E3912">
        <v>25192</v>
      </c>
      <c r="F3912">
        <v>691.18038148023402</v>
      </c>
      <c r="G3912">
        <v>658.20511706809305</v>
      </c>
      <c r="H3912">
        <v>636.469202192436</v>
      </c>
      <c r="I3912">
        <v>63910.855680546898</v>
      </c>
      <c r="J3912" t="b">
        <f t="shared" si="178"/>
        <v>0</v>
      </c>
      <c r="K3912" t="b">
        <f t="shared" si="177"/>
        <v>0</v>
      </c>
      <c r="L3912" t="b">
        <f t="shared" si="179"/>
        <v>0</v>
      </c>
    </row>
    <row r="3913" spans="1:12" x14ac:dyDescent="0.25">
      <c r="A3913">
        <v>3953</v>
      </c>
      <c r="B3913" s="1">
        <v>43227</v>
      </c>
      <c r="C3913">
        <v>683.04998799999998</v>
      </c>
      <c r="D3913">
        <v>680.45001200000002</v>
      </c>
      <c r="E3913">
        <v>8925</v>
      </c>
      <c r="F3913">
        <v>690.75958267708802</v>
      </c>
      <c r="G3913">
        <v>658.49975143805204</v>
      </c>
      <c r="H3913">
        <v>636.90682219052098</v>
      </c>
      <c r="I3913">
        <v>61754.547614643001</v>
      </c>
      <c r="J3913" t="b">
        <f t="shared" si="178"/>
        <v>0</v>
      </c>
      <c r="K3913" t="b">
        <f t="shared" si="177"/>
        <v>0</v>
      </c>
      <c r="L3913" t="b">
        <f t="shared" si="179"/>
        <v>0</v>
      </c>
    </row>
    <row r="3914" spans="1:12" x14ac:dyDescent="0.25">
      <c r="A3914">
        <v>3954</v>
      </c>
      <c r="B3914" s="1">
        <v>43228</v>
      </c>
      <c r="C3914">
        <v>680.29998799999998</v>
      </c>
      <c r="D3914">
        <v>677.79998799999998</v>
      </c>
      <c r="E3914">
        <v>28424</v>
      </c>
      <c r="F3914">
        <v>690.251363277986</v>
      </c>
      <c r="G3914">
        <v>658.75538371039499</v>
      </c>
      <c r="H3914">
        <v>637.313719362754</v>
      </c>
      <c r="I3914">
        <v>60447.467316029601</v>
      </c>
      <c r="J3914" t="b">
        <f t="shared" si="178"/>
        <v>0</v>
      </c>
      <c r="K3914" t="b">
        <f t="shared" ref="K3914:K3977" si="180">IF(AND(D3914 &gt;  F3914, D3914 &gt; G3914, D3914 &gt; H3914), TRUE, FALSE)</f>
        <v>0</v>
      </c>
      <c r="L3914" t="b">
        <f t="shared" si="179"/>
        <v>0</v>
      </c>
    </row>
    <row r="3915" spans="1:12" x14ac:dyDescent="0.25">
      <c r="A3915">
        <v>3955</v>
      </c>
      <c r="B3915" s="1">
        <v>43229</v>
      </c>
      <c r="C3915">
        <v>675.54998799999998</v>
      </c>
      <c r="D3915">
        <v>684.90002400000003</v>
      </c>
      <c r="E3915">
        <v>37101</v>
      </c>
      <c r="F3915">
        <v>690.04150683571197</v>
      </c>
      <c r="G3915">
        <v>659.10167033674804</v>
      </c>
      <c r="H3915">
        <v>637.78721493128398</v>
      </c>
      <c r="I3915">
        <v>59531.919578146102</v>
      </c>
      <c r="J3915" t="b">
        <f t="shared" si="178"/>
        <v>0</v>
      </c>
      <c r="K3915" t="b">
        <f t="shared" si="180"/>
        <v>0</v>
      </c>
      <c r="L3915" t="b">
        <f t="shared" si="179"/>
        <v>0</v>
      </c>
    </row>
    <row r="3916" spans="1:12" x14ac:dyDescent="0.25">
      <c r="A3916">
        <v>3956</v>
      </c>
      <c r="B3916" s="1">
        <v>43230</v>
      </c>
      <c r="C3916">
        <v>689.5</v>
      </c>
      <c r="D3916">
        <v>680</v>
      </c>
      <c r="E3916">
        <v>9948</v>
      </c>
      <c r="F3916">
        <v>689.64772225392005</v>
      </c>
      <c r="G3916">
        <v>659.37846940513498</v>
      </c>
      <c r="H3916">
        <v>638.20724264341095</v>
      </c>
      <c r="I3916">
        <v>57587.452143709001</v>
      </c>
      <c r="J3916" t="b">
        <f t="shared" si="178"/>
        <v>0</v>
      </c>
      <c r="K3916" t="b">
        <f t="shared" si="180"/>
        <v>0</v>
      </c>
      <c r="L3916" t="b">
        <f t="shared" si="179"/>
        <v>0</v>
      </c>
    </row>
    <row r="3917" spans="1:12" x14ac:dyDescent="0.25">
      <c r="A3917">
        <v>3957</v>
      </c>
      <c r="B3917" s="1">
        <v>43231</v>
      </c>
      <c r="C3917">
        <v>680</v>
      </c>
      <c r="D3917">
        <v>683.90002400000003</v>
      </c>
      <c r="E3917">
        <v>757966</v>
      </c>
      <c r="F3917">
        <v>689.42232232239303</v>
      </c>
      <c r="G3917">
        <v>659.70325820771598</v>
      </c>
      <c r="H3917">
        <v>638.66189718427199</v>
      </c>
      <c r="I3917">
        <v>85053.277549838094</v>
      </c>
      <c r="J3917" t="b">
        <f t="shared" si="178"/>
        <v>1</v>
      </c>
      <c r="K3917" t="b">
        <f t="shared" si="180"/>
        <v>0</v>
      </c>
      <c r="L3917" t="b">
        <f t="shared" si="179"/>
        <v>0</v>
      </c>
    </row>
    <row r="3918" spans="1:12" x14ac:dyDescent="0.25">
      <c r="A3918">
        <v>3958</v>
      </c>
      <c r="B3918" s="1">
        <v>43234</v>
      </c>
      <c r="C3918">
        <v>687.95001200000002</v>
      </c>
      <c r="D3918">
        <v>688.70001200000002</v>
      </c>
      <c r="E3918">
        <v>15547</v>
      </c>
      <c r="F3918">
        <v>689.39399642739795</v>
      </c>
      <c r="G3918">
        <v>660.08732117185195</v>
      </c>
      <c r="H3918">
        <v>639.15978887398103</v>
      </c>
      <c r="I3918">
        <v>82327.541175334598</v>
      </c>
      <c r="J3918" t="b">
        <f t="shared" si="178"/>
        <v>0</v>
      </c>
      <c r="K3918" t="b">
        <f t="shared" si="180"/>
        <v>0</v>
      </c>
      <c r="L3918" t="b">
        <f t="shared" si="179"/>
        <v>0</v>
      </c>
    </row>
    <row r="3919" spans="1:12" x14ac:dyDescent="0.25">
      <c r="A3919">
        <v>3959</v>
      </c>
      <c r="B3919" s="1">
        <v>43235</v>
      </c>
      <c r="C3919">
        <v>688</v>
      </c>
      <c r="D3919">
        <v>685.54998799999998</v>
      </c>
      <c r="E3919">
        <v>11720</v>
      </c>
      <c r="F3919">
        <v>689.24325099887199</v>
      </c>
      <c r="G3919">
        <v>660.42457503712603</v>
      </c>
      <c r="H3919">
        <v>639.62138289513496</v>
      </c>
      <c r="I3919">
        <v>79558.617991988096</v>
      </c>
      <c r="J3919" t="b">
        <f t="shared" si="178"/>
        <v>0</v>
      </c>
      <c r="K3919" t="b">
        <f t="shared" si="180"/>
        <v>0</v>
      </c>
      <c r="L3919" t="b">
        <f t="shared" si="179"/>
        <v>0</v>
      </c>
    </row>
    <row r="3920" spans="1:12" x14ac:dyDescent="0.25">
      <c r="A3920">
        <v>3960</v>
      </c>
      <c r="B3920" s="1">
        <v>43236</v>
      </c>
      <c r="C3920">
        <v>685.54998799999998</v>
      </c>
      <c r="D3920">
        <v>680</v>
      </c>
      <c r="E3920">
        <v>7331</v>
      </c>
      <c r="F3920">
        <v>688.880770567544</v>
      </c>
      <c r="G3920">
        <v>660.68385218895196</v>
      </c>
      <c r="H3920">
        <v>640.02316017976102</v>
      </c>
      <c r="I3920">
        <v>76726.162384459196</v>
      </c>
      <c r="J3920" t="b">
        <f t="shared" si="178"/>
        <v>0</v>
      </c>
      <c r="K3920" t="b">
        <f t="shared" si="180"/>
        <v>0</v>
      </c>
      <c r="L3920" t="b">
        <f t="shared" si="179"/>
        <v>0</v>
      </c>
    </row>
    <row r="3921" spans="1:12" x14ac:dyDescent="0.25">
      <c r="A3921">
        <v>3961</v>
      </c>
      <c r="B3921" s="1">
        <v>43237</v>
      </c>
      <c r="C3921">
        <v>681</v>
      </c>
      <c r="D3921">
        <v>683.34997599999997</v>
      </c>
      <c r="E3921">
        <v>15936</v>
      </c>
      <c r="F3921">
        <v>688.66387666293394</v>
      </c>
      <c r="G3921">
        <v>660.98406574936303</v>
      </c>
      <c r="H3921">
        <v>640.45427277498698</v>
      </c>
      <c r="I3921">
        <v>74342.234447813695</v>
      </c>
      <c r="J3921" t="b">
        <f t="shared" si="178"/>
        <v>0</v>
      </c>
      <c r="K3921" t="b">
        <f t="shared" si="180"/>
        <v>0</v>
      </c>
      <c r="L3921" t="b">
        <f t="shared" si="179"/>
        <v>0</v>
      </c>
    </row>
    <row r="3922" spans="1:12" x14ac:dyDescent="0.25">
      <c r="A3922">
        <v>3962</v>
      </c>
      <c r="B3922" s="1">
        <v>43238</v>
      </c>
      <c r="C3922">
        <v>688</v>
      </c>
      <c r="D3922">
        <v>682.5</v>
      </c>
      <c r="E3922">
        <v>14370</v>
      </c>
      <c r="F3922">
        <v>688.422156009486</v>
      </c>
      <c r="G3922">
        <v>661.26904501096101</v>
      </c>
      <c r="H3922">
        <v>640.87263822001205</v>
      </c>
      <c r="I3922">
        <v>71990.382116526904</v>
      </c>
      <c r="J3922" t="b">
        <f t="shared" si="178"/>
        <v>0</v>
      </c>
      <c r="K3922" t="b">
        <f t="shared" si="180"/>
        <v>0</v>
      </c>
      <c r="L3922" t="b">
        <f t="shared" si="179"/>
        <v>0</v>
      </c>
    </row>
    <row r="3923" spans="1:12" x14ac:dyDescent="0.25">
      <c r="A3923">
        <v>3963</v>
      </c>
      <c r="B3923" s="1">
        <v>43241</v>
      </c>
      <c r="C3923">
        <v>680</v>
      </c>
      <c r="D3923">
        <v>669.25</v>
      </c>
      <c r="E3923">
        <v>23528</v>
      </c>
      <c r="F3923">
        <v>687.67030675421199</v>
      </c>
      <c r="G3923">
        <v>661.37475302406096</v>
      </c>
      <c r="H3923">
        <v>641.15500002876797</v>
      </c>
      <c r="I3923">
        <v>70089.8965433298</v>
      </c>
      <c r="J3923" t="b">
        <f t="shared" si="178"/>
        <v>0</v>
      </c>
      <c r="K3923" t="b">
        <f t="shared" si="180"/>
        <v>0</v>
      </c>
      <c r="L3923" t="b">
        <f t="shared" si="179"/>
        <v>0</v>
      </c>
    </row>
    <row r="3924" spans="1:12" x14ac:dyDescent="0.25">
      <c r="A3924">
        <v>3964</v>
      </c>
      <c r="B3924" s="1">
        <v>43242</v>
      </c>
      <c r="C3924">
        <v>668</v>
      </c>
      <c r="D3924">
        <v>671.15002400000003</v>
      </c>
      <c r="E3924">
        <v>10262</v>
      </c>
      <c r="F3924">
        <v>687.02245252855698</v>
      </c>
      <c r="G3924">
        <v>661.50422681182204</v>
      </c>
      <c r="H3924">
        <v>641.45345797873097</v>
      </c>
      <c r="I3924">
        <v>67743.704522022701</v>
      </c>
      <c r="J3924" t="b">
        <f t="shared" si="178"/>
        <v>0</v>
      </c>
      <c r="K3924" t="b">
        <f t="shared" si="180"/>
        <v>0</v>
      </c>
      <c r="L3924" t="b">
        <f t="shared" si="179"/>
        <v>0</v>
      </c>
    </row>
    <row r="3925" spans="1:12" x14ac:dyDescent="0.25">
      <c r="A3925">
        <v>3965</v>
      </c>
      <c r="B3925" s="1">
        <v>43243</v>
      </c>
      <c r="C3925">
        <v>665.09997599999997</v>
      </c>
      <c r="D3925">
        <v>667.59997599999997</v>
      </c>
      <c r="E3925">
        <v>42801</v>
      </c>
      <c r="F3925">
        <v>686.26078678233898</v>
      </c>
      <c r="G3925">
        <v>661.58496521166501</v>
      </c>
      <c r="H3925">
        <v>641.71362233715195</v>
      </c>
      <c r="I3925">
        <v>66765.559246649296</v>
      </c>
      <c r="J3925" t="b">
        <f t="shared" si="178"/>
        <v>0</v>
      </c>
      <c r="K3925" t="b">
        <f t="shared" si="180"/>
        <v>0</v>
      </c>
      <c r="L3925" t="b">
        <f t="shared" si="179"/>
        <v>0</v>
      </c>
    </row>
    <row r="3926" spans="1:12" x14ac:dyDescent="0.25">
      <c r="A3926">
        <v>3966</v>
      </c>
      <c r="B3926" s="1">
        <v>43244</v>
      </c>
      <c r="C3926">
        <v>667.70001200000002</v>
      </c>
      <c r="D3926">
        <v>679.04998799999998</v>
      </c>
      <c r="E3926">
        <v>10144</v>
      </c>
      <c r="F3926">
        <v>685.97801035950204</v>
      </c>
      <c r="G3926">
        <v>661.81629001680903</v>
      </c>
      <c r="H3926">
        <v>642.08512846315</v>
      </c>
      <c r="I3926">
        <v>64545.105942859103</v>
      </c>
      <c r="J3926" t="b">
        <f t="shared" si="178"/>
        <v>0</v>
      </c>
      <c r="K3926" t="b">
        <f t="shared" si="180"/>
        <v>0</v>
      </c>
      <c r="L3926" t="b">
        <f t="shared" si="179"/>
        <v>0</v>
      </c>
    </row>
    <row r="3927" spans="1:12" x14ac:dyDescent="0.25">
      <c r="A3927">
        <v>3967</v>
      </c>
      <c r="B3927" s="1">
        <v>43245</v>
      </c>
      <c r="C3927">
        <v>681</v>
      </c>
      <c r="D3927">
        <v>684.95001200000002</v>
      </c>
      <c r="E3927">
        <v>10155</v>
      </c>
      <c r="F3927">
        <v>685.93769669834501</v>
      </c>
      <c r="G3927">
        <v>662.12269693049302</v>
      </c>
      <c r="H3927">
        <v>642.51164471724803</v>
      </c>
      <c r="I3927">
        <v>62412.160611766602</v>
      </c>
      <c r="J3927" t="b">
        <f t="shared" si="178"/>
        <v>0</v>
      </c>
      <c r="K3927" t="b">
        <f t="shared" si="180"/>
        <v>0</v>
      </c>
      <c r="L3927" t="b">
        <f t="shared" si="179"/>
        <v>0</v>
      </c>
    </row>
    <row r="3928" spans="1:12" x14ac:dyDescent="0.25">
      <c r="A3928">
        <v>3968</v>
      </c>
      <c r="B3928" s="1">
        <v>43248</v>
      </c>
      <c r="C3928">
        <v>674</v>
      </c>
      <c r="D3928">
        <v>679.84997599999997</v>
      </c>
      <c r="E3928">
        <v>63539</v>
      </c>
      <c r="F3928">
        <v>685.69896255331196</v>
      </c>
      <c r="G3928">
        <v>662.35749532876503</v>
      </c>
      <c r="H3928">
        <v>642.88317040165396</v>
      </c>
      <c r="I3928">
        <v>62456.350391697299</v>
      </c>
      <c r="J3928" t="b">
        <f t="shared" si="178"/>
        <v>0</v>
      </c>
      <c r="K3928" t="b">
        <f t="shared" si="180"/>
        <v>0</v>
      </c>
      <c r="L3928" t="b">
        <f t="shared" si="179"/>
        <v>0</v>
      </c>
    </row>
    <row r="3929" spans="1:12" x14ac:dyDescent="0.25">
      <c r="A3929">
        <v>3969</v>
      </c>
      <c r="B3929" s="1">
        <v>43249</v>
      </c>
      <c r="C3929">
        <v>673.20001200000002</v>
      </c>
      <c r="D3929">
        <v>679.79998799999998</v>
      </c>
      <c r="E3929">
        <v>68755</v>
      </c>
      <c r="F3929">
        <v>685.46763021788797</v>
      </c>
      <c r="G3929">
        <v>662.58852172176103</v>
      </c>
      <c r="H3929">
        <v>643.25050192004505</v>
      </c>
      <c r="I3929">
        <v>62703.356258689601</v>
      </c>
      <c r="J3929" t="b">
        <f t="shared" si="178"/>
        <v>0</v>
      </c>
      <c r="K3929" t="b">
        <f t="shared" si="180"/>
        <v>0</v>
      </c>
      <c r="L3929" t="b">
        <f t="shared" si="179"/>
        <v>0</v>
      </c>
    </row>
    <row r="3930" spans="1:12" x14ac:dyDescent="0.25">
      <c r="A3930">
        <v>3970</v>
      </c>
      <c r="B3930" s="1">
        <v>43250</v>
      </c>
      <c r="C3930">
        <v>680</v>
      </c>
      <c r="D3930">
        <v>675.25</v>
      </c>
      <c r="E3930">
        <v>28462</v>
      </c>
      <c r="F3930">
        <v>685.06693883679395</v>
      </c>
      <c r="G3930">
        <v>662.75622342081101</v>
      </c>
      <c r="H3930">
        <v>643.56890488601505</v>
      </c>
      <c r="I3930">
        <v>61360.557974035102</v>
      </c>
      <c r="J3930" t="b">
        <f t="shared" si="178"/>
        <v>0</v>
      </c>
      <c r="K3930" t="b">
        <f t="shared" si="180"/>
        <v>0</v>
      </c>
      <c r="L3930" t="b">
        <f t="shared" si="179"/>
        <v>0</v>
      </c>
    </row>
    <row r="3931" spans="1:12" x14ac:dyDescent="0.25">
      <c r="A3931">
        <v>3971</v>
      </c>
      <c r="B3931" s="1">
        <v>43251</v>
      </c>
      <c r="C3931">
        <v>675.25</v>
      </c>
      <c r="D3931">
        <v>685.09997599999997</v>
      </c>
      <c r="E3931">
        <v>62528</v>
      </c>
      <c r="F3931">
        <v>685.068234411822</v>
      </c>
      <c r="G3931">
        <v>663.052167163582</v>
      </c>
      <c r="H3931">
        <v>643.98214937471096</v>
      </c>
      <c r="I3931">
        <v>61406.340014269001</v>
      </c>
      <c r="J3931" t="b">
        <f t="shared" si="178"/>
        <v>0</v>
      </c>
      <c r="K3931" t="b">
        <f t="shared" si="180"/>
        <v>1</v>
      </c>
      <c r="L3931" t="b">
        <f t="shared" si="179"/>
        <v>0</v>
      </c>
    </row>
    <row r="3932" spans="1:12" x14ac:dyDescent="0.25">
      <c r="A3932">
        <v>3972</v>
      </c>
      <c r="B3932" s="1">
        <v>43252</v>
      </c>
      <c r="C3932">
        <v>686.95001200000002</v>
      </c>
      <c r="D3932">
        <v>680.09997599999997</v>
      </c>
      <c r="E3932">
        <v>58587</v>
      </c>
      <c r="F3932">
        <v>684.87340074861299</v>
      </c>
      <c r="G3932">
        <v>663.27796595611699</v>
      </c>
      <c r="H3932">
        <v>644.34153073416701</v>
      </c>
      <c r="I3932">
        <v>61295.777660768297</v>
      </c>
      <c r="J3932" t="b">
        <f t="shared" si="178"/>
        <v>0</v>
      </c>
      <c r="K3932" t="b">
        <f t="shared" si="180"/>
        <v>0</v>
      </c>
      <c r="L3932" t="b">
        <f t="shared" si="179"/>
        <v>0</v>
      </c>
    </row>
    <row r="3933" spans="1:12" x14ac:dyDescent="0.25">
      <c r="A3933">
        <v>3973</v>
      </c>
      <c r="B3933" s="1">
        <v>43255</v>
      </c>
      <c r="C3933">
        <v>687.90002400000003</v>
      </c>
      <c r="D3933">
        <v>671.09997599999997</v>
      </c>
      <c r="E3933">
        <v>29163</v>
      </c>
      <c r="F3933">
        <v>684.33326644474596</v>
      </c>
      <c r="G3933">
        <v>663.38156873815501</v>
      </c>
      <c r="H3933">
        <v>644.60778392089105</v>
      </c>
      <c r="I3933">
        <v>60035.668732894999</v>
      </c>
      <c r="J3933" t="b">
        <f t="shared" si="178"/>
        <v>0</v>
      </c>
      <c r="K3933" t="b">
        <f t="shared" si="180"/>
        <v>0</v>
      </c>
      <c r="L3933" t="b">
        <f t="shared" si="179"/>
        <v>0</v>
      </c>
    </row>
    <row r="3934" spans="1:12" x14ac:dyDescent="0.25">
      <c r="A3934">
        <v>3974</v>
      </c>
      <c r="B3934" s="1">
        <v>43256</v>
      </c>
      <c r="C3934">
        <v>674.79998799999998</v>
      </c>
      <c r="D3934">
        <v>677.59997599999997</v>
      </c>
      <c r="E3934">
        <v>34587</v>
      </c>
      <c r="F3934">
        <v>684.06921583907001</v>
      </c>
      <c r="G3934">
        <v>663.56989201314605</v>
      </c>
      <c r="H3934">
        <v>644.93606443909198</v>
      </c>
      <c r="I3934">
        <v>59037.681723761802</v>
      </c>
      <c r="J3934" t="b">
        <f t="shared" si="178"/>
        <v>0</v>
      </c>
      <c r="K3934" t="b">
        <f t="shared" si="180"/>
        <v>0</v>
      </c>
      <c r="L3934" t="b">
        <f t="shared" si="179"/>
        <v>0</v>
      </c>
    </row>
    <row r="3935" spans="1:12" x14ac:dyDescent="0.25">
      <c r="A3935">
        <v>3975</v>
      </c>
      <c r="B3935" s="1">
        <v>43257</v>
      </c>
      <c r="C3935">
        <v>681.70001200000002</v>
      </c>
      <c r="D3935">
        <v>675.04998799999998</v>
      </c>
      <c r="E3935">
        <v>20068</v>
      </c>
      <c r="F3935">
        <v>683.71552062969397</v>
      </c>
      <c r="G3935">
        <v>663.72194626462795</v>
      </c>
      <c r="H3935">
        <v>645.23570546954795</v>
      </c>
      <c r="I3935">
        <v>57509.458911065303</v>
      </c>
      <c r="J3935" t="b">
        <f t="shared" si="178"/>
        <v>0</v>
      </c>
      <c r="K3935" t="b">
        <f t="shared" si="180"/>
        <v>0</v>
      </c>
      <c r="L3935" t="b">
        <f t="shared" si="179"/>
        <v>0</v>
      </c>
    </row>
    <row r="3936" spans="1:12" x14ac:dyDescent="0.25">
      <c r="A3936">
        <v>3976</v>
      </c>
      <c r="B3936" s="1">
        <v>43258</v>
      </c>
      <c r="C3936">
        <v>676.34997599999997</v>
      </c>
      <c r="D3936">
        <v>675.54998799999998</v>
      </c>
      <c r="E3936">
        <v>16284</v>
      </c>
      <c r="F3936">
        <v>683.39530366382405</v>
      </c>
      <c r="G3936">
        <v>663.87860906906997</v>
      </c>
      <c r="H3936">
        <v>645.53734012159305</v>
      </c>
      <c r="I3936">
        <v>55892.7742478863</v>
      </c>
      <c r="J3936" t="b">
        <f t="shared" si="178"/>
        <v>0</v>
      </c>
      <c r="K3936" t="b">
        <f t="shared" si="180"/>
        <v>0</v>
      </c>
      <c r="L3936" t="b">
        <f t="shared" si="179"/>
        <v>0</v>
      </c>
    </row>
    <row r="3937" spans="1:12" x14ac:dyDescent="0.25">
      <c r="A3937">
        <v>3977</v>
      </c>
      <c r="B3937" s="1">
        <v>43259</v>
      </c>
      <c r="C3937">
        <v>675.5</v>
      </c>
      <c r="D3937">
        <v>675.54998799999998</v>
      </c>
      <c r="E3937">
        <v>12590</v>
      </c>
      <c r="F3937">
        <v>683.08764422602701</v>
      </c>
      <c r="G3937">
        <v>664.03319686947896</v>
      </c>
      <c r="H3937">
        <v>645.83597343381598</v>
      </c>
      <c r="I3937">
        <v>54194.626238165198</v>
      </c>
      <c r="J3937" t="b">
        <f t="shared" si="178"/>
        <v>0</v>
      </c>
      <c r="K3937" t="b">
        <f t="shared" si="180"/>
        <v>0</v>
      </c>
      <c r="L3937" t="b">
        <f t="shared" si="179"/>
        <v>0</v>
      </c>
    </row>
    <row r="3938" spans="1:12" x14ac:dyDescent="0.25">
      <c r="A3938">
        <v>3978</v>
      </c>
      <c r="B3938" s="1">
        <v>43262</v>
      </c>
      <c r="C3938">
        <v>678</v>
      </c>
      <c r="D3938">
        <v>671.45001200000002</v>
      </c>
      <c r="E3938">
        <v>17402</v>
      </c>
      <c r="F3938">
        <v>682.63126649167305</v>
      </c>
      <c r="G3938">
        <v>664.13143283147303</v>
      </c>
      <c r="H3938">
        <v>646.09083948919999</v>
      </c>
      <c r="I3938">
        <v>52751.778150394101</v>
      </c>
      <c r="J3938" t="b">
        <f t="shared" si="178"/>
        <v>0</v>
      </c>
      <c r="K3938" t="b">
        <f t="shared" si="180"/>
        <v>0</v>
      </c>
      <c r="L3938" t="b">
        <f t="shared" si="179"/>
        <v>0</v>
      </c>
    </row>
    <row r="3939" spans="1:12" x14ac:dyDescent="0.25">
      <c r="A3939">
        <v>3979</v>
      </c>
      <c r="B3939" s="1">
        <v>43263</v>
      </c>
      <c r="C3939">
        <v>672</v>
      </c>
      <c r="D3939">
        <v>674.84997599999997</v>
      </c>
      <c r="E3939">
        <v>33799</v>
      </c>
      <c r="F3939">
        <v>682.326117844941</v>
      </c>
      <c r="G3939">
        <v>664.27340029065897</v>
      </c>
      <c r="H3939">
        <v>646.37700005149702</v>
      </c>
      <c r="I3939">
        <v>52008.531948417804</v>
      </c>
      <c r="J3939" t="b">
        <f t="shared" si="178"/>
        <v>0</v>
      </c>
      <c r="K3939" t="b">
        <f t="shared" si="180"/>
        <v>0</v>
      </c>
      <c r="L3939" t="b">
        <f t="shared" si="179"/>
        <v>0</v>
      </c>
    </row>
    <row r="3940" spans="1:12" x14ac:dyDescent="0.25">
      <c r="A3940">
        <v>3980</v>
      </c>
      <c r="B3940" s="1">
        <v>43264</v>
      </c>
      <c r="C3940">
        <v>672.75</v>
      </c>
      <c r="D3940">
        <v>673.25</v>
      </c>
      <c r="E3940">
        <v>24242</v>
      </c>
      <c r="F3940">
        <v>681.97019165494305</v>
      </c>
      <c r="G3940">
        <v>664.39229565104699</v>
      </c>
      <c r="H3940">
        <v>646.64439308580995</v>
      </c>
      <c r="I3940">
        <v>50919.648342597502</v>
      </c>
      <c r="J3940" t="b">
        <f t="shared" si="178"/>
        <v>0</v>
      </c>
      <c r="K3940" t="b">
        <f t="shared" si="180"/>
        <v>0</v>
      </c>
      <c r="L3940" t="b">
        <f t="shared" si="179"/>
        <v>0</v>
      </c>
    </row>
    <row r="3941" spans="1:12" x14ac:dyDescent="0.25">
      <c r="A3941">
        <v>3981</v>
      </c>
      <c r="B3941" s="1">
        <v>43265</v>
      </c>
      <c r="C3941">
        <v>673.25</v>
      </c>
      <c r="D3941">
        <v>665</v>
      </c>
      <c r="E3941">
        <v>621286</v>
      </c>
      <c r="F3941">
        <v>681.30469394298495</v>
      </c>
      <c r="G3941">
        <v>664.40034471527201</v>
      </c>
      <c r="H3941">
        <v>646.827035940678</v>
      </c>
      <c r="I3941">
        <v>73286.956250730902</v>
      </c>
      <c r="J3941" t="b">
        <f t="shared" si="178"/>
        <v>0</v>
      </c>
      <c r="K3941" t="b">
        <f t="shared" si="180"/>
        <v>0</v>
      </c>
      <c r="L3941" t="b">
        <f t="shared" si="179"/>
        <v>0</v>
      </c>
    </row>
    <row r="3942" spans="1:12" x14ac:dyDescent="0.25">
      <c r="A3942">
        <v>3982</v>
      </c>
      <c r="B3942" s="1">
        <v>43266</v>
      </c>
      <c r="C3942">
        <v>667.95001200000002</v>
      </c>
      <c r="D3942">
        <v>669.79998799999998</v>
      </c>
      <c r="E3942">
        <v>170658</v>
      </c>
      <c r="F3942">
        <v>680.85352900404405</v>
      </c>
      <c r="G3942">
        <v>664.47186316937405</v>
      </c>
      <c r="H3942">
        <v>647.05562252833295</v>
      </c>
      <c r="I3942">
        <v>77105.428554623897</v>
      </c>
      <c r="J3942" t="b">
        <f t="shared" si="178"/>
        <v>0</v>
      </c>
      <c r="K3942" t="b">
        <f t="shared" si="180"/>
        <v>0</v>
      </c>
      <c r="L3942" t="b">
        <f t="shared" si="179"/>
        <v>0</v>
      </c>
    </row>
    <row r="3943" spans="1:12" x14ac:dyDescent="0.25">
      <c r="A3943">
        <v>3983</v>
      </c>
      <c r="B3943" s="1">
        <v>43269</v>
      </c>
      <c r="C3943">
        <v>669.79998799999998</v>
      </c>
      <c r="D3943">
        <v>653</v>
      </c>
      <c r="E3943">
        <v>132828</v>
      </c>
      <c r="F3943">
        <v>679.76123374898305</v>
      </c>
      <c r="G3943">
        <v>664.31991796183297</v>
      </c>
      <c r="H3943">
        <v>647.11477056287697</v>
      </c>
      <c r="I3943">
        <v>79290.627434834707</v>
      </c>
      <c r="J3943" t="b">
        <f t="shared" si="178"/>
        <v>0</v>
      </c>
      <c r="K3943" t="b">
        <f t="shared" si="180"/>
        <v>0</v>
      </c>
      <c r="L3943" t="b">
        <f t="shared" si="179"/>
        <v>1</v>
      </c>
    </row>
    <row r="3944" spans="1:12" x14ac:dyDescent="0.25">
      <c r="A3944">
        <v>3984</v>
      </c>
      <c r="B3944" s="1">
        <v>43270</v>
      </c>
      <c r="C3944">
        <v>658</v>
      </c>
      <c r="D3944">
        <v>650.15002400000003</v>
      </c>
      <c r="E3944">
        <v>28129</v>
      </c>
      <c r="F3944">
        <v>678.60000983725899</v>
      </c>
      <c r="G3944">
        <v>664.13223724710701</v>
      </c>
      <c r="H3944">
        <v>647.14497208961404</v>
      </c>
      <c r="I3944">
        <v>77284.289104056894</v>
      </c>
      <c r="J3944" t="b">
        <f t="shared" si="178"/>
        <v>0</v>
      </c>
      <c r="K3944" t="b">
        <f t="shared" si="180"/>
        <v>0</v>
      </c>
      <c r="L3944" t="b">
        <f t="shared" si="179"/>
        <v>0</v>
      </c>
    </row>
    <row r="3945" spans="1:12" x14ac:dyDescent="0.25">
      <c r="A3945">
        <v>3985</v>
      </c>
      <c r="B3945" s="1">
        <v>43271</v>
      </c>
      <c r="C3945">
        <v>654.79998799999998</v>
      </c>
      <c r="D3945">
        <v>642.04998799999998</v>
      </c>
      <c r="E3945">
        <v>44836</v>
      </c>
      <c r="F3945">
        <v>677.16667564756199</v>
      </c>
      <c r="G3945">
        <v>663.83975712462802</v>
      </c>
      <c r="H3945">
        <v>647.09427573051403</v>
      </c>
      <c r="I3945">
        <v>76011.807178407602</v>
      </c>
      <c r="J3945" t="b">
        <f t="shared" si="178"/>
        <v>0</v>
      </c>
      <c r="K3945" t="b">
        <f t="shared" si="180"/>
        <v>0</v>
      </c>
      <c r="L3945" t="b">
        <f t="shared" si="179"/>
        <v>0</v>
      </c>
    </row>
    <row r="3946" spans="1:12" x14ac:dyDescent="0.25">
      <c r="A3946">
        <v>3986</v>
      </c>
      <c r="B3946" s="1">
        <v>43272</v>
      </c>
      <c r="C3946">
        <v>641.75</v>
      </c>
      <c r="D3946">
        <v>625.34997599999997</v>
      </c>
      <c r="E3946">
        <v>68227</v>
      </c>
      <c r="F3946">
        <v>675.13464821040304</v>
      </c>
      <c r="G3946">
        <v>663.32995869913702</v>
      </c>
      <c r="H3946">
        <v>646.87791453916498</v>
      </c>
      <c r="I3946">
        <v>75706.520622391603</v>
      </c>
      <c r="J3946" t="b">
        <f t="shared" si="178"/>
        <v>0</v>
      </c>
      <c r="K3946" t="b">
        <f t="shared" si="180"/>
        <v>0</v>
      </c>
      <c r="L3946" t="b">
        <f t="shared" si="179"/>
        <v>0</v>
      </c>
    </row>
    <row r="3947" spans="1:12" x14ac:dyDescent="0.25">
      <c r="A3947">
        <v>3987</v>
      </c>
      <c r="B3947" s="1">
        <v>43273</v>
      </c>
      <c r="C3947">
        <v>625</v>
      </c>
      <c r="D3947">
        <v>602.54998799999998</v>
      </c>
      <c r="E3947">
        <v>497507</v>
      </c>
      <c r="F3947">
        <v>672.28819094724997</v>
      </c>
      <c r="G3947">
        <v>662.52492597464504</v>
      </c>
      <c r="H3947">
        <v>646.43684064325305</v>
      </c>
      <c r="I3947">
        <v>92247.715892101696</v>
      </c>
      <c r="J3947" t="b">
        <f t="shared" si="178"/>
        <v>0</v>
      </c>
      <c r="K3947" t="b">
        <f t="shared" si="180"/>
        <v>0</v>
      </c>
      <c r="L3947" t="b">
        <f t="shared" si="179"/>
        <v>0</v>
      </c>
    </row>
    <row r="3948" spans="1:12" x14ac:dyDescent="0.25">
      <c r="A3948">
        <v>3988</v>
      </c>
      <c r="B3948" s="1">
        <v>43276</v>
      </c>
      <c r="C3948">
        <v>599.70001200000002</v>
      </c>
      <c r="D3948">
        <v>593.65002400000003</v>
      </c>
      <c r="E3948">
        <v>136017</v>
      </c>
      <c r="F3948">
        <v>669.20434126304394</v>
      </c>
      <c r="G3948">
        <v>661.61267561736497</v>
      </c>
      <c r="H3948">
        <v>645.91159868660395</v>
      </c>
      <c r="I3948">
        <v>93964.158406136907</v>
      </c>
      <c r="J3948" t="b">
        <f t="shared" si="178"/>
        <v>0</v>
      </c>
      <c r="K3948" t="b">
        <f t="shared" si="180"/>
        <v>0</v>
      </c>
      <c r="L3948" t="b">
        <f t="shared" si="179"/>
        <v>0</v>
      </c>
    </row>
    <row r="3949" spans="1:12" x14ac:dyDescent="0.25">
      <c r="A3949">
        <v>3989</v>
      </c>
      <c r="B3949" s="1">
        <v>43277</v>
      </c>
      <c r="C3949">
        <v>589.95001200000002</v>
      </c>
      <c r="D3949">
        <v>589.79998799999998</v>
      </c>
      <c r="E3949">
        <v>93715</v>
      </c>
      <c r="F3949">
        <v>666.09044505664997</v>
      </c>
      <c r="G3949">
        <v>660.66151419196899</v>
      </c>
      <c r="H3949">
        <v>645.35327420216004</v>
      </c>
      <c r="I3949">
        <v>93954.387488249195</v>
      </c>
      <c r="J3949" t="b">
        <f t="shared" si="178"/>
        <v>0</v>
      </c>
      <c r="K3949" t="b">
        <f t="shared" si="180"/>
        <v>0</v>
      </c>
      <c r="L3949" t="b">
        <f t="shared" si="179"/>
        <v>0</v>
      </c>
    </row>
    <row r="3950" spans="1:12" x14ac:dyDescent="0.25">
      <c r="A3950">
        <v>3990</v>
      </c>
      <c r="B3950" s="1">
        <v>43278</v>
      </c>
      <c r="C3950">
        <v>594.79998799999998</v>
      </c>
      <c r="D3950">
        <v>580.95001200000002</v>
      </c>
      <c r="E3950">
        <v>56426</v>
      </c>
      <c r="F3950">
        <v>662.751604544624</v>
      </c>
      <c r="G3950">
        <v>659.60573270598297</v>
      </c>
      <c r="H3950">
        <v>644.71244572253704</v>
      </c>
      <c r="I3950">
        <v>92482.686018121807</v>
      </c>
      <c r="J3950" t="b">
        <f t="shared" si="178"/>
        <v>0</v>
      </c>
      <c r="K3950" t="b">
        <f t="shared" si="180"/>
        <v>0</v>
      </c>
      <c r="L3950" t="b">
        <f t="shared" si="179"/>
        <v>0</v>
      </c>
    </row>
    <row r="3951" spans="1:12" x14ac:dyDescent="0.25">
      <c r="A3951">
        <v>3991</v>
      </c>
      <c r="B3951" s="1">
        <v>43279</v>
      </c>
      <c r="C3951">
        <v>582</v>
      </c>
      <c r="D3951">
        <v>560.45001200000002</v>
      </c>
      <c r="E3951">
        <v>57980</v>
      </c>
      <c r="F3951">
        <v>658.73977738601195</v>
      </c>
      <c r="G3951">
        <v>658.29241190193</v>
      </c>
      <c r="H3951">
        <v>643.87401354619305</v>
      </c>
      <c r="I3951">
        <v>91129.639507607193</v>
      </c>
      <c r="J3951" t="b">
        <f t="shared" si="178"/>
        <v>0</v>
      </c>
      <c r="K3951" t="b">
        <f t="shared" si="180"/>
        <v>0</v>
      </c>
      <c r="L3951" t="b">
        <f t="shared" si="179"/>
        <v>0</v>
      </c>
    </row>
    <row r="3952" spans="1:12" x14ac:dyDescent="0.25">
      <c r="A3952">
        <v>3992</v>
      </c>
      <c r="B3952" s="1">
        <v>43280</v>
      </c>
      <c r="C3952">
        <v>568</v>
      </c>
      <c r="D3952">
        <v>581.45001200000002</v>
      </c>
      <c r="E3952">
        <v>48987</v>
      </c>
      <c r="F3952">
        <v>655.708806194403</v>
      </c>
      <c r="G3952">
        <v>657.27463177077902</v>
      </c>
      <c r="H3952">
        <v>643.25287920245</v>
      </c>
      <c r="I3952">
        <v>89476.986977897104</v>
      </c>
      <c r="J3952" t="b">
        <f t="shared" si="178"/>
        <v>0</v>
      </c>
      <c r="K3952" t="b">
        <f t="shared" si="180"/>
        <v>0</v>
      </c>
      <c r="L3952" t="b">
        <f t="shared" si="179"/>
        <v>0</v>
      </c>
    </row>
    <row r="3953" spans="1:12" x14ac:dyDescent="0.25">
      <c r="A3953">
        <v>3993</v>
      </c>
      <c r="B3953" s="1">
        <v>43283</v>
      </c>
      <c r="C3953">
        <v>590.15002400000003</v>
      </c>
      <c r="D3953">
        <v>573.40002400000003</v>
      </c>
      <c r="E3953">
        <v>89229</v>
      </c>
      <c r="F3953">
        <v>652.48101081423101</v>
      </c>
      <c r="G3953">
        <v>656.16370981354999</v>
      </c>
      <c r="H3953">
        <v>642.55782591685295</v>
      </c>
      <c r="I3953">
        <v>89467.261998371701</v>
      </c>
      <c r="J3953" t="b">
        <f t="shared" si="178"/>
        <v>0</v>
      </c>
      <c r="K3953" t="b">
        <f t="shared" si="180"/>
        <v>0</v>
      </c>
      <c r="L3953" t="b">
        <f t="shared" si="179"/>
        <v>0</v>
      </c>
    </row>
    <row r="3954" spans="1:12" x14ac:dyDescent="0.25">
      <c r="A3954">
        <v>3994</v>
      </c>
      <c r="B3954" s="1">
        <v>43284</v>
      </c>
      <c r="C3954">
        <v>568</v>
      </c>
      <c r="D3954">
        <v>568.40002400000003</v>
      </c>
      <c r="E3954">
        <v>60347</v>
      </c>
      <c r="F3954">
        <v>649.18371721367305</v>
      </c>
      <c r="G3954">
        <v>655.00127688886698</v>
      </c>
      <c r="H3954">
        <v>641.81993734056596</v>
      </c>
      <c r="I3954">
        <v>88325.290939612096</v>
      </c>
      <c r="J3954" t="b">
        <f t="shared" si="178"/>
        <v>0</v>
      </c>
      <c r="K3954" t="b">
        <f t="shared" si="180"/>
        <v>0</v>
      </c>
      <c r="L3954" t="b">
        <f t="shared" si="179"/>
        <v>0</v>
      </c>
    </row>
    <row r="3955" spans="1:12" x14ac:dyDescent="0.25">
      <c r="A3955">
        <v>3995</v>
      </c>
      <c r="B3955" s="1">
        <v>43285</v>
      </c>
      <c r="C3955">
        <v>568.20001200000002</v>
      </c>
      <c r="D3955">
        <v>577.45001200000002</v>
      </c>
      <c r="E3955">
        <v>12502</v>
      </c>
      <c r="F3955">
        <v>646.37063073470495</v>
      </c>
      <c r="G3955">
        <v>653.97410781749102</v>
      </c>
      <c r="H3955">
        <v>641.17944057100794</v>
      </c>
      <c r="I3955">
        <v>85351.828549823404</v>
      </c>
      <c r="J3955" t="b">
        <f t="shared" si="178"/>
        <v>0</v>
      </c>
      <c r="K3955" t="b">
        <f t="shared" si="180"/>
        <v>0</v>
      </c>
      <c r="L3955" t="b">
        <f t="shared" si="179"/>
        <v>0</v>
      </c>
    </row>
    <row r="3956" spans="1:12" x14ac:dyDescent="0.25">
      <c r="A3956">
        <v>3996</v>
      </c>
      <c r="B3956" s="1">
        <v>43286</v>
      </c>
      <c r="C3956">
        <v>584.79998799999998</v>
      </c>
      <c r="D3956">
        <v>583.59997599999997</v>
      </c>
      <c r="E3956">
        <v>41216</v>
      </c>
      <c r="F3956">
        <v>643.90903643138302</v>
      </c>
      <c r="G3956">
        <v>653.04200011129899</v>
      </c>
      <c r="H3956">
        <v>640.60651057527696</v>
      </c>
      <c r="I3956">
        <v>83621.011743947907</v>
      </c>
      <c r="J3956" t="b">
        <f t="shared" ref="J3956:J4019" si="181">IF(AND(I3955 &gt; (E3955*1.5), E3956 &gt; (I3956*2), D3956 &gt; C3956 ), TRUE, FALSE)</f>
        <v>0</v>
      </c>
      <c r="K3956" t="b">
        <f t="shared" si="180"/>
        <v>0</v>
      </c>
      <c r="L3956" t="b">
        <f t="shared" si="179"/>
        <v>0</v>
      </c>
    </row>
    <row r="3957" spans="1:12" x14ac:dyDescent="0.25">
      <c r="A3957">
        <v>3997</v>
      </c>
      <c r="B3957" s="1">
        <v>43287</v>
      </c>
      <c r="C3957">
        <v>586</v>
      </c>
      <c r="D3957">
        <v>581.75</v>
      </c>
      <c r="E3957">
        <v>120021</v>
      </c>
      <c r="F3957">
        <v>641.47142715956397</v>
      </c>
      <c r="G3957">
        <v>652.09773520916303</v>
      </c>
      <c r="H3957">
        <v>640.02087365413001</v>
      </c>
      <c r="I3957">
        <v>85048.462263793102</v>
      </c>
      <c r="J3957" t="b">
        <f t="shared" si="181"/>
        <v>0</v>
      </c>
      <c r="K3957" t="b">
        <f t="shared" si="180"/>
        <v>0</v>
      </c>
      <c r="L3957" t="b">
        <f t="shared" si="179"/>
        <v>0</v>
      </c>
    </row>
    <row r="3958" spans="1:12" x14ac:dyDescent="0.25">
      <c r="A3958">
        <v>3998</v>
      </c>
      <c r="B3958" s="1">
        <v>43290</v>
      </c>
      <c r="C3958">
        <v>581.75</v>
      </c>
      <c r="D3958">
        <v>592.15002400000003</v>
      </c>
      <c r="E3958">
        <v>198099</v>
      </c>
      <c r="F3958">
        <v>639.53725448663999</v>
      </c>
      <c r="G3958">
        <v>651.303725789174</v>
      </c>
      <c r="H3958">
        <v>639.54454679189996</v>
      </c>
      <c r="I3958">
        <v>89481.816684820806</v>
      </c>
      <c r="J3958" t="b">
        <f t="shared" si="181"/>
        <v>0</v>
      </c>
      <c r="K3958" t="b">
        <f t="shared" si="180"/>
        <v>0</v>
      </c>
      <c r="L3958" t="b">
        <f t="shared" si="179"/>
        <v>0</v>
      </c>
    </row>
    <row r="3959" spans="1:12" x14ac:dyDescent="0.25">
      <c r="A3959">
        <v>3999</v>
      </c>
      <c r="B3959" s="1">
        <v>43291</v>
      </c>
      <c r="C3959">
        <v>590.09997599999997</v>
      </c>
      <c r="D3959">
        <v>576.84997599999997</v>
      </c>
      <c r="E3959">
        <v>60281</v>
      </c>
      <c r="F3959">
        <v>637.07892984010505</v>
      </c>
      <c r="G3959">
        <v>650.31758340786098</v>
      </c>
      <c r="H3959">
        <v>638.92072021685601</v>
      </c>
      <c r="I3959">
        <v>88336.686618749402</v>
      </c>
      <c r="J3959" t="b">
        <f t="shared" si="181"/>
        <v>0</v>
      </c>
      <c r="K3959" t="b">
        <f t="shared" si="180"/>
        <v>0</v>
      </c>
      <c r="L3959" t="b">
        <f t="shared" si="179"/>
        <v>0</v>
      </c>
    </row>
    <row r="3960" spans="1:12" x14ac:dyDescent="0.25">
      <c r="A3960">
        <v>4000</v>
      </c>
      <c r="B3960" s="1">
        <v>43292</v>
      </c>
      <c r="C3960">
        <v>573.90002400000003</v>
      </c>
      <c r="D3960">
        <v>585.75</v>
      </c>
      <c r="E3960">
        <v>28940</v>
      </c>
      <c r="F3960">
        <v>635.06603063068997</v>
      </c>
      <c r="G3960">
        <v>649.46238362762404</v>
      </c>
      <c r="H3960">
        <v>638.39165832415097</v>
      </c>
      <c r="I3960">
        <v>86007.404790563203</v>
      </c>
      <c r="J3960" t="b">
        <f t="shared" si="181"/>
        <v>0</v>
      </c>
      <c r="K3960" t="b">
        <f t="shared" si="180"/>
        <v>0</v>
      </c>
      <c r="L3960" t="b">
        <f t="shared" ref="L3960:L4023" si="182">IF(AND(E3960 &gt;  I3960*1.5, E3959 &gt; I3959*1.5, E3958 &gt; I3958*1.5), TRUE, FALSE)</f>
        <v>0</v>
      </c>
    </row>
    <row r="3961" spans="1:12" x14ac:dyDescent="0.25">
      <c r="A3961">
        <v>4001</v>
      </c>
      <c r="B3961" s="1">
        <v>43293</v>
      </c>
      <c r="C3961">
        <v>590</v>
      </c>
      <c r="D3961">
        <v>597.34997599999997</v>
      </c>
      <c r="E3961">
        <v>21070</v>
      </c>
      <c r="F3961">
        <v>633.58696966477999</v>
      </c>
      <c r="G3961">
        <v>648.77215306302003</v>
      </c>
      <c r="H3961">
        <v>637.98328337565204</v>
      </c>
      <c r="I3961">
        <v>83460.839896815596</v>
      </c>
      <c r="J3961" t="b">
        <f t="shared" si="181"/>
        <v>0</v>
      </c>
      <c r="K3961" t="b">
        <f t="shared" si="180"/>
        <v>0</v>
      </c>
      <c r="L3961" t="b">
        <f t="shared" si="182"/>
        <v>0</v>
      </c>
    </row>
    <row r="3962" spans="1:12" x14ac:dyDescent="0.25">
      <c r="A3962">
        <v>4002</v>
      </c>
      <c r="B3962" s="1">
        <v>43294</v>
      </c>
      <c r="C3962">
        <v>596.95001200000002</v>
      </c>
      <c r="D3962">
        <v>599.70001200000002</v>
      </c>
      <c r="E3962">
        <v>46023</v>
      </c>
      <c r="F3962">
        <v>632.25806936419997</v>
      </c>
      <c r="G3962">
        <v>648.12219092973498</v>
      </c>
      <c r="H3962">
        <v>637.60235530226203</v>
      </c>
      <c r="I3962">
        <v>81992.689312626797</v>
      </c>
      <c r="J3962" t="b">
        <f t="shared" si="181"/>
        <v>0</v>
      </c>
      <c r="K3962" t="b">
        <f t="shared" si="180"/>
        <v>0</v>
      </c>
      <c r="L3962" t="b">
        <f t="shared" si="182"/>
        <v>0</v>
      </c>
    </row>
    <row r="3963" spans="1:12" x14ac:dyDescent="0.25">
      <c r="A3963">
        <v>4003</v>
      </c>
      <c r="B3963" s="1">
        <v>43297</v>
      </c>
      <c r="C3963">
        <v>599.70001200000002</v>
      </c>
      <c r="D3963">
        <v>595.54998799999998</v>
      </c>
      <c r="E3963">
        <v>15711</v>
      </c>
      <c r="F3963">
        <v>630.81853676168305</v>
      </c>
      <c r="G3963">
        <v>647.425870361129</v>
      </c>
      <c r="H3963">
        <v>637.18392378681699</v>
      </c>
      <c r="I3963">
        <v>79393.407378798205</v>
      </c>
      <c r="J3963" t="b">
        <f t="shared" si="181"/>
        <v>0</v>
      </c>
      <c r="K3963" t="b">
        <f t="shared" si="180"/>
        <v>0</v>
      </c>
      <c r="L3963" t="b">
        <f t="shared" si="182"/>
        <v>0</v>
      </c>
    </row>
    <row r="3964" spans="1:12" x14ac:dyDescent="0.25">
      <c r="A3964">
        <v>4004</v>
      </c>
      <c r="B3964" s="1">
        <v>43298</v>
      </c>
      <c r="C3964">
        <v>600</v>
      </c>
      <c r="D3964">
        <v>594.75</v>
      </c>
      <c r="E3964">
        <v>22020</v>
      </c>
      <c r="F3964">
        <v>629.40408433965604</v>
      </c>
      <c r="G3964">
        <v>646.72817671396194</v>
      </c>
      <c r="H3964">
        <v>636.76169568943601</v>
      </c>
      <c r="I3964">
        <v>77143.469834531599</v>
      </c>
      <c r="J3964" t="b">
        <f t="shared" si="181"/>
        <v>0</v>
      </c>
      <c r="K3964" t="b">
        <f t="shared" si="180"/>
        <v>0</v>
      </c>
      <c r="L3964" t="b">
        <f t="shared" si="182"/>
        <v>0</v>
      </c>
    </row>
    <row r="3965" spans="1:12" x14ac:dyDescent="0.25">
      <c r="A3965">
        <v>4005</v>
      </c>
      <c r="B3965" s="1">
        <v>43299</v>
      </c>
      <c r="C3965">
        <v>600.70001200000002</v>
      </c>
      <c r="D3965">
        <v>592.70001200000002</v>
      </c>
      <c r="E3965">
        <v>491114</v>
      </c>
      <c r="F3965">
        <v>627.96470895378695</v>
      </c>
      <c r="G3965">
        <v>646.01257188331294</v>
      </c>
      <c r="H3965">
        <v>636.32327097610801</v>
      </c>
      <c r="I3965">
        <v>93377.608272393103</v>
      </c>
      <c r="J3965" t="b">
        <f t="shared" si="181"/>
        <v>0</v>
      </c>
      <c r="K3965" t="b">
        <f t="shared" si="180"/>
        <v>0</v>
      </c>
      <c r="L3965" t="b">
        <f t="shared" si="182"/>
        <v>0</v>
      </c>
    </row>
    <row r="3966" spans="1:12" x14ac:dyDescent="0.25">
      <c r="A3966">
        <v>4006</v>
      </c>
      <c r="B3966" s="1">
        <v>43300</v>
      </c>
      <c r="C3966">
        <v>583.04998799999998</v>
      </c>
      <c r="D3966">
        <v>579.45001200000002</v>
      </c>
      <c r="E3966">
        <v>12411</v>
      </c>
      <c r="F3966">
        <v>626.06217181834404</v>
      </c>
      <c r="G3966">
        <v>645.13094857359999</v>
      </c>
      <c r="H3966">
        <v>635.75736790171902</v>
      </c>
      <c r="I3966">
        <v>90202.447163671895</v>
      </c>
      <c r="J3966" t="b">
        <f t="shared" si="181"/>
        <v>0</v>
      </c>
      <c r="K3966" t="b">
        <f t="shared" si="180"/>
        <v>0</v>
      </c>
      <c r="L3966" t="b">
        <f t="shared" si="182"/>
        <v>0</v>
      </c>
    </row>
    <row r="3967" spans="1:12" x14ac:dyDescent="0.25">
      <c r="A3967">
        <v>4007</v>
      </c>
      <c r="B3967" s="1">
        <v>43301</v>
      </c>
      <c r="C3967">
        <v>579.45001200000002</v>
      </c>
      <c r="D3967">
        <v>587.09997599999997</v>
      </c>
      <c r="E3967">
        <v>32506</v>
      </c>
      <c r="F3967">
        <v>624.53424257056599</v>
      </c>
      <c r="G3967">
        <v>644.362326420307</v>
      </c>
      <c r="H3967">
        <v>635.27321474846804</v>
      </c>
      <c r="I3967">
        <v>87939.841392547503</v>
      </c>
      <c r="J3967" t="b">
        <f t="shared" si="181"/>
        <v>0</v>
      </c>
      <c r="K3967" t="b">
        <f t="shared" si="180"/>
        <v>0</v>
      </c>
      <c r="L3967" t="b">
        <f t="shared" si="182"/>
        <v>0</v>
      </c>
    </row>
    <row r="3968" spans="1:12" x14ac:dyDescent="0.25">
      <c r="A3968">
        <v>4008</v>
      </c>
      <c r="B3968" s="1">
        <v>43304</v>
      </c>
      <c r="C3968">
        <v>588</v>
      </c>
      <c r="D3968">
        <v>589.04998799999998</v>
      </c>
      <c r="E3968">
        <v>16131</v>
      </c>
      <c r="F3968">
        <v>623.14270317564205</v>
      </c>
      <c r="G3968">
        <v>643.62971266639602</v>
      </c>
      <c r="H3968">
        <v>634.81328214400503</v>
      </c>
      <c r="I3968">
        <v>85123.808396761306</v>
      </c>
      <c r="J3968" t="b">
        <f t="shared" si="181"/>
        <v>0</v>
      </c>
      <c r="K3968" t="b">
        <f t="shared" si="180"/>
        <v>0</v>
      </c>
      <c r="L3968" t="b">
        <f t="shared" si="182"/>
        <v>0</v>
      </c>
    </row>
    <row r="3969" spans="1:12" x14ac:dyDescent="0.25">
      <c r="A3969">
        <v>4009</v>
      </c>
      <c r="B3969" s="1">
        <v>43305</v>
      </c>
      <c r="C3969">
        <v>597.90002400000003</v>
      </c>
      <c r="D3969">
        <v>612.70001200000002</v>
      </c>
      <c r="E3969">
        <v>50341</v>
      </c>
      <c r="F3969">
        <v>622.73318587463598</v>
      </c>
      <c r="G3969">
        <v>643.22004775690698</v>
      </c>
      <c r="H3969">
        <v>634.59324960525896</v>
      </c>
      <c r="I3969">
        <v>83759.776694927496</v>
      </c>
      <c r="J3969" t="b">
        <f t="shared" si="181"/>
        <v>0</v>
      </c>
      <c r="K3969" t="b">
        <f t="shared" si="180"/>
        <v>0</v>
      </c>
      <c r="L3969" t="b">
        <f t="shared" si="182"/>
        <v>0</v>
      </c>
    </row>
    <row r="3970" spans="1:12" x14ac:dyDescent="0.25">
      <c r="A3970">
        <v>4010</v>
      </c>
      <c r="B3970" s="1">
        <v>43306</v>
      </c>
      <c r="C3970">
        <v>619.5</v>
      </c>
      <c r="D3970">
        <v>615.54998799999998</v>
      </c>
      <c r="E3970">
        <v>16358</v>
      </c>
      <c r="F3970">
        <v>622.45149184033698</v>
      </c>
      <c r="G3970">
        <v>642.85355689920004</v>
      </c>
      <c r="H3970">
        <v>634.40376441515696</v>
      </c>
      <c r="I3970">
        <v>81116.569765714696</v>
      </c>
      <c r="J3970" t="b">
        <f t="shared" si="181"/>
        <v>0</v>
      </c>
      <c r="K3970" t="b">
        <f t="shared" si="180"/>
        <v>0</v>
      </c>
      <c r="L3970" t="b">
        <f t="shared" si="182"/>
        <v>0</v>
      </c>
    </row>
    <row r="3971" spans="1:12" x14ac:dyDescent="0.25">
      <c r="A3971">
        <v>4011</v>
      </c>
      <c r="B3971" s="1">
        <v>43307</v>
      </c>
      <c r="C3971">
        <v>615</v>
      </c>
      <c r="D3971">
        <v>618.70001200000002</v>
      </c>
      <c r="E3971">
        <v>120776</v>
      </c>
      <c r="F3971">
        <v>622.30437498385299</v>
      </c>
      <c r="G3971">
        <v>642.53364239722396</v>
      </c>
      <c r="H3971">
        <v>634.24750817222002</v>
      </c>
      <c r="I3971">
        <v>82671.841539608198</v>
      </c>
      <c r="J3971" t="b">
        <f t="shared" si="181"/>
        <v>0</v>
      </c>
      <c r="K3971" t="b">
        <f t="shared" si="180"/>
        <v>0</v>
      </c>
      <c r="L3971" t="b">
        <f t="shared" si="182"/>
        <v>0</v>
      </c>
    </row>
    <row r="3972" spans="1:12" x14ac:dyDescent="0.25">
      <c r="A3972">
        <v>4012</v>
      </c>
      <c r="B3972" s="1">
        <v>43308</v>
      </c>
      <c r="C3972">
        <v>624.70001200000002</v>
      </c>
      <c r="D3972">
        <v>623.15002400000003</v>
      </c>
      <c r="E3972">
        <v>275425</v>
      </c>
      <c r="F3972">
        <v>622.337537690369</v>
      </c>
      <c r="G3972">
        <v>642.27690572971096</v>
      </c>
      <c r="H3972">
        <v>634.13708544413805</v>
      </c>
      <c r="I3972">
        <v>90230.788930211798</v>
      </c>
      <c r="J3972" t="b">
        <f t="shared" si="181"/>
        <v>0</v>
      </c>
      <c r="K3972" t="b">
        <f t="shared" si="180"/>
        <v>0</v>
      </c>
      <c r="L3972" t="b">
        <f t="shared" si="182"/>
        <v>0</v>
      </c>
    </row>
    <row r="3973" spans="1:12" x14ac:dyDescent="0.25">
      <c r="A3973">
        <v>4013</v>
      </c>
      <c r="B3973" s="1">
        <v>43311</v>
      </c>
      <c r="C3973">
        <v>621.09997599999997</v>
      </c>
      <c r="D3973">
        <v>622.45001200000002</v>
      </c>
      <c r="E3973">
        <v>112930</v>
      </c>
      <c r="F3973">
        <v>622.34194844760896</v>
      </c>
      <c r="G3973">
        <v>642.01429786574101</v>
      </c>
      <c r="H3973">
        <v>634.02079615613695</v>
      </c>
      <c r="I3973">
        <v>91120.954070203501</v>
      </c>
      <c r="J3973" t="b">
        <f t="shared" si="181"/>
        <v>0</v>
      </c>
      <c r="K3973" t="b">
        <f t="shared" si="180"/>
        <v>0</v>
      </c>
      <c r="L3973" t="b">
        <f t="shared" si="182"/>
        <v>0</v>
      </c>
    </row>
    <row r="3974" spans="1:12" x14ac:dyDescent="0.25">
      <c r="A3974">
        <v>4014</v>
      </c>
      <c r="B3974" s="1">
        <v>43312</v>
      </c>
      <c r="C3974">
        <v>616.04998799999998</v>
      </c>
      <c r="D3974">
        <v>619.5</v>
      </c>
      <c r="E3974">
        <v>17823</v>
      </c>
      <c r="F3974">
        <v>622.23049948887899</v>
      </c>
      <c r="G3974">
        <v>641.71609524500298</v>
      </c>
      <c r="H3974">
        <v>633.876310622245</v>
      </c>
      <c r="I3974">
        <v>88246.524498822997</v>
      </c>
      <c r="J3974" t="b">
        <f t="shared" si="181"/>
        <v>0</v>
      </c>
      <c r="K3974" t="b">
        <f t="shared" si="180"/>
        <v>0</v>
      </c>
      <c r="L3974" t="b">
        <f t="shared" si="182"/>
        <v>0</v>
      </c>
    </row>
    <row r="3975" spans="1:12" x14ac:dyDescent="0.25">
      <c r="A3975">
        <v>4015</v>
      </c>
      <c r="B3975" s="1">
        <v>43313</v>
      </c>
      <c r="C3975">
        <v>613.5</v>
      </c>
      <c r="D3975">
        <v>619.79998799999998</v>
      </c>
      <c r="E3975">
        <v>438361</v>
      </c>
      <c r="F3975">
        <v>622.13518531284501</v>
      </c>
      <c r="G3975">
        <v>641.42581567884395</v>
      </c>
      <c r="H3975">
        <v>633.73624771058098</v>
      </c>
      <c r="I3975">
        <v>101976.503930241</v>
      </c>
      <c r="J3975" t="b">
        <f t="shared" si="181"/>
        <v>1</v>
      </c>
      <c r="K3975" t="b">
        <f t="shared" si="180"/>
        <v>0</v>
      </c>
      <c r="L3975" t="b">
        <f t="shared" si="182"/>
        <v>0</v>
      </c>
    </row>
    <row r="3976" spans="1:12" x14ac:dyDescent="0.25">
      <c r="A3976">
        <v>4016</v>
      </c>
      <c r="B3976" s="1">
        <v>43314</v>
      </c>
      <c r="C3976">
        <v>623.59997599999997</v>
      </c>
      <c r="D3976">
        <v>614.09997599999997</v>
      </c>
      <c r="E3976">
        <v>8373</v>
      </c>
      <c r="F3976">
        <v>621.82007906528202</v>
      </c>
      <c r="G3976">
        <v>641.06388402746802</v>
      </c>
      <c r="H3976">
        <v>633.54086192241596</v>
      </c>
      <c r="I3976">
        <v>98305.778285918495</v>
      </c>
      <c r="J3976" t="b">
        <f t="shared" si="181"/>
        <v>0</v>
      </c>
      <c r="K3976" t="b">
        <f t="shared" si="180"/>
        <v>0</v>
      </c>
      <c r="L3976" t="b">
        <f t="shared" si="182"/>
        <v>0</v>
      </c>
    </row>
    <row r="3977" spans="1:12" x14ac:dyDescent="0.25">
      <c r="A3977">
        <v>4017</v>
      </c>
      <c r="B3977" s="1">
        <v>43315</v>
      </c>
      <c r="C3977">
        <v>619</v>
      </c>
      <c r="D3977">
        <v>618.84997599999997</v>
      </c>
      <c r="E3977">
        <v>37540</v>
      </c>
      <c r="F3977">
        <v>621.70360443527102</v>
      </c>
      <c r="G3977">
        <v>640.76966008008503</v>
      </c>
      <c r="H3977">
        <v>633.39468395303902</v>
      </c>
      <c r="I3977">
        <v>95922.8065884315</v>
      </c>
      <c r="J3977" t="b">
        <f t="shared" si="181"/>
        <v>0</v>
      </c>
      <c r="K3977" t="b">
        <f t="shared" si="180"/>
        <v>0</v>
      </c>
      <c r="L3977" t="b">
        <f t="shared" si="182"/>
        <v>0</v>
      </c>
    </row>
    <row r="3978" spans="1:12" x14ac:dyDescent="0.25">
      <c r="A3978">
        <v>4018</v>
      </c>
      <c r="B3978" s="1">
        <v>43318</v>
      </c>
      <c r="C3978">
        <v>624.90002400000003</v>
      </c>
      <c r="D3978">
        <v>606.09997599999997</v>
      </c>
      <c r="E3978">
        <v>501237</v>
      </c>
      <c r="F3978">
        <v>621.09169743780899</v>
      </c>
      <c r="G3978">
        <v>640.31045896644105</v>
      </c>
      <c r="H3978">
        <v>633.12309481917703</v>
      </c>
      <c r="I3978">
        <v>111817.48083986501</v>
      </c>
      <c r="J3978" t="b">
        <f t="shared" si="181"/>
        <v>0</v>
      </c>
      <c r="K3978" t="b">
        <f t="shared" ref="K3978:K4041" si="183">IF(AND(D3978 &gt;  F3978, D3978 &gt; G3978, D3978 &gt; H3978), TRUE, FALSE)</f>
        <v>0</v>
      </c>
      <c r="L3978" t="b">
        <f t="shared" si="182"/>
        <v>0</v>
      </c>
    </row>
    <row r="3979" spans="1:12" x14ac:dyDescent="0.25">
      <c r="A3979">
        <v>4019</v>
      </c>
      <c r="B3979" s="1">
        <v>43319</v>
      </c>
      <c r="C3979">
        <v>603.79998799999998</v>
      </c>
      <c r="D3979">
        <v>607.5</v>
      </c>
      <c r="E3979">
        <v>31941</v>
      </c>
      <c r="F3979">
        <v>620.55868969514995</v>
      </c>
      <c r="G3979">
        <v>639.87588335099201</v>
      </c>
      <c r="H3979">
        <v>632.86813865182296</v>
      </c>
      <c r="I3979">
        <v>108685.069826537</v>
      </c>
      <c r="J3979" t="b">
        <f t="shared" si="181"/>
        <v>0</v>
      </c>
      <c r="K3979" t="b">
        <f t="shared" si="183"/>
        <v>0</v>
      </c>
      <c r="L3979" t="b">
        <f t="shared" si="182"/>
        <v>0</v>
      </c>
    </row>
    <row r="3980" spans="1:12" x14ac:dyDescent="0.25">
      <c r="A3980">
        <v>4020</v>
      </c>
      <c r="B3980" s="1">
        <v>43320</v>
      </c>
      <c r="C3980">
        <v>607.5</v>
      </c>
      <c r="D3980">
        <v>608.59997599999997</v>
      </c>
      <c r="E3980">
        <v>7902</v>
      </c>
      <c r="F3980">
        <v>620.08972053063496</v>
      </c>
      <c r="G3980">
        <v>639.46163292250196</v>
      </c>
      <c r="H3980">
        <v>632.62666439658096</v>
      </c>
      <c r="I3980">
        <v>104732.792578437</v>
      </c>
      <c r="J3980" t="b">
        <f t="shared" si="181"/>
        <v>0</v>
      </c>
      <c r="K3980" t="b">
        <f t="shared" si="183"/>
        <v>0</v>
      </c>
      <c r="L3980" t="b">
        <f t="shared" si="182"/>
        <v>0</v>
      </c>
    </row>
    <row r="3981" spans="1:12" x14ac:dyDescent="0.25">
      <c r="A3981">
        <v>4021</v>
      </c>
      <c r="B3981" s="1">
        <v>43321</v>
      </c>
      <c r="C3981">
        <v>605.09997599999997</v>
      </c>
      <c r="D3981">
        <v>598.15002400000003</v>
      </c>
      <c r="E3981">
        <v>29630</v>
      </c>
      <c r="F3981">
        <v>619.22934027453095</v>
      </c>
      <c r="G3981">
        <v>638.91445929438896</v>
      </c>
      <c r="H3981">
        <v>632.283613248356</v>
      </c>
      <c r="I3981">
        <v>101787.585026342</v>
      </c>
      <c r="J3981" t="b">
        <f t="shared" si="181"/>
        <v>0</v>
      </c>
      <c r="K3981" t="b">
        <f t="shared" si="183"/>
        <v>0</v>
      </c>
      <c r="L3981" t="b">
        <f t="shared" si="182"/>
        <v>0</v>
      </c>
    </row>
    <row r="3982" spans="1:12" x14ac:dyDescent="0.25">
      <c r="A3982">
        <v>4022</v>
      </c>
      <c r="B3982" s="1">
        <v>43322</v>
      </c>
      <c r="C3982">
        <v>598.15002400000003</v>
      </c>
      <c r="D3982">
        <v>593.15002400000003</v>
      </c>
      <c r="E3982">
        <v>11923</v>
      </c>
      <c r="F3982">
        <v>618.20662198925504</v>
      </c>
      <c r="G3982">
        <v>638.30830783353599</v>
      </c>
      <c r="H3982">
        <v>631.89422430061097</v>
      </c>
      <c r="I3982">
        <v>98263.483652760304</v>
      </c>
      <c r="J3982" t="b">
        <f t="shared" si="181"/>
        <v>0</v>
      </c>
      <c r="K3982" t="b">
        <f t="shared" si="183"/>
        <v>0</v>
      </c>
      <c r="L3982" t="b">
        <f t="shared" si="182"/>
        <v>0</v>
      </c>
    </row>
    <row r="3983" spans="1:12" x14ac:dyDescent="0.25">
      <c r="A3983">
        <v>4023</v>
      </c>
      <c r="B3983" s="1">
        <v>43325</v>
      </c>
      <c r="C3983">
        <v>593.15002400000003</v>
      </c>
      <c r="D3983">
        <v>583.59997599999997</v>
      </c>
      <c r="E3983">
        <v>24206</v>
      </c>
      <c r="F3983">
        <v>616.84949861712801</v>
      </c>
      <c r="G3983">
        <v>637.58369416686696</v>
      </c>
      <c r="H3983">
        <v>631.413684516525</v>
      </c>
      <c r="I3983">
        <v>95359.268607553997</v>
      </c>
      <c r="J3983" t="b">
        <f t="shared" si="181"/>
        <v>0</v>
      </c>
      <c r="K3983" t="b">
        <f t="shared" si="183"/>
        <v>0</v>
      </c>
      <c r="L3983" t="b">
        <f t="shared" si="182"/>
        <v>0</v>
      </c>
    </row>
    <row r="3984" spans="1:12" x14ac:dyDescent="0.25">
      <c r="A3984">
        <v>4024</v>
      </c>
      <c r="B3984" s="1">
        <v>43326</v>
      </c>
      <c r="C3984">
        <v>583.59997599999997</v>
      </c>
      <c r="D3984">
        <v>594.70001200000002</v>
      </c>
      <c r="E3984">
        <v>64001</v>
      </c>
      <c r="F3984">
        <v>615.98089129880896</v>
      </c>
      <c r="G3984">
        <v>637.01569837657701</v>
      </c>
      <c r="H3984">
        <v>631.04837434223202</v>
      </c>
      <c r="I3984">
        <v>94129.532583728302</v>
      </c>
      <c r="J3984" t="b">
        <f t="shared" si="181"/>
        <v>0</v>
      </c>
      <c r="K3984" t="b">
        <f t="shared" si="183"/>
        <v>0</v>
      </c>
      <c r="L3984" t="b">
        <f t="shared" si="182"/>
        <v>0</v>
      </c>
    </row>
    <row r="3985" spans="1:12" x14ac:dyDescent="0.25">
      <c r="A3985">
        <v>4025</v>
      </c>
      <c r="B3985" s="1">
        <v>43328</v>
      </c>
      <c r="C3985">
        <v>600.34997599999997</v>
      </c>
      <c r="D3985">
        <v>595.5</v>
      </c>
      <c r="E3985">
        <v>16077</v>
      </c>
      <c r="F3985">
        <v>615.17771909101202</v>
      </c>
      <c r="G3985">
        <v>636.46582157688795</v>
      </c>
      <c r="H3985">
        <v>630.69465917464697</v>
      </c>
      <c r="I3985">
        <v>91068.648952993899</v>
      </c>
      <c r="J3985" t="b">
        <f t="shared" si="181"/>
        <v>0</v>
      </c>
      <c r="K3985" t="b">
        <f t="shared" si="183"/>
        <v>0</v>
      </c>
      <c r="L3985" t="b">
        <f t="shared" si="182"/>
        <v>0</v>
      </c>
    </row>
    <row r="3986" spans="1:12" x14ac:dyDescent="0.25">
      <c r="A3986">
        <v>4026</v>
      </c>
      <c r="B3986" s="1">
        <v>43329</v>
      </c>
      <c r="C3986">
        <v>599.90002400000003</v>
      </c>
      <c r="D3986">
        <v>597</v>
      </c>
      <c r="E3986">
        <v>30995</v>
      </c>
      <c r="F3986">
        <v>614.464867361953</v>
      </c>
      <c r="G3986">
        <v>635.943095463286</v>
      </c>
      <c r="H3986">
        <v>630.35938893410298</v>
      </c>
      <c r="I3986">
        <v>88712.819582288197</v>
      </c>
      <c r="J3986" t="b">
        <f t="shared" si="181"/>
        <v>0</v>
      </c>
      <c r="K3986" t="b">
        <f t="shared" si="183"/>
        <v>0</v>
      </c>
      <c r="L3986" t="b">
        <f t="shared" si="182"/>
        <v>0</v>
      </c>
    </row>
    <row r="3987" spans="1:12" x14ac:dyDescent="0.25">
      <c r="A3987">
        <v>4027</v>
      </c>
      <c r="B3987" s="1">
        <v>43332</v>
      </c>
      <c r="C3987">
        <v>601</v>
      </c>
      <c r="D3987">
        <v>597.90002400000003</v>
      </c>
      <c r="E3987">
        <v>17994</v>
      </c>
      <c r="F3987">
        <v>613.81526566148398</v>
      </c>
      <c r="G3987">
        <v>635.43921372205102</v>
      </c>
      <c r="H3987">
        <v>630.03641017854</v>
      </c>
      <c r="I3987">
        <v>85939.532539845604</v>
      </c>
      <c r="J3987" t="b">
        <f t="shared" si="181"/>
        <v>0</v>
      </c>
      <c r="K3987" t="b">
        <f t="shared" si="183"/>
        <v>0</v>
      </c>
      <c r="L3987" t="b">
        <f t="shared" si="182"/>
        <v>0</v>
      </c>
    </row>
    <row r="3988" spans="1:12" x14ac:dyDescent="0.25">
      <c r="A3988">
        <v>4028</v>
      </c>
      <c r="B3988" s="1">
        <v>43333</v>
      </c>
      <c r="C3988">
        <v>595.15002400000003</v>
      </c>
      <c r="D3988">
        <v>580.29998799999998</v>
      </c>
      <c r="E3988">
        <v>30093</v>
      </c>
      <c r="F3988">
        <v>612.50094104730795</v>
      </c>
      <c r="G3988">
        <v>634.70889285155999</v>
      </c>
      <c r="H3988">
        <v>629.54152040561905</v>
      </c>
      <c r="I3988">
        <v>83749.472440243801</v>
      </c>
      <c r="J3988" t="b">
        <f t="shared" si="181"/>
        <v>0</v>
      </c>
      <c r="K3988" t="b">
        <f t="shared" si="183"/>
        <v>0</v>
      </c>
      <c r="L3988" t="b">
        <f t="shared" si="182"/>
        <v>0</v>
      </c>
    </row>
    <row r="3989" spans="1:12" x14ac:dyDescent="0.25">
      <c r="A3989">
        <v>4029</v>
      </c>
      <c r="B3989" s="1">
        <v>43335</v>
      </c>
      <c r="C3989">
        <v>578.04998799999998</v>
      </c>
      <c r="D3989">
        <v>569.25</v>
      </c>
      <c r="E3989">
        <v>259316</v>
      </c>
      <c r="F3989">
        <v>610.80482571211996</v>
      </c>
      <c r="G3989">
        <v>633.84188764822795</v>
      </c>
      <c r="H3989">
        <v>628.94160477969297</v>
      </c>
      <c r="I3989">
        <v>90634.434305332295</v>
      </c>
      <c r="J3989" t="b">
        <f t="shared" si="181"/>
        <v>0</v>
      </c>
      <c r="K3989" t="b">
        <f t="shared" si="183"/>
        <v>0</v>
      </c>
      <c r="L3989" t="b">
        <f t="shared" si="182"/>
        <v>0</v>
      </c>
    </row>
    <row r="3990" spans="1:12" x14ac:dyDescent="0.25">
      <c r="A3990">
        <v>4030</v>
      </c>
      <c r="B3990" s="1">
        <v>43336</v>
      </c>
      <c r="C3990">
        <v>569.25</v>
      </c>
      <c r="D3990">
        <v>559.09997599999997</v>
      </c>
      <c r="E3990">
        <v>48067</v>
      </c>
      <c r="F3990">
        <v>608.777184546939</v>
      </c>
      <c r="G3990">
        <v>632.85192855355001</v>
      </c>
      <c r="H3990">
        <v>628.24666319979497</v>
      </c>
      <c r="I3990">
        <v>88965.123156103495</v>
      </c>
      <c r="J3990" t="b">
        <f t="shared" si="181"/>
        <v>0</v>
      </c>
      <c r="K3990" t="b">
        <f t="shared" si="183"/>
        <v>0</v>
      </c>
      <c r="L3990" t="b">
        <f t="shared" si="182"/>
        <v>0</v>
      </c>
    </row>
    <row r="3991" spans="1:12" x14ac:dyDescent="0.25">
      <c r="A3991">
        <v>4031</v>
      </c>
      <c r="B3991" s="1">
        <v>43339</v>
      </c>
      <c r="C3991">
        <v>564.70001200000002</v>
      </c>
      <c r="D3991">
        <v>565.65002400000003</v>
      </c>
      <c r="E3991">
        <v>18417</v>
      </c>
      <c r="F3991">
        <v>607.08592334901903</v>
      </c>
      <c r="G3991">
        <v>631.96183710250898</v>
      </c>
      <c r="H3991">
        <v>627.62381106845396</v>
      </c>
      <c r="I3991">
        <v>86198.530091158304</v>
      </c>
      <c r="J3991" t="b">
        <f t="shared" si="181"/>
        <v>0</v>
      </c>
      <c r="K3991" t="b">
        <f t="shared" si="183"/>
        <v>0</v>
      </c>
      <c r="L3991" t="b">
        <f t="shared" si="182"/>
        <v>0</v>
      </c>
    </row>
    <row r="3992" spans="1:12" x14ac:dyDescent="0.25">
      <c r="A3992">
        <v>4032</v>
      </c>
      <c r="B3992" s="1">
        <v>43340</v>
      </c>
      <c r="C3992">
        <v>568</v>
      </c>
      <c r="D3992">
        <v>565.5</v>
      </c>
      <c r="E3992">
        <v>18496</v>
      </c>
      <c r="F3992">
        <v>605.455102825528</v>
      </c>
      <c r="G3992">
        <v>631.08154786936302</v>
      </c>
      <c r="H3992">
        <v>627.005663694639</v>
      </c>
      <c r="I3992">
        <v>83543.528911112895</v>
      </c>
      <c r="J3992" t="b">
        <f t="shared" si="181"/>
        <v>0</v>
      </c>
      <c r="K3992" t="b">
        <f t="shared" si="183"/>
        <v>0</v>
      </c>
      <c r="L3992" t="b">
        <f t="shared" si="182"/>
        <v>0</v>
      </c>
    </row>
    <row r="3993" spans="1:12" x14ac:dyDescent="0.25">
      <c r="A3993">
        <v>4033</v>
      </c>
      <c r="B3993" s="1">
        <v>43341</v>
      </c>
      <c r="C3993">
        <v>566</v>
      </c>
      <c r="D3993">
        <v>560.70001200000002</v>
      </c>
      <c r="E3993">
        <v>17795</v>
      </c>
      <c r="F3993">
        <v>603.700001224527</v>
      </c>
      <c r="G3993">
        <v>630.14934209625903</v>
      </c>
      <c r="H3993">
        <v>626.34590596633404</v>
      </c>
      <c r="I3993">
        <v>80965.155228324104</v>
      </c>
      <c r="J3993" t="b">
        <f t="shared" si="181"/>
        <v>0</v>
      </c>
      <c r="K3993" t="b">
        <f t="shared" si="183"/>
        <v>0</v>
      </c>
      <c r="L3993" t="b">
        <f t="shared" si="182"/>
        <v>0</v>
      </c>
    </row>
    <row r="3994" spans="1:12" x14ac:dyDescent="0.25">
      <c r="A3994">
        <v>4034</v>
      </c>
      <c r="B3994" s="1">
        <v>43342</v>
      </c>
      <c r="C3994">
        <v>558.04998799999998</v>
      </c>
      <c r="D3994">
        <v>551.75</v>
      </c>
      <c r="E3994">
        <v>28055</v>
      </c>
      <c r="F3994">
        <v>601.66274627454595</v>
      </c>
      <c r="G3994">
        <v>629.11094021419001</v>
      </c>
      <c r="H3994">
        <v>625.60365814577301</v>
      </c>
      <c r="I3994">
        <v>78890.247180154605</v>
      </c>
      <c r="J3994" t="b">
        <f t="shared" si="181"/>
        <v>0</v>
      </c>
      <c r="K3994" t="b">
        <f t="shared" si="183"/>
        <v>0</v>
      </c>
      <c r="L3994" t="b">
        <f t="shared" si="182"/>
        <v>0</v>
      </c>
    </row>
    <row r="3995" spans="1:12" x14ac:dyDescent="0.25">
      <c r="A3995">
        <v>4035</v>
      </c>
      <c r="B3995" s="1">
        <v>43343</v>
      </c>
      <c r="C3995">
        <v>555</v>
      </c>
      <c r="D3995">
        <v>547.5</v>
      </c>
      <c r="E3995">
        <v>34591</v>
      </c>
      <c r="F3995">
        <v>599.53871700887703</v>
      </c>
      <c r="G3995">
        <v>628.03000060870397</v>
      </c>
      <c r="H3995">
        <v>624.82650731845195</v>
      </c>
      <c r="I3995">
        <v>77153.021800540693</v>
      </c>
      <c r="J3995" t="b">
        <f t="shared" si="181"/>
        <v>0</v>
      </c>
      <c r="K3995" t="b">
        <f t="shared" si="183"/>
        <v>0</v>
      </c>
      <c r="L3995" t="b">
        <f t="shared" si="182"/>
        <v>0</v>
      </c>
    </row>
    <row r="3996" spans="1:12" x14ac:dyDescent="0.25">
      <c r="A3996">
        <v>4036</v>
      </c>
      <c r="B3996" s="1">
        <v>43346</v>
      </c>
      <c r="C3996">
        <v>553.75</v>
      </c>
      <c r="D3996">
        <v>551.90002400000003</v>
      </c>
      <c r="E3996">
        <v>25104</v>
      </c>
      <c r="F3996">
        <v>597.67053296931397</v>
      </c>
      <c r="G3996">
        <v>627.021656547661</v>
      </c>
      <c r="H3996">
        <v>624.10087066851702</v>
      </c>
      <c r="I3996">
        <v>75111.883690715506</v>
      </c>
      <c r="J3996" t="b">
        <f t="shared" si="181"/>
        <v>0</v>
      </c>
      <c r="K3996" t="b">
        <f t="shared" si="183"/>
        <v>0</v>
      </c>
      <c r="L3996" t="b">
        <f t="shared" si="182"/>
        <v>0</v>
      </c>
    </row>
    <row r="3997" spans="1:12" x14ac:dyDescent="0.25">
      <c r="A3997">
        <v>4037</v>
      </c>
      <c r="B3997" s="1">
        <v>43347</v>
      </c>
      <c r="C3997">
        <v>554.70001200000002</v>
      </c>
      <c r="D3997">
        <v>556</v>
      </c>
      <c r="E3997">
        <v>40684</v>
      </c>
      <c r="F3997">
        <v>596.03639442149699</v>
      </c>
      <c r="G3997">
        <v>626.08097235497701</v>
      </c>
      <c r="H3997">
        <v>623.423250064851</v>
      </c>
      <c r="I3997">
        <v>73761.770604805104</v>
      </c>
      <c r="J3997" t="b">
        <f t="shared" si="181"/>
        <v>0</v>
      </c>
      <c r="K3997" t="b">
        <f t="shared" si="183"/>
        <v>0</v>
      </c>
      <c r="L3997" t="b">
        <f t="shared" si="182"/>
        <v>0</v>
      </c>
    </row>
    <row r="3998" spans="1:12" x14ac:dyDescent="0.25">
      <c r="A3998">
        <v>4038</v>
      </c>
      <c r="B3998" s="1">
        <v>43348</v>
      </c>
      <c r="C3998">
        <v>557</v>
      </c>
      <c r="D3998">
        <v>550.40002400000003</v>
      </c>
      <c r="E3998">
        <v>26154</v>
      </c>
      <c r="F3998">
        <v>594.24673283634104</v>
      </c>
      <c r="G3998">
        <v>625.07857568802399</v>
      </c>
      <c r="H3998">
        <v>622.69665080052403</v>
      </c>
      <c r="I3998">
        <v>71894.799208538199</v>
      </c>
      <c r="J3998" t="b">
        <f t="shared" si="181"/>
        <v>0</v>
      </c>
      <c r="K3998" t="b">
        <f t="shared" si="183"/>
        <v>0</v>
      </c>
      <c r="L3998" t="b">
        <f t="shared" si="182"/>
        <v>0</v>
      </c>
    </row>
    <row r="3999" spans="1:12" x14ac:dyDescent="0.25">
      <c r="A3999">
        <v>4039</v>
      </c>
      <c r="B3999" s="1">
        <v>43349</v>
      </c>
      <c r="C3999">
        <v>562.5</v>
      </c>
      <c r="D3999">
        <v>558.15002400000003</v>
      </c>
      <c r="E3999">
        <v>68148</v>
      </c>
      <c r="F3999">
        <v>592.83117562707196</v>
      </c>
      <c r="G3999">
        <v>624.19210480473896</v>
      </c>
      <c r="H3999">
        <v>622.05439580748396</v>
      </c>
      <c r="I3999">
        <v>71747.865906242601</v>
      </c>
      <c r="J3999" t="b">
        <f t="shared" si="181"/>
        <v>0</v>
      </c>
      <c r="K3999" t="b">
        <f t="shared" si="183"/>
        <v>0</v>
      </c>
      <c r="L3999" t="b">
        <f t="shared" si="182"/>
        <v>0</v>
      </c>
    </row>
    <row r="4000" spans="1:12" x14ac:dyDescent="0.25">
      <c r="A4000">
        <v>4040</v>
      </c>
      <c r="B4000" s="1">
        <v>43350</v>
      </c>
      <c r="C4000">
        <v>561.79998799999998</v>
      </c>
      <c r="D4000">
        <v>558.65002400000003</v>
      </c>
      <c r="E4000">
        <v>32019</v>
      </c>
      <c r="F4000">
        <v>591.49073830836403</v>
      </c>
      <c r="G4000">
        <v>623.32399777421199</v>
      </c>
      <c r="H4000">
        <v>621.42350653576705</v>
      </c>
      <c r="I4000">
        <v>70189.871164821307</v>
      </c>
      <c r="J4000" t="b">
        <f t="shared" si="181"/>
        <v>0</v>
      </c>
      <c r="K4000" t="b">
        <f t="shared" si="183"/>
        <v>0</v>
      </c>
      <c r="L4000" t="b">
        <f t="shared" si="182"/>
        <v>0</v>
      </c>
    </row>
    <row r="4001" spans="1:12" x14ac:dyDescent="0.25">
      <c r="A4001">
        <v>4041</v>
      </c>
      <c r="B4001" s="1">
        <v>43353</v>
      </c>
      <c r="C4001">
        <v>559.90002400000003</v>
      </c>
      <c r="D4001">
        <v>550.95001200000002</v>
      </c>
      <c r="E4001">
        <v>23113</v>
      </c>
      <c r="F4001">
        <v>589.90090590411398</v>
      </c>
      <c r="G4001">
        <v>622.36540193614303</v>
      </c>
      <c r="H4001">
        <v>620.72227773441602</v>
      </c>
      <c r="I4001">
        <v>68343.719354436194</v>
      </c>
      <c r="J4001" t="b">
        <f t="shared" si="181"/>
        <v>0</v>
      </c>
      <c r="K4001" t="b">
        <f t="shared" si="183"/>
        <v>0</v>
      </c>
      <c r="L4001" t="b">
        <f t="shared" si="182"/>
        <v>0</v>
      </c>
    </row>
    <row r="4002" spans="1:12" x14ac:dyDescent="0.25">
      <c r="A4002">
        <v>4042</v>
      </c>
      <c r="B4002" s="1">
        <v>43354</v>
      </c>
      <c r="C4002">
        <v>551.25</v>
      </c>
      <c r="D4002">
        <v>544.45001200000002</v>
      </c>
      <c r="E4002">
        <v>24618</v>
      </c>
      <c r="F4002">
        <v>588.11851790787398</v>
      </c>
      <c r="G4002">
        <v>621.33341001645897</v>
      </c>
      <c r="H4002">
        <v>619.96334971715896</v>
      </c>
      <c r="I4002">
        <v>66628.9852621053</v>
      </c>
      <c r="J4002" t="b">
        <f t="shared" si="181"/>
        <v>0</v>
      </c>
      <c r="K4002" t="b">
        <f t="shared" si="183"/>
        <v>0</v>
      </c>
      <c r="L4002" t="b">
        <f t="shared" si="182"/>
        <v>0</v>
      </c>
    </row>
    <row r="4003" spans="1:12" x14ac:dyDescent="0.25">
      <c r="A4003">
        <v>4043</v>
      </c>
      <c r="B4003" s="1">
        <v>43355</v>
      </c>
      <c r="C4003">
        <v>545.15002400000003</v>
      </c>
      <c r="D4003">
        <v>534.79998799999998</v>
      </c>
      <c r="E4003">
        <v>31761</v>
      </c>
      <c r="F4003">
        <v>586.02759516638901</v>
      </c>
      <c r="G4003">
        <v>620.18727197650605</v>
      </c>
      <c r="H4003">
        <v>619.11595308315702</v>
      </c>
      <c r="I4003">
        <v>65261.613291042398</v>
      </c>
      <c r="J4003" t="b">
        <f t="shared" si="181"/>
        <v>0</v>
      </c>
      <c r="K4003" t="b">
        <f t="shared" si="183"/>
        <v>0</v>
      </c>
      <c r="L4003" t="b">
        <f t="shared" si="182"/>
        <v>0</v>
      </c>
    </row>
    <row r="4004" spans="1:12" x14ac:dyDescent="0.25">
      <c r="A4004">
        <v>4044</v>
      </c>
      <c r="B4004" s="1">
        <v>43357</v>
      </c>
      <c r="C4004">
        <v>535.25</v>
      </c>
      <c r="D4004">
        <v>557.65002400000003</v>
      </c>
      <c r="E4004">
        <v>243375</v>
      </c>
      <c r="F4004">
        <v>584.91474923829503</v>
      </c>
      <c r="G4004">
        <v>619.35896405628705</v>
      </c>
      <c r="H4004">
        <v>618.50435179874796</v>
      </c>
      <c r="I4004">
        <v>72246.451985511303</v>
      </c>
      <c r="J4004" t="b">
        <f t="shared" si="181"/>
        <v>1</v>
      </c>
      <c r="K4004" t="b">
        <f t="shared" si="183"/>
        <v>0</v>
      </c>
      <c r="L4004" t="b">
        <f t="shared" si="182"/>
        <v>0</v>
      </c>
    </row>
    <row r="4005" spans="1:12" x14ac:dyDescent="0.25">
      <c r="A4005">
        <v>4045</v>
      </c>
      <c r="B4005" s="1">
        <v>43360</v>
      </c>
      <c r="C4005">
        <v>550.5</v>
      </c>
      <c r="D4005">
        <v>549.95001200000002</v>
      </c>
      <c r="E4005">
        <v>30258</v>
      </c>
      <c r="F4005">
        <v>583.54358307208702</v>
      </c>
      <c r="G4005">
        <v>618.43964018799204</v>
      </c>
      <c r="H4005">
        <v>617.82221906443203</v>
      </c>
      <c r="I4005">
        <v>70599.846025295206</v>
      </c>
      <c r="J4005" t="b">
        <f t="shared" si="181"/>
        <v>0</v>
      </c>
      <c r="K4005" t="b">
        <f t="shared" si="183"/>
        <v>0</v>
      </c>
      <c r="L4005" t="b">
        <f t="shared" si="182"/>
        <v>0</v>
      </c>
    </row>
    <row r="4006" spans="1:12" x14ac:dyDescent="0.25">
      <c r="A4006">
        <v>4046</v>
      </c>
      <c r="B4006" s="1">
        <v>43361</v>
      </c>
      <c r="C4006">
        <v>554.5</v>
      </c>
      <c r="D4006">
        <v>541.90002400000003</v>
      </c>
      <c r="E4006">
        <v>23623</v>
      </c>
      <c r="F4006">
        <v>581.91050232416296</v>
      </c>
      <c r="G4006">
        <v>617.42587043715798</v>
      </c>
      <c r="H4006">
        <v>617.06677433742198</v>
      </c>
      <c r="I4006">
        <v>68757.616769401197</v>
      </c>
      <c r="J4006" t="b">
        <f t="shared" si="181"/>
        <v>0</v>
      </c>
      <c r="K4006" t="b">
        <f t="shared" si="183"/>
        <v>0</v>
      </c>
      <c r="L4006" t="b">
        <f t="shared" si="182"/>
        <v>0</v>
      </c>
    </row>
    <row r="4007" spans="1:12" x14ac:dyDescent="0.25">
      <c r="A4007">
        <v>4047</v>
      </c>
      <c r="B4007" s="1">
        <v>43362</v>
      </c>
      <c r="C4007">
        <v>546.34997599999997</v>
      </c>
      <c r="D4007">
        <v>542.54998799999998</v>
      </c>
      <c r="E4007">
        <v>17830</v>
      </c>
      <c r="F4007">
        <v>580.36695274282295</v>
      </c>
      <c r="G4007">
        <v>616.434136894944</v>
      </c>
      <c r="H4007">
        <v>616.32531377685098</v>
      </c>
      <c r="I4007">
        <v>66760.455327463904</v>
      </c>
      <c r="J4007" t="b">
        <f t="shared" si="181"/>
        <v>0</v>
      </c>
      <c r="K4007" t="b">
        <f t="shared" si="183"/>
        <v>0</v>
      </c>
      <c r="L4007" t="b">
        <f t="shared" si="182"/>
        <v>0</v>
      </c>
    </row>
    <row r="4008" spans="1:12" x14ac:dyDescent="0.25">
      <c r="A4008">
        <v>4048</v>
      </c>
      <c r="B4008" s="1">
        <v>43364</v>
      </c>
      <c r="C4008">
        <v>543.59997599999997</v>
      </c>
      <c r="D4008">
        <v>548.65002400000003</v>
      </c>
      <c r="E4008">
        <v>77370</v>
      </c>
      <c r="F4008">
        <v>579.123151615653</v>
      </c>
      <c r="G4008">
        <v>615.53633407514303</v>
      </c>
      <c r="H4008">
        <v>615.65192780892198</v>
      </c>
      <c r="I4008">
        <v>67176.5159028575</v>
      </c>
      <c r="J4008" t="b">
        <f t="shared" si="181"/>
        <v>0</v>
      </c>
      <c r="K4008" t="b">
        <f t="shared" si="183"/>
        <v>0</v>
      </c>
      <c r="L4008" t="b">
        <f t="shared" si="182"/>
        <v>0</v>
      </c>
    </row>
    <row r="4009" spans="1:12" x14ac:dyDescent="0.25">
      <c r="A4009">
        <v>4049</v>
      </c>
      <c r="B4009" s="1">
        <v>43367</v>
      </c>
      <c r="C4009">
        <v>555.20001200000002</v>
      </c>
      <c r="D4009">
        <v>535.20001200000002</v>
      </c>
      <c r="E4009">
        <v>51361</v>
      </c>
      <c r="F4009">
        <v>577.40067555229405</v>
      </c>
      <c r="G4009">
        <v>614.472276829115</v>
      </c>
      <c r="H4009">
        <v>614.85141123370897</v>
      </c>
      <c r="I4009">
        <v>66556.299592941505</v>
      </c>
      <c r="J4009" t="b">
        <f t="shared" si="181"/>
        <v>0</v>
      </c>
      <c r="K4009" t="b">
        <f t="shared" si="183"/>
        <v>0</v>
      </c>
      <c r="L4009" t="b">
        <f t="shared" si="182"/>
        <v>0</v>
      </c>
    </row>
    <row r="4010" spans="1:12" x14ac:dyDescent="0.25">
      <c r="A4010">
        <v>4050</v>
      </c>
      <c r="B4010" s="1">
        <v>43368</v>
      </c>
      <c r="C4010">
        <v>535</v>
      </c>
      <c r="D4010">
        <v>531.45001200000002</v>
      </c>
      <c r="E4010">
        <v>17377</v>
      </c>
      <c r="F4010">
        <v>575.59868874632195</v>
      </c>
      <c r="G4010">
        <v>613.37264418237203</v>
      </c>
      <c r="H4010">
        <v>614.02154656471703</v>
      </c>
      <c r="I4010">
        <v>64627.699608904601</v>
      </c>
      <c r="J4010" t="b">
        <f t="shared" si="181"/>
        <v>0</v>
      </c>
      <c r="K4010" t="b">
        <f t="shared" si="183"/>
        <v>0</v>
      </c>
      <c r="L4010" t="b">
        <f t="shared" si="182"/>
        <v>0</v>
      </c>
    </row>
    <row r="4011" spans="1:12" x14ac:dyDescent="0.25">
      <c r="A4011">
        <v>4051</v>
      </c>
      <c r="B4011" s="1">
        <v>43369</v>
      </c>
      <c r="C4011">
        <v>530</v>
      </c>
      <c r="D4011">
        <v>534.45001200000002</v>
      </c>
      <c r="E4011">
        <v>42070</v>
      </c>
      <c r="F4011">
        <v>573.98501514842701</v>
      </c>
      <c r="G4011">
        <v>612.32731130578395</v>
      </c>
      <c r="H4011">
        <v>613.229790001884</v>
      </c>
      <c r="I4011">
        <v>63743.083937967203</v>
      </c>
      <c r="J4011" t="b">
        <f t="shared" si="181"/>
        <v>0</v>
      </c>
      <c r="K4011" t="b">
        <f t="shared" si="183"/>
        <v>0</v>
      </c>
      <c r="L4011" t="b">
        <f t="shared" si="182"/>
        <v>0</v>
      </c>
    </row>
    <row r="4012" spans="1:12" x14ac:dyDescent="0.25">
      <c r="A4012">
        <v>4052</v>
      </c>
      <c r="B4012" s="1">
        <v>43370</v>
      </c>
      <c r="C4012">
        <v>536</v>
      </c>
      <c r="D4012">
        <v>544.09997599999997</v>
      </c>
      <c r="E4012">
        <v>25548</v>
      </c>
      <c r="F4012">
        <v>572.81305282888104</v>
      </c>
      <c r="G4012">
        <v>611.42363799047496</v>
      </c>
      <c r="H4012">
        <v>612.54193115609405</v>
      </c>
      <c r="I4012">
        <v>62245.237509027298</v>
      </c>
      <c r="J4012" t="b">
        <f t="shared" si="181"/>
        <v>0</v>
      </c>
      <c r="K4012" t="b">
        <f t="shared" si="183"/>
        <v>0</v>
      </c>
      <c r="L4012" t="b">
        <f t="shared" si="182"/>
        <v>0</v>
      </c>
    </row>
    <row r="4013" spans="1:12" x14ac:dyDescent="0.25">
      <c r="A4013">
        <v>4053</v>
      </c>
      <c r="B4013" s="1">
        <v>43371</v>
      </c>
      <c r="C4013">
        <v>544.95001200000002</v>
      </c>
      <c r="D4013">
        <v>530.25</v>
      </c>
      <c r="E4013">
        <v>27225</v>
      </c>
      <c r="F4013">
        <v>571.14391350225799</v>
      </c>
      <c r="G4013">
        <v>610.34849046742295</v>
      </c>
      <c r="H4013">
        <v>611.72310597046101</v>
      </c>
      <c r="I4013">
        <v>60871.894861614397</v>
      </c>
      <c r="J4013" t="b">
        <f t="shared" si="181"/>
        <v>0</v>
      </c>
      <c r="K4013" t="b">
        <f t="shared" si="183"/>
        <v>0</v>
      </c>
      <c r="L4013" t="b">
        <f t="shared" si="182"/>
        <v>0</v>
      </c>
    </row>
    <row r="4014" spans="1:12" x14ac:dyDescent="0.25">
      <c r="A4014">
        <v>4054</v>
      </c>
      <c r="B4014" s="1">
        <v>43374</v>
      </c>
      <c r="C4014">
        <v>534.5</v>
      </c>
      <c r="D4014">
        <v>520</v>
      </c>
      <c r="E4014">
        <v>30786</v>
      </c>
      <c r="F4014">
        <v>569.13826983550302</v>
      </c>
      <c r="G4014">
        <v>609.15182171951005</v>
      </c>
      <c r="H4014">
        <v>610.81043824936205</v>
      </c>
      <c r="I4014">
        <v>59692.055847433498</v>
      </c>
      <c r="J4014" t="b">
        <f t="shared" si="181"/>
        <v>0</v>
      </c>
      <c r="K4014" t="b">
        <f t="shared" si="183"/>
        <v>0</v>
      </c>
      <c r="L4014" t="b">
        <f t="shared" si="182"/>
        <v>0</v>
      </c>
    </row>
    <row r="4015" spans="1:12" x14ac:dyDescent="0.25">
      <c r="A4015">
        <v>4055</v>
      </c>
      <c r="B4015" s="1">
        <v>43376</v>
      </c>
      <c r="C4015">
        <v>520</v>
      </c>
      <c r="D4015">
        <v>507.25</v>
      </c>
      <c r="E4015">
        <v>24339</v>
      </c>
      <c r="F4015">
        <v>566.71127886156205</v>
      </c>
      <c r="G4015">
        <v>607.80212871660206</v>
      </c>
      <c r="H4015">
        <v>609.77998612747797</v>
      </c>
      <c r="I4015">
        <v>58305.661500475297</v>
      </c>
      <c r="J4015" t="b">
        <f t="shared" si="181"/>
        <v>0</v>
      </c>
      <c r="K4015" t="b">
        <f t="shared" si="183"/>
        <v>0</v>
      </c>
      <c r="L4015" t="b">
        <f t="shared" si="182"/>
        <v>0</v>
      </c>
    </row>
    <row r="4016" spans="1:12" x14ac:dyDescent="0.25">
      <c r="A4016">
        <v>4056</v>
      </c>
      <c r="B4016" s="1">
        <v>43377</v>
      </c>
      <c r="C4016">
        <v>509.89999399999999</v>
      </c>
      <c r="D4016">
        <v>505.75</v>
      </c>
      <c r="E4016">
        <v>17886</v>
      </c>
      <c r="F4016">
        <v>564.32064047483402</v>
      </c>
      <c r="G4016">
        <v>606.45044489254099</v>
      </c>
      <c r="H4016">
        <v>608.74486188740298</v>
      </c>
      <c r="I4016">
        <v>56720.576735750801</v>
      </c>
      <c r="J4016" t="b">
        <f t="shared" si="181"/>
        <v>0</v>
      </c>
      <c r="K4016" t="b">
        <f t="shared" si="183"/>
        <v>0</v>
      </c>
      <c r="L4016" t="b">
        <f t="shared" si="182"/>
        <v>0</v>
      </c>
    </row>
    <row r="4017" spans="1:12" x14ac:dyDescent="0.25">
      <c r="A4017">
        <v>4057</v>
      </c>
      <c r="B4017" s="1">
        <v>43378</v>
      </c>
      <c r="C4017">
        <v>505</v>
      </c>
      <c r="D4017">
        <v>495.04998799999998</v>
      </c>
      <c r="E4017">
        <v>19265</v>
      </c>
      <c r="F4017">
        <v>561.60414429934997</v>
      </c>
      <c r="G4017">
        <v>604.97494215224299</v>
      </c>
      <c r="H4017">
        <v>607.61356960991702</v>
      </c>
      <c r="I4017">
        <v>55251.730589250699</v>
      </c>
      <c r="J4017" t="b">
        <f t="shared" si="181"/>
        <v>0</v>
      </c>
      <c r="K4017" t="b">
        <f t="shared" si="183"/>
        <v>0</v>
      </c>
      <c r="L4017" t="b">
        <f t="shared" si="182"/>
        <v>0</v>
      </c>
    </row>
    <row r="4018" spans="1:12" x14ac:dyDescent="0.25">
      <c r="A4018">
        <v>4058</v>
      </c>
      <c r="B4018" s="1">
        <v>43381</v>
      </c>
      <c r="C4018">
        <v>490.20001200000002</v>
      </c>
      <c r="D4018">
        <v>463.10000599999898</v>
      </c>
      <c r="E4018">
        <v>39015</v>
      </c>
      <c r="F4018">
        <v>557.74123691506202</v>
      </c>
      <c r="G4018">
        <v>603.09580392506098</v>
      </c>
      <c r="H4018">
        <v>606.17562370334997</v>
      </c>
      <c r="I4018">
        <v>54614.996056338903</v>
      </c>
      <c r="J4018" t="b">
        <f t="shared" si="181"/>
        <v>0</v>
      </c>
      <c r="K4018" t="b">
        <f t="shared" si="183"/>
        <v>0</v>
      </c>
      <c r="L4018" t="b">
        <f t="shared" si="182"/>
        <v>0</v>
      </c>
    </row>
    <row r="4019" spans="1:12" x14ac:dyDescent="0.25">
      <c r="A4019">
        <v>4059</v>
      </c>
      <c r="B4019" s="1">
        <v>43382</v>
      </c>
      <c r="C4019">
        <v>468.95001200000002</v>
      </c>
      <c r="D4019">
        <v>463.64999399999999</v>
      </c>
      <c r="E4019">
        <v>52666</v>
      </c>
      <c r="F4019">
        <v>554.05138425172595</v>
      </c>
      <c r="G4019">
        <v>601.24883955519294</v>
      </c>
      <c r="H4019">
        <v>604.75745823366503</v>
      </c>
      <c r="I4019">
        <v>54538.564838443301</v>
      </c>
      <c r="J4019" t="b">
        <f t="shared" si="181"/>
        <v>0</v>
      </c>
      <c r="K4019" t="b">
        <f t="shared" si="183"/>
        <v>0</v>
      </c>
      <c r="L4019" t="b">
        <f t="shared" si="182"/>
        <v>0</v>
      </c>
    </row>
    <row r="4020" spans="1:12" x14ac:dyDescent="0.25">
      <c r="A4020">
        <v>4060</v>
      </c>
      <c r="B4020" s="1">
        <v>43383</v>
      </c>
      <c r="C4020">
        <v>464</v>
      </c>
      <c r="D4020">
        <v>479.10000599999898</v>
      </c>
      <c r="E4020">
        <v>27818</v>
      </c>
      <c r="F4020">
        <v>551.11211451636404</v>
      </c>
      <c r="G4020">
        <v>599.63097421009104</v>
      </c>
      <c r="H4020">
        <v>603.50713532586803</v>
      </c>
      <c r="I4020">
        <v>53490.6995506612</v>
      </c>
      <c r="J4020" t="b">
        <f t="shared" ref="J4020:J4083" si="184">IF(AND(I4019 &gt; (E4019*1.5), E4020 &gt; (I4020*2), D4020 &gt; C4020 ), TRUE, FALSE)</f>
        <v>0</v>
      </c>
      <c r="K4020" t="b">
        <f t="shared" si="183"/>
        <v>0</v>
      </c>
      <c r="L4020" t="b">
        <f t="shared" si="182"/>
        <v>0</v>
      </c>
    </row>
    <row r="4021" spans="1:12" x14ac:dyDescent="0.25">
      <c r="A4021">
        <v>4061</v>
      </c>
      <c r="B4021" s="1">
        <v>43384</v>
      </c>
      <c r="C4021">
        <v>473</v>
      </c>
      <c r="D4021">
        <v>468.45001200000002</v>
      </c>
      <c r="E4021">
        <v>24682</v>
      </c>
      <c r="F4021">
        <v>547.87046343729105</v>
      </c>
      <c r="G4021">
        <v>597.89347802187797</v>
      </c>
      <c r="H4021">
        <v>602.16328335247601</v>
      </c>
      <c r="I4021">
        <v>52360.946627105899</v>
      </c>
      <c r="J4021" t="b">
        <f t="shared" si="184"/>
        <v>0</v>
      </c>
      <c r="K4021" t="b">
        <f t="shared" si="183"/>
        <v>0</v>
      </c>
      <c r="L4021" t="b">
        <f t="shared" si="182"/>
        <v>0</v>
      </c>
    </row>
    <row r="4022" spans="1:12" x14ac:dyDescent="0.25">
      <c r="A4022">
        <v>4062</v>
      </c>
      <c r="B4022" s="1">
        <v>43385</v>
      </c>
      <c r="C4022">
        <v>467.89999399999999</v>
      </c>
      <c r="D4022">
        <v>465.10000599999898</v>
      </c>
      <c r="E4022">
        <v>25677</v>
      </c>
      <c r="F4022">
        <v>544.62456314563303</v>
      </c>
      <c r="G4022">
        <v>596.13462408781299</v>
      </c>
      <c r="H4022">
        <v>600.79946964747603</v>
      </c>
      <c r="I4022">
        <v>51314.517347611501</v>
      </c>
      <c r="J4022" t="b">
        <f t="shared" si="184"/>
        <v>0</v>
      </c>
      <c r="K4022" t="b">
        <f t="shared" si="183"/>
        <v>0</v>
      </c>
      <c r="L4022" t="b">
        <f t="shared" si="182"/>
        <v>0</v>
      </c>
    </row>
    <row r="4023" spans="1:12" x14ac:dyDescent="0.25">
      <c r="A4023">
        <v>4063</v>
      </c>
      <c r="B4023" s="1">
        <v>43388</v>
      </c>
      <c r="C4023">
        <v>468.70001200000002</v>
      </c>
      <c r="D4023">
        <v>483.89999399999999</v>
      </c>
      <c r="E4023">
        <v>23529</v>
      </c>
      <c r="F4023">
        <v>542.24320749286301</v>
      </c>
      <c r="G4023">
        <v>594.64807269592097</v>
      </c>
      <c r="H4023">
        <v>599.63629078531199</v>
      </c>
      <c r="I4023">
        <v>50224.889216332602</v>
      </c>
      <c r="J4023" t="b">
        <f t="shared" si="184"/>
        <v>0</v>
      </c>
      <c r="K4023" t="b">
        <f t="shared" si="183"/>
        <v>0</v>
      </c>
      <c r="L4023" t="b">
        <f t="shared" si="182"/>
        <v>0</v>
      </c>
    </row>
    <row r="4024" spans="1:12" x14ac:dyDescent="0.25">
      <c r="A4024">
        <v>4064</v>
      </c>
      <c r="B4024" s="1">
        <v>43389</v>
      </c>
      <c r="C4024">
        <v>488.04998799999998</v>
      </c>
      <c r="D4024">
        <v>532.70001200000002</v>
      </c>
      <c r="E4024">
        <v>194064</v>
      </c>
      <c r="F4024">
        <v>541.86896453235795</v>
      </c>
      <c r="G4024">
        <v>593.82756858074401</v>
      </c>
      <c r="H4024">
        <v>598.97025816058294</v>
      </c>
      <c r="I4024">
        <v>55865.638658829397</v>
      </c>
      <c r="J4024" t="b">
        <f t="shared" si="184"/>
        <v>1</v>
      </c>
      <c r="K4024" t="b">
        <f t="shared" si="183"/>
        <v>0</v>
      </c>
      <c r="L4024" t="b">
        <f t="shared" ref="L4024:L4087" si="185">IF(AND(E4024 &gt;  I4024*1.5, E4023 &gt; I4023*1.5, E4022 &gt; I4022*1.5), TRUE, FALSE)</f>
        <v>0</v>
      </c>
    </row>
    <row r="4025" spans="1:12" x14ac:dyDescent="0.25">
      <c r="A4025">
        <v>4065</v>
      </c>
      <c r="B4025" s="1">
        <v>43390</v>
      </c>
      <c r="C4025">
        <v>534.04998799999998</v>
      </c>
      <c r="D4025">
        <v>526.84997599999997</v>
      </c>
      <c r="E4025">
        <v>36717</v>
      </c>
      <c r="F4025">
        <v>541.27998458991306</v>
      </c>
      <c r="G4025">
        <v>592.94044814921097</v>
      </c>
      <c r="H4025">
        <v>598.252643412716</v>
      </c>
      <c r="I4025">
        <v>55114.711652600803</v>
      </c>
      <c r="J4025" t="b">
        <f t="shared" si="184"/>
        <v>0</v>
      </c>
      <c r="K4025" t="b">
        <f t="shared" si="183"/>
        <v>0</v>
      </c>
      <c r="L4025" t="b">
        <f t="shared" si="185"/>
        <v>0</v>
      </c>
    </row>
    <row r="4026" spans="1:12" x14ac:dyDescent="0.25">
      <c r="A4026">
        <v>4066</v>
      </c>
      <c r="B4026" s="1">
        <v>43392</v>
      </c>
      <c r="C4026">
        <v>525</v>
      </c>
      <c r="D4026">
        <v>510</v>
      </c>
      <c r="E4026">
        <v>20770</v>
      </c>
      <c r="F4026">
        <v>540.05331852756296</v>
      </c>
      <c r="G4026">
        <v>591.84189916710204</v>
      </c>
      <c r="H4026">
        <v>597.37450765736605</v>
      </c>
      <c r="I4026">
        <v>53767.860215243898</v>
      </c>
      <c r="J4026" t="b">
        <f t="shared" si="184"/>
        <v>0</v>
      </c>
      <c r="K4026" t="b">
        <f t="shared" si="183"/>
        <v>0</v>
      </c>
      <c r="L4026" t="b">
        <f t="shared" si="185"/>
        <v>0</v>
      </c>
    </row>
    <row r="4027" spans="1:12" x14ac:dyDescent="0.25">
      <c r="A4027">
        <v>4067</v>
      </c>
      <c r="B4027" s="1">
        <v>43395</v>
      </c>
      <c r="C4027">
        <v>511</v>
      </c>
      <c r="D4027">
        <v>496</v>
      </c>
      <c r="E4027">
        <v>13851</v>
      </c>
      <c r="F4027">
        <v>538.32573740883504</v>
      </c>
      <c r="G4027">
        <v>590.57247003906105</v>
      </c>
      <c r="H4027">
        <v>596.36580608863596</v>
      </c>
      <c r="I4027">
        <v>52202.493147979403</v>
      </c>
      <c r="J4027" t="b">
        <f t="shared" si="184"/>
        <v>0</v>
      </c>
      <c r="K4027" t="b">
        <f t="shared" si="183"/>
        <v>0</v>
      </c>
      <c r="L4027" t="b">
        <f t="shared" si="185"/>
        <v>0</v>
      </c>
    </row>
    <row r="4028" spans="1:12" x14ac:dyDescent="0.25">
      <c r="A4028">
        <v>4068</v>
      </c>
      <c r="B4028" s="1">
        <v>43396</v>
      </c>
      <c r="C4028">
        <v>497.95001200000002</v>
      </c>
      <c r="D4028">
        <v>479.70001200000002</v>
      </c>
      <c r="E4028">
        <v>33426</v>
      </c>
      <c r="F4028">
        <v>536.02668935358702</v>
      </c>
      <c r="G4028">
        <v>589.10396066106</v>
      </c>
      <c r="H4028">
        <v>595.20495241611195</v>
      </c>
      <c r="I4028">
        <v>51466.160083352799</v>
      </c>
      <c r="J4028" t="b">
        <f t="shared" si="184"/>
        <v>0</v>
      </c>
      <c r="K4028" t="b">
        <f t="shared" si="183"/>
        <v>0</v>
      </c>
      <c r="L4028" t="b">
        <f t="shared" si="185"/>
        <v>0</v>
      </c>
    </row>
    <row r="4029" spans="1:12" x14ac:dyDescent="0.25">
      <c r="A4029">
        <v>4069</v>
      </c>
      <c r="B4029" s="1">
        <v>43397</v>
      </c>
      <c r="C4029">
        <v>485</v>
      </c>
      <c r="D4029">
        <v>489.14999399999999</v>
      </c>
      <c r="E4029">
        <v>16789</v>
      </c>
      <c r="F4029">
        <v>534.18838757501499</v>
      </c>
      <c r="G4029">
        <v>587.7800670629</v>
      </c>
      <c r="H4029">
        <v>594.14967919804099</v>
      </c>
      <c r="I4029">
        <v>50106.271452633096</v>
      </c>
      <c r="J4029" t="b">
        <f t="shared" si="184"/>
        <v>0</v>
      </c>
      <c r="K4029" t="b">
        <f t="shared" si="183"/>
        <v>0</v>
      </c>
      <c r="L4029" t="b">
        <f t="shared" si="185"/>
        <v>0</v>
      </c>
    </row>
    <row r="4030" spans="1:12" x14ac:dyDescent="0.25">
      <c r="A4030">
        <v>4070</v>
      </c>
      <c r="B4030" s="1">
        <v>43398</v>
      </c>
      <c r="C4030">
        <v>487.89999399999999</v>
      </c>
      <c r="D4030">
        <v>472.95001200000002</v>
      </c>
      <c r="E4030">
        <v>12357</v>
      </c>
      <c r="F4030">
        <v>531.78688265050403</v>
      </c>
      <c r="G4030">
        <v>586.25913918127196</v>
      </c>
      <c r="H4030">
        <v>592.94371236024995</v>
      </c>
      <c r="I4030">
        <v>48625.9078662553</v>
      </c>
      <c r="J4030" t="b">
        <f t="shared" si="184"/>
        <v>0</v>
      </c>
      <c r="K4030" t="b">
        <f t="shared" si="183"/>
        <v>0</v>
      </c>
      <c r="L4030" t="b">
        <f t="shared" si="185"/>
        <v>0</v>
      </c>
    </row>
    <row r="4031" spans="1:12" x14ac:dyDescent="0.25">
      <c r="A4031">
        <v>4071</v>
      </c>
      <c r="B4031" s="1">
        <v>43399</v>
      </c>
      <c r="C4031">
        <v>479.95001200000002</v>
      </c>
      <c r="D4031">
        <v>483.95001200000002</v>
      </c>
      <c r="E4031">
        <v>13762</v>
      </c>
      <c r="F4031">
        <v>529.91092693871997</v>
      </c>
      <c r="G4031">
        <v>584.90405140403698</v>
      </c>
      <c r="H4031">
        <v>591.85919792880497</v>
      </c>
      <c r="I4031">
        <v>47258.6957930688</v>
      </c>
      <c r="J4031" t="b">
        <f t="shared" si="184"/>
        <v>0</v>
      </c>
      <c r="K4031" t="b">
        <f t="shared" si="183"/>
        <v>0</v>
      </c>
      <c r="L4031" t="b">
        <f t="shared" si="185"/>
        <v>0</v>
      </c>
    </row>
    <row r="4032" spans="1:12" x14ac:dyDescent="0.25">
      <c r="A4032">
        <v>4072</v>
      </c>
      <c r="B4032" s="1">
        <v>43402</v>
      </c>
      <c r="C4032">
        <v>482</v>
      </c>
      <c r="D4032">
        <v>489.39999399999999</v>
      </c>
      <c r="E4032">
        <v>12937</v>
      </c>
      <c r="F4032">
        <v>528.32226290190704</v>
      </c>
      <c r="G4032">
        <v>583.63909700133399</v>
      </c>
      <c r="H4032">
        <v>590.83970336234904</v>
      </c>
      <c r="I4032">
        <v>45912.746938438599</v>
      </c>
      <c r="J4032" t="b">
        <f t="shared" si="184"/>
        <v>0</v>
      </c>
      <c r="K4032" t="b">
        <f t="shared" si="183"/>
        <v>0</v>
      </c>
      <c r="L4032" t="b">
        <f t="shared" si="185"/>
        <v>0</v>
      </c>
    </row>
    <row r="4033" spans="1:12" x14ac:dyDescent="0.25">
      <c r="A4033">
        <v>4073</v>
      </c>
      <c r="B4033" s="1">
        <v>43403</v>
      </c>
      <c r="C4033">
        <v>499</v>
      </c>
      <c r="D4033">
        <v>496.14999399999999</v>
      </c>
      <c r="E4033">
        <v>49364</v>
      </c>
      <c r="F4033">
        <v>527.06060529791102</v>
      </c>
      <c r="G4033">
        <v>582.48030093509101</v>
      </c>
      <c r="H4033">
        <v>589.89751719953904</v>
      </c>
      <c r="I4033">
        <v>46048.090195754798</v>
      </c>
      <c r="J4033" t="b">
        <f t="shared" si="184"/>
        <v>0</v>
      </c>
      <c r="K4033" t="b">
        <f t="shared" si="183"/>
        <v>0</v>
      </c>
      <c r="L4033" t="b">
        <f t="shared" si="185"/>
        <v>0</v>
      </c>
    </row>
    <row r="4034" spans="1:12" x14ac:dyDescent="0.25">
      <c r="A4034">
        <v>4074</v>
      </c>
      <c r="B4034" s="1">
        <v>43404</v>
      </c>
      <c r="C4034">
        <v>490.04998799999998</v>
      </c>
      <c r="D4034">
        <v>499.89999399999999</v>
      </c>
      <c r="E4034">
        <v>14319</v>
      </c>
      <c r="F4034">
        <v>525.99548328622802</v>
      </c>
      <c r="G4034">
        <v>581.38652203528898</v>
      </c>
      <c r="H4034">
        <v>589.00201945625997</v>
      </c>
      <c r="I4034">
        <v>44803.812148862402</v>
      </c>
      <c r="J4034" t="b">
        <f t="shared" si="184"/>
        <v>0</v>
      </c>
      <c r="K4034" t="b">
        <f t="shared" si="183"/>
        <v>0</v>
      </c>
      <c r="L4034" t="b">
        <f t="shared" si="185"/>
        <v>0</v>
      </c>
    </row>
    <row r="4035" spans="1:12" x14ac:dyDescent="0.25">
      <c r="A4035">
        <v>4075</v>
      </c>
      <c r="B4035" s="1">
        <v>43405</v>
      </c>
      <c r="C4035">
        <v>507</v>
      </c>
      <c r="D4035">
        <v>501.85000599999898</v>
      </c>
      <c r="E4035">
        <v>14328</v>
      </c>
      <c r="F4035">
        <v>525.04860182402297</v>
      </c>
      <c r="G4035">
        <v>580.33305824674198</v>
      </c>
      <c r="H4035">
        <v>588.13483524276501</v>
      </c>
      <c r="I4035">
        <v>43608.682260671703</v>
      </c>
      <c r="J4035" t="b">
        <f t="shared" si="184"/>
        <v>0</v>
      </c>
      <c r="K4035" t="b">
        <f t="shared" si="183"/>
        <v>0</v>
      </c>
      <c r="L4035" t="b">
        <f t="shared" si="185"/>
        <v>0</v>
      </c>
    </row>
    <row r="4036" spans="1:12" x14ac:dyDescent="0.25">
      <c r="A4036">
        <v>4076</v>
      </c>
      <c r="B4036" s="1">
        <v>43406</v>
      </c>
      <c r="C4036">
        <v>502.04998799999998</v>
      </c>
      <c r="D4036">
        <v>505.14999399999999</v>
      </c>
      <c r="E4036">
        <v>8253</v>
      </c>
      <c r="F4036">
        <v>524.26826426229695</v>
      </c>
      <c r="G4036">
        <v>579.33725607128895</v>
      </c>
      <c r="H4036">
        <v>587.30911542940396</v>
      </c>
      <c r="I4036">
        <v>42222.184917115999</v>
      </c>
      <c r="J4036" t="b">
        <f t="shared" si="184"/>
        <v>0</v>
      </c>
      <c r="K4036" t="b">
        <f t="shared" si="183"/>
        <v>0</v>
      </c>
      <c r="L4036" t="b">
        <f t="shared" si="185"/>
        <v>0</v>
      </c>
    </row>
    <row r="4037" spans="1:12" x14ac:dyDescent="0.25">
      <c r="A4037">
        <v>4077</v>
      </c>
      <c r="B4037" s="1">
        <v>43409</v>
      </c>
      <c r="C4037">
        <v>507</v>
      </c>
      <c r="D4037">
        <v>503.35000599999898</v>
      </c>
      <c r="E4037">
        <v>13742</v>
      </c>
      <c r="F4037">
        <v>523.44794040887302</v>
      </c>
      <c r="G4037">
        <v>578.33080242795995</v>
      </c>
      <c r="H4037">
        <v>586.47370140523105</v>
      </c>
      <c r="I4037">
        <v>41105.314920366298</v>
      </c>
      <c r="J4037" t="b">
        <f t="shared" si="184"/>
        <v>0</v>
      </c>
      <c r="K4037" t="b">
        <f t="shared" si="183"/>
        <v>0</v>
      </c>
      <c r="L4037" t="b">
        <f t="shared" si="185"/>
        <v>0</v>
      </c>
    </row>
    <row r="4038" spans="1:12" x14ac:dyDescent="0.25">
      <c r="A4038">
        <v>4078</v>
      </c>
      <c r="B4038" s="1">
        <v>43410</v>
      </c>
      <c r="C4038">
        <v>508.89999399999999</v>
      </c>
      <c r="D4038">
        <v>504.29998799999998</v>
      </c>
      <c r="E4038">
        <v>15176</v>
      </c>
      <c r="F4038">
        <v>522.69704031440801</v>
      </c>
      <c r="G4038">
        <v>577.35026183951004</v>
      </c>
      <c r="H4038">
        <v>585.65605251562704</v>
      </c>
      <c r="I4038">
        <v>40088.479041136299</v>
      </c>
      <c r="J4038" t="b">
        <f t="shared" si="184"/>
        <v>0</v>
      </c>
      <c r="K4038" t="b">
        <f t="shared" si="183"/>
        <v>0</v>
      </c>
      <c r="L4038" t="b">
        <f t="shared" si="185"/>
        <v>0</v>
      </c>
    </row>
    <row r="4039" spans="1:12" x14ac:dyDescent="0.25">
      <c r="A4039">
        <v>4079</v>
      </c>
      <c r="B4039" s="1">
        <v>43411</v>
      </c>
      <c r="C4039">
        <v>504</v>
      </c>
      <c r="D4039">
        <v>513.95001200000002</v>
      </c>
      <c r="E4039">
        <v>5777</v>
      </c>
      <c r="F4039">
        <v>522.35401959619503</v>
      </c>
      <c r="G4039">
        <v>576.51052343104004</v>
      </c>
      <c r="H4039">
        <v>584.94255957517305</v>
      </c>
      <c r="I4039">
        <v>38742.930843444701</v>
      </c>
      <c r="J4039" t="b">
        <f t="shared" si="184"/>
        <v>0</v>
      </c>
      <c r="K4039" t="b">
        <f t="shared" si="183"/>
        <v>0</v>
      </c>
      <c r="L4039" t="b">
        <f t="shared" si="185"/>
        <v>0</v>
      </c>
    </row>
    <row r="4040" spans="1:12" x14ac:dyDescent="0.25">
      <c r="A4040">
        <v>4080</v>
      </c>
      <c r="B4040" s="1">
        <v>43413</v>
      </c>
      <c r="C4040">
        <v>515.04998799999998</v>
      </c>
      <c r="D4040">
        <v>526.90002400000003</v>
      </c>
      <c r="E4040">
        <v>38904</v>
      </c>
      <c r="F4040">
        <v>522.53229427869803</v>
      </c>
      <c r="G4040">
        <v>575.85343072334399</v>
      </c>
      <c r="H4040">
        <v>584.36502190775798</v>
      </c>
      <c r="I4040">
        <v>38749.247280956602</v>
      </c>
      <c r="J4040" t="b">
        <f t="shared" si="184"/>
        <v>0</v>
      </c>
      <c r="K4040" t="b">
        <f t="shared" si="183"/>
        <v>0</v>
      </c>
      <c r="L4040" t="b">
        <f t="shared" si="185"/>
        <v>0</v>
      </c>
    </row>
    <row r="4041" spans="1:12" x14ac:dyDescent="0.25">
      <c r="A4041">
        <v>4081</v>
      </c>
      <c r="B4041" s="1">
        <v>43416</v>
      </c>
      <c r="C4041">
        <v>531.95001200000002</v>
      </c>
      <c r="D4041">
        <v>507.45001200000002</v>
      </c>
      <c r="E4041">
        <v>27427</v>
      </c>
      <c r="F4041">
        <v>521.94083222855295</v>
      </c>
      <c r="G4041">
        <v>574.94742517734005</v>
      </c>
      <c r="H4041">
        <v>583.59969842608905</v>
      </c>
      <c r="I4041">
        <v>38305.237583664202</v>
      </c>
      <c r="J4041" t="b">
        <f t="shared" si="184"/>
        <v>0</v>
      </c>
      <c r="K4041" t="b">
        <f t="shared" si="183"/>
        <v>0</v>
      </c>
      <c r="L4041" t="b">
        <f t="shared" si="185"/>
        <v>0</v>
      </c>
    </row>
    <row r="4042" spans="1:12" x14ac:dyDescent="0.25">
      <c r="A4042">
        <v>4082</v>
      </c>
      <c r="B4042" s="1">
        <v>43417</v>
      </c>
      <c r="C4042">
        <v>510</v>
      </c>
      <c r="D4042">
        <v>521.45001200000002</v>
      </c>
      <c r="E4042">
        <v>18475</v>
      </c>
      <c r="F4042">
        <v>521.92158437645298</v>
      </c>
      <c r="G4042">
        <v>574.238850168368</v>
      </c>
      <c r="H4042">
        <v>582.98129358602898</v>
      </c>
      <c r="I4042">
        <v>37527.581207834199</v>
      </c>
      <c r="J4042" t="b">
        <f t="shared" si="184"/>
        <v>0</v>
      </c>
      <c r="K4042" t="b">
        <f t="shared" ref="K4042:K4105" si="186">IF(AND(D4042 &gt;  F4042, D4042 &gt; G4042, D4042 &gt; H4042), TRUE, FALSE)</f>
        <v>0</v>
      </c>
      <c r="L4042" t="b">
        <f t="shared" si="185"/>
        <v>0</v>
      </c>
    </row>
    <row r="4043" spans="1:12" x14ac:dyDescent="0.25">
      <c r="A4043">
        <v>4083</v>
      </c>
      <c r="B4043" s="1">
        <v>43418</v>
      </c>
      <c r="C4043">
        <v>520</v>
      </c>
      <c r="D4043">
        <v>511.95001200000002</v>
      </c>
      <c r="E4043">
        <v>29019</v>
      </c>
      <c r="F4043">
        <v>521.53054232247405</v>
      </c>
      <c r="G4043">
        <v>573.41383244428403</v>
      </c>
      <c r="H4043">
        <v>582.27451466477498</v>
      </c>
      <c r="I4043">
        <v>37193.911356546603</v>
      </c>
      <c r="J4043" t="b">
        <f t="shared" si="184"/>
        <v>0</v>
      </c>
      <c r="K4043" t="b">
        <f t="shared" si="186"/>
        <v>0</v>
      </c>
      <c r="L4043" t="b">
        <f t="shared" si="185"/>
        <v>0</v>
      </c>
    </row>
    <row r="4044" spans="1:12" x14ac:dyDescent="0.25">
      <c r="A4044">
        <v>4084</v>
      </c>
      <c r="B4044" s="1">
        <v>43419</v>
      </c>
      <c r="C4044">
        <v>512</v>
      </c>
      <c r="D4044">
        <v>488.25</v>
      </c>
      <c r="E4044">
        <v>43350</v>
      </c>
      <c r="F4044">
        <v>520.22542301571002</v>
      </c>
      <c r="G4044">
        <v>572.28583466356497</v>
      </c>
      <c r="H4044">
        <v>581.33894735467698</v>
      </c>
      <c r="I4044">
        <v>37435.326597466403</v>
      </c>
      <c r="J4044" t="b">
        <f t="shared" si="184"/>
        <v>0</v>
      </c>
      <c r="K4044" t="b">
        <f t="shared" si="186"/>
        <v>0</v>
      </c>
      <c r="L4044" t="b">
        <f t="shared" si="185"/>
        <v>0</v>
      </c>
    </row>
    <row r="4045" spans="1:12" x14ac:dyDescent="0.25">
      <c r="A4045">
        <v>4085</v>
      </c>
      <c r="B4045" s="1">
        <v>43420</v>
      </c>
      <c r="C4045">
        <v>488.25</v>
      </c>
      <c r="D4045">
        <v>488.20001200000002</v>
      </c>
      <c r="E4045">
        <v>37041</v>
      </c>
      <c r="F4045">
        <v>518.96952454450604</v>
      </c>
      <c r="G4045">
        <v>571.17211515808697</v>
      </c>
      <c r="H4045">
        <v>580.41219177900905</v>
      </c>
      <c r="I4045">
        <v>37419.8628093304</v>
      </c>
      <c r="J4045" t="b">
        <f t="shared" si="184"/>
        <v>0</v>
      </c>
      <c r="K4045" t="b">
        <f t="shared" si="186"/>
        <v>0</v>
      </c>
      <c r="L4045" t="b">
        <f t="shared" si="185"/>
        <v>0</v>
      </c>
    </row>
    <row r="4046" spans="1:12" x14ac:dyDescent="0.25">
      <c r="A4046">
        <v>4086</v>
      </c>
      <c r="B4046" s="1">
        <v>43423</v>
      </c>
      <c r="C4046">
        <v>495</v>
      </c>
      <c r="D4046">
        <v>478.70001200000002</v>
      </c>
      <c r="E4046">
        <v>34987</v>
      </c>
      <c r="F4046">
        <v>517.39032797413302</v>
      </c>
      <c r="G4046">
        <v>569.94731908976803</v>
      </c>
      <c r="H4046">
        <v>579.40013028867099</v>
      </c>
      <c r="I4046">
        <v>37324.456424650802</v>
      </c>
      <c r="J4046" t="b">
        <f t="shared" si="184"/>
        <v>0</v>
      </c>
      <c r="K4046" t="b">
        <f t="shared" si="186"/>
        <v>0</v>
      </c>
      <c r="L4046" t="b">
        <f t="shared" si="185"/>
        <v>0</v>
      </c>
    </row>
    <row r="4047" spans="1:12" x14ac:dyDescent="0.25">
      <c r="A4047">
        <v>4087</v>
      </c>
      <c r="B4047" s="1">
        <v>43424</v>
      </c>
      <c r="C4047">
        <v>479</v>
      </c>
      <c r="D4047">
        <v>471.60000599999898</v>
      </c>
      <c r="E4047">
        <v>23410</v>
      </c>
      <c r="F4047">
        <v>515.59462907318698</v>
      </c>
      <c r="G4047">
        <v>568.64470567136095</v>
      </c>
      <c r="H4047">
        <v>578.32749223604696</v>
      </c>
      <c r="I4047">
        <v>36778.7914668214</v>
      </c>
      <c r="J4047" t="b">
        <f t="shared" si="184"/>
        <v>0</v>
      </c>
      <c r="K4047" t="b">
        <f t="shared" si="186"/>
        <v>0</v>
      </c>
      <c r="L4047" t="b">
        <f t="shared" si="185"/>
        <v>0</v>
      </c>
    </row>
    <row r="4048" spans="1:12" x14ac:dyDescent="0.25">
      <c r="A4048">
        <v>4088</v>
      </c>
      <c r="B4048" s="1">
        <v>43425</v>
      </c>
      <c r="C4048">
        <v>476</v>
      </c>
      <c r="D4048">
        <v>469.35000599999898</v>
      </c>
      <c r="E4048">
        <v>23760</v>
      </c>
      <c r="F4048">
        <v>513.78111444286606</v>
      </c>
      <c r="G4048">
        <v>567.32954408630997</v>
      </c>
      <c r="H4048">
        <v>577.24313913917103</v>
      </c>
      <c r="I4048">
        <v>36268.250624985201</v>
      </c>
      <c r="J4048" t="b">
        <f t="shared" si="184"/>
        <v>0</v>
      </c>
      <c r="K4048" t="b">
        <f t="shared" si="186"/>
        <v>0</v>
      </c>
      <c r="L4048" t="b">
        <f t="shared" si="185"/>
        <v>0</v>
      </c>
    </row>
    <row r="4049" spans="1:12" x14ac:dyDescent="0.25">
      <c r="A4049">
        <v>4089</v>
      </c>
      <c r="B4049" s="1">
        <v>43426</v>
      </c>
      <c r="C4049">
        <v>470</v>
      </c>
      <c r="D4049">
        <v>462.35000599999898</v>
      </c>
      <c r="E4049">
        <v>27942</v>
      </c>
      <c r="F4049">
        <v>511.76420822941998</v>
      </c>
      <c r="G4049">
        <v>565.93908662821298</v>
      </c>
      <c r="H4049">
        <v>576.09992388405499</v>
      </c>
      <c r="I4049">
        <v>35941.730992632904</v>
      </c>
      <c r="J4049" t="b">
        <f t="shared" si="184"/>
        <v>0</v>
      </c>
      <c r="K4049" t="b">
        <f t="shared" si="186"/>
        <v>0</v>
      </c>
      <c r="L4049" t="b">
        <f t="shared" si="185"/>
        <v>0</v>
      </c>
    </row>
    <row r="4050" spans="1:12" x14ac:dyDescent="0.25">
      <c r="A4050">
        <v>4090</v>
      </c>
      <c r="B4050" s="1">
        <v>43430</v>
      </c>
      <c r="C4050">
        <v>462.70001200000002</v>
      </c>
      <c r="D4050">
        <v>453.64999399999999</v>
      </c>
      <c r="E4050">
        <v>36314</v>
      </c>
      <c r="F4050">
        <v>509.48521943610899</v>
      </c>
      <c r="G4050">
        <v>564.45181387817001</v>
      </c>
      <c r="H4050">
        <v>574.881516621527</v>
      </c>
      <c r="I4050">
        <v>35956.3297772355</v>
      </c>
      <c r="J4050" t="b">
        <f t="shared" si="184"/>
        <v>0</v>
      </c>
      <c r="K4050" t="b">
        <f t="shared" si="186"/>
        <v>0</v>
      </c>
      <c r="L4050" t="b">
        <f t="shared" si="185"/>
        <v>0</v>
      </c>
    </row>
    <row r="4051" spans="1:12" x14ac:dyDescent="0.25">
      <c r="A4051">
        <v>4091</v>
      </c>
      <c r="B4051" s="1">
        <v>43431</v>
      </c>
      <c r="C4051">
        <v>456</v>
      </c>
      <c r="D4051">
        <v>450</v>
      </c>
      <c r="E4051">
        <v>36380</v>
      </c>
      <c r="F4051">
        <v>507.15246573273299</v>
      </c>
      <c r="G4051">
        <v>562.935895813559</v>
      </c>
      <c r="H4051">
        <v>573.63891446608898</v>
      </c>
      <c r="I4051">
        <v>35972.944295775298</v>
      </c>
      <c r="J4051" t="b">
        <f t="shared" si="184"/>
        <v>0</v>
      </c>
      <c r="K4051" t="b">
        <f t="shared" si="186"/>
        <v>0</v>
      </c>
      <c r="L4051" t="b">
        <f t="shared" si="185"/>
        <v>0</v>
      </c>
    </row>
    <row r="4052" spans="1:12" x14ac:dyDescent="0.25">
      <c r="A4052">
        <v>4092</v>
      </c>
      <c r="B4052" s="1">
        <v>43432</v>
      </c>
      <c r="C4052">
        <v>452.79998799999998</v>
      </c>
      <c r="D4052">
        <v>454.39999399999999</v>
      </c>
      <c r="E4052">
        <v>79353</v>
      </c>
      <c r="F4052">
        <v>505.08374135105697</v>
      </c>
      <c r="G4052">
        <v>561.49833420013397</v>
      </c>
      <c r="H4052">
        <v>572.45245754602797</v>
      </c>
      <c r="I4052">
        <v>37674.122950842902</v>
      </c>
      <c r="J4052" t="b">
        <f t="shared" si="184"/>
        <v>0</v>
      </c>
      <c r="K4052" t="b">
        <f t="shared" si="186"/>
        <v>0</v>
      </c>
      <c r="L4052" t="b">
        <f t="shared" si="185"/>
        <v>0</v>
      </c>
    </row>
    <row r="4053" spans="1:12" x14ac:dyDescent="0.25">
      <c r="A4053">
        <v>4093</v>
      </c>
      <c r="B4053" s="1">
        <v>43433</v>
      </c>
      <c r="C4053">
        <v>457</v>
      </c>
      <c r="D4053">
        <v>457.64999399999999</v>
      </c>
      <c r="E4053">
        <v>77770</v>
      </c>
      <c r="F4053">
        <v>503.22359439611301</v>
      </c>
      <c r="G4053">
        <v>560.12285949549698</v>
      </c>
      <c r="H4053">
        <v>571.31014447591895</v>
      </c>
      <c r="I4053">
        <v>39246.510286104</v>
      </c>
      <c r="J4053" t="b">
        <f t="shared" si="184"/>
        <v>0</v>
      </c>
      <c r="K4053" t="b">
        <f t="shared" si="186"/>
        <v>0</v>
      </c>
      <c r="L4053" t="b">
        <f t="shared" si="185"/>
        <v>0</v>
      </c>
    </row>
    <row r="4054" spans="1:12" x14ac:dyDescent="0.25">
      <c r="A4054">
        <v>4094</v>
      </c>
      <c r="B4054" s="1">
        <v>43434</v>
      </c>
      <c r="C4054">
        <v>457.64999399999999</v>
      </c>
      <c r="D4054">
        <v>458.35000599999898</v>
      </c>
      <c r="E4054">
        <v>97337</v>
      </c>
      <c r="F4054">
        <v>501.46384583155998</v>
      </c>
      <c r="G4054">
        <v>558.77487468098695</v>
      </c>
      <c r="H4054">
        <v>570.18616299854602</v>
      </c>
      <c r="I4054">
        <v>41524.568706256701</v>
      </c>
      <c r="J4054" t="b">
        <f t="shared" si="184"/>
        <v>0</v>
      </c>
      <c r="K4054" t="b">
        <f t="shared" si="186"/>
        <v>0</v>
      </c>
      <c r="L4054" t="b">
        <f t="shared" si="185"/>
        <v>1</v>
      </c>
    </row>
    <row r="4055" spans="1:12" x14ac:dyDescent="0.25">
      <c r="A4055">
        <v>4095</v>
      </c>
      <c r="B4055" s="1">
        <v>43437</v>
      </c>
      <c r="C4055">
        <v>459.79998799999998</v>
      </c>
      <c r="D4055">
        <v>458</v>
      </c>
      <c r="E4055">
        <v>19946</v>
      </c>
      <c r="F4055">
        <v>499.75938128914601</v>
      </c>
      <c r="G4055">
        <v>557.440108128921</v>
      </c>
      <c r="H4055">
        <v>569.06988276970503</v>
      </c>
      <c r="I4055">
        <v>40678.350325619198</v>
      </c>
      <c r="J4055" t="b">
        <f t="shared" si="184"/>
        <v>0</v>
      </c>
      <c r="K4055" t="b">
        <f t="shared" si="186"/>
        <v>0</v>
      </c>
      <c r="L4055" t="b">
        <f t="shared" si="185"/>
        <v>0</v>
      </c>
    </row>
    <row r="4056" spans="1:12" x14ac:dyDescent="0.25">
      <c r="A4056">
        <v>4096</v>
      </c>
      <c r="B4056" s="1">
        <v>43438</v>
      </c>
      <c r="C4056">
        <v>455.5</v>
      </c>
      <c r="D4056">
        <v>470.39999399999999</v>
      </c>
      <c r="E4056">
        <v>31447</v>
      </c>
      <c r="F4056">
        <v>498.608032768003</v>
      </c>
      <c r="G4056">
        <v>556.28725893516003</v>
      </c>
      <c r="H4056">
        <v>568.08809283169796</v>
      </c>
      <c r="I4056">
        <v>40316.336587359699</v>
      </c>
      <c r="J4056" t="b">
        <f t="shared" si="184"/>
        <v>0</v>
      </c>
      <c r="K4056" t="b">
        <f t="shared" si="186"/>
        <v>0</v>
      </c>
      <c r="L4056" t="b">
        <f t="shared" si="185"/>
        <v>0</v>
      </c>
    </row>
    <row r="4057" spans="1:12" x14ac:dyDescent="0.25">
      <c r="A4057">
        <v>4097</v>
      </c>
      <c r="B4057" s="1">
        <v>43439</v>
      </c>
      <c r="C4057">
        <v>467.85000599999898</v>
      </c>
      <c r="D4057">
        <v>469.75</v>
      </c>
      <c r="E4057">
        <v>20745</v>
      </c>
      <c r="F4057">
        <v>497.47634520847299</v>
      </c>
      <c r="G4057">
        <v>555.14107007509199</v>
      </c>
      <c r="H4057">
        <v>567.10960434581</v>
      </c>
      <c r="I4057">
        <v>39548.833191776903</v>
      </c>
      <c r="J4057" t="b">
        <f t="shared" si="184"/>
        <v>0</v>
      </c>
      <c r="K4057" t="b">
        <f t="shared" si="186"/>
        <v>0</v>
      </c>
      <c r="L4057" t="b">
        <f t="shared" si="185"/>
        <v>0</v>
      </c>
    </row>
    <row r="4058" spans="1:12" x14ac:dyDescent="0.25">
      <c r="A4058">
        <v>4098</v>
      </c>
      <c r="B4058" s="1">
        <v>43440</v>
      </c>
      <c r="C4058">
        <v>465</v>
      </c>
      <c r="D4058">
        <v>467.95001200000002</v>
      </c>
      <c r="E4058">
        <v>19724</v>
      </c>
      <c r="F4058">
        <v>496.31844978853297</v>
      </c>
      <c r="G4058">
        <v>553.98622162376603</v>
      </c>
      <c r="H4058">
        <v>566.12294173540397</v>
      </c>
      <c r="I4058">
        <v>38771.3887528837</v>
      </c>
      <c r="J4058" t="b">
        <f t="shared" si="184"/>
        <v>0</v>
      </c>
      <c r="K4058" t="b">
        <f t="shared" si="186"/>
        <v>0</v>
      </c>
      <c r="L4058" t="b">
        <f t="shared" si="185"/>
        <v>0</v>
      </c>
    </row>
    <row r="4059" spans="1:12" x14ac:dyDescent="0.25">
      <c r="A4059">
        <v>4099</v>
      </c>
      <c r="B4059" s="1">
        <v>43441</v>
      </c>
      <c r="C4059">
        <v>473</v>
      </c>
      <c r="D4059">
        <v>460.60000599999898</v>
      </c>
      <c r="E4059">
        <v>62119</v>
      </c>
      <c r="F4059">
        <v>494.91772650270798</v>
      </c>
      <c r="G4059">
        <v>552.74931810556996</v>
      </c>
      <c r="H4059">
        <v>565.07296227535096</v>
      </c>
      <c r="I4059">
        <v>39686.981350809801</v>
      </c>
      <c r="J4059" t="b">
        <f t="shared" si="184"/>
        <v>0</v>
      </c>
      <c r="K4059" t="b">
        <f t="shared" si="186"/>
        <v>0</v>
      </c>
      <c r="L4059" t="b">
        <f t="shared" si="185"/>
        <v>0</v>
      </c>
    </row>
    <row r="4060" spans="1:12" x14ac:dyDescent="0.25">
      <c r="A4060">
        <v>4100</v>
      </c>
      <c r="B4060" s="1">
        <v>43444</v>
      </c>
      <c r="C4060">
        <v>456.89999399999999</v>
      </c>
      <c r="D4060">
        <v>452.45001200000002</v>
      </c>
      <c r="E4060">
        <v>26763</v>
      </c>
      <c r="F4060">
        <v>493.25232593397402</v>
      </c>
      <c r="G4060">
        <v>551.42085047503303</v>
      </c>
      <c r="H4060">
        <v>563.95233590445196</v>
      </c>
      <c r="I4060">
        <v>39180.158552738903</v>
      </c>
      <c r="J4060" t="b">
        <f t="shared" si="184"/>
        <v>0</v>
      </c>
      <c r="K4060" t="b">
        <f t="shared" si="186"/>
        <v>0</v>
      </c>
      <c r="L4060" t="b">
        <f t="shared" si="185"/>
        <v>0</v>
      </c>
    </row>
    <row r="4061" spans="1:12" x14ac:dyDescent="0.25">
      <c r="A4061">
        <v>4101</v>
      </c>
      <c r="B4061" s="1">
        <v>43445</v>
      </c>
      <c r="C4061">
        <v>445.10000599999898</v>
      </c>
      <c r="D4061">
        <v>450</v>
      </c>
      <c r="E4061">
        <v>13760</v>
      </c>
      <c r="F4061">
        <v>491.556156289505</v>
      </c>
      <c r="G4061">
        <v>550.07752795218505</v>
      </c>
      <c r="H4061">
        <v>562.81848181584996</v>
      </c>
      <c r="I4061">
        <v>38183.289589886401</v>
      </c>
      <c r="J4061" t="b">
        <f t="shared" si="184"/>
        <v>0</v>
      </c>
      <c r="K4061" t="b">
        <f t="shared" si="186"/>
        <v>0</v>
      </c>
      <c r="L4061" t="b">
        <f t="shared" si="185"/>
        <v>0</v>
      </c>
    </row>
    <row r="4062" spans="1:12" x14ac:dyDescent="0.25">
      <c r="A4062">
        <v>4102</v>
      </c>
      <c r="B4062" s="1">
        <v>43446</v>
      </c>
      <c r="C4062">
        <v>450</v>
      </c>
      <c r="D4062">
        <v>451.04998799999998</v>
      </c>
      <c r="E4062">
        <v>36609</v>
      </c>
      <c r="F4062">
        <v>489.96767910168097</v>
      </c>
      <c r="G4062">
        <v>548.76590490646095</v>
      </c>
      <c r="H4062">
        <v>561.70635749927396</v>
      </c>
      <c r="I4062">
        <v>38121.5527432241</v>
      </c>
      <c r="J4062" t="b">
        <f t="shared" si="184"/>
        <v>0</v>
      </c>
      <c r="K4062" t="b">
        <f t="shared" si="186"/>
        <v>0</v>
      </c>
      <c r="L4062" t="b">
        <f t="shared" si="185"/>
        <v>0</v>
      </c>
    </row>
    <row r="4063" spans="1:12" x14ac:dyDescent="0.25">
      <c r="A4063">
        <v>4103</v>
      </c>
      <c r="B4063" s="1">
        <v>43447</v>
      </c>
      <c r="C4063">
        <v>452.79998799999998</v>
      </c>
      <c r="D4063">
        <v>451.79998799999998</v>
      </c>
      <c r="E4063">
        <v>31089</v>
      </c>
      <c r="F4063">
        <v>488.47090690161502</v>
      </c>
      <c r="G4063">
        <v>547.48158812624297</v>
      </c>
      <c r="H4063">
        <v>560.61276178286403</v>
      </c>
      <c r="I4063">
        <v>37845.766361136899</v>
      </c>
      <c r="J4063" t="b">
        <f t="shared" si="184"/>
        <v>0</v>
      </c>
      <c r="K4063" t="b">
        <f t="shared" si="186"/>
        <v>0</v>
      </c>
      <c r="L4063" t="b">
        <f t="shared" si="185"/>
        <v>0</v>
      </c>
    </row>
    <row r="4064" spans="1:12" x14ac:dyDescent="0.25">
      <c r="A4064">
        <v>4104</v>
      </c>
      <c r="B4064" s="1">
        <v>43448</v>
      </c>
      <c r="C4064">
        <v>454.10000599999898</v>
      </c>
      <c r="D4064">
        <v>451.89999399999999</v>
      </c>
      <c r="E4064">
        <v>21332</v>
      </c>
      <c r="F4064">
        <v>487.03675345449301</v>
      </c>
      <c r="G4064">
        <v>546.21560674708701</v>
      </c>
      <c r="H4064">
        <v>559.53104270044696</v>
      </c>
      <c r="I4064">
        <v>37198.167680307997</v>
      </c>
      <c r="J4064" t="b">
        <f t="shared" si="184"/>
        <v>0</v>
      </c>
      <c r="K4064" t="b">
        <f t="shared" si="186"/>
        <v>0</v>
      </c>
      <c r="L4064" t="b">
        <f t="shared" si="185"/>
        <v>0</v>
      </c>
    </row>
    <row r="4065" spans="1:12" x14ac:dyDescent="0.25">
      <c r="A4065">
        <v>4105</v>
      </c>
      <c r="B4065" s="1">
        <v>43451</v>
      </c>
      <c r="C4065">
        <v>458.95001200000002</v>
      </c>
      <c r="D4065">
        <v>449.35000599999898</v>
      </c>
      <c r="E4065">
        <v>23647</v>
      </c>
      <c r="F4065">
        <v>485.55884178961099</v>
      </c>
      <c r="G4065">
        <v>544.93261865772195</v>
      </c>
      <c r="H4065">
        <v>558.434713977059</v>
      </c>
      <c r="I4065">
        <v>36666.749339903799</v>
      </c>
      <c r="J4065" t="b">
        <f t="shared" si="184"/>
        <v>0</v>
      </c>
      <c r="K4065" t="b">
        <f t="shared" si="186"/>
        <v>0</v>
      </c>
      <c r="L4065" t="b">
        <f t="shared" si="185"/>
        <v>0</v>
      </c>
    </row>
    <row r="4066" spans="1:12" x14ac:dyDescent="0.25">
      <c r="A4066">
        <v>4106</v>
      </c>
      <c r="B4066" s="1">
        <v>43452</v>
      </c>
      <c r="C4066">
        <v>447</v>
      </c>
      <c r="D4066">
        <v>449.29998799999998</v>
      </c>
      <c r="E4066">
        <v>18527</v>
      </c>
      <c r="F4066">
        <v>484.13692595472401</v>
      </c>
      <c r="G4066">
        <v>543.66596129801701</v>
      </c>
      <c r="H4066">
        <v>557.34879630564603</v>
      </c>
      <c r="I4066">
        <v>35955.386620691897</v>
      </c>
      <c r="J4066" t="b">
        <f t="shared" si="184"/>
        <v>0</v>
      </c>
      <c r="K4066" t="b">
        <f t="shared" si="186"/>
        <v>0</v>
      </c>
      <c r="L4066" t="b">
        <f t="shared" si="185"/>
        <v>0</v>
      </c>
    </row>
    <row r="4067" spans="1:12" x14ac:dyDescent="0.25">
      <c r="A4067">
        <v>4107</v>
      </c>
      <c r="B4067" s="1">
        <v>43453</v>
      </c>
      <c r="C4067">
        <v>451</v>
      </c>
      <c r="D4067">
        <v>456.25</v>
      </c>
      <c r="E4067">
        <v>69399</v>
      </c>
      <c r="F4067">
        <v>483.04332101532299</v>
      </c>
      <c r="G4067">
        <v>542.50813399605602</v>
      </c>
      <c r="H4067">
        <v>556.34283813344996</v>
      </c>
      <c r="I4067">
        <v>37266.900870860802</v>
      </c>
      <c r="J4067" t="b">
        <f t="shared" si="184"/>
        <v>0</v>
      </c>
      <c r="K4067" t="b">
        <f t="shared" si="186"/>
        <v>0</v>
      </c>
      <c r="L4067" t="b">
        <f t="shared" si="185"/>
        <v>0</v>
      </c>
    </row>
    <row r="4068" spans="1:12" x14ac:dyDescent="0.25">
      <c r="A4068">
        <v>4108</v>
      </c>
      <c r="B4068" s="1">
        <v>43454</v>
      </c>
      <c r="C4068">
        <v>459.64999399999999</v>
      </c>
      <c r="D4068">
        <v>453.95001200000002</v>
      </c>
      <c r="E4068">
        <v>23327</v>
      </c>
      <c r="F4068">
        <v>481.90240693629102</v>
      </c>
      <c r="G4068">
        <v>541.33517873783001</v>
      </c>
      <c r="H4068">
        <v>555.32400404256998</v>
      </c>
      <c r="I4068">
        <v>36720.238091611398</v>
      </c>
      <c r="J4068" t="b">
        <f t="shared" si="184"/>
        <v>0</v>
      </c>
      <c r="K4068" t="b">
        <f t="shared" si="186"/>
        <v>0</v>
      </c>
      <c r="L4068" t="b">
        <f t="shared" si="185"/>
        <v>0</v>
      </c>
    </row>
    <row r="4069" spans="1:12" x14ac:dyDescent="0.25">
      <c r="A4069">
        <v>4109</v>
      </c>
      <c r="B4069" s="1">
        <v>43455</v>
      </c>
      <c r="C4069">
        <v>452</v>
      </c>
      <c r="D4069">
        <v>454.14999399999999</v>
      </c>
      <c r="E4069">
        <v>196252</v>
      </c>
      <c r="F4069">
        <v>480.814077017221</v>
      </c>
      <c r="G4069">
        <v>540.18040807905095</v>
      </c>
      <c r="H4069">
        <v>554.31729747498298</v>
      </c>
      <c r="I4069">
        <v>42976.385617430496</v>
      </c>
      <c r="J4069" t="b">
        <f t="shared" si="184"/>
        <v>1</v>
      </c>
      <c r="K4069" t="b">
        <f t="shared" si="186"/>
        <v>0</v>
      </c>
      <c r="L4069" t="b">
        <f t="shared" si="185"/>
        <v>0</v>
      </c>
    </row>
    <row r="4070" spans="1:12" x14ac:dyDescent="0.25">
      <c r="A4070">
        <v>4110</v>
      </c>
      <c r="B4070" s="1">
        <v>43458</v>
      </c>
      <c r="C4070">
        <v>453.10000599999898</v>
      </c>
      <c r="D4070">
        <v>458.35000599999898</v>
      </c>
      <c r="E4070">
        <v>21415</v>
      </c>
      <c r="F4070">
        <v>479.933133055761</v>
      </c>
      <c r="G4070">
        <v>539.09656169389802</v>
      </c>
      <c r="H4070">
        <v>553.36239905234595</v>
      </c>
      <c r="I4070">
        <v>42130.841083413601</v>
      </c>
      <c r="J4070" t="b">
        <f t="shared" si="184"/>
        <v>0</v>
      </c>
      <c r="K4070" t="b">
        <f t="shared" si="186"/>
        <v>0</v>
      </c>
      <c r="L4070" t="b">
        <f t="shared" si="185"/>
        <v>0</v>
      </c>
    </row>
    <row r="4071" spans="1:12" x14ac:dyDescent="0.25">
      <c r="A4071">
        <v>4111</v>
      </c>
      <c r="B4071" s="1">
        <v>43460</v>
      </c>
      <c r="C4071">
        <v>460.54998799999998</v>
      </c>
      <c r="D4071">
        <v>455.04998799999998</v>
      </c>
      <c r="E4071">
        <v>46636</v>
      </c>
      <c r="F4071">
        <v>478.95732344573099</v>
      </c>
      <c r="G4071">
        <v>537.98336204232305</v>
      </c>
      <c r="H4071">
        <v>552.38416610655099</v>
      </c>
      <c r="I4071">
        <v>42307.513982103301</v>
      </c>
      <c r="J4071" t="b">
        <f t="shared" si="184"/>
        <v>0</v>
      </c>
      <c r="K4071" t="b">
        <f t="shared" si="186"/>
        <v>0</v>
      </c>
      <c r="L4071" t="b">
        <f t="shared" si="185"/>
        <v>0</v>
      </c>
    </row>
    <row r="4072" spans="1:12" x14ac:dyDescent="0.25">
      <c r="A4072">
        <v>4112</v>
      </c>
      <c r="B4072" s="1">
        <v>43461</v>
      </c>
      <c r="C4072">
        <v>460</v>
      </c>
      <c r="D4072">
        <v>454.25</v>
      </c>
      <c r="E4072">
        <v>29532</v>
      </c>
      <c r="F4072">
        <v>477.98840880080098</v>
      </c>
      <c r="G4072">
        <v>536.87431088944504</v>
      </c>
      <c r="H4072">
        <v>551.40770674230703</v>
      </c>
      <c r="I4072">
        <v>41806.513433785498</v>
      </c>
      <c r="J4072" t="b">
        <f t="shared" si="184"/>
        <v>0</v>
      </c>
      <c r="K4072" t="b">
        <f t="shared" si="186"/>
        <v>0</v>
      </c>
      <c r="L4072" t="b">
        <f t="shared" si="185"/>
        <v>0</v>
      </c>
    </row>
    <row r="4073" spans="1:12" x14ac:dyDescent="0.25">
      <c r="A4073">
        <v>4113</v>
      </c>
      <c r="B4073" s="1">
        <v>43462</v>
      </c>
      <c r="C4073">
        <v>454.25</v>
      </c>
      <c r="D4073">
        <v>458.54998799999998</v>
      </c>
      <c r="E4073">
        <v>27841</v>
      </c>
      <c r="F4073">
        <v>477.22611778900398</v>
      </c>
      <c r="G4073">
        <v>535.83690263925303</v>
      </c>
      <c r="H4073">
        <v>550.48374934188598</v>
      </c>
      <c r="I4073">
        <v>41258.846240303697</v>
      </c>
      <c r="J4073" t="b">
        <f t="shared" si="184"/>
        <v>0</v>
      </c>
      <c r="K4073" t="b">
        <f t="shared" si="186"/>
        <v>0</v>
      </c>
      <c r="L4073" t="b">
        <f t="shared" si="185"/>
        <v>0</v>
      </c>
    </row>
    <row r="4074" spans="1:12" x14ac:dyDescent="0.25">
      <c r="A4074">
        <v>4114</v>
      </c>
      <c r="B4074" s="1">
        <v>43465</v>
      </c>
      <c r="C4074">
        <v>466</v>
      </c>
      <c r="D4074">
        <v>454.20001200000002</v>
      </c>
      <c r="E4074">
        <v>47976</v>
      </c>
      <c r="F4074">
        <v>476.32313324825901</v>
      </c>
      <c r="G4074">
        <v>534.75561931952802</v>
      </c>
      <c r="H4074">
        <v>549.525702204156</v>
      </c>
      <c r="I4074">
        <v>41522.264034801599</v>
      </c>
      <c r="J4074" t="b">
        <f t="shared" si="184"/>
        <v>0</v>
      </c>
      <c r="K4074" t="b">
        <f t="shared" si="186"/>
        <v>0</v>
      </c>
      <c r="L4074" t="b">
        <f t="shared" si="185"/>
        <v>0</v>
      </c>
    </row>
    <row r="4075" spans="1:12" x14ac:dyDescent="0.25">
      <c r="A4075">
        <v>4115</v>
      </c>
      <c r="B4075" s="1">
        <v>43466</v>
      </c>
      <c r="C4075">
        <v>452.89999399999999</v>
      </c>
      <c r="D4075">
        <v>454.60000599999898</v>
      </c>
      <c r="E4075">
        <v>14766</v>
      </c>
      <c r="F4075">
        <v>475.47124590519002</v>
      </c>
      <c r="G4075">
        <v>533.69395556695201</v>
      </c>
      <c r="H4075">
        <v>548.58116791356701</v>
      </c>
      <c r="I4075">
        <v>40472.9987785349</v>
      </c>
      <c r="J4075" t="b">
        <f t="shared" si="184"/>
        <v>0</v>
      </c>
      <c r="K4075" t="b">
        <f t="shared" si="186"/>
        <v>0</v>
      </c>
      <c r="L4075" t="b">
        <f t="shared" si="185"/>
        <v>0</v>
      </c>
    </row>
    <row r="4076" spans="1:12" x14ac:dyDescent="0.25">
      <c r="A4076">
        <v>4116</v>
      </c>
      <c r="B4076" s="1">
        <v>43467</v>
      </c>
      <c r="C4076">
        <v>456.60000599999898</v>
      </c>
      <c r="D4076">
        <v>453.35000599999898</v>
      </c>
      <c r="E4076">
        <v>13236</v>
      </c>
      <c r="F4076">
        <v>474.60374630106497</v>
      </c>
      <c r="G4076">
        <v>532.62979729454196</v>
      </c>
      <c r="H4076">
        <v>547.63359416318394</v>
      </c>
      <c r="I4076">
        <v>39404.8811793766</v>
      </c>
      <c r="J4076" t="b">
        <f t="shared" si="184"/>
        <v>0</v>
      </c>
      <c r="K4076" t="b">
        <f t="shared" si="186"/>
        <v>0</v>
      </c>
      <c r="L4076" t="b">
        <f t="shared" si="185"/>
        <v>0</v>
      </c>
    </row>
    <row r="4077" spans="1:12" x14ac:dyDescent="0.25">
      <c r="A4077">
        <v>4117</v>
      </c>
      <c r="B4077" s="1">
        <v>43468</v>
      </c>
      <c r="C4077">
        <v>453.35000599999898</v>
      </c>
      <c r="D4077">
        <v>449.79998799999998</v>
      </c>
      <c r="E4077">
        <v>31107</v>
      </c>
      <c r="F4077">
        <v>473.631049897102</v>
      </c>
      <c r="G4077">
        <v>531.53271372772599</v>
      </c>
      <c r="H4077">
        <v>546.66012544514194</v>
      </c>
      <c r="I4077">
        <v>39079.4740743031</v>
      </c>
      <c r="J4077" t="b">
        <f t="shared" si="184"/>
        <v>0</v>
      </c>
      <c r="K4077" t="b">
        <f t="shared" si="186"/>
        <v>0</v>
      </c>
      <c r="L4077" t="b">
        <f t="shared" si="185"/>
        <v>0</v>
      </c>
    </row>
    <row r="4078" spans="1:12" x14ac:dyDescent="0.25">
      <c r="A4078">
        <v>4118</v>
      </c>
      <c r="B4078" s="1">
        <v>43469</v>
      </c>
      <c r="C4078">
        <v>448.14999399999999</v>
      </c>
      <c r="D4078">
        <v>451.85000599999898</v>
      </c>
      <c r="E4078">
        <v>15225</v>
      </c>
      <c r="F4078">
        <v>472.77689131290202</v>
      </c>
      <c r="G4078">
        <v>530.47731362537195</v>
      </c>
      <c r="H4078">
        <v>545.716741172056</v>
      </c>
      <c r="I4078">
        <v>38144.004502761803</v>
      </c>
      <c r="J4078" t="b">
        <f t="shared" si="184"/>
        <v>0</v>
      </c>
      <c r="K4078" t="b">
        <f t="shared" si="186"/>
        <v>0</v>
      </c>
      <c r="L4078" t="b">
        <f t="shared" si="185"/>
        <v>0</v>
      </c>
    </row>
    <row r="4079" spans="1:12" x14ac:dyDescent="0.25">
      <c r="A4079">
        <v>4119</v>
      </c>
      <c r="B4079" s="1">
        <v>43472</v>
      </c>
      <c r="C4079">
        <v>451.64999399999999</v>
      </c>
      <c r="D4079">
        <v>450.79998799999998</v>
      </c>
      <c r="E4079">
        <v>15936</v>
      </c>
      <c r="F4079">
        <v>471.91505196729798</v>
      </c>
      <c r="G4079">
        <v>529.42198480914203</v>
      </c>
      <c r="H4079">
        <v>544.77229586686099</v>
      </c>
      <c r="I4079">
        <v>37273.102365398598</v>
      </c>
      <c r="J4079" t="b">
        <f t="shared" si="184"/>
        <v>0</v>
      </c>
      <c r="K4079" t="b">
        <f t="shared" si="186"/>
        <v>0</v>
      </c>
      <c r="L4079" t="b">
        <f t="shared" si="185"/>
        <v>0</v>
      </c>
    </row>
    <row r="4080" spans="1:12" x14ac:dyDescent="0.25">
      <c r="A4080">
        <v>4120</v>
      </c>
      <c r="B4080" s="1">
        <v>43473</v>
      </c>
      <c r="C4080">
        <v>453.89999399999999</v>
      </c>
      <c r="D4080">
        <v>448.60000599999898</v>
      </c>
      <c r="E4080">
        <v>13430</v>
      </c>
      <c r="F4080">
        <v>471.00073643916801</v>
      </c>
      <c r="G4080">
        <v>528.35149502359104</v>
      </c>
      <c r="H4080">
        <v>543.81535765923104</v>
      </c>
      <c r="I4080">
        <v>36338.078743226099</v>
      </c>
      <c r="J4080" t="b">
        <f t="shared" si="184"/>
        <v>0</v>
      </c>
      <c r="K4080" t="b">
        <f t="shared" si="186"/>
        <v>0</v>
      </c>
      <c r="L4080" t="b">
        <f t="shared" si="185"/>
        <v>0</v>
      </c>
    </row>
    <row r="4081" spans="1:12" x14ac:dyDescent="0.25">
      <c r="A4081">
        <v>4121</v>
      </c>
      <c r="B4081" s="1">
        <v>43474</v>
      </c>
      <c r="C4081">
        <v>451.10000599999898</v>
      </c>
      <c r="D4081">
        <v>448.04998799999998</v>
      </c>
      <c r="E4081">
        <v>27246</v>
      </c>
      <c r="F4081">
        <v>470.10070708861298</v>
      </c>
      <c r="G4081">
        <v>527.28789890407302</v>
      </c>
      <c r="H4081">
        <v>542.86246840888998</v>
      </c>
      <c r="I4081">
        <v>35981.526635648603</v>
      </c>
      <c r="J4081" t="b">
        <f t="shared" si="184"/>
        <v>0</v>
      </c>
      <c r="K4081" t="b">
        <f t="shared" si="186"/>
        <v>0</v>
      </c>
      <c r="L4081" t="b">
        <f t="shared" si="185"/>
        <v>0</v>
      </c>
    </row>
    <row r="4082" spans="1:12" x14ac:dyDescent="0.25">
      <c r="A4082">
        <v>4122</v>
      </c>
      <c r="B4082" s="1">
        <v>43475</v>
      </c>
      <c r="C4082">
        <v>447.10000599999898</v>
      </c>
      <c r="D4082">
        <v>449.45001200000002</v>
      </c>
      <c r="E4082">
        <v>25922</v>
      </c>
      <c r="F4082">
        <v>469.29087590866698</v>
      </c>
      <c r="G4082">
        <v>526.25693351461496</v>
      </c>
      <c r="H4082">
        <v>541.93299123069198</v>
      </c>
      <c r="I4082">
        <v>35587.035395034902</v>
      </c>
      <c r="J4082" t="b">
        <f t="shared" si="184"/>
        <v>0</v>
      </c>
      <c r="K4082" t="b">
        <f t="shared" si="186"/>
        <v>0</v>
      </c>
      <c r="L4082" t="b">
        <f t="shared" si="185"/>
        <v>0</v>
      </c>
    </row>
    <row r="4083" spans="1:12" x14ac:dyDescent="0.25">
      <c r="A4083">
        <v>4123</v>
      </c>
      <c r="B4083" s="1">
        <v>43476</v>
      </c>
      <c r="C4083">
        <v>451.79998799999998</v>
      </c>
      <c r="D4083">
        <v>449.54998799999998</v>
      </c>
      <c r="E4083">
        <v>16816</v>
      </c>
      <c r="F4083">
        <v>468.51672344166002</v>
      </c>
      <c r="G4083">
        <v>525.24094748130904</v>
      </c>
      <c r="H4083">
        <v>541.01375736770001</v>
      </c>
      <c r="I4083">
        <v>34850.916359935502</v>
      </c>
      <c r="J4083" t="b">
        <f t="shared" si="184"/>
        <v>0</v>
      </c>
      <c r="K4083" t="b">
        <f t="shared" si="186"/>
        <v>0</v>
      </c>
      <c r="L4083" t="b">
        <f t="shared" si="185"/>
        <v>0</v>
      </c>
    </row>
    <row r="4084" spans="1:12" x14ac:dyDescent="0.25">
      <c r="A4084">
        <v>4124</v>
      </c>
      <c r="B4084" s="1">
        <v>43479</v>
      </c>
      <c r="C4084">
        <v>451</v>
      </c>
      <c r="D4084">
        <v>449.89999399999999</v>
      </c>
      <c r="E4084">
        <v>39451</v>
      </c>
      <c r="F4084">
        <v>467.78665562041903</v>
      </c>
      <c r="G4084">
        <v>524.24305405771497</v>
      </c>
      <c r="H4084">
        <v>540.10715275707696</v>
      </c>
      <c r="I4084">
        <v>35031.311796800801</v>
      </c>
      <c r="J4084" t="b">
        <f t="shared" ref="J4084:J4147" si="187">IF(AND(I4083 &gt; (E4083*1.5), E4084 &gt; (I4084*2), D4084 &gt; C4084 ), TRUE, FALSE)</f>
        <v>0</v>
      </c>
      <c r="K4084" t="b">
        <f t="shared" si="186"/>
        <v>0</v>
      </c>
      <c r="L4084" t="b">
        <f t="shared" si="185"/>
        <v>0</v>
      </c>
    </row>
    <row r="4085" spans="1:12" x14ac:dyDescent="0.25">
      <c r="A4085">
        <v>4125</v>
      </c>
      <c r="B4085" s="1">
        <v>43480</v>
      </c>
      <c r="C4085">
        <v>453</v>
      </c>
      <c r="D4085">
        <v>448.85000599999898</v>
      </c>
      <c r="E4085">
        <v>13457</v>
      </c>
      <c r="F4085">
        <v>467.04404190981398</v>
      </c>
      <c r="G4085">
        <v>523.24447063973196</v>
      </c>
      <c r="H4085">
        <v>539.19912144606099</v>
      </c>
      <c r="I4085">
        <v>34185.260353789003</v>
      </c>
      <c r="J4085" t="b">
        <f t="shared" si="187"/>
        <v>0</v>
      </c>
      <c r="K4085" t="b">
        <f t="shared" si="186"/>
        <v>0</v>
      </c>
      <c r="L4085" t="b">
        <f t="shared" si="185"/>
        <v>0</v>
      </c>
    </row>
    <row r="4086" spans="1:12" x14ac:dyDescent="0.25">
      <c r="A4086">
        <v>4126</v>
      </c>
      <c r="B4086" s="1">
        <v>43481</v>
      </c>
      <c r="C4086">
        <v>448.70001200000002</v>
      </c>
      <c r="D4086">
        <v>449.60000599999898</v>
      </c>
      <c r="E4086">
        <v>38085</v>
      </c>
      <c r="F4086">
        <v>466.35996207021401</v>
      </c>
      <c r="G4086">
        <v>522.26904726702105</v>
      </c>
      <c r="H4086">
        <v>538.307587959035</v>
      </c>
      <c r="I4086">
        <v>34338.191320307</v>
      </c>
      <c r="J4086" t="b">
        <f t="shared" si="187"/>
        <v>0</v>
      </c>
      <c r="K4086" t="b">
        <f t="shared" si="186"/>
        <v>0</v>
      </c>
      <c r="L4086" t="b">
        <f t="shared" si="185"/>
        <v>0</v>
      </c>
    </row>
    <row r="4087" spans="1:12" x14ac:dyDescent="0.25">
      <c r="A4087">
        <v>4127</v>
      </c>
      <c r="B4087" s="1">
        <v>43482</v>
      </c>
      <c r="C4087">
        <v>447.60000599999898</v>
      </c>
      <c r="D4087">
        <v>447.95001200000002</v>
      </c>
      <c r="E4087">
        <v>18934</v>
      </c>
      <c r="F4087">
        <v>465.638003243931</v>
      </c>
      <c r="G4087">
        <v>521.28468918401404</v>
      </c>
      <c r="H4087">
        <v>537.40850760123396</v>
      </c>
      <c r="I4087">
        <v>33734.105386177303</v>
      </c>
      <c r="J4087" t="b">
        <f t="shared" si="187"/>
        <v>0</v>
      </c>
      <c r="K4087" t="b">
        <f t="shared" si="186"/>
        <v>0</v>
      </c>
      <c r="L4087" t="b">
        <f t="shared" si="185"/>
        <v>0</v>
      </c>
    </row>
    <row r="4088" spans="1:12" x14ac:dyDescent="0.25">
      <c r="A4088">
        <v>4128</v>
      </c>
      <c r="B4088" s="1">
        <v>43483</v>
      </c>
      <c r="C4088">
        <v>450</v>
      </c>
      <c r="D4088">
        <v>446.45001200000002</v>
      </c>
      <c r="E4088">
        <v>38120</v>
      </c>
      <c r="F4088">
        <v>464.88553299907102</v>
      </c>
      <c r="G4088">
        <v>520.29350140674205</v>
      </c>
      <c r="H4088">
        <v>536.50344794350997</v>
      </c>
      <c r="I4088">
        <v>33906.101253386099</v>
      </c>
      <c r="J4088" t="b">
        <f t="shared" si="187"/>
        <v>0</v>
      </c>
      <c r="K4088" t="b">
        <f t="shared" si="186"/>
        <v>0</v>
      </c>
      <c r="L4088" t="b">
        <f t="shared" ref="L4088:L4151" si="188">IF(AND(E4088 &gt;  I4088*1.5, E4087 &gt; I4087*1.5, E4086 &gt; I4086*1.5), TRUE, FALSE)</f>
        <v>0</v>
      </c>
    </row>
    <row r="4089" spans="1:12" x14ac:dyDescent="0.25">
      <c r="A4089">
        <v>4129</v>
      </c>
      <c r="B4089" s="1">
        <v>43486</v>
      </c>
      <c r="C4089">
        <v>442.79998799999998</v>
      </c>
      <c r="D4089">
        <v>439.04998799999998</v>
      </c>
      <c r="E4089">
        <v>22007</v>
      </c>
      <c r="F4089">
        <v>463.87237437165601</v>
      </c>
      <c r="G4089">
        <v>519.21742838148703</v>
      </c>
      <c r="H4089">
        <v>535.53376177491805</v>
      </c>
      <c r="I4089">
        <v>33439.469831684699</v>
      </c>
      <c r="J4089" t="b">
        <f t="shared" si="187"/>
        <v>0</v>
      </c>
      <c r="K4089" t="b">
        <f t="shared" si="186"/>
        <v>0</v>
      </c>
      <c r="L4089" t="b">
        <f t="shared" si="188"/>
        <v>0</v>
      </c>
    </row>
    <row r="4090" spans="1:12" x14ac:dyDescent="0.25">
      <c r="A4090">
        <v>4130</v>
      </c>
      <c r="B4090" s="1">
        <v>43487</v>
      </c>
      <c r="C4090">
        <v>438</v>
      </c>
      <c r="D4090">
        <v>435.70001200000002</v>
      </c>
      <c r="E4090">
        <v>193807</v>
      </c>
      <c r="F4090">
        <v>462.76757584727699</v>
      </c>
      <c r="G4090">
        <v>518.11123743603696</v>
      </c>
      <c r="H4090">
        <v>534.54039113039096</v>
      </c>
      <c r="I4090">
        <v>39728.392583383298</v>
      </c>
      <c r="J4090" t="b">
        <f t="shared" si="187"/>
        <v>0</v>
      </c>
      <c r="K4090" t="b">
        <f t="shared" si="186"/>
        <v>0</v>
      </c>
      <c r="L4090" t="b">
        <f t="shared" si="188"/>
        <v>0</v>
      </c>
    </row>
    <row r="4091" spans="1:12" x14ac:dyDescent="0.25">
      <c r="A4091">
        <v>4131</v>
      </c>
      <c r="B4091" s="1">
        <v>43488</v>
      </c>
      <c r="C4091">
        <v>435.70001200000002</v>
      </c>
      <c r="D4091">
        <v>424.70001200000002</v>
      </c>
      <c r="E4091">
        <v>35094</v>
      </c>
      <c r="F4091">
        <v>461.27473020620801</v>
      </c>
      <c r="G4091">
        <v>516.87400266204997</v>
      </c>
      <c r="H4091">
        <v>533.44745203456705</v>
      </c>
      <c r="I4091">
        <v>39546.651697760397</v>
      </c>
      <c r="J4091" t="b">
        <f t="shared" si="187"/>
        <v>0</v>
      </c>
      <c r="K4091" t="b">
        <f t="shared" si="186"/>
        <v>0</v>
      </c>
      <c r="L4091" t="b">
        <f t="shared" si="188"/>
        <v>0</v>
      </c>
    </row>
    <row r="4092" spans="1:12" x14ac:dyDescent="0.25">
      <c r="A4092">
        <v>4132</v>
      </c>
      <c r="B4092" s="1">
        <v>43489</v>
      </c>
      <c r="C4092">
        <v>420</v>
      </c>
      <c r="D4092">
        <v>423.45001200000002</v>
      </c>
      <c r="E4092">
        <v>22154</v>
      </c>
      <c r="F4092">
        <v>459.79140792361102</v>
      </c>
      <c r="G4092">
        <v>515.636598812221</v>
      </c>
      <c r="H4092">
        <v>532.352950143675</v>
      </c>
      <c r="I4092">
        <v>38864.586925299198</v>
      </c>
      <c r="J4092" t="b">
        <f t="shared" si="187"/>
        <v>0</v>
      </c>
      <c r="K4092" t="b">
        <f t="shared" si="186"/>
        <v>0</v>
      </c>
      <c r="L4092" t="b">
        <f t="shared" si="188"/>
        <v>0</v>
      </c>
    </row>
    <row r="4093" spans="1:12" x14ac:dyDescent="0.25">
      <c r="A4093">
        <v>4133</v>
      </c>
      <c r="B4093" s="1">
        <v>43490</v>
      </c>
      <c r="C4093">
        <v>423.45001200000002</v>
      </c>
      <c r="D4093">
        <v>424.45001200000002</v>
      </c>
      <c r="E4093">
        <v>25653</v>
      </c>
      <c r="F4093">
        <v>458.40547082856801</v>
      </c>
      <c r="G4093">
        <v>514.42882945046995</v>
      </c>
      <c r="H4093">
        <v>531.27928906761895</v>
      </c>
      <c r="I4093">
        <v>38346.485477248301</v>
      </c>
      <c r="J4093" t="b">
        <f t="shared" si="187"/>
        <v>0</v>
      </c>
      <c r="K4093" t="b">
        <f t="shared" si="186"/>
        <v>0</v>
      </c>
      <c r="L4093" t="b">
        <f t="shared" si="188"/>
        <v>0</v>
      </c>
    </row>
    <row r="4094" spans="1:12" x14ac:dyDescent="0.25">
      <c r="A4094">
        <v>4134</v>
      </c>
      <c r="B4094" s="1">
        <v>43493</v>
      </c>
      <c r="C4094">
        <v>424.45001200000002</v>
      </c>
      <c r="D4094">
        <v>422.89999399999999</v>
      </c>
      <c r="E4094">
        <v>22101</v>
      </c>
      <c r="F4094">
        <v>457.01309918823199</v>
      </c>
      <c r="G4094">
        <v>513.216526994172</v>
      </c>
      <c r="H4094">
        <v>530.20088812167205</v>
      </c>
      <c r="I4094">
        <v>37709.407615395401</v>
      </c>
      <c r="J4094" t="b">
        <f t="shared" si="187"/>
        <v>0</v>
      </c>
      <c r="K4094" t="b">
        <f t="shared" si="186"/>
        <v>0</v>
      </c>
      <c r="L4094" t="b">
        <f t="shared" si="188"/>
        <v>0</v>
      </c>
    </row>
    <row r="4095" spans="1:12" x14ac:dyDescent="0.25">
      <c r="A4095">
        <v>4135</v>
      </c>
      <c r="B4095" s="1">
        <v>43494</v>
      </c>
      <c r="C4095">
        <v>420.89999399999999</v>
      </c>
      <c r="D4095">
        <v>420.39999399999999</v>
      </c>
      <c r="E4095">
        <v>72062</v>
      </c>
      <c r="F4095">
        <v>455.57729114163402</v>
      </c>
      <c r="G4095">
        <v>511.98716894126898</v>
      </c>
      <c r="H4095">
        <v>529.10834191150695</v>
      </c>
      <c r="I4095">
        <v>39056.568101066201</v>
      </c>
      <c r="J4095" t="b">
        <f t="shared" si="187"/>
        <v>0</v>
      </c>
      <c r="K4095" t="b">
        <f t="shared" si="186"/>
        <v>0</v>
      </c>
      <c r="L4095" t="b">
        <f t="shared" si="188"/>
        <v>0</v>
      </c>
    </row>
    <row r="4096" spans="1:12" x14ac:dyDescent="0.25">
      <c r="A4096">
        <v>4136</v>
      </c>
      <c r="B4096" s="1">
        <v>43495</v>
      </c>
      <c r="C4096">
        <v>421.45001200000002</v>
      </c>
      <c r="D4096">
        <v>418.10000600000001</v>
      </c>
      <c r="E4096">
        <v>20596</v>
      </c>
      <c r="F4096">
        <v>454.10759368510003</v>
      </c>
      <c r="G4096">
        <v>510.74363035926598</v>
      </c>
      <c r="H4096">
        <v>528.00378135517303</v>
      </c>
      <c r="I4096">
        <v>38332.6242539655</v>
      </c>
      <c r="J4096" t="b">
        <f t="shared" si="187"/>
        <v>0</v>
      </c>
      <c r="K4096" t="b">
        <f t="shared" si="186"/>
        <v>0</v>
      </c>
      <c r="L4096" t="b">
        <f t="shared" si="188"/>
        <v>0</v>
      </c>
    </row>
    <row r="4097" spans="1:12" x14ac:dyDescent="0.25">
      <c r="A4097">
        <v>4137</v>
      </c>
      <c r="B4097" s="1">
        <v>43496</v>
      </c>
      <c r="C4097">
        <v>418.04998799999998</v>
      </c>
      <c r="D4097">
        <v>415.20001200000002</v>
      </c>
      <c r="E4097">
        <v>27334</v>
      </c>
      <c r="F4097">
        <v>452.58180616803702</v>
      </c>
      <c r="G4097">
        <v>509.47815197040097</v>
      </c>
      <c r="H4097">
        <v>526.88135578945003</v>
      </c>
      <c r="I4097">
        <v>37901.305655770797</v>
      </c>
      <c r="J4097" t="b">
        <f t="shared" si="187"/>
        <v>0</v>
      </c>
      <c r="K4097" t="b">
        <f t="shared" si="186"/>
        <v>0</v>
      </c>
      <c r="L4097" t="b">
        <f t="shared" si="188"/>
        <v>0</v>
      </c>
    </row>
    <row r="4098" spans="1:12" x14ac:dyDescent="0.25">
      <c r="A4098">
        <v>4138</v>
      </c>
      <c r="B4098" s="1">
        <v>43497</v>
      </c>
      <c r="C4098">
        <v>418.60000600000001</v>
      </c>
      <c r="D4098">
        <v>415.64999399999999</v>
      </c>
      <c r="E4098">
        <v>29944</v>
      </c>
      <c r="F4098">
        <v>451.13349980850597</v>
      </c>
      <c r="G4098">
        <v>508.23539491119101</v>
      </c>
      <c r="H4098">
        <v>525.77457607015197</v>
      </c>
      <c r="I4098">
        <v>37589.254453583701</v>
      </c>
      <c r="J4098" t="b">
        <f t="shared" si="187"/>
        <v>0</v>
      </c>
      <c r="K4098" t="b">
        <f t="shared" si="186"/>
        <v>0</v>
      </c>
      <c r="L4098" t="b">
        <f t="shared" si="188"/>
        <v>0</v>
      </c>
    </row>
    <row r="4099" spans="1:12" x14ac:dyDescent="0.25">
      <c r="A4099">
        <v>4139</v>
      </c>
      <c r="B4099" s="1">
        <v>43500</v>
      </c>
      <c r="C4099">
        <v>411.20001200000002</v>
      </c>
      <c r="D4099">
        <v>410.95001200000002</v>
      </c>
      <c r="E4099">
        <v>21128</v>
      </c>
      <c r="F4099">
        <v>449.55767675719198</v>
      </c>
      <c r="G4099">
        <v>506.94684679316202</v>
      </c>
      <c r="H4099">
        <v>524.63204309433002</v>
      </c>
      <c r="I4099">
        <v>36943.715063247102</v>
      </c>
      <c r="J4099" t="b">
        <f t="shared" si="187"/>
        <v>0</v>
      </c>
      <c r="K4099" t="b">
        <f t="shared" si="186"/>
        <v>0</v>
      </c>
      <c r="L4099" t="b">
        <f t="shared" si="188"/>
        <v>0</v>
      </c>
    </row>
    <row r="4100" spans="1:12" x14ac:dyDescent="0.25">
      <c r="A4100">
        <v>4140</v>
      </c>
      <c r="B4100" s="1">
        <v>43501</v>
      </c>
      <c r="C4100">
        <v>412.79998799999998</v>
      </c>
      <c r="D4100">
        <v>397.54998799999998</v>
      </c>
      <c r="E4100">
        <v>23975</v>
      </c>
      <c r="F4100">
        <v>447.51815955102802</v>
      </c>
      <c r="G4100">
        <v>505.49788177603398</v>
      </c>
      <c r="H4100">
        <v>523.367545033689</v>
      </c>
      <c r="I4100">
        <v>36435.138001943298</v>
      </c>
      <c r="J4100" t="b">
        <f t="shared" si="187"/>
        <v>0</v>
      </c>
      <c r="K4100" t="b">
        <f t="shared" si="186"/>
        <v>0</v>
      </c>
      <c r="L4100" t="b">
        <f t="shared" si="188"/>
        <v>0</v>
      </c>
    </row>
    <row r="4101" spans="1:12" x14ac:dyDescent="0.25">
      <c r="A4101">
        <v>4141</v>
      </c>
      <c r="B4101" s="1">
        <v>43502</v>
      </c>
      <c r="C4101">
        <v>400</v>
      </c>
      <c r="D4101">
        <v>404</v>
      </c>
      <c r="E4101">
        <v>84247</v>
      </c>
      <c r="F4101">
        <v>445.81156505883001</v>
      </c>
      <c r="G4101">
        <v>504.15353897105302</v>
      </c>
      <c r="H4101">
        <v>522.17980826718497</v>
      </c>
      <c r="I4101">
        <v>38310.112982259197</v>
      </c>
      <c r="J4101" t="b">
        <f t="shared" si="187"/>
        <v>1</v>
      </c>
      <c r="K4101" t="b">
        <f t="shared" si="186"/>
        <v>0</v>
      </c>
      <c r="L4101" t="b">
        <f t="shared" si="188"/>
        <v>0</v>
      </c>
    </row>
    <row r="4102" spans="1:12" x14ac:dyDescent="0.25">
      <c r="A4102">
        <v>4142</v>
      </c>
      <c r="B4102" s="1">
        <v>43503</v>
      </c>
      <c r="C4102">
        <v>404.04998799999998</v>
      </c>
      <c r="D4102">
        <v>398.35000600000001</v>
      </c>
      <c r="E4102">
        <v>23596</v>
      </c>
      <c r="F4102">
        <v>443.95032744868001</v>
      </c>
      <c r="G4102">
        <v>502.752167673423</v>
      </c>
      <c r="H4102">
        <v>520.94767093119299</v>
      </c>
      <c r="I4102">
        <v>37733.088943739298</v>
      </c>
      <c r="J4102" t="b">
        <f t="shared" si="187"/>
        <v>0</v>
      </c>
      <c r="K4102" t="b">
        <f t="shared" si="186"/>
        <v>0</v>
      </c>
      <c r="L4102" t="b">
        <f t="shared" si="188"/>
        <v>0</v>
      </c>
    </row>
    <row r="4103" spans="1:12" x14ac:dyDescent="0.25">
      <c r="A4103">
        <v>4143</v>
      </c>
      <c r="B4103" s="1">
        <v>43504</v>
      </c>
      <c r="C4103">
        <v>394.10000600000001</v>
      </c>
      <c r="D4103">
        <v>393</v>
      </c>
      <c r="E4103">
        <v>129421</v>
      </c>
      <c r="F4103">
        <v>441.95227539186902</v>
      </c>
      <c r="G4103">
        <v>501.298496578411</v>
      </c>
      <c r="H4103">
        <v>519.67455977764905</v>
      </c>
      <c r="I4103">
        <v>41328.693298886697</v>
      </c>
      <c r="J4103" t="b">
        <f t="shared" si="187"/>
        <v>0</v>
      </c>
      <c r="K4103" t="b">
        <f t="shared" si="186"/>
        <v>0</v>
      </c>
      <c r="L4103" t="b">
        <f t="shared" si="188"/>
        <v>0</v>
      </c>
    </row>
    <row r="4104" spans="1:12" x14ac:dyDescent="0.25">
      <c r="A4104">
        <v>4144</v>
      </c>
      <c r="B4104" s="1">
        <v>43507</v>
      </c>
      <c r="C4104">
        <v>393</v>
      </c>
      <c r="D4104">
        <v>389.79998799999998</v>
      </c>
      <c r="E4104">
        <v>15632</v>
      </c>
      <c r="F4104">
        <v>439.90708765101198</v>
      </c>
      <c r="G4104">
        <v>499.82169514028601</v>
      </c>
      <c r="H4104">
        <v>518.38227548135399</v>
      </c>
      <c r="I4104">
        <v>40320.979836185303</v>
      </c>
      <c r="J4104" t="b">
        <f t="shared" si="187"/>
        <v>0</v>
      </c>
      <c r="K4104" t="b">
        <f t="shared" si="186"/>
        <v>0</v>
      </c>
      <c r="L4104" t="b">
        <f t="shared" si="188"/>
        <v>0</v>
      </c>
    </row>
    <row r="4105" spans="1:12" x14ac:dyDescent="0.25">
      <c r="A4105">
        <v>4145</v>
      </c>
      <c r="B4105" s="1">
        <v>43508</v>
      </c>
      <c r="C4105">
        <v>388</v>
      </c>
      <c r="D4105">
        <v>378.45001200000002</v>
      </c>
      <c r="E4105">
        <v>35374</v>
      </c>
      <c r="F4105">
        <v>437.49700625293298</v>
      </c>
      <c r="G4105">
        <v>498.21412317816299</v>
      </c>
      <c r="H4105">
        <v>516.989914650694</v>
      </c>
      <c r="I4105">
        <v>40126.980626923098</v>
      </c>
      <c r="J4105" t="b">
        <f t="shared" si="187"/>
        <v>0</v>
      </c>
      <c r="K4105" t="b">
        <f t="shared" si="186"/>
        <v>0</v>
      </c>
      <c r="L4105" t="b">
        <f t="shared" si="188"/>
        <v>0</v>
      </c>
    </row>
    <row r="4106" spans="1:12" x14ac:dyDescent="0.25">
      <c r="A4106">
        <v>4146</v>
      </c>
      <c r="B4106" s="1">
        <v>43510</v>
      </c>
      <c r="C4106">
        <v>375</v>
      </c>
      <c r="D4106">
        <v>377.20001200000002</v>
      </c>
      <c r="E4106">
        <v>28518</v>
      </c>
      <c r="F4106">
        <v>435.132418243014</v>
      </c>
      <c r="G4106">
        <v>496.61128726851899</v>
      </c>
      <c r="H4106">
        <v>515.59897034571202</v>
      </c>
      <c r="I4106">
        <v>39671.7264846908</v>
      </c>
      <c r="J4106" t="b">
        <f t="shared" si="187"/>
        <v>0</v>
      </c>
      <c r="K4106" t="b">
        <f t="shared" ref="K4106:K4169" si="189">IF(AND(D4106 &gt;  F4106, D4106 &gt; G4106, D4106 &gt; H4106), TRUE, FALSE)</f>
        <v>0</v>
      </c>
      <c r="L4106" t="b">
        <f t="shared" si="188"/>
        <v>0</v>
      </c>
    </row>
    <row r="4107" spans="1:12" x14ac:dyDescent="0.25">
      <c r="A4107">
        <v>4147</v>
      </c>
      <c r="B4107" s="1">
        <v>43511</v>
      </c>
      <c r="C4107">
        <v>373</v>
      </c>
      <c r="D4107">
        <v>379.54998799999998</v>
      </c>
      <c r="E4107">
        <v>916268</v>
      </c>
      <c r="F4107">
        <v>432.95271509622899</v>
      </c>
      <c r="G4107">
        <v>495.06080648350502</v>
      </c>
      <c r="H4107">
        <v>514.24524912834102</v>
      </c>
      <c r="I4107">
        <v>74048.050936271597</v>
      </c>
      <c r="J4107" t="b">
        <f t="shared" si="187"/>
        <v>0</v>
      </c>
      <c r="K4107" t="b">
        <f t="shared" si="189"/>
        <v>0</v>
      </c>
      <c r="L4107" t="b">
        <f t="shared" si="188"/>
        <v>0</v>
      </c>
    </row>
    <row r="4108" spans="1:12" x14ac:dyDescent="0.25">
      <c r="A4108">
        <v>4148</v>
      </c>
      <c r="B4108" s="1">
        <v>43514</v>
      </c>
      <c r="C4108">
        <v>375.10000600000001</v>
      </c>
      <c r="D4108">
        <v>365</v>
      </c>
      <c r="E4108">
        <v>130776</v>
      </c>
      <c r="F4108">
        <v>430.28790273951398</v>
      </c>
      <c r="G4108">
        <v>493.33814679498198</v>
      </c>
      <c r="H4108">
        <v>512.76022177383095</v>
      </c>
      <c r="I4108">
        <v>76272.676389751097</v>
      </c>
      <c r="J4108" t="b">
        <f t="shared" si="187"/>
        <v>0</v>
      </c>
      <c r="K4108" t="b">
        <f t="shared" si="189"/>
        <v>0</v>
      </c>
      <c r="L4108" t="b">
        <f t="shared" si="188"/>
        <v>0</v>
      </c>
    </row>
    <row r="4109" spans="1:12" x14ac:dyDescent="0.25">
      <c r="A4109">
        <v>4149</v>
      </c>
      <c r="B4109" s="1">
        <v>43515</v>
      </c>
      <c r="C4109">
        <v>361.45001200000002</v>
      </c>
      <c r="D4109">
        <v>363.39999399999999</v>
      </c>
      <c r="E4109">
        <v>575025</v>
      </c>
      <c r="F4109">
        <v>427.66484749482697</v>
      </c>
      <c r="G4109">
        <v>491.61711165862499</v>
      </c>
      <c r="H4109">
        <v>511.27405035319498</v>
      </c>
      <c r="I4109">
        <v>95831.591041133404</v>
      </c>
      <c r="J4109" t="b">
        <f t="shared" si="187"/>
        <v>0</v>
      </c>
      <c r="K4109" t="b">
        <f t="shared" si="189"/>
        <v>0</v>
      </c>
      <c r="L4109" t="b">
        <f t="shared" si="188"/>
        <v>1</v>
      </c>
    </row>
    <row r="4110" spans="1:12" x14ac:dyDescent="0.25">
      <c r="A4110">
        <v>4150</v>
      </c>
      <c r="B4110" s="1">
        <v>43516</v>
      </c>
      <c r="C4110">
        <v>366.35000600000001</v>
      </c>
      <c r="D4110">
        <v>372.70001200000002</v>
      </c>
      <c r="E4110">
        <v>671984</v>
      </c>
      <c r="F4110">
        <v>425.50936374993199</v>
      </c>
      <c r="G4110">
        <v>490.042050735994</v>
      </c>
      <c r="H4110">
        <v>509.89520420042697</v>
      </c>
      <c r="I4110">
        <v>118425.803157167</v>
      </c>
      <c r="J4110" t="b">
        <f t="shared" si="187"/>
        <v>0</v>
      </c>
      <c r="K4110" t="b">
        <f t="shared" si="189"/>
        <v>0</v>
      </c>
      <c r="L4110" t="b">
        <f t="shared" si="188"/>
        <v>1</v>
      </c>
    </row>
    <row r="4111" spans="1:12" x14ac:dyDescent="0.25">
      <c r="A4111">
        <v>4151</v>
      </c>
      <c r="B4111" s="1">
        <v>43517</v>
      </c>
      <c r="C4111">
        <v>378.60000600000001</v>
      </c>
      <c r="D4111">
        <v>371.5</v>
      </c>
      <c r="E4111">
        <v>67214</v>
      </c>
      <c r="F4111">
        <v>423.391349485229</v>
      </c>
      <c r="G4111">
        <v>488.47195734876198</v>
      </c>
      <c r="H4111">
        <v>508.51813749196498</v>
      </c>
      <c r="I4111">
        <v>116417.497151004</v>
      </c>
      <c r="J4111" t="b">
        <f t="shared" si="187"/>
        <v>0</v>
      </c>
      <c r="K4111" t="b">
        <f t="shared" si="189"/>
        <v>0</v>
      </c>
      <c r="L4111" t="b">
        <f t="shared" si="188"/>
        <v>0</v>
      </c>
    </row>
    <row r="4112" spans="1:12" x14ac:dyDescent="0.25">
      <c r="A4112">
        <v>4152</v>
      </c>
      <c r="B4112" s="1">
        <v>43518</v>
      </c>
      <c r="C4112">
        <v>374.95001200000002</v>
      </c>
      <c r="D4112">
        <v>378</v>
      </c>
      <c r="E4112">
        <v>64669</v>
      </c>
      <c r="F4112">
        <v>421.61129656423901</v>
      </c>
      <c r="G4112">
        <v>487.00875261566603</v>
      </c>
      <c r="H4112">
        <v>507.219449556722</v>
      </c>
      <c r="I4112">
        <v>114388.144321552</v>
      </c>
      <c r="J4112" t="b">
        <f t="shared" si="187"/>
        <v>0</v>
      </c>
      <c r="K4112" t="b">
        <f t="shared" si="189"/>
        <v>0</v>
      </c>
      <c r="L4112" t="b">
        <f t="shared" si="188"/>
        <v>0</v>
      </c>
    </row>
    <row r="4113" spans="1:12" x14ac:dyDescent="0.25">
      <c r="A4113">
        <v>4153</v>
      </c>
      <c r="B4113" s="1">
        <v>43521</v>
      </c>
      <c r="C4113">
        <v>383.95001200000002</v>
      </c>
      <c r="D4113">
        <v>380.04998799999998</v>
      </c>
      <c r="E4113">
        <v>48716</v>
      </c>
      <c r="F4113">
        <v>419.98144132642602</v>
      </c>
      <c r="G4113">
        <v>485.59208023665002</v>
      </c>
      <c r="H4113">
        <v>505.954081780038</v>
      </c>
      <c r="I4113">
        <v>111812.766112864</v>
      </c>
      <c r="J4113" t="b">
        <f t="shared" si="187"/>
        <v>0</v>
      </c>
      <c r="K4113" t="b">
        <f t="shared" si="189"/>
        <v>0</v>
      </c>
      <c r="L4113" t="b">
        <f t="shared" si="188"/>
        <v>0</v>
      </c>
    </row>
    <row r="4114" spans="1:12" x14ac:dyDescent="0.25">
      <c r="A4114">
        <v>4154</v>
      </c>
      <c r="B4114" s="1">
        <v>43522</v>
      </c>
      <c r="C4114">
        <v>379.79998799999998</v>
      </c>
      <c r="D4114">
        <v>384.5</v>
      </c>
      <c r="E4114">
        <v>70361</v>
      </c>
      <c r="F4114">
        <v>418.59001225480199</v>
      </c>
      <c r="G4114">
        <v>484.25311228649599</v>
      </c>
      <c r="H4114">
        <v>504.74558345386902</v>
      </c>
      <c r="I4114">
        <v>110187.20665745799</v>
      </c>
      <c r="J4114" t="b">
        <f t="shared" si="187"/>
        <v>0</v>
      </c>
      <c r="K4114" t="b">
        <f t="shared" si="189"/>
        <v>0</v>
      </c>
      <c r="L4114" t="b">
        <f t="shared" si="188"/>
        <v>0</v>
      </c>
    </row>
    <row r="4115" spans="1:12" x14ac:dyDescent="0.25">
      <c r="A4115">
        <v>4155</v>
      </c>
      <c r="B4115" s="1">
        <v>43523</v>
      </c>
      <c r="C4115">
        <v>386</v>
      </c>
      <c r="D4115">
        <v>390.25</v>
      </c>
      <c r="E4115">
        <v>136565</v>
      </c>
      <c r="F4115">
        <v>417.47863922520099</v>
      </c>
      <c r="G4115">
        <v>483.008037951576</v>
      </c>
      <c r="H4115">
        <v>503.60632391701398</v>
      </c>
      <c r="I4115">
        <v>111221.62992579299</v>
      </c>
      <c r="J4115" t="b">
        <f t="shared" si="187"/>
        <v>0</v>
      </c>
      <c r="K4115" t="b">
        <f t="shared" si="189"/>
        <v>0</v>
      </c>
      <c r="L4115" t="b">
        <f t="shared" si="188"/>
        <v>0</v>
      </c>
    </row>
    <row r="4116" spans="1:12" x14ac:dyDescent="0.25">
      <c r="A4116">
        <v>4156</v>
      </c>
      <c r="B4116" s="1">
        <v>43524</v>
      </c>
      <c r="C4116">
        <v>393</v>
      </c>
      <c r="D4116">
        <v>403.60000600000001</v>
      </c>
      <c r="E4116">
        <v>192601</v>
      </c>
      <c r="F4116">
        <v>416.93437909872301</v>
      </c>
      <c r="G4116">
        <v>481.956275938972</v>
      </c>
      <c r="H4116">
        <v>502.61123617654602</v>
      </c>
      <c r="I4116">
        <v>114412.97777184</v>
      </c>
      <c r="J4116" t="b">
        <f t="shared" si="187"/>
        <v>0</v>
      </c>
      <c r="K4116" t="b">
        <f t="shared" si="189"/>
        <v>0</v>
      </c>
      <c r="L4116" t="b">
        <f t="shared" si="188"/>
        <v>0</v>
      </c>
    </row>
    <row r="4117" spans="1:12" x14ac:dyDescent="0.25">
      <c r="A4117">
        <v>4157</v>
      </c>
      <c r="B4117" s="1">
        <v>43525</v>
      </c>
      <c r="C4117">
        <v>407</v>
      </c>
      <c r="D4117">
        <v>416.64999399999999</v>
      </c>
      <c r="E4117">
        <v>83012</v>
      </c>
      <c r="F4117">
        <v>416.92322674191001</v>
      </c>
      <c r="G4117">
        <v>481.091292072231</v>
      </c>
      <c r="H4117">
        <v>501.75590043349598</v>
      </c>
      <c r="I4117">
        <v>113181.566878827</v>
      </c>
      <c r="J4117" t="b">
        <f t="shared" si="187"/>
        <v>0</v>
      </c>
      <c r="K4117" t="b">
        <f t="shared" si="189"/>
        <v>0</v>
      </c>
      <c r="L4117" t="b">
        <f t="shared" si="188"/>
        <v>0</v>
      </c>
    </row>
    <row r="4118" spans="1:12" x14ac:dyDescent="0.25">
      <c r="A4118">
        <v>4158</v>
      </c>
      <c r="B4118" s="1">
        <v>43529</v>
      </c>
      <c r="C4118">
        <v>417.10000600000001</v>
      </c>
      <c r="D4118">
        <v>435</v>
      </c>
      <c r="E4118">
        <v>249873</v>
      </c>
      <c r="F4118">
        <v>417.63211981085499</v>
      </c>
      <c r="G4118">
        <v>480.48081138253201</v>
      </c>
      <c r="H4118">
        <v>501.09166261823702</v>
      </c>
      <c r="I4118">
        <v>118542.01523652</v>
      </c>
      <c r="J4118" t="b">
        <f t="shared" si="187"/>
        <v>0</v>
      </c>
      <c r="K4118" t="b">
        <f t="shared" si="189"/>
        <v>0</v>
      </c>
      <c r="L4118" t="b">
        <f t="shared" si="188"/>
        <v>0</v>
      </c>
    </row>
    <row r="4119" spans="1:12" x14ac:dyDescent="0.25">
      <c r="A4119">
        <v>4159</v>
      </c>
      <c r="B4119" s="1">
        <v>43530</v>
      </c>
      <c r="C4119">
        <v>440.25</v>
      </c>
      <c r="D4119">
        <v>430.35000599999898</v>
      </c>
      <c r="E4119">
        <v>174753</v>
      </c>
      <c r="F4119">
        <v>418.13086044572299</v>
      </c>
      <c r="G4119">
        <v>479.81682720527999</v>
      </c>
      <c r="H4119">
        <v>500.38776553745902</v>
      </c>
      <c r="I4119">
        <v>120746.367580185</v>
      </c>
      <c r="J4119" t="b">
        <f t="shared" si="187"/>
        <v>0</v>
      </c>
      <c r="K4119" t="b">
        <f t="shared" si="189"/>
        <v>0</v>
      </c>
      <c r="L4119" t="b">
        <f t="shared" si="188"/>
        <v>0</v>
      </c>
    </row>
    <row r="4120" spans="1:12" x14ac:dyDescent="0.25">
      <c r="A4120">
        <v>4160</v>
      </c>
      <c r="B4120" s="1">
        <v>43531</v>
      </c>
      <c r="C4120">
        <v>430.64999399999999</v>
      </c>
      <c r="D4120">
        <v>432.95001200000002</v>
      </c>
      <c r="E4120">
        <v>145939</v>
      </c>
      <c r="F4120">
        <v>418.71200364393002</v>
      </c>
      <c r="G4120">
        <v>479.19607468600498</v>
      </c>
      <c r="H4120">
        <v>499.71674311420099</v>
      </c>
      <c r="I4120">
        <v>121734.31394959</v>
      </c>
      <c r="J4120" t="b">
        <f t="shared" si="187"/>
        <v>0</v>
      </c>
      <c r="K4120" t="b">
        <f t="shared" si="189"/>
        <v>0</v>
      </c>
      <c r="L4120" t="b">
        <f t="shared" si="188"/>
        <v>0</v>
      </c>
    </row>
    <row r="4121" spans="1:12" x14ac:dyDescent="0.25">
      <c r="A4121">
        <v>4161</v>
      </c>
      <c r="B4121" s="1">
        <v>43532</v>
      </c>
      <c r="C4121">
        <v>427</v>
      </c>
      <c r="D4121">
        <v>441.45001200000002</v>
      </c>
      <c r="E4121">
        <v>209107</v>
      </c>
      <c r="F4121">
        <v>419.60369024612902</v>
      </c>
      <c r="G4121">
        <v>478.69612683585899</v>
      </c>
      <c r="H4121">
        <v>499.13697464540297</v>
      </c>
      <c r="I4121">
        <v>125160.693794704</v>
      </c>
      <c r="J4121" t="b">
        <f t="shared" si="187"/>
        <v>0</v>
      </c>
      <c r="K4121" t="b">
        <f t="shared" si="189"/>
        <v>0</v>
      </c>
      <c r="L4121" t="b">
        <f t="shared" si="188"/>
        <v>0</v>
      </c>
    </row>
    <row r="4122" spans="1:12" x14ac:dyDescent="0.25">
      <c r="A4122">
        <v>4162</v>
      </c>
      <c r="B4122" s="1">
        <v>43535</v>
      </c>
      <c r="C4122">
        <v>443.89999399999999</v>
      </c>
      <c r="D4122">
        <v>453.29998799999998</v>
      </c>
      <c r="E4122">
        <v>103127</v>
      </c>
      <c r="F4122">
        <v>420.92511368745699</v>
      </c>
      <c r="G4122">
        <v>478.35975413604598</v>
      </c>
      <c r="H4122">
        <v>498.68088522604501</v>
      </c>
      <c r="I4122">
        <v>124296.627371382</v>
      </c>
      <c r="J4122" t="b">
        <f t="shared" si="187"/>
        <v>0</v>
      </c>
      <c r="K4122" t="b">
        <f t="shared" si="189"/>
        <v>0</v>
      </c>
      <c r="L4122" t="b">
        <f t="shared" si="188"/>
        <v>0</v>
      </c>
    </row>
    <row r="4123" spans="1:12" x14ac:dyDescent="0.25">
      <c r="A4123">
        <v>4163</v>
      </c>
      <c r="B4123" s="1">
        <v>43536</v>
      </c>
      <c r="C4123">
        <v>457</v>
      </c>
      <c r="D4123">
        <v>463.85000599999898</v>
      </c>
      <c r="E4123">
        <v>149483</v>
      </c>
      <c r="F4123">
        <v>422.60844279775301</v>
      </c>
      <c r="G4123">
        <v>478.16757204152901</v>
      </c>
      <c r="H4123">
        <v>498.334309313348</v>
      </c>
      <c r="I4123">
        <v>125284.328258779</v>
      </c>
      <c r="J4123" t="b">
        <f t="shared" si="187"/>
        <v>0</v>
      </c>
      <c r="K4123" t="b">
        <f t="shared" si="189"/>
        <v>0</v>
      </c>
      <c r="L4123" t="b">
        <f t="shared" si="188"/>
        <v>0</v>
      </c>
    </row>
    <row r="4124" spans="1:12" x14ac:dyDescent="0.25">
      <c r="A4124">
        <v>4164</v>
      </c>
      <c r="B4124" s="1">
        <v>43537</v>
      </c>
      <c r="C4124">
        <v>461</v>
      </c>
      <c r="D4124">
        <v>471.39999399999999</v>
      </c>
      <c r="E4124">
        <v>171077</v>
      </c>
      <c r="F4124">
        <v>424.52183696254701</v>
      </c>
      <c r="G4124">
        <v>478.07793524627698</v>
      </c>
      <c r="H4124">
        <v>498.06630617590201</v>
      </c>
      <c r="I4124">
        <v>127080.11930745401</v>
      </c>
      <c r="J4124" t="b">
        <f t="shared" si="187"/>
        <v>0</v>
      </c>
      <c r="K4124" t="b">
        <f t="shared" si="189"/>
        <v>0</v>
      </c>
      <c r="L4124" t="b">
        <f t="shared" si="188"/>
        <v>0</v>
      </c>
    </row>
    <row r="4125" spans="1:12" x14ac:dyDescent="0.25">
      <c r="A4125">
        <v>4165</v>
      </c>
      <c r="B4125" s="1">
        <v>43538</v>
      </c>
      <c r="C4125">
        <v>472</v>
      </c>
      <c r="D4125">
        <v>471.54998799999998</v>
      </c>
      <c r="E4125">
        <v>42951</v>
      </c>
      <c r="F4125">
        <v>426.36607817970201</v>
      </c>
      <c r="G4125">
        <v>477.99147236884301</v>
      </c>
      <c r="H4125">
        <v>497.80246221395299</v>
      </c>
      <c r="I4125">
        <v>123780.938158142</v>
      </c>
      <c r="J4125" t="b">
        <f t="shared" si="187"/>
        <v>0</v>
      </c>
      <c r="K4125" t="b">
        <f t="shared" si="189"/>
        <v>0</v>
      </c>
      <c r="L4125" t="b">
        <f t="shared" si="188"/>
        <v>0</v>
      </c>
    </row>
    <row r="4126" spans="1:12" x14ac:dyDescent="0.25">
      <c r="A4126">
        <v>4166</v>
      </c>
      <c r="B4126" s="1">
        <v>43539</v>
      </c>
      <c r="C4126">
        <v>475</v>
      </c>
      <c r="D4126">
        <v>487.60000599999898</v>
      </c>
      <c r="E4126">
        <v>87019</v>
      </c>
      <c r="F4126">
        <v>428.76740868245901</v>
      </c>
      <c r="G4126">
        <v>478.11873771495101</v>
      </c>
      <c r="H4126">
        <v>497.70094523670002</v>
      </c>
      <c r="I4126">
        <v>122339.29352449</v>
      </c>
      <c r="J4126" t="b">
        <f t="shared" si="187"/>
        <v>0</v>
      </c>
      <c r="K4126" t="b">
        <f t="shared" si="189"/>
        <v>0</v>
      </c>
      <c r="L4126" t="b">
        <f t="shared" si="188"/>
        <v>0</v>
      </c>
    </row>
    <row r="4127" spans="1:12" x14ac:dyDescent="0.25">
      <c r="A4127">
        <v>4167</v>
      </c>
      <c r="B4127" s="1">
        <v>43542</v>
      </c>
      <c r="C4127">
        <v>487.60000599999898</v>
      </c>
      <c r="D4127">
        <v>493.95001200000002</v>
      </c>
      <c r="E4127">
        <v>49144</v>
      </c>
      <c r="F4127">
        <v>431.32358920471501</v>
      </c>
      <c r="G4127">
        <v>478.32842346707099</v>
      </c>
      <c r="H4127">
        <v>497.66362251792702</v>
      </c>
      <c r="I4127">
        <v>119468.889856863</v>
      </c>
      <c r="J4127" t="b">
        <f t="shared" si="187"/>
        <v>0</v>
      </c>
      <c r="K4127" t="b">
        <f t="shared" si="189"/>
        <v>0</v>
      </c>
      <c r="L4127" t="b">
        <f t="shared" si="188"/>
        <v>0</v>
      </c>
    </row>
    <row r="4128" spans="1:12" x14ac:dyDescent="0.25">
      <c r="A4128">
        <v>4168</v>
      </c>
      <c r="B4128" s="1">
        <v>43543</v>
      </c>
      <c r="C4128">
        <v>491.5</v>
      </c>
      <c r="D4128">
        <v>498.89999399999999</v>
      </c>
      <c r="E4128">
        <v>93274</v>
      </c>
      <c r="F4128">
        <v>433.973644294726</v>
      </c>
      <c r="G4128">
        <v>478.60089459995697</v>
      </c>
      <c r="H4128">
        <v>497.67592472172799</v>
      </c>
      <c r="I4128">
        <v>118441.639274241</v>
      </c>
      <c r="J4128" t="b">
        <f t="shared" si="187"/>
        <v>0</v>
      </c>
      <c r="K4128" t="b">
        <f t="shared" si="189"/>
        <v>1</v>
      </c>
      <c r="L4128" t="b">
        <f t="shared" si="188"/>
        <v>0</v>
      </c>
    </row>
    <row r="4129" spans="1:12" x14ac:dyDescent="0.25">
      <c r="A4129">
        <v>4169</v>
      </c>
      <c r="B4129" s="1">
        <v>43544</v>
      </c>
      <c r="C4129">
        <v>497.79998799999998</v>
      </c>
      <c r="D4129">
        <v>497.29998799999998</v>
      </c>
      <c r="E4129">
        <v>46610</v>
      </c>
      <c r="F4129">
        <v>436.45703032238401</v>
      </c>
      <c r="G4129">
        <v>478.848564711216</v>
      </c>
      <c r="H4129">
        <v>497.67218405783001</v>
      </c>
      <c r="I4129">
        <v>115624.71224387801</v>
      </c>
      <c r="J4129" t="b">
        <f t="shared" si="187"/>
        <v>0</v>
      </c>
      <c r="K4129" t="b">
        <f t="shared" si="189"/>
        <v>0</v>
      </c>
      <c r="L4129" t="b">
        <f t="shared" si="188"/>
        <v>0</v>
      </c>
    </row>
    <row r="4130" spans="1:12" x14ac:dyDescent="0.25">
      <c r="A4130">
        <v>4170</v>
      </c>
      <c r="B4130" s="1">
        <v>43546</v>
      </c>
      <c r="C4130">
        <v>498.79998799999998</v>
      </c>
      <c r="D4130">
        <v>489.04998799999998</v>
      </c>
      <c r="E4130">
        <v>100743</v>
      </c>
      <c r="F4130">
        <v>438.51949925091799</v>
      </c>
      <c r="G4130">
        <v>478.98368290047199</v>
      </c>
      <c r="H4130">
        <v>497.58639106223001</v>
      </c>
      <c r="I4130">
        <v>115041.11568529499</v>
      </c>
      <c r="J4130" t="b">
        <f t="shared" si="187"/>
        <v>0</v>
      </c>
      <c r="K4130" t="b">
        <f t="shared" si="189"/>
        <v>0</v>
      </c>
      <c r="L4130" t="b">
        <f t="shared" si="188"/>
        <v>0</v>
      </c>
    </row>
    <row r="4131" spans="1:12" x14ac:dyDescent="0.25">
      <c r="A4131">
        <v>4171</v>
      </c>
      <c r="B4131" s="1">
        <v>43549</v>
      </c>
      <c r="C4131">
        <v>482.5</v>
      </c>
      <c r="D4131">
        <v>478.04998799999998</v>
      </c>
      <c r="E4131">
        <v>166863</v>
      </c>
      <c r="F4131">
        <v>440.06971449598001</v>
      </c>
      <c r="G4131">
        <v>478.971316080598</v>
      </c>
      <c r="H4131">
        <v>497.39199899195899</v>
      </c>
      <c r="I4131">
        <v>117073.34644273399</v>
      </c>
      <c r="J4131" t="b">
        <f t="shared" si="187"/>
        <v>0</v>
      </c>
      <c r="K4131" t="b">
        <f t="shared" si="189"/>
        <v>0</v>
      </c>
      <c r="L4131" t="b">
        <f t="shared" si="188"/>
        <v>0</v>
      </c>
    </row>
    <row r="4132" spans="1:12" x14ac:dyDescent="0.25">
      <c r="A4132">
        <v>4172</v>
      </c>
      <c r="B4132" s="1">
        <v>43550</v>
      </c>
      <c r="C4132">
        <v>480</v>
      </c>
      <c r="D4132">
        <v>477.95001200000002</v>
      </c>
      <c r="E4132">
        <v>32754</v>
      </c>
      <c r="F4132">
        <v>441.555216358883</v>
      </c>
      <c r="G4132">
        <v>478.95778887423199</v>
      </c>
      <c r="H4132">
        <v>497.198546385074</v>
      </c>
      <c r="I4132">
        <v>113766.70540576401</v>
      </c>
      <c r="J4132" t="b">
        <f t="shared" si="187"/>
        <v>0</v>
      </c>
      <c r="K4132" t="b">
        <f t="shared" si="189"/>
        <v>0</v>
      </c>
      <c r="L4132" t="b">
        <f t="shared" si="188"/>
        <v>0</v>
      </c>
    </row>
    <row r="4133" spans="1:12" x14ac:dyDescent="0.25">
      <c r="A4133">
        <v>4173</v>
      </c>
      <c r="B4133" s="1">
        <v>43551</v>
      </c>
      <c r="C4133">
        <v>482</v>
      </c>
      <c r="D4133">
        <v>492.95001200000002</v>
      </c>
      <c r="E4133">
        <v>172274</v>
      </c>
      <c r="F4133">
        <v>443.57069854088797</v>
      </c>
      <c r="G4133">
        <v>479.143116332852</v>
      </c>
      <c r="H4133">
        <v>497.15627241109303</v>
      </c>
      <c r="I4133">
        <v>116061.109115342</v>
      </c>
      <c r="J4133" t="b">
        <f t="shared" si="187"/>
        <v>0</v>
      </c>
      <c r="K4133" t="b">
        <f t="shared" si="189"/>
        <v>0</v>
      </c>
      <c r="L4133" t="b">
        <f t="shared" si="188"/>
        <v>0</v>
      </c>
    </row>
    <row r="4134" spans="1:12" x14ac:dyDescent="0.25">
      <c r="A4134">
        <v>4174</v>
      </c>
      <c r="B4134" s="1">
        <v>43552</v>
      </c>
      <c r="C4134">
        <v>490.04998799999998</v>
      </c>
      <c r="D4134">
        <v>482.85000599999898</v>
      </c>
      <c r="E4134">
        <v>24861</v>
      </c>
      <c r="F4134">
        <v>445.11106353928398</v>
      </c>
      <c r="G4134">
        <v>479.19221420923799</v>
      </c>
      <c r="H4134">
        <v>497.01392150152998</v>
      </c>
      <c r="I4134">
        <v>112484.634248074</v>
      </c>
      <c r="J4134" t="b">
        <f t="shared" si="187"/>
        <v>0</v>
      </c>
      <c r="K4134" t="b">
        <f t="shared" si="189"/>
        <v>0</v>
      </c>
      <c r="L4134" t="b">
        <f t="shared" si="188"/>
        <v>0</v>
      </c>
    </row>
    <row r="4135" spans="1:12" x14ac:dyDescent="0.25">
      <c r="A4135">
        <v>4175</v>
      </c>
      <c r="B4135" s="1">
        <v>43556</v>
      </c>
      <c r="C4135">
        <v>478</v>
      </c>
      <c r="D4135">
        <v>477.25</v>
      </c>
      <c r="E4135">
        <v>41053</v>
      </c>
      <c r="F4135">
        <v>446.37141398872399</v>
      </c>
      <c r="G4135">
        <v>479.16648951772498</v>
      </c>
      <c r="H4135">
        <v>496.817265566191</v>
      </c>
      <c r="I4135">
        <v>109683.393689326</v>
      </c>
      <c r="J4135" t="b">
        <f t="shared" si="187"/>
        <v>0</v>
      </c>
      <c r="K4135" t="b">
        <f t="shared" si="189"/>
        <v>0</v>
      </c>
      <c r="L4135" t="b">
        <f t="shared" si="188"/>
        <v>0</v>
      </c>
    </row>
    <row r="4136" spans="1:12" x14ac:dyDescent="0.25">
      <c r="A4136">
        <v>4176</v>
      </c>
      <c r="B4136" s="1">
        <v>43557</v>
      </c>
      <c r="C4136">
        <v>478.95001200000002</v>
      </c>
      <c r="D4136">
        <v>468.45001200000002</v>
      </c>
      <c r="E4136">
        <v>85326</v>
      </c>
      <c r="F4136">
        <v>447.23724136171501</v>
      </c>
      <c r="G4136">
        <v>479.02454941815199</v>
      </c>
      <c r="H4136">
        <v>496.53500433667699</v>
      </c>
      <c r="I4136">
        <v>108728.20177994001</v>
      </c>
      <c r="J4136" t="b">
        <f t="shared" si="187"/>
        <v>0</v>
      </c>
      <c r="K4136" t="b">
        <f t="shared" si="189"/>
        <v>0</v>
      </c>
      <c r="L4136" t="b">
        <f t="shared" si="188"/>
        <v>0</v>
      </c>
    </row>
    <row r="4137" spans="1:12" x14ac:dyDescent="0.25">
      <c r="A4137">
        <v>4177</v>
      </c>
      <c r="B4137" s="1">
        <v>43558</v>
      </c>
      <c r="C4137">
        <v>474</v>
      </c>
      <c r="D4137">
        <v>456.79998799999998</v>
      </c>
      <c r="E4137">
        <v>53908</v>
      </c>
      <c r="F4137">
        <v>447.61225103380502</v>
      </c>
      <c r="G4137">
        <v>478.73018436625603</v>
      </c>
      <c r="H4137">
        <v>496.13963103979501</v>
      </c>
      <c r="I4137">
        <v>106578.38994543299</v>
      </c>
      <c r="J4137" t="b">
        <f t="shared" si="187"/>
        <v>0</v>
      </c>
      <c r="K4137" t="b">
        <f t="shared" si="189"/>
        <v>0</v>
      </c>
      <c r="L4137" t="b">
        <f t="shared" si="188"/>
        <v>0</v>
      </c>
    </row>
    <row r="4138" spans="1:12" x14ac:dyDescent="0.25">
      <c r="A4138">
        <v>4178</v>
      </c>
      <c r="B4138" s="1">
        <v>43559</v>
      </c>
      <c r="C4138">
        <v>462</v>
      </c>
      <c r="D4138">
        <v>459.95001200000002</v>
      </c>
      <c r="E4138">
        <v>214678</v>
      </c>
      <c r="F4138">
        <v>448.09608479718497</v>
      </c>
      <c r="G4138">
        <v>478.48144036140502</v>
      </c>
      <c r="H4138">
        <v>495.77953532795601</v>
      </c>
      <c r="I4138">
        <v>110817.59033973</v>
      </c>
      <c r="J4138" t="b">
        <f t="shared" si="187"/>
        <v>0</v>
      </c>
      <c r="K4138" t="b">
        <f t="shared" si="189"/>
        <v>0</v>
      </c>
      <c r="L4138" t="b">
        <f t="shared" si="188"/>
        <v>0</v>
      </c>
    </row>
    <row r="4139" spans="1:12" x14ac:dyDescent="0.25">
      <c r="A4139">
        <v>4179</v>
      </c>
      <c r="B4139" s="1">
        <v>43560</v>
      </c>
      <c r="C4139">
        <v>463.95001200000002</v>
      </c>
      <c r="D4139">
        <v>473.79998799999998</v>
      </c>
      <c r="E4139">
        <v>69123</v>
      </c>
      <c r="F4139">
        <v>449.10408100121703</v>
      </c>
      <c r="G4139">
        <v>478.41943436986298</v>
      </c>
      <c r="H4139">
        <v>495.56083336449399</v>
      </c>
      <c r="I4139">
        <v>109182.508365623</v>
      </c>
      <c r="J4139" t="b">
        <f t="shared" si="187"/>
        <v>0</v>
      </c>
      <c r="K4139" t="b">
        <f t="shared" si="189"/>
        <v>0</v>
      </c>
      <c r="L4139" t="b">
        <f t="shared" si="188"/>
        <v>0</v>
      </c>
    </row>
    <row r="4140" spans="1:12" x14ac:dyDescent="0.25">
      <c r="A4140">
        <v>4180</v>
      </c>
      <c r="B4140" s="1">
        <v>43563</v>
      </c>
      <c r="C4140">
        <v>478.79998799999998</v>
      </c>
      <c r="D4140">
        <v>493.60000599999898</v>
      </c>
      <c r="E4140">
        <v>199152</v>
      </c>
      <c r="F4140">
        <v>450.84901923646299</v>
      </c>
      <c r="G4140">
        <v>478.62050154377198</v>
      </c>
      <c r="H4140">
        <v>495.541322644449</v>
      </c>
      <c r="I4140">
        <v>112710.723723833</v>
      </c>
      <c r="J4140" t="b">
        <f t="shared" si="187"/>
        <v>0</v>
      </c>
      <c r="K4140" t="b">
        <f t="shared" si="189"/>
        <v>0</v>
      </c>
      <c r="L4140" t="b">
        <f t="shared" si="188"/>
        <v>0</v>
      </c>
    </row>
    <row r="4141" spans="1:12" x14ac:dyDescent="0.25">
      <c r="A4141">
        <v>4181</v>
      </c>
      <c r="B4141" s="1">
        <v>43564</v>
      </c>
      <c r="C4141">
        <v>496.10000599999898</v>
      </c>
      <c r="D4141">
        <v>490.10000599999898</v>
      </c>
      <c r="E4141">
        <v>88280</v>
      </c>
      <c r="F4141">
        <v>452.38827361934699</v>
      </c>
      <c r="G4141">
        <v>478.77254796041098</v>
      </c>
      <c r="H4141">
        <v>495.48718019027501</v>
      </c>
      <c r="I4141">
        <v>111752.65612682</v>
      </c>
      <c r="J4141" t="b">
        <f t="shared" si="187"/>
        <v>0</v>
      </c>
      <c r="K4141" t="b">
        <f t="shared" si="189"/>
        <v>0</v>
      </c>
      <c r="L4141" t="b">
        <f t="shared" si="188"/>
        <v>0</v>
      </c>
    </row>
    <row r="4142" spans="1:12" x14ac:dyDescent="0.25">
      <c r="A4142">
        <v>4182</v>
      </c>
      <c r="B4142" s="1">
        <v>43565</v>
      </c>
      <c r="C4142">
        <v>491.89999399999999</v>
      </c>
      <c r="D4142">
        <v>481.95001200000002</v>
      </c>
      <c r="E4142">
        <v>24817</v>
      </c>
      <c r="F4142">
        <v>453.547557477412</v>
      </c>
      <c r="G4142">
        <v>478.81463357682998</v>
      </c>
      <c r="H4142">
        <v>495.35248199932698</v>
      </c>
      <c r="I4142">
        <v>108343.414710082</v>
      </c>
      <c r="J4142" t="b">
        <f t="shared" si="187"/>
        <v>0</v>
      </c>
      <c r="K4142" t="b">
        <f t="shared" si="189"/>
        <v>0</v>
      </c>
      <c r="L4142" t="b">
        <f t="shared" si="188"/>
        <v>0</v>
      </c>
    </row>
    <row r="4143" spans="1:12" x14ac:dyDescent="0.25">
      <c r="A4143">
        <v>4183</v>
      </c>
      <c r="B4143" s="1">
        <v>43566</v>
      </c>
      <c r="C4143">
        <v>481</v>
      </c>
      <c r="D4143">
        <v>480.64999399999999</v>
      </c>
      <c r="E4143">
        <v>27111</v>
      </c>
      <c r="F4143">
        <v>454.61039812535603</v>
      </c>
      <c r="G4143">
        <v>478.83894298640797</v>
      </c>
      <c r="H4143">
        <v>495.20618858639898</v>
      </c>
      <c r="I4143">
        <v>105157.829819491</v>
      </c>
      <c r="J4143" t="b">
        <f t="shared" si="187"/>
        <v>0</v>
      </c>
      <c r="K4143" t="b">
        <f t="shared" si="189"/>
        <v>0</v>
      </c>
      <c r="L4143" t="b">
        <f t="shared" si="188"/>
        <v>0</v>
      </c>
    </row>
    <row r="4144" spans="1:12" x14ac:dyDescent="0.25">
      <c r="A4144">
        <v>4184</v>
      </c>
      <c r="B4144" s="1">
        <v>43567</v>
      </c>
      <c r="C4144">
        <v>480.10000599999898</v>
      </c>
      <c r="D4144">
        <v>476.75</v>
      </c>
      <c r="E4144">
        <v>18410</v>
      </c>
      <c r="F4144">
        <v>455.47861780671502</v>
      </c>
      <c r="G4144">
        <v>478.81127486738302</v>
      </c>
      <c r="H4144">
        <v>495.02254491887197</v>
      </c>
      <c r="I4144">
        <v>101755.954140295</v>
      </c>
      <c r="J4144" t="b">
        <f t="shared" si="187"/>
        <v>0</v>
      </c>
      <c r="K4144" t="b">
        <f t="shared" si="189"/>
        <v>0</v>
      </c>
      <c r="L4144" t="b">
        <f t="shared" si="188"/>
        <v>0</v>
      </c>
    </row>
    <row r="4145" spans="1:12" x14ac:dyDescent="0.25">
      <c r="A4145">
        <v>4185</v>
      </c>
      <c r="B4145" s="1">
        <v>43570</v>
      </c>
      <c r="C4145">
        <v>480</v>
      </c>
      <c r="D4145">
        <v>482.60000599999898</v>
      </c>
      <c r="E4145">
        <v>16987</v>
      </c>
      <c r="F4145">
        <v>456.54220165743197</v>
      </c>
      <c r="G4145">
        <v>478.86145673668898</v>
      </c>
      <c r="H4145">
        <v>494.89893756644602</v>
      </c>
      <c r="I4145">
        <v>98431.681428911295</v>
      </c>
      <c r="J4145" t="b">
        <f t="shared" si="187"/>
        <v>0</v>
      </c>
      <c r="K4145" t="b">
        <f t="shared" si="189"/>
        <v>0</v>
      </c>
      <c r="L4145" t="b">
        <f t="shared" si="188"/>
        <v>0</v>
      </c>
    </row>
    <row r="4146" spans="1:12" x14ac:dyDescent="0.25">
      <c r="A4146">
        <v>4186</v>
      </c>
      <c r="B4146" s="1">
        <v>43571</v>
      </c>
      <c r="C4146">
        <v>492.39999399999999</v>
      </c>
      <c r="D4146">
        <v>490.39999399999999</v>
      </c>
      <c r="E4146">
        <v>110160</v>
      </c>
      <c r="F4146">
        <v>457.86995821988597</v>
      </c>
      <c r="G4146">
        <v>479.01428504481203</v>
      </c>
      <c r="H4146">
        <v>494.85417195881899</v>
      </c>
      <c r="I4146">
        <v>98891.615490522599</v>
      </c>
      <c r="J4146" t="b">
        <f t="shared" si="187"/>
        <v>0</v>
      </c>
      <c r="K4146" t="b">
        <f t="shared" si="189"/>
        <v>0</v>
      </c>
      <c r="L4146" t="b">
        <f t="shared" si="188"/>
        <v>0</v>
      </c>
    </row>
    <row r="4147" spans="1:12" x14ac:dyDescent="0.25">
      <c r="A4147">
        <v>4187</v>
      </c>
      <c r="B4147" s="1">
        <v>43573</v>
      </c>
      <c r="C4147">
        <v>490</v>
      </c>
      <c r="D4147">
        <v>477.10000599999898</v>
      </c>
      <c r="E4147">
        <v>70100</v>
      </c>
      <c r="F4147">
        <v>458.62407774067401</v>
      </c>
      <c r="G4147">
        <v>478.98893035547701</v>
      </c>
      <c r="H4147">
        <v>494.67751359107001</v>
      </c>
      <c r="I4147">
        <v>97762.532530109995</v>
      </c>
      <c r="J4147" t="b">
        <f t="shared" si="187"/>
        <v>0</v>
      </c>
      <c r="K4147" t="b">
        <f t="shared" si="189"/>
        <v>0</v>
      </c>
      <c r="L4147" t="b">
        <f t="shared" si="188"/>
        <v>0</v>
      </c>
    </row>
    <row r="4148" spans="1:12" x14ac:dyDescent="0.25">
      <c r="A4148">
        <v>4188</v>
      </c>
      <c r="B4148" s="1">
        <v>43577</v>
      </c>
      <c r="C4148">
        <v>476</v>
      </c>
      <c r="D4148">
        <v>465.20001200000002</v>
      </c>
      <c r="E4148">
        <v>51376</v>
      </c>
      <c r="F4148">
        <v>458.88195751555003</v>
      </c>
      <c r="G4148">
        <v>478.806295675272</v>
      </c>
      <c r="H4148">
        <v>494.38420511752702</v>
      </c>
      <c r="I4148">
        <v>95943.4528230469</v>
      </c>
      <c r="J4148" t="b">
        <f t="shared" ref="J4148:J4211" si="190">IF(AND(I4147 &gt; (E4147*1.5), E4148 &gt; (I4148*2), D4148 &gt; C4148 ), TRUE, FALSE)</f>
        <v>0</v>
      </c>
      <c r="K4148" t="b">
        <f t="shared" si="189"/>
        <v>0</v>
      </c>
      <c r="L4148" t="b">
        <f t="shared" si="188"/>
        <v>0</v>
      </c>
    </row>
    <row r="4149" spans="1:12" x14ac:dyDescent="0.25">
      <c r="A4149">
        <v>4189</v>
      </c>
      <c r="B4149" s="1">
        <v>43578</v>
      </c>
      <c r="C4149">
        <v>462.10000599999898</v>
      </c>
      <c r="D4149">
        <v>455.29998799999998</v>
      </c>
      <c r="E4149">
        <v>590358</v>
      </c>
      <c r="F4149">
        <v>458.74148812278298</v>
      </c>
      <c r="G4149">
        <v>478.494953851758</v>
      </c>
      <c r="H4149">
        <v>493.99530743476498</v>
      </c>
      <c r="I4149">
        <v>115332.258594692</v>
      </c>
      <c r="J4149" t="b">
        <f t="shared" si="190"/>
        <v>0</v>
      </c>
      <c r="K4149" t="b">
        <f t="shared" si="189"/>
        <v>0</v>
      </c>
      <c r="L4149" t="b">
        <f t="shared" si="188"/>
        <v>0</v>
      </c>
    </row>
    <row r="4150" spans="1:12" x14ac:dyDescent="0.25">
      <c r="A4150">
        <v>4190</v>
      </c>
      <c r="B4150" s="1">
        <v>43579</v>
      </c>
      <c r="C4150">
        <v>455.39999399999999</v>
      </c>
      <c r="D4150">
        <v>455.04998799999998</v>
      </c>
      <c r="E4150">
        <v>164083</v>
      </c>
      <c r="F4150">
        <v>458.59672341208602</v>
      </c>
      <c r="G4150">
        <v>478.18442450272801</v>
      </c>
      <c r="H4150">
        <v>493.60779181849898</v>
      </c>
      <c r="I4150">
        <v>117244.052375292</v>
      </c>
      <c r="J4150" t="b">
        <f t="shared" si="190"/>
        <v>0</v>
      </c>
      <c r="K4150" t="b">
        <f t="shared" si="189"/>
        <v>0</v>
      </c>
      <c r="L4150" t="b">
        <f t="shared" si="188"/>
        <v>0</v>
      </c>
    </row>
    <row r="4151" spans="1:12" x14ac:dyDescent="0.25">
      <c r="A4151">
        <v>4191</v>
      </c>
      <c r="B4151" s="1">
        <v>43580</v>
      </c>
      <c r="C4151">
        <v>457.54998799999998</v>
      </c>
      <c r="D4151">
        <v>461.10000599999898</v>
      </c>
      <c r="E4151">
        <v>320734</v>
      </c>
      <c r="F4151">
        <v>458.69489135671</v>
      </c>
      <c r="G4151">
        <v>477.95814081395099</v>
      </c>
      <c r="H4151">
        <v>493.28433126309102</v>
      </c>
      <c r="I4151">
        <v>125224.050321359</v>
      </c>
      <c r="J4151" t="b">
        <f t="shared" si="190"/>
        <v>0</v>
      </c>
      <c r="K4151" t="b">
        <f t="shared" si="189"/>
        <v>0</v>
      </c>
      <c r="L4151" t="b">
        <f t="shared" si="188"/>
        <v>0</v>
      </c>
    </row>
    <row r="4152" spans="1:12" x14ac:dyDescent="0.25">
      <c r="A4152">
        <v>4192</v>
      </c>
      <c r="B4152" s="1">
        <v>43581</v>
      </c>
      <c r="C4152">
        <v>457.20001200000002</v>
      </c>
      <c r="D4152">
        <v>451.89999399999999</v>
      </c>
      <c r="E4152">
        <v>45761</v>
      </c>
      <c r="F4152">
        <v>458.42842479370199</v>
      </c>
      <c r="G4152">
        <v>477.612999796547</v>
      </c>
      <c r="H4152">
        <v>492.87254681271202</v>
      </c>
      <c r="I4152">
        <v>122107.85226954101</v>
      </c>
      <c r="J4152" t="b">
        <f t="shared" si="190"/>
        <v>0</v>
      </c>
      <c r="K4152" t="b">
        <f t="shared" si="189"/>
        <v>0</v>
      </c>
      <c r="L4152" t="b">
        <f t="shared" ref="L4152:L4215" si="191">IF(AND(E4152 &gt;  I4152*1.5, E4151 &gt; I4151*1.5, E4150 &gt; I4150*1.5), TRUE, FALSE)</f>
        <v>0</v>
      </c>
    </row>
    <row r="4153" spans="1:12" x14ac:dyDescent="0.25">
      <c r="A4153">
        <v>4193</v>
      </c>
      <c r="B4153" s="1">
        <v>43585</v>
      </c>
      <c r="C4153">
        <v>452</v>
      </c>
      <c r="D4153">
        <v>440.25</v>
      </c>
      <c r="E4153">
        <v>53597</v>
      </c>
      <c r="F4153">
        <v>457.71554539002699</v>
      </c>
      <c r="G4153">
        <v>477.118125627057</v>
      </c>
      <c r="H4153">
        <v>492.34893938174002</v>
      </c>
      <c r="I4153">
        <v>119421.15218053899</v>
      </c>
      <c r="J4153" t="b">
        <f t="shared" si="190"/>
        <v>0</v>
      </c>
      <c r="K4153" t="b">
        <f t="shared" si="189"/>
        <v>0</v>
      </c>
      <c r="L4153" t="b">
        <f t="shared" si="191"/>
        <v>0</v>
      </c>
    </row>
    <row r="4154" spans="1:12" x14ac:dyDescent="0.25">
      <c r="A4154">
        <v>4194</v>
      </c>
      <c r="B4154" s="1">
        <v>43587</v>
      </c>
      <c r="C4154">
        <v>441</v>
      </c>
      <c r="D4154">
        <v>426.79998799999998</v>
      </c>
      <c r="E4154">
        <v>180574</v>
      </c>
      <c r="F4154">
        <v>456.50317059041799</v>
      </c>
      <c r="G4154">
        <v>476.451660228023</v>
      </c>
      <c r="H4154">
        <v>491.69671100978201</v>
      </c>
      <c r="I4154">
        <v>121819.30307542</v>
      </c>
      <c r="J4154" t="b">
        <f t="shared" si="190"/>
        <v>0</v>
      </c>
      <c r="K4154" t="b">
        <f t="shared" si="189"/>
        <v>0</v>
      </c>
      <c r="L4154" t="b">
        <f t="shared" si="191"/>
        <v>0</v>
      </c>
    </row>
    <row r="4155" spans="1:12" x14ac:dyDescent="0.25">
      <c r="A4155">
        <v>4195</v>
      </c>
      <c r="B4155" s="1">
        <v>43588</v>
      </c>
      <c r="C4155">
        <v>427.70001200000002</v>
      </c>
      <c r="D4155">
        <v>420.35000599999898</v>
      </c>
      <c r="E4155">
        <v>35785</v>
      </c>
      <c r="F4155">
        <v>455.08539943000898</v>
      </c>
      <c r="G4155">
        <v>475.70859196010201</v>
      </c>
      <c r="H4155">
        <v>490.986793546998</v>
      </c>
      <c r="I4155">
        <v>118445.408837168</v>
      </c>
      <c r="J4155" t="b">
        <f t="shared" si="190"/>
        <v>0</v>
      </c>
      <c r="K4155" t="b">
        <f t="shared" si="189"/>
        <v>0</v>
      </c>
      <c r="L4155" t="b">
        <f t="shared" si="191"/>
        <v>0</v>
      </c>
    </row>
    <row r="4156" spans="1:12" x14ac:dyDescent="0.25">
      <c r="A4156">
        <v>4196</v>
      </c>
      <c r="B4156" s="1">
        <v>43591</v>
      </c>
      <c r="C4156">
        <v>416.70001200000002</v>
      </c>
      <c r="D4156">
        <v>416.25</v>
      </c>
      <c r="E4156">
        <v>42896</v>
      </c>
      <c r="F4156">
        <v>453.56244258961698</v>
      </c>
      <c r="G4156">
        <v>474.92106094076303</v>
      </c>
      <c r="H4156">
        <v>490.24314385996399</v>
      </c>
      <c r="I4156">
        <v>115482.68692198501</v>
      </c>
      <c r="J4156" t="b">
        <f t="shared" si="190"/>
        <v>0</v>
      </c>
      <c r="K4156" t="b">
        <f t="shared" si="189"/>
        <v>0</v>
      </c>
      <c r="L4156" t="b">
        <f t="shared" si="191"/>
        <v>0</v>
      </c>
    </row>
    <row r="4157" spans="1:12" x14ac:dyDescent="0.25">
      <c r="A4157">
        <v>4197</v>
      </c>
      <c r="B4157" s="1">
        <v>43592</v>
      </c>
      <c r="C4157">
        <v>415</v>
      </c>
      <c r="D4157">
        <v>412</v>
      </c>
      <c r="E4157">
        <v>449898</v>
      </c>
      <c r="F4157">
        <v>451.93254288022001</v>
      </c>
      <c r="G4157">
        <v>474.08766940512299</v>
      </c>
      <c r="H4157">
        <v>489.46460511508798</v>
      </c>
      <c r="I4157">
        <v>128597.012925045</v>
      </c>
      <c r="J4157" t="b">
        <f t="shared" si="190"/>
        <v>0</v>
      </c>
      <c r="K4157" t="b">
        <f t="shared" si="189"/>
        <v>0</v>
      </c>
      <c r="L4157" t="b">
        <f t="shared" si="191"/>
        <v>0</v>
      </c>
    </row>
    <row r="4158" spans="1:12" x14ac:dyDescent="0.25">
      <c r="A4158">
        <v>4198</v>
      </c>
      <c r="B4158" s="1">
        <v>43593</v>
      </c>
      <c r="C4158">
        <v>407.10000600000001</v>
      </c>
      <c r="D4158">
        <v>425.89999399999999</v>
      </c>
      <c r="E4158">
        <v>72830</v>
      </c>
      <c r="F4158">
        <v>450.91165861040798</v>
      </c>
      <c r="G4158">
        <v>473.44942204876401</v>
      </c>
      <c r="H4158">
        <v>488.83212142240097</v>
      </c>
      <c r="I4158">
        <v>126410.071241709</v>
      </c>
      <c r="J4158" t="b">
        <f t="shared" si="190"/>
        <v>0</v>
      </c>
      <c r="K4158" t="b">
        <f t="shared" si="189"/>
        <v>0</v>
      </c>
      <c r="L4158" t="b">
        <f t="shared" si="191"/>
        <v>0</v>
      </c>
    </row>
    <row r="4159" spans="1:12" x14ac:dyDescent="0.25">
      <c r="A4159">
        <v>4199</v>
      </c>
      <c r="B4159" s="1">
        <v>43594</v>
      </c>
      <c r="C4159">
        <v>423.35000599999898</v>
      </c>
      <c r="D4159">
        <v>418.5</v>
      </c>
      <c r="E4159">
        <v>33880</v>
      </c>
      <c r="F4159">
        <v>449.64061317470498</v>
      </c>
      <c r="G4159">
        <v>472.72161513421099</v>
      </c>
      <c r="H4159">
        <v>488.132299318695</v>
      </c>
      <c r="I4159">
        <v>122781.440996937</v>
      </c>
      <c r="J4159" t="b">
        <f t="shared" si="190"/>
        <v>0</v>
      </c>
      <c r="K4159" t="b">
        <f t="shared" si="189"/>
        <v>0</v>
      </c>
      <c r="L4159" t="b">
        <f t="shared" si="191"/>
        <v>0</v>
      </c>
    </row>
    <row r="4160" spans="1:12" x14ac:dyDescent="0.25">
      <c r="A4160">
        <v>4200</v>
      </c>
      <c r="B4160" s="1">
        <v>43595</v>
      </c>
      <c r="C4160">
        <v>418.5</v>
      </c>
      <c r="D4160">
        <v>427.14999399999999</v>
      </c>
      <c r="E4160">
        <v>219895</v>
      </c>
      <c r="F4160">
        <v>448.75862810903101</v>
      </c>
      <c r="G4160">
        <v>472.11801750329403</v>
      </c>
      <c r="H4160">
        <v>487.52551021104699</v>
      </c>
      <c r="I4160">
        <v>126589.81585980199</v>
      </c>
      <c r="J4160" t="b">
        <f t="shared" si="190"/>
        <v>0</v>
      </c>
      <c r="K4160" t="b">
        <f t="shared" si="189"/>
        <v>0</v>
      </c>
      <c r="L4160" t="b">
        <f t="shared" si="191"/>
        <v>0</v>
      </c>
    </row>
    <row r="4161" spans="1:12" x14ac:dyDescent="0.25">
      <c r="A4161">
        <v>4201</v>
      </c>
      <c r="B4161" s="1">
        <v>43598</v>
      </c>
      <c r="C4161">
        <v>428.89999399999999</v>
      </c>
      <c r="D4161">
        <v>415.04998799999998</v>
      </c>
      <c r="E4161">
        <v>23535</v>
      </c>
      <c r="F4161">
        <v>447.43672065377399</v>
      </c>
      <c r="G4161">
        <v>471.36214956285301</v>
      </c>
      <c r="H4161">
        <v>486.80436073631</v>
      </c>
      <c r="I4161">
        <v>122548.45053196599</v>
      </c>
      <c r="J4161" t="b">
        <f t="shared" si="190"/>
        <v>0</v>
      </c>
      <c r="K4161" t="b">
        <f t="shared" si="189"/>
        <v>0</v>
      </c>
      <c r="L4161" t="b">
        <f t="shared" si="191"/>
        <v>0</v>
      </c>
    </row>
    <row r="4162" spans="1:12" x14ac:dyDescent="0.25">
      <c r="A4162">
        <v>4202</v>
      </c>
      <c r="B4162" s="1">
        <v>43599</v>
      </c>
      <c r="C4162">
        <v>423.39999399999999</v>
      </c>
      <c r="D4162">
        <v>427.75</v>
      </c>
      <c r="E4162">
        <v>35749</v>
      </c>
      <c r="F4162">
        <v>446.66469239284203</v>
      </c>
      <c r="G4162">
        <v>470.78450519778198</v>
      </c>
      <c r="H4162">
        <v>486.21675515684399</v>
      </c>
      <c r="I4162">
        <v>119144.550511105</v>
      </c>
      <c r="J4162" t="b">
        <f t="shared" si="190"/>
        <v>0</v>
      </c>
      <c r="K4162" t="b">
        <f t="shared" si="189"/>
        <v>0</v>
      </c>
      <c r="L4162" t="b">
        <f t="shared" si="191"/>
        <v>0</v>
      </c>
    </row>
    <row r="4163" spans="1:12" x14ac:dyDescent="0.25">
      <c r="A4163">
        <v>4203</v>
      </c>
      <c r="B4163" s="1">
        <v>43600</v>
      </c>
      <c r="C4163">
        <v>429.79998799999998</v>
      </c>
      <c r="D4163">
        <v>440.39999399999999</v>
      </c>
      <c r="E4163">
        <v>139276</v>
      </c>
      <c r="F4163">
        <v>446.419017946064</v>
      </c>
      <c r="G4163">
        <v>470.382061340858</v>
      </c>
      <c r="H4163">
        <v>485.76086698612897</v>
      </c>
      <c r="I4163">
        <v>119934.019118513</v>
      </c>
      <c r="J4163" t="b">
        <f t="shared" si="190"/>
        <v>0</v>
      </c>
      <c r="K4163" t="b">
        <f t="shared" si="189"/>
        <v>0</v>
      </c>
      <c r="L4163" t="b">
        <f t="shared" si="191"/>
        <v>0</v>
      </c>
    </row>
    <row r="4164" spans="1:12" x14ac:dyDescent="0.25">
      <c r="A4164">
        <v>4204</v>
      </c>
      <c r="B4164" s="1">
        <v>43601</v>
      </c>
      <c r="C4164">
        <v>434.89999399999999</v>
      </c>
      <c r="D4164">
        <v>434.64999399999999</v>
      </c>
      <c r="E4164">
        <v>32939</v>
      </c>
      <c r="F4164">
        <v>445.95748759523798</v>
      </c>
      <c r="G4164">
        <v>469.90878892574699</v>
      </c>
      <c r="H4164">
        <v>485.25230108577</v>
      </c>
      <c r="I4164">
        <v>116522.449741316</v>
      </c>
      <c r="J4164" t="b">
        <f t="shared" si="190"/>
        <v>0</v>
      </c>
      <c r="K4164" t="b">
        <f t="shared" si="189"/>
        <v>0</v>
      </c>
      <c r="L4164" t="b">
        <f t="shared" si="191"/>
        <v>0</v>
      </c>
    </row>
    <row r="4165" spans="1:12" x14ac:dyDescent="0.25">
      <c r="A4165">
        <v>4205</v>
      </c>
      <c r="B4165" s="1">
        <v>43602</v>
      </c>
      <c r="C4165">
        <v>430</v>
      </c>
      <c r="D4165">
        <v>426.60000599999898</v>
      </c>
      <c r="E4165">
        <v>26605</v>
      </c>
      <c r="F4165">
        <v>445.19837066993398</v>
      </c>
      <c r="G4165">
        <v>469.33516266183</v>
      </c>
      <c r="H4165">
        <v>484.668696159543</v>
      </c>
      <c r="I4165">
        <v>112996.275241656</v>
      </c>
      <c r="J4165" t="b">
        <f t="shared" si="190"/>
        <v>0</v>
      </c>
      <c r="K4165" t="b">
        <f t="shared" si="189"/>
        <v>0</v>
      </c>
      <c r="L4165" t="b">
        <f t="shared" si="191"/>
        <v>0</v>
      </c>
    </row>
    <row r="4166" spans="1:12" x14ac:dyDescent="0.25">
      <c r="A4166">
        <v>4206</v>
      </c>
      <c r="B4166" s="1">
        <v>43605</v>
      </c>
      <c r="C4166">
        <v>434.79998799999998</v>
      </c>
      <c r="D4166">
        <v>425.60000599999898</v>
      </c>
      <c r="E4166">
        <v>36040</v>
      </c>
      <c r="F4166">
        <v>444.429807349545</v>
      </c>
      <c r="G4166">
        <v>468.75588906365999</v>
      </c>
      <c r="H4166">
        <v>484.08094799875198</v>
      </c>
      <c r="I4166">
        <v>109978.38209492499</v>
      </c>
      <c r="J4166" t="b">
        <f t="shared" si="190"/>
        <v>0</v>
      </c>
      <c r="K4166" t="b">
        <f t="shared" si="189"/>
        <v>0</v>
      </c>
      <c r="L4166" t="b">
        <f t="shared" si="191"/>
        <v>0</v>
      </c>
    </row>
    <row r="4167" spans="1:12" x14ac:dyDescent="0.25">
      <c r="A4167">
        <v>4207</v>
      </c>
      <c r="B4167" s="1">
        <v>43606</v>
      </c>
      <c r="C4167">
        <v>430</v>
      </c>
      <c r="D4167">
        <v>429.64999399999999</v>
      </c>
      <c r="E4167">
        <v>61800</v>
      </c>
      <c r="F4167">
        <v>443.850206826033</v>
      </c>
      <c r="G4167">
        <v>468.23793018864501</v>
      </c>
      <c r="H4167">
        <v>483.53934646642603</v>
      </c>
      <c r="I4167">
        <v>108089.033777477</v>
      </c>
      <c r="J4167" t="b">
        <f t="shared" si="190"/>
        <v>0</v>
      </c>
      <c r="K4167" t="b">
        <f t="shared" si="189"/>
        <v>0</v>
      </c>
      <c r="L4167" t="b">
        <f t="shared" si="191"/>
        <v>0</v>
      </c>
    </row>
    <row r="4168" spans="1:12" x14ac:dyDescent="0.25">
      <c r="A4168">
        <v>4208</v>
      </c>
      <c r="B4168" s="1">
        <v>43607</v>
      </c>
      <c r="C4168">
        <v>431.70001200000002</v>
      </c>
      <c r="D4168">
        <v>433.64999399999999</v>
      </c>
      <c r="E4168">
        <v>27893</v>
      </c>
      <c r="F4168">
        <v>443.45019847991398</v>
      </c>
      <c r="G4168">
        <v>467.77981182853</v>
      </c>
      <c r="H4168">
        <v>483.04293499909801</v>
      </c>
      <c r="I4168">
        <v>104944.09127639901</v>
      </c>
      <c r="J4168" t="b">
        <f t="shared" si="190"/>
        <v>0</v>
      </c>
      <c r="K4168" t="b">
        <f t="shared" si="189"/>
        <v>0</v>
      </c>
      <c r="L4168" t="b">
        <f t="shared" si="191"/>
        <v>0</v>
      </c>
    </row>
    <row r="4169" spans="1:12" x14ac:dyDescent="0.25">
      <c r="A4169">
        <v>4209</v>
      </c>
      <c r="B4169" s="1">
        <v>43608</v>
      </c>
      <c r="C4169">
        <v>438</v>
      </c>
      <c r="D4169">
        <v>434.85000599999898</v>
      </c>
      <c r="E4169">
        <v>28340</v>
      </c>
      <c r="F4169">
        <v>443.11293602972199</v>
      </c>
      <c r="G4169">
        <v>467.34365545994098</v>
      </c>
      <c r="H4169">
        <v>482.56340336726601</v>
      </c>
      <c r="I4169">
        <v>101940.00926556</v>
      </c>
      <c r="J4169" t="b">
        <f t="shared" si="190"/>
        <v>0</v>
      </c>
      <c r="K4169" t="b">
        <f t="shared" si="189"/>
        <v>0</v>
      </c>
      <c r="L4169" t="b">
        <f t="shared" si="191"/>
        <v>0</v>
      </c>
    </row>
    <row r="4170" spans="1:12" x14ac:dyDescent="0.25">
      <c r="A4170">
        <v>4210</v>
      </c>
      <c r="B4170" s="1">
        <v>43609</v>
      </c>
      <c r="C4170">
        <v>440</v>
      </c>
      <c r="D4170">
        <v>446.85000599999898</v>
      </c>
      <c r="E4170">
        <v>27924</v>
      </c>
      <c r="F4170">
        <v>443.259487793262</v>
      </c>
      <c r="G4170">
        <v>467.07221639424603</v>
      </c>
      <c r="H4170">
        <v>482.208046179532</v>
      </c>
      <c r="I4170">
        <v>99037.420666910999</v>
      </c>
      <c r="J4170" t="b">
        <f t="shared" si="190"/>
        <v>0</v>
      </c>
      <c r="K4170" t="b">
        <f t="shared" ref="K4170:K4233" si="192">IF(AND(D4170 &gt;  F4170, D4170 &gt; G4170, D4170 &gt; H4170), TRUE, FALSE)</f>
        <v>0</v>
      </c>
      <c r="L4170" t="b">
        <f t="shared" si="191"/>
        <v>0</v>
      </c>
    </row>
    <row r="4171" spans="1:12" x14ac:dyDescent="0.25">
      <c r="A4171">
        <v>4211</v>
      </c>
      <c r="B4171" s="1">
        <v>43612</v>
      </c>
      <c r="C4171">
        <v>450</v>
      </c>
      <c r="D4171">
        <v>472.70001200000002</v>
      </c>
      <c r="E4171">
        <v>75706</v>
      </c>
      <c r="F4171">
        <v>444.41401815430999</v>
      </c>
      <c r="G4171">
        <v>467.14675673339502</v>
      </c>
      <c r="H4171">
        <v>482.11343887426301</v>
      </c>
      <c r="I4171">
        <v>98122.462993698893</v>
      </c>
      <c r="J4171" t="b">
        <f t="shared" si="190"/>
        <v>0</v>
      </c>
      <c r="K4171" t="b">
        <f t="shared" si="192"/>
        <v>0</v>
      </c>
      <c r="L4171" t="b">
        <f t="shared" si="191"/>
        <v>0</v>
      </c>
    </row>
    <row r="4172" spans="1:12" x14ac:dyDescent="0.25">
      <c r="A4172">
        <v>4212</v>
      </c>
      <c r="B4172" s="1">
        <v>43613</v>
      </c>
      <c r="C4172">
        <v>475.39999399999999</v>
      </c>
      <c r="D4172">
        <v>454.54998799999998</v>
      </c>
      <c r="E4172">
        <v>71628</v>
      </c>
      <c r="F4172">
        <v>444.81150716786698</v>
      </c>
      <c r="G4172">
        <v>466.97991211441001</v>
      </c>
      <c r="H4172">
        <v>481.83917568148502</v>
      </c>
      <c r="I4172">
        <v>97083.4644449263</v>
      </c>
      <c r="J4172" t="b">
        <f t="shared" si="190"/>
        <v>0</v>
      </c>
      <c r="K4172" t="b">
        <f t="shared" si="192"/>
        <v>0</v>
      </c>
      <c r="L4172" t="b">
        <f t="shared" si="191"/>
        <v>0</v>
      </c>
    </row>
    <row r="4173" spans="1:12" x14ac:dyDescent="0.25">
      <c r="A4173">
        <v>4213</v>
      </c>
      <c r="B4173" s="1">
        <v>43614</v>
      </c>
      <c r="C4173">
        <v>455.89999399999999</v>
      </c>
      <c r="D4173">
        <v>460.85000599999898</v>
      </c>
      <c r="E4173">
        <v>68106</v>
      </c>
      <c r="F4173">
        <v>445.44046790638203</v>
      </c>
      <c r="G4173">
        <v>466.898721304947</v>
      </c>
      <c r="H4173">
        <v>481.63032822196698</v>
      </c>
      <c r="I4173">
        <v>95947.093290223303</v>
      </c>
      <c r="J4173" t="b">
        <f t="shared" si="190"/>
        <v>0</v>
      </c>
      <c r="K4173" t="b">
        <f t="shared" si="192"/>
        <v>0</v>
      </c>
      <c r="L4173" t="b">
        <f t="shared" si="191"/>
        <v>0</v>
      </c>
    </row>
    <row r="4174" spans="1:12" x14ac:dyDescent="0.25">
      <c r="A4174">
        <v>4214</v>
      </c>
      <c r="B4174" s="1">
        <v>43615</v>
      </c>
      <c r="C4174">
        <v>460.85000599999898</v>
      </c>
      <c r="D4174">
        <v>467.60000599999898</v>
      </c>
      <c r="E4174">
        <v>64126</v>
      </c>
      <c r="F4174">
        <v>446.30946940024899</v>
      </c>
      <c r="G4174">
        <v>466.90800984395503</v>
      </c>
      <c r="H4174">
        <v>481.49072302572898</v>
      </c>
      <c r="I4174">
        <v>94699.207278842005</v>
      </c>
      <c r="J4174" t="b">
        <f t="shared" si="190"/>
        <v>0</v>
      </c>
      <c r="K4174" t="b">
        <f t="shared" si="192"/>
        <v>0</v>
      </c>
      <c r="L4174" t="b">
        <f t="shared" si="191"/>
        <v>0</v>
      </c>
    </row>
    <row r="4175" spans="1:12" x14ac:dyDescent="0.25">
      <c r="A4175">
        <v>4215</v>
      </c>
      <c r="B4175" s="1">
        <v>43616</v>
      </c>
      <c r="C4175">
        <v>468</v>
      </c>
      <c r="D4175">
        <v>455.60000599999898</v>
      </c>
      <c r="E4175">
        <v>64351</v>
      </c>
      <c r="F4175">
        <v>446.67380416886698</v>
      </c>
      <c r="G4175">
        <v>466.75823495860402</v>
      </c>
      <c r="H4175">
        <v>481.23310395084599</v>
      </c>
      <c r="I4175">
        <v>93509.081503201203</v>
      </c>
      <c r="J4175" t="b">
        <f t="shared" si="190"/>
        <v>0</v>
      </c>
      <c r="K4175" t="b">
        <f t="shared" si="192"/>
        <v>0</v>
      </c>
      <c r="L4175" t="b">
        <f t="shared" si="191"/>
        <v>0</v>
      </c>
    </row>
    <row r="4176" spans="1:12" x14ac:dyDescent="0.25">
      <c r="A4176">
        <v>4216</v>
      </c>
      <c r="B4176" s="1">
        <v>43619</v>
      </c>
      <c r="C4176">
        <v>458.70001200000002</v>
      </c>
      <c r="D4176">
        <v>454.5</v>
      </c>
      <c r="E4176">
        <v>21333</v>
      </c>
      <c r="F4176">
        <v>446.98071380930298</v>
      </c>
      <c r="G4176">
        <v>466.59587423067597</v>
      </c>
      <c r="H4176">
        <v>480.96710291650902</v>
      </c>
      <c r="I4176">
        <v>90678.646934448203</v>
      </c>
      <c r="J4176" t="b">
        <f t="shared" si="190"/>
        <v>0</v>
      </c>
      <c r="K4176" t="b">
        <f t="shared" si="192"/>
        <v>0</v>
      </c>
      <c r="L4176" t="b">
        <f t="shared" si="191"/>
        <v>0</v>
      </c>
    </row>
    <row r="4177" spans="1:12" x14ac:dyDescent="0.25">
      <c r="A4177">
        <v>4217</v>
      </c>
      <c r="B4177" s="1">
        <v>43620</v>
      </c>
      <c r="C4177">
        <v>455</v>
      </c>
      <c r="D4177">
        <v>457</v>
      </c>
      <c r="E4177">
        <v>26064</v>
      </c>
      <c r="F4177">
        <v>447.373626993252</v>
      </c>
      <c r="G4177">
        <v>466.46877655874601</v>
      </c>
      <c r="H4177">
        <v>480.728624280524</v>
      </c>
      <c r="I4177">
        <v>88144.739211528693</v>
      </c>
      <c r="J4177" t="b">
        <f t="shared" si="190"/>
        <v>0</v>
      </c>
      <c r="K4177" t="b">
        <f t="shared" si="192"/>
        <v>0</v>
      </c>
      <c r="L4177" t="b">
        <f t="shared" si="191"/>
        <v>0</v>
      </c>
    </row>
    <row r="4178" spans="1:12" x14ac:dyDescent="0.25">
      <c r="A4178">
        <v>4218</v>
      </c>
      <c r="B4178" s="1">
        <v>43622</v>
      </c>
      <c r="C4178">
        <v>460</v>
      </c>
      <c r="D4178">
        <v>461.14999399999999</v>
      </c>
      <c r="E4178">
        <v>34604</v>
      </c>
      <c r="F4178">
        <v>447.91387667979097</v>
      </c>
      <c r="G4178">
        <v>466.39832910763698</v>
      </c>
      <c r="H4178">
        <v>480.53381203892701</v>
      </c>
      <c r="I4178">
        <v>86045.102379703996</v>
      </c>
      <c r="J4178" t="b">
        <f t="shared" si="190"/>
        <v>0</v>
      </c>
      <c r="K4178" t="b">
        <f t="shared" si="192"/>
        <v>0</v>
      </c>
      <c r="L4178" t="b">
        <f t="shared" si="191"/>
        <v>0</v>
      </c>
    </row>
    <row r="4179" spans="1:12" x14ac:dyDescent="0.25">
      <c r="A4179">
        <v>4219</v>
      </c>
      <c r="B4179" s="1">
        <v>43623</v>
      </c>
      <c r="C4179">
        <v>466.79998799999998</v>
      </c>
      <c r="D4179">
        <v>450.54998799999998</v>
      </c>
      <c r="E4179">
        <v>18728</v>
      </c>
      <c r="F4179">
        <v>448.01725359430901</v>
      </c>
      <c r="G4179">
        <v>466.18841730488703</v>
      </c>
      <c r="H4179">
        <v>480.23546553107701</v>
      </c>
      <c r="I4179">
        <v>83405.216011872501</v>
      </c>
      <c r="J4179" t="b">
        <f t="shared" si="190"/>
        <v>0</v>
      </c>
      <c r="K4179" t="b">
        <f t="shared" si="192"/>
        <v>0</v>
      </c>
      <c r="L4179" t="b">
        <f t="shared" si="191"/>
        <v>0</v>
      </c>
    </row>
    <row r="4180" spans="1:12" x14ac:dyDescent="0.25">
      <c r="A4180">
        <v>4220</v>
      </c>
      <c r="B4180" s="1">
        <v>43626</v>
      </c>
      <c r="C4180">
        <v>448.29998799999998</v>
      </c>
      <c r="D4180">
        <v>462.5</v>
      </c>
      <c r="E4180">
        <v>135605</v>
      </c>
      <c r="F4180">
        <v>448.585204433748</v>
      </c>
      <c r="G4180">
        <v>466.13956409555101</v>
      </c>
      <c r="H4180">
        <v>480.05899323723497</v>
      </c>
      <c r="I4180">
        <v>85452.266364348106</v>
      </c>
      <c r="J4180" t="b">
        <f t="shared" si="190"/>
        <v>0</v>
      </c>
      <c r="K4180" t="b">
        <f t="shared" si="192"/>
        <v>0</v>
      </c>
      <c r="L4180" t="b">
        <f t="shared" si="191"/>
        <v>0</v>
      </c>
    </row>
    <row r="4181" spans="1:12" x14ac:dyDescent="0.25">
      <c r="A4181">
        <v>4221</v>
      </c>
      <c r="B4181" s="1">
        <v>43627</v>
      </c>
      <c r="C4181">
        <v>462</v>
      </c>
      <c r="D4181">
        <v>463.79998799999998</v>
      </c>
      <c r="E4181">
        <v>46533</v>
      </c>
      <c r="F4181">
        <v>449.18186261281699</v>
      </c>
      <c r="G4181">
        <v>466.10857633269597</v>
      </c>
      <c r="H4181">
        <v>479.89721209059599</v>
      </c>
      <c r="I4181">
        <v>83926.020624569705</v>
      </c>
      <c r="J4181" t="b">
        <f t="shared" si="190"/>
        <v>0</v>
      </c>
      <c r="K4181" t="b">
        <f t="shared" si="192"/>
        <v>0</v>
      </c>
      <c r="L4181" t="b">
        <f t="shared" si="191"/>
        <v>0</v>
      </c>
    </row>
    <row r="4182" spans="1:12" x14ac:dyDescent="0.25">
      <c r="A4182">
        <v>4222</v>
      </c>
      <c r="B4182" s="1">
        <v>43628</v>
      </c>
      <c r="C4182">
        <v>463.70001200000002</v>
      </c>
      <c r="D4182">
        <v>456.20001200000002</v>
      </c>
      <c r="E4182">
        <v>52520</v>
      </c>
      <c r="F4182">
        <v>449.457084157412</v>
      </c>
      <c r="G4182">
        <v>465.977337070011</v>
      </c>
      <c r="H4182">
        <v>479.66141905486899</v>
      </c>
      <c r="I4182">
        <v>82694.411972625807</v>
      </c>
      <c r="J4182" t="b">
        <f t="shared" si="190"/>
        <v>0</v>
      </c>
      <c r="K4182" t="b">
        <f t="shared" si="192"/>
        <v>0</v>
      </c>
      <c r="L4182" t="b">
        <f t="shared" si="191"/>
        <v>0</v>
      </c>
    </row>
    <row r="4183" spans="1:12" x14ac:dyDescent="0.25">
      <c r="A4183">
        <v>4223</v>
      </c>
      <c r="B4183" s="1">
        <v>43629</v>
      </c>
      <c r="C4183">
        <v>456.89999399999999</v>
      </c>
      <c r="D4183">
        <v>444.85000599999898</v>
      </c>
      <c r="E4183">
        <v>41301</v>
      </c>
      <c r="F4183">
        <v>449.27641442574901</v>
      </c>
      <c r="G4183">
        <v>465.69750487040801</v>
      </c>
      <c r="H4183">
        <v>479.315036835417</v>
      </c>
      <c r="I4183">
        <v>81071.140914875796</v>
      </c>
      <c r="J4183" t="b">
        <f t="shared" si="190"/>
        <v>0</v>
      </c>
      <c r="K4183" t="b">
        <f t="shared" si="192"/>
        <v>0</v>
      </c>
      <c r="L4183" t="b">
        <f t="shared" si="191"/>
        <v>0</v>
      </c>
    </row>
    <row r="4184" spans="1:12" x14ac:dyDescent="0.25">
      <c r="A4184">
        <v>4224</v>
      </c>
      <c r="B4184" s="1">
        <v>43630</v>
      </c>
      <c r="C4184">
        <v>445.04998799999998</v>
      </c>
      <c r="D4184">
        <v>445.04998799999998</v>
      </c>
      <c r="E4184">
        <v>32415</v>
      </c>
      <c r="F4184">
        <v>449.11067221297401</v>
      </c>
      <c r="G4184">
        <v>465.42402782576698</v>
      </c>
      <c r="H4184">
        <v>478.974091075861</v>
      </c>
      <c r="I4184">
        <v>79163.056957429697</v>
      </c>
      <c r="J4184" t="b">
        <f t="shared" si="190"/>
        <v>0</v>
      </c>
      <c r="K4184" t="b">
        <f t="shared" si="192"/>
        <v>0</v>
      </c>
      <c r="L4184" t="b">
        <f t="shared" si="191"/>
        <v>0</v>
      </c>
    </row>
    <row r="4185" spans="1:12" x14ac:dyDescent="0.25">
      <c r="A4185">
        <v>4225</v>
      </c>
      <c r="B4185" s="1">
        <v>43633</v>
      </c>
      <c r="C4185">
        <v>446</v>
      </c>
      <c r="D4185">
        <v>447.04998799999998</v>
      </c>
      <c r="E4185">
        <v>75968</v>
      </c>
      <c r="F4185">
        <v>449.02986106736802</v>
      </c>
      <c r="G4185">
        <v>465.18066305986298</v>
      </c>
      <c r="H4185">
        <v>478.65643830893703</v>
      </c>
      <c r="I4185">
        <v>79037.760606157899</v>
      </c>
      <c r="J4185" t="b">
        <f t="shared" si="190"/>
        <v>0</v>
      </c>
      <c r="K4185" t="b">
        <f t="shared" si="192"/>
        <v>0</v>
      </c>
      <c r="L4185" t="b">
        <f t="shared" si="191"/>
        <v>0</v>
      </c>
    </row>
    <row r="4186" spans="1:12" x14ac:dyDescent="0.25">
      <c r="A4186">
        <v>4226</v>
      </c>
      <c r="B4186" s="1">
        <v>43634</v>
      </c>
      <c r="C4186">
        <v>450</v>
      </c>
      <c r="D4186">
        <v>449.39999399999999</v>
      </c>
      <c r="E4186">
        <v>36394</v>
      </c>
      <c r="F4186">
        <v>449.04437608433398</v>
      </c>
      <c r="G4186">
        <v>464.97164757562598</v>
      </c>
      <c r="H4186">
        <v>478.36532941034</v>
      </c>
      <c r="I4186">
        <v>77365.456268661495</v>
      </c>
      <c r="J4186" t="b">
        <f t="shared" si="190"/>
        <v>0</v>
      </c>
      <c r="K4186" t="b">
        <f t="shared" si="192"/>
        <v>0</v>
      </c>
      <c r="L4186" t="b">
        <f t="shared" si="191"/>
        <v>0</v>
      </c>
    </row>
    <row r="4187" spans="1:12" x14ac:dyDescent="0.25">
      <c r="A4187">
        <v>4227</v>
      </c>
      <c r="B4187" s="1">
        <v>43635</v>
      </c>
      <c r="C4187">
        <v>449.5</v>
      </c>
      <c r="D4187">
        <v>448.60000599999898</v>
      </c>
      <c r="E4187">
        <v>153417</v>
      </c>
      <c r="F4187">
        <v>449.026949806517</v>
      </c>
      <c r="G4187">
        <v>464.75480464085001</v>
      </c>
      <c r="H4187">
        <v>478.06915703809801</v>
      </c>
      <c r="I4187">
        <v>80347.869748321798</v>
      </c>
      <c r="J4187" t="b">
        <f t="shared" si="190"/>
        <v>0</v>
      </c>
      <c r="K4187" t="b">
        <f t="shared" si="192"/>
        <v>0</v>
      </c>
      <c r="L4187" t="b">
        <f t="shared" si="191"/>
        <v>0</v>
      </c>
    </row>
    <row r="4188" spans="1:12" x14ac:dyDescent="0.25">
      <c r="A4188">
        <v>4228</v>
      </c>
      <c r="B4188" s="1">
        <v>43636</v>
      </c>
      <c r="C4188">
        <v>451</v>
      </c>
      <c r="D4188">
        <v>445.39999399999999</v>
      </c>
      <c r="E4188">
        <v>16863</v>
      </c>
      <c r="F4188">
        <v>448.88471624547702</v>
      </c>
      <c r="G4188">
        <v>464.49844953302397</v>
      </c>
      <c r="H4188">
        <v>477.74409073921203</v>
      </c>
      <c r="I4188">
        <v>77858.2670130935</v>
      </c>
      <c r="J4188" t="b">
        <f t="shared" si="190"/>
        <v>0</v>
      </c>
      <c r="K4188" t="b">
        <f t="shared" si="192"/>
        <v>0</v>
      </c>
      <c r="L4188" t="b">
        <f t="shared" si="191"/>
        <v>0</v>
      </c>
    </row>
    <row r="4189" spans="1:12" x14ac:dyDescent="0.25">
      <c r="A4189">
        <v>4229</v>
      </c>
      <c r="B4189" s="1">
        <v>43637</v>
      </c>
      <c r="C4189">
        <v>450.39999399999999</v>
      </c>
      <c r="D4189">
        <v>444.5</v>
      </c>
      <c r="E4189">
        <v>48446</v>
      </c>
      <c r="F4189">
        <v>448.712766588791</v>
      </c>
      <c r="G4189">
        <v>464.23356940675899</v>
      </c>
      <c r="H4189">
        <v>477.41330376668202</v>
      </c>
      <c r="I4189">
        <v>76704.844777285907</v>
      </c>
      <c r="J4189" t="b">
        <f t="shared" si="190"/>
        <v>0</v>
      </c>
      <c r="K4189" t="b">
        <f t="shared" si="192"/>
        <v>0</v>
      </c>
      <c r="L4189" t="b">
        <f t="shared" si="191"/>
        <v>0</v>
      </c>
    </row>
    <row r="4190" spans="1:12" x14ac:dyDescent="0.25">
      <c r="A4190">
        <v>4230</v>
      </c>
      <c r="B4190" s="1">
        <v>43640</v>
      </c>
      <c r="C4190">
        <v>444.39999399999999</v>
      </c>
      <c r="D4190">
        <v>441.14999399999999</v>
      </c>
      <c r="E4190">
        <v>24762</v>
      </c>
      <c r="F4190">
        <v>448.41618727158402</v>
      </c>
      <c r="G4190">
        <v>463.92782668613899</v>
      </c>
      <c r="H4190">
        <v>477.05247481378001</v>
      </c>
      <c r="I4190">
        <v>74667.870472294293</v>
      </c>
      <c r="J4190" t="b">
        <f t="shared" si="190"/>
        <v>0</v>
      </c>
      <c r="K4190" t="b">
        <f t="shared" si="192"/>
        <v>0</v>
      </c>
      <c r="L4190" t="b">
        <f t="shared" si="191"/>
        <v>0</v>
      </c>
    </row>
    <row r="4191" spans="1:12" x14ac:dyDescent="0.25">
      <c r="A4191">
        <v>4231</v>
      </c>
      <c r="B4191" s="1">
        <v>43641</v>
      </c>
      <c r="C4191">
        <v>436.04998799999998</v>
      </c>
      <c r="D4191">
        <v>452.04998799999998</v>
      </c>
      <c r="E4191">
        <v>46201</v>
      </c>
      <c r="F4191">
        <v>448.55868926093302</v>
      </c>
      <c r="G4191">
        <v>463.77050431943502</v>
      </c>
      <c r="H4191">
        <v>476.80369385045901</v>
      </c>
      <c r="I4191">
        <v>73551.5226106357</v>
      </c>
      <c r="J4191" t="b">
        <f t="shared" si="190"/>
        <v>0</v>
      </c>
      <c r="K4191" t="b">
        <f t="shared" si="192"/>
        <v>0</v>
      </c>
      <c r="L4191" t="b">
        <f t="shared" si="191"/>
        <v>0</v>
      </c>
    </row>
    <row r="4192" spans="1:12" x14ac:dyDescent="0.25">
      <c r="A4192">
        <v>4232</v>
      </c>
      <c r="B4192" s="1">
        <v>43642</v>
      </c>
      <c r="C4192">
        <v>447.14999399999999</v>
      </c>
      <c r="D4192">
        <v>444.29998799999998</v>
      </c>
      <c r="E4192">
        <v>51581</v>
      </c>
      <c r="F4192">
        <v>448.39168136834797</v>
      </c>
      <c r="G4192">
        <v>463.51261668606497</v>
      </c>
      <c r="H4192">
        <v>476.48027389174803</v>
      </c>
      <c r="I4192">
        <v>72689.93348865</v>
      </c>
      <c r="J4192" t="b">
        <f t="shared" si="190"/>
        <v>0</v>
      </c>
      <c r="K4192" t="b">
        <f t="shared" si="192"/>
        <v>0</v>
      </c>
      <c r="L4192" t="b">
        <f t="shared" si="191"/>
        <v>0</v>
      </c>
    </row>
    <row r="4193" spans="1:12" x14ac:dyDescent="0.25">
      <c r="A4193">
        <v>4233</v>
      </c>
      <c r="B4193" s="1">
        <v>43643</v>
      </c>
      <c r="C4193">
        <v>444.29998799999998</v>
      </c>
      <c r="D4193">
        <v>442.85000599999898</v>
      </c>
      <c r="E4193">
        <v>51360</v>
      </c>
      <c r="F4193">
        <v>448.17436076566702</v>
      </c>
      <c r="G4193">
        <v>463.23893972333599</v>
      </c>
      <c r="H4193">
        <v>476.14564436048698</v>
      </c>
      <c r="I4193">
        <v>71853.465508702895</v>
      </c>
      <c r="J4193" t="b">
        <f t="shared" si="190"/>
        <v>0</v>
      </c>
      <c r="K4193" t="b">
        <f t="shared" si="192"/>
        <v>0</v>
      </c>
      <c r="L4193" t="b">
        <f t="shared" si="191"/>
        <v>0</v>
      </c>
    </row>
    <row r="4194" spans="1:12" x14ac:dyDescent="0.25">
      <c r="A4194">
        <v>4234</v>
      </c>
      <c r="B4194" s="1">
        <v>43644</v>
      </c>
      <c r="C4194">
        <v>439.04998799999998</v>
      </c>
      <c r="D4194">
        <v>440.35000599999898</v>
      </c>
      <c r="E4194">
        <v>36742</v>
      </c>
      <c r="F4194">
        <v>447.86752332387698</v>
      </c>
      <c r="G4194">
        <v>462.93577503825901</v>
      </c>
      <c r="H4194">
        <v>475.78946885441201</v>
      </c>
      <c r="I4194">
        <v>70476.545292675393</v>
      </c>
      <c r="J4194" t="b">
        <f t="shared" si="190"/>
        <v>0</v>
      </c>
      <c r="K4194" t="b">
        <f t="shared" si="192"/>
        <v>0</v>
      </c>
      <c r="L4194" t="b">
        <f t="shared" si="191"/>
        <v>0</v>
      </c>
    </row>
    <row r="4195" spans="1:12" x14ac:dyDescent="0.25">
      <c r="A4195">
        <v>4235</v>
      </c>
      <c r="B4195" s="1">
        <v>43647</v>
      </c>
      <c r="C4195">
        <v>440</v>
      </c>
      <c r="D4195">
        <v>436.25</v>
      </c>
      <c r="E4195">
        <v>29904</v>
      </c>
      <c r="F4195">
        <v>447.411934173921</v>
      </c>
      <c r="G4195">
        <v>462.58232106424202</v>
      </c>
      <c r="H4195">
        <v>475.39604130362198</v>
      </c>
      <c r="I4195">
        <v>68885.465085119504</v>
      </c>
      <c r="J4195" t="b">
        <f t="shared" si="190"/>
        <v>0</v>
      </c>
      <c r="K4195" t="b">
        <f t="shared" si="192"/>
        <v>0</v>
      </c>
      <c r="L4195" t="b">
        <f t="shared" si="191"/>
        <v>0</v>
      </c>
    </row>
    <row r="4196" spans="1:12" x14ac:dyDescent="0.25">
      <c r="A4196">
        <v>4236</v>
      </c>
      <c r="B4196" s="1">
        <v>43648</v>
      </c>
      <c r="C4196">
        <v>433.60000599999898</v>
      </c>
      <c r="D4196">
        <v>425.14999399999999</v>
      </c>
      <c r="E4196">
        <v>28422</v>
      </c>
      <c r="F4196">
        <v>446.53891691219798</v>
      </c>
      <c r="G4196">
        <v>462.08652865279498</v>
      </c>
      <c r="H4196">
        <v>474.89608063393399</v>
      </c>
      <c r="I4196">
        <v>67298.662532761795</v>
      </c>
      <c r="J4196" t="b">
        <f t="shared" si="190"/>
        <v>0</v>
      </c>
      <c r="K4196" t="b">
        <f t="shared" si="192"/>
        <v>0</v>
      </c>
      <c r="L4196" t="b">
        <f t="shared" si="191"/>
        <v>0</v>
      </c>
    </row>
    <row r="4197" spans="1:12" x14ac:dyDescent="0.25">
      <c r="A4197">
        <v>4237</v>
      </c>
      <c r="B4197" s="1">
        <v>43649</v>
      </c>
      <c r="C4197">
        <v>425.14999399999999</v>
      </c>
      <c r="D4197">
        <v>414.89999399999999</v>
      </c>
      <c r="E4197">
        <v>50535</v>
      </c>
      <c r="F4197">
        <v>445.29817483721001</v>
      </c>
      <c r="G4197">
        <v>461.46154143885099</v>
      </c>
      <c r="H4197">
        <v>474.29910464752697</v>
      </c>
      <c r="I4197">
        <v>66641.264002065305</v>
      </c>
      <c r="J4197" t="b">
        <f t="shared" si="190"/>
        <v>0</v>
      </c>
      <c r="K4197" t="b">
        <f t="shared" si="192"/>
        <v>0</v>
      </c>
      <c r="L4197" t="b">
        <f t="shared" si="191"/>
        <v>0</v>
      </c>
    </row>
    <row r="4198" spans="1:12" x14ac:dyDescent="0.25">
      <c r="A4198">
        <v>4238</v>
      </c>
      <c r="B4198" s="1">
        <v>43650</v>
      </c>
      <c r="C4198">
        <v>414.79998799999998</v>
      </c>
      <c r="D4198">
        <v>410.39999399999999</v>
      </c>
      <c r="E4198">
        <v>75674</v>
      </c>
      <c r="F4198">
        <v>443.92961872594702</v>
      </c>
      <c r="G4198">
        <v>460.78522955224298</v>
      </c>
      <c r="H4198">
        <v>473.66329260128299</v>
      </c>
      <c r="I4198">
        <v>66995.488943160803</v>
      </c>
      <c r="J4198" t="b">
        <f t="shared" si="190"/>
        <v>0</v>
      </c>
      <c r="K4198" t="b">
        <f t="shared" si="192"/>
        <v>0</v>
      </c>
      <c r="L4198" t="b">
        <f t="shared" si="191"/>
        <v>0</v>
      </c>
    </row>
    <row r="4199" spans="1:12" x14ac:dyDescent="0.25">
      <c r="A4199">
        <v>4239</v>
      </c>
      <c r="B4199" s="1">
        <v>43651</v>
      </c>
      <c r="C4199">
        <v>412</v>
      </c>
      <c r="D4199">
        <v>408.85000600000001</v>
      </c>
      <c r="E4199">
        <v>80134</v>
      </c>
      <c r="F4199">
        <v>442.55394763865502</v>
      </c>
      <c r="G4199">
        <v>460.09734579658499</v>
      </c>
      <c r="H4199">
        <v>473.01838427689199</v>
      </c>
      <c r="I4199">
        <v>67510.724670879994</v>
      </c>
      <c r="J4199" t="b">
        <f t="shared" si="190"/>
        <v>0</v>
      </c>
      <c r="K4199" t="b">
        <f t="shared" si="192"/>
        <v>0</v>
      </c>
      <c r="L4199" t="b">
        <f t="shared" si="191"/>
        <v>0</v>
      </c>
    </row>
    <row r="4200" spans="1:12" x14ac:dyDescent="0.25">
      <c r="A4200">
        <v>4240</v>
      </c>
      <c r="B4200" s="1">
        <v>43654</v>
      </c>
      <c r="C4200">
        <v>408.85000600000001</v>
      </c>
      <c r="D4200">
        <v>400</v>
      </c>
      <c r="E4200">
        <v>78210</v>
      </c>
      <c r="F4200">
        <v>440.88516537831498</v>
      </c>
      <c r="G4200">
        <v>459.30135446153002</v>
      </c>
      <c r="H4200">
        <v>472.29183318956001</v>
      </c>
      <c r="I4200">
        <v>67930.304095551299</v>
      </c>
      <c r="J4200" t="b">
        <f t="shared" si="190"/>
        <v>0</v>
      </c>
      <c r="K4200" t="b">
        <f t="shared" si="192"/>
        <v>0</v>
      </c>
      <c r="L4200" t="b">
        <f t="shared" si="191"/>
        <v>0</v>
      </c>
    </row>
    <row r="4201" spans="1:12" x14ac:dyDescent="0.25">
      <c r="A4201">
        <v>4241</v>
      </c>
      <c r="B4201" s="1">
        <v>43655</v>
      </c>
      <c r="C4201">
        <v>400</v>
      </c>
      <c r="D4201">
        <v>400</v>
      </c>
      <c r="E4201">
        <v>533809</v>
      </c>
      <c r="F4201">
        <v>439.281825559558</v>
      </c>
      <c r="G4201">
        <v>458.51590605806598</v>
      </c>
      <c r="H4201">
        <v>471.57251146627999</v>
      </c>
      <c r="I4201">
        <v>86200.056876117902</v>
      </c>
      <c r="J4201" t="b">
        <f t="shared" si="190"/>
        <v>0</v>
      </c>
      <c r="K4201" t="b">
        <f t="shared" si="192"/>
        <v>0</v>
      </c>
      <c r="L4201" t="b">
        <f t="shared" si="191"/>
        <v>0</v>
      </c>
    </row>
    <row r="4202" spans="1:12" x14ac:dyDescent="0.25">
      <c r="A4202">
        <v>4242</v>
      </c>
      <c r="B4202" s="1">
        <v>43656</v>
      </c>
      <c r="C4202">
        <v>400.14999399999999</v>
      </c>
      <c r="D4202">
        <v>398.75</v>
      </c>
      <c r="E4202">
        <v>25416</v>
      </c>
      <c r="F4202">
        <v>437.69234220428098</v>
      </c>
      <c r="G4202">
        <v>457.724304653324</v>
      </c>
      <c r="H4202">
        <v>470.84790936213801</v>
      </c>
      <c r="I4202">
        <v>83816.368371172095</v>
      </c>
      <c r="J4202" t="b">
        <f t="shared" si="190"/>
        <v>0</v>
      </c>
      <c r="K4202" t="b">
        <f t="shared" si="192"/>
        <v>0</v>
      </c>
      <c r="L4202" t="b">
        <f t="shared" si="191"/>
        <v>0</v>
      </c>
    </row>
    <row r="4203" spans="1:12" x14ac:dyDescent="0.25">
      <c r="A4203">
        <v>4243</v>
      </c>
      <c r="B4203" s="1">
        <v>43657</v>
      </c>
      <c r="C4203">
        <v>398</v>
      </c>
      <c r="D4203">
        <v>391.35000600000001</v>
      </c>
      <c r="E4203">
        <v>22669</v>
      </c>
      <c r="F4203">
        <v>435.87499568646598</v>
      </c>
      <c r="G4203">
        <v>456.845174869836</v>
      </c>
      <c r="H4203">
        <v>470.05688544808697</v>
      </c>
      <c r="I4203">
        <v>81418.432356616395</v>
      </c>
      <c r="J4203" t="b">
        <f t="shared" si="190"/>
        <v>0</v>
      </c>
      <c r="K4203" t="b">
        <f t="shared" si="192"/>
        <v>0</v>
      </c>
      <c r="L4203" t="b">
        <f t="shared" si="191"/>
        <v>0</v>
      </c>
    </row>
    <row r="4204" spans="1:12" x14ac:dyDescent="0.25">
      <c r="A4204">
        <v>4244</v>
      </c>
      <c r="B4204" s="1">
        <v>43658</v>
      </c>
      <c r="C4204">
        <v>388.10000600000001</v>
      </c>
      <c r="D4204">
        <v>384.95001200000002</v>
      </c>
      <c r="E4204">
        <v>63647</v>
      </c>
      <c r="F4204">
        <v>433.87793750268298</v>
      </c>
      <c r="G4204">
        <v>455.89292105699099</v>
      </c>
      <c r="H4204">
        <v>469.21005088641499</v>
      </c>
      <c r="I4204">
        <v>80721.513440670606</v>
      </c>
      <c r="J4204" t="b">
        <f t="shared" si="190"/>
        <v>0</v>
      </c>
      <c r="K4204" t="b">
        <f t="shared" si="192"/>
        <v>0</v>
      </c>
      <c r="L4204" t="b">
        <f t="shared" si="191"/>
        <v>0</v>
      </c>
    </row>
    <row r="4205" spans="1:12" x14ac:dyDescent="0.25">
      <c r="A4205">
        <v>4245</v>
      </c>
      <c r="B4205" s="1">
        <v>43661</v>
      </c>
      <c r="C4205">
        <v>387.89999399999999</v>
      </c>
      <c r="D4205">
        <v>382.35000600000001</v>
      </c>
      <c r="E4205">
        <v>29834</v>
      </c>
      <c r="F4205">
        <v>431.85723430649898</v>
      </c>
      <c r="G4205">
        <v>454.91884271186501</v>
      </c>
      <c r="H4205">
        <v>468.345771832818</v>
      </c>
      <c r="I4205">
        <v>78725.924678291398</v>
      </c>
      <c r="J4205" t="b">
        <f t="shared" si="190"/>
        <v>0</v>
      </c>
      <c r="K4205" t="b">
        <f t="shared" si="192"/>
        <v>0</v>
      </c>
      <c r="L4205" t="b">
        <f t="shared" si="191"/>
        <v>0</v>
      </c>
    </row>
    <row r="4206" spans="1:12" x14ac:dyDescent="0.25">
      <c r="A4206">
        <v>4246</v>
      </c>
      <c r="B4206" s="1">
        <v>43662</v>
      </c>
      <c r="C4206">
        <v>384.60000600000001</v>
      </c>
      <c r="D4206">
        <v>382.79998799999998</v>
      </c>
      <c r="E4206">
        <v>16000</v>
      </c>
      <c r="F4206">
        <v>429.93342072585199</v>
      </c>
      <c r="G4206">
        <v>453.96362609316498</v>
      </c>
      <c r="H4206">
        <v>467.494570003636</v>
      </c>
      <c r="I4206">
        <v>76266.084494829003</v>
      </c>
      <c r="J4206" t="b">
        <f t="shared" si="190"/>
        <v>0</v>
      </c>
      <c r="K4206" t="b">
        <f t="shared" si="192"/>
        <v>0</v>
      </c>
      <c r="L4206" t="b">
        <f t="shared" si="191"/>
        <v>0</v>
      </c>
    </row>
    <row r="4207" spans="1:12" x14ac:dyDescent="0.25">
      <c r="A4207">
        <v>4247</v>
      </c>
      <c r="B4207" s="1">
        <v>43663</v>
      </c>
      <c r="C4207">
        <v>384.5</v>
      </c>
      <c r="D4207">
        <v>383.60000600000001</v>
      </c>
      <c r="E4207">
        <v>102310</v>
      </c>
      <c r="F4207">
        <v>428.11642406993701</v>
      </c>
      <c r="G4207">
        <v>453.03165761511002</v>
      </c>
      <c r="H4207">
        <v>466.659798222505</v>
      </c>
      <c r="I4207">
        <v>77287.414514639604</v>
      </c>
      <c r="J4207" t="b">
        <f t="shared" si="190"/>
        <v>0</v>
      </c>
      <c r="K4207" t="b">
        <f t="shared" si="192"/>
        <v>0</v>
      </c>
      <c r="L4207" t="b">
        <f t="shared" si="191"/>
        <v>0</v>
      </c>
    </row>
    <row r="4208" spans="1:12" x14ac:dyDescent="0.25">
      <c r="A4208">
        <v>4248</v>
      </c>
      <c r="B4208" s="1">
        <v>43664</v>
      </c>
      <c r="C4208">
        <v>387.89999399999999</v>
      </c>
      <c r="D4208">
        <v>384.64999399999999</v>
      </c>
      <c r="E4208">
        <v>69238</v>
      </c>
      <c r="F4208">
        <v>426.41185818484098</v>
      </c>
      <c r="G4208">
        <v>452.12594021623403</v>
      </c>
      <c r="H4208">
        <v>465.843780270043</v>
      </c>
      <c r="I4208">
        <v>76971.751200340004</v>
      </c>
      <c r="J4208" t="b">
        <f t="shared" si="190"/>
        <v>0</v>
      </c>
      <c r="K4208" t="b">
        <f t="shared" si="192"/>
        <v>0</v>
      </c>
      <c r="L4208" t="b">
        <f t="shared" si="191"/>
        <v>0</v>
      </c>
    </row>
    <row r="4209" spans="1:12" x14ac:dyDescent="0.25">
      <c r="A4209">
        <v>4249</v>
      </c>
      <c r="B4209" s="1">
        <v>43665</v>
      </c>
      <c r="C4209">
        <v>387.39999399999999</v>
      </c>
      <c r="D4209">
        <v>385.29998799999998</v>
      </c>
      <c r="E4209">
        <v>22191</v>
      </c>
      <c r="F4209">
        <v>424.79962798151399</v>
      </c>
      <c r="G4209">
        <v>451.24082826634998</v>
      </c>
      <c r="H4209">
        <v>465.04234950118598</v>
      </c>
      <c r="I4209">
        <v>74823.486447385498</v>
      </c>
      <c r="J4209" t="b">
        <f t="shared" si="190"/>
        <v>0</v>
      </c>
      <c r="K4209" t="b">
        <f t="shared" si="192"/>
        <v>0</v>
      </c>
      <c r="L4209" t="b">
        <f t="shared" si="191"/>
        <v>0</v>
      </c>
    </row>
    <row r="4210" spans="1:12" x14ac:dyDescent="0.25">
      <c r="A4210">
        <v>4250</v>
      </c>
      <c r="B4210" s="1">
        <v>43668</v>
      </c>
      <c r="C4210">
        <v>384.89999399999999</v>
      </c>
      <c r="D4210">
        <v>386.45001200000002</v>
      </c>
      <c r="E4210">
        <v>25835</v>
      </c>
      <c r="F4210">
        <v>423.29572147243499</v>
      </c>
      <c r="G4210">
        <v>450.38267175951103</v>
      </c>
      <c r="H4210">
        <v>464.26033619271698</v>
      </c>
      <c r="I4210">
        <v>72902.369331801703</v>
      </c>
      <c r="J4210" t="b">
        <f t="shared" si="190"/>
        <v>0</v>
      </c>
      <c r="K4210" t="b">
        <f t="shared" si="192"/>
        <v>0</v>
      </c>
      <c r="L4210" t="b">
        <f t="shared" si="191"/>
        <v>0</v>
      </c>
    </row>
    <row r="4211" spans="1:12" x14ac:dyDescent="0.25">
      <c r="A4211">
        <v>4251</v>
      </c>
      <c r="B4211" s="1">
        <v>43669</v>
      </c>
      <c r="C4211">
        <v>388</v>
      </c>
      <c r="D4211">
        <v>379.89999399999999</v>
      </c>
      <c r="E4211">
        <v>52503</v>
      </c>
      <c r="F4211">
        <v>421.59392823822202</v>
      </c>
      <c r="G4211">
        <v>449.44912635872299</v>
      </c>
      <c r="H4211">
        <v>463.42092980273998</v>
      </c>
      <c r="I4211">
        <v>72102.394063888001</v>
      </c>
      <c r="J4211" t="b">
        <f t="shared" si="190"/>
        <v>0</v>
      </c>
      <c r="K4211" t="b">
        <f t="shared" si="192"/>
        <v>0</v>
      </c>
      <c r="L4211" t="b">
        <f t="shared" si="191"/>
        <v>0</v>
      </c>
    </row>
    <row r="4212" spans="1:12" x14ac:dyDescent="0.25">
      <c r="A4212">
        <v>4252</v>
      </c>
      <c r="B4212" s="1">
        <v>43670</v>
      </c>
      <c r="C4212">
        <v>382.95001200000002</v>
      </c>
      <c r="D4212">
        <v>380.14999399999999</v>
      </c>
      <c r="E4212">
        <v>21325</v>
      </c>
      <c r="F4212">
        <v>419.96867591515399</v>
      </c>
      <c r="G4212">
        <v>448.53125705595801</v>
      </c>
      <c r="H4212">
        <v>462.59236327733902</v>
      </c>
      <c r="I4212">
        <v>70111.123708441402</v>
      </c>
      <c r="J4212" t="b">
        <f t="shared" ref="J4212:J4275" si="193">IF(AND(I4211 &gt; (E4211*1.5), E4212 &gt; (I4212*2), D4212 &gt; C4212 ), TRUE, FALSE)</f>
        <v>0</v>
      </c>
      <c r="K4212" t="b">
        <f t="shared" si="192"/>
        <v>0</v>
      </c>
      <c r="L4212" t="b">
        <f t="shared" si="191"/>
        <v>0</v>
      </c>
    </row>
    <row r="4213" spans="1:12" x14ac:dyDescent="0.25">
      <c r="A4213">
        <v>4253</v>
      </c>
      <c r="B4213" s="1">
        <v>43671</v>
      </c>
      <c r="C4213">
        <v>384.75</v>
      </c>
      <c r="D4213">
        <v>382.85000600000001</v>
      </c>
      <c r="E4213">
        <v>28603</v>
      </c>
      <c r="F4213">
        <v>418.513041800834</v>
      </c>
      <c r="G4213">
        <v>447.66130671084602</v>
      </c>
      <c r="H4213">
        <v>461.79890698602202</v>
      </c>
      <c r="I4213">
        <v>68483.354151247593</v>
      </c>
      <c r="J4213" t="b">
        <f t="shared" si="193"/>
        <v>0</v>
      </c>
      <c r="K4213" t="b">
        <f t="shared" si="192"/>
        <v>0</v>
      </c>
      <c r="L4213" t="b">
        <f t="shared" si="191"/>
        <v>0</v>
      </c>
    </row>
    <row r="4214" spans="1:12" x14ac:dyDescent="0.25">
      <c r="A4214">
        <v>4254</v>
      </c>
      <c r="B4214" s="1">
        <v>43672</v>
      </c>
      <c r="C4214">
        <v>382.89999399999999</v>
      </c>
      <c r="D4214">
        <v>378.75</v>
      </c>
      <c r="E4214">
        <v>43975</v>
      </c>
      <c r="F4214">
        <v>416.95370682825302</v>
      </c>
      <c r="G4214">
        <v>446.74857417163003</v>
      </c>
      <c r="H4214">
        <v>460.97254970257899</v>
      </c>
      <c r="I4214">
        <v>67522.2422237477</v>
      </c>
      <c r="J4214" t="b">
        <f t="shared" si="193"/>
        <v>0</v>
      </c>
      <c r="K4214" t="b">
        <f t="shared" si="192"/>
        <v>0</v>
      </c>
      <c r="L4214" t="b">
        <f t="shared" si="191"/>
        <v>0</v>
      </c>
    </row>
    <row r="4215" spans="1:12" x14ac:dyDescent="0.25">
      <c r="A4215">
        <v>4255</v>
      </c>
      <c r="B4215" s="1">
        <v>43675</v>
      </c>
      <c r="C4215">
        <v>383</v>
      </c>
      <c r="D4215">
        <v>374</v>
      </c>
      <c r="E4215">
        <v>28259</v>
      </c>
      <c r="F4215">
        <v>415.26924773694901</v>
      </c>
      <c r="G4215">
        <v>445.78501689783297</v>
      </c>
      <c r="H4215">
        <v>460.107151198076</v>
      </c>
      <c r="I4215">
        <v>65982.507234581106</v>
      </c>
      <c r="J4215" t="b">
        <f t="shared" si="193"/>
        <v>0</v>
      </c>
      <c r="K4215" t="b">
        <f t="shared" si="192"/>
        <v>0</v>
      </c>
      <c r="L4215" t="b">
        <f t="shared" si="191"/>
        <v>0</v>
      </c>
    </row>
    <row r="4216" spans="1:12" x14ac:dyDescent="0.25">
      <c r="A4216">
        <v>4256</v>
      </c>
      <c r="B4216" s="1">
        <v>43676</v>
      </c>
      <c r="C4216">
        <v>376</v>
      </c>
      <c r="D4216">
        <v>374.39999399999999</v>
      </c>
      <c r="E4216">
        <v>41044</v>
      </c>
      <c r="F4216">
        <v>413.666531904127</v>
      </c>
      <c r="G4216">
        <v>444.83951990580903</v>
      </c>
      <c r="H4216">
        <v>459.25434366376697</v>
      </c>
      <c r="I4216">
        <v>65004.526558715203</v>
      </c>
      <c r="J4216" t="b">
        <f t="shared" si="193"/>
        <v>0</v>
      </c>
      <c r="K4216" t="b">
        <f t="shared" si="192"/>
        <v>0</v>
      </c>
      <c r="L4216" t="b">
        <f t="shared" ref="L4216:L4279" si="194">IF(AND(E4216 &gt;  I4216*1.5, E4215 &gt; I4215*1.5, E4214 &gt; I4214*1.5), TRUE, FALSE)</f>
        <v>0</v>
      </c>
    </row>
    <row r="4217" spans="1:12" x14ac:dyDescent="0.25">
      <c r="A4217">
        <v>4257</v>
      </c>
      <c r="B4217" s="1">
        <v>43677</v>
      </c>
      <c r="C4217">
        <v>376</v>
      </c>
      <c r="D4217">
        <v>374.79998799999998</v>
      </c>
      <c r="E4217">
        <v>38291</v>
      </c>
      <c r="F4217">
        <v>412.14235371180803</v>
      </c>
      <c r="G4217">
        <v>443.911843986527</v>
      </c>
      <c r="H4217">
        <v>458.41400181636601</v>
      </c>
      <c r="I4217">
        <v>63956.937281902799</v>
      </c>
      <c r="J4217" t="b">
        <f t="shared" si="193"/>
        <v>0</v>
      </c>
      <c r="K4217" t="b">
        <f t="shared" si="192"/>
        <v>0</v>
      </c>
      <c r="L4217" t="b">
        <f t="shared" si="194"/>
        <v>0</v>
      </c>
    </row>
    <row r="4218" spans="1:12" x14ac:dyDescent="0.25">
      <c r="A4218">
        <v>4258</v>
      </c>
      <c r="B4218" s="1">
        <v>43678</v>
      </c>
      <c r="C4218">
        <v>377</v>
      </c>
      <c r="D4218">
        <v>380.70001200000002</v>
      </c>
      <c r="E4218">
        <v>230663</v>
      </c>
      <c r="F4218">
        <v>410.90932070350198</v>
      </c>
      <c r="G4218">
        <v>443.07460117875797</v>
      </c>
      <c r="H4218">
        <v>457.640728285855</v>
      </c>
      <c r="I4218">
        <v>70494.429937514506</v>
      </c>
      <c r="J4218" t="b">
        <f t="shared" si="193"/>
        <v>1</v>
      </c>
      <c r="K4218" t="b">
        <f t="shared" si="192"/>
        <v>0</v>
      </c>
      <c r="L4218" t="b">
        <f t="shared" si="194"/>
        <v>0</v>
      </c>
    </row>
    <row r="4219" spans="1:12" x14ac:dyDescent="0.25">
      <c r="A4219">
        <v>4259</v>
      </c>
      <c r="B4219" s="1">
        <v>43679</v>
      </c>
      <c r="C4219">
        <v>375.70001200000002</v>
      </c>
      <c r="D4219">
        <v>374.39999399999999</v>
      </c>
      <c r="E4219">
        <v>24512</v>
      </c>
      <c r="F4219">
        <v>409.47758240140399</v>
      </c>
      <c r="G4219">
        <v>442.16500373268201</v>
      </c>
      <c r="H4219">
        <v>456.81246227306099</v>
      </c>
      <c r="I4219">
        <v>68691.197390945294</v>
      </c>
      <c r="J4219" t="b">
        <f t="shared" si="193"/>
        <v>0</v>
      </c>
      <c r="K4219" t="b">
        <f t="shared" si="192"/>
        <v>0</v>
      </c>
      <c r="L4219" t="b">
        <f t="shared" si="194"/>
        <v>0</v>
      </c>
    </row>
    <row r="4220" spans="1:12" x14ac:dyDescent="0.25">
      <c r="A4220">
        <v>4260</v>
      </c>
      <c r="B4220" s="1">
        <v>43682</v>
      </c>
      <c r="C4220">
        <v>373</v>
      </c>
      <c r="D4220">
        <v>370.5</v>
      </c>
      <c r="E4220">
        <v>28217</v>
      </c>
      <c r="F4220">
        <v>407.94904975821203</v>
      </c>
      <c r="G4220">
        <v>441.21579838522899</v>
      </c>
      <c r="H4220">
        <v>455.95363180268203</v>
      </c>
      <c r="I4220">
        <v>67103.973963849407</v>
      </c>
      <c r="J4220" t="b">
        <f t="shared" si="193"/>
        <v>0</v>
      </c>
      <c r="K4220" t="b">
        <f t="shared" si="192"/>
        <v>0</v>
      </c>
      <c r="L4220" t="b">
        <f t="shared" si="194"/>
        <v>0</v>
      </c>
    </row>
    <row r="4221" spans="1:12" x14ac:dyDescent="0.25">
      <c r="A4221">
        <v>4261</v>
      </c>
      <c r="B4221" s="1">
        <v>43683</v>
      </c>
      <c r="C4221">
        <v>370.45001200000002</v>
      </c>
      <c r="D4221">
        <v>370.25</v>
      </c>
      <c r="E4221">
        <v>33597</v>
      </c>
      <c r="F4221">
        <v>406.47065565004601</v>
      </c>
      <c r="G4221">
        <v>440.27585403575603</v>
      </c>
      <c r="H4221">
        <v>455.10085934693399</v>
      </c>
      <c r="I4221">
        <v>65789.974984874905</v>
      </c>
      <c r="J4221" t="b">
        <f t="shared" si="193"/>
        <v>0</v>
      </c>
      <c r="K4221" t="b">
        <f t="shared" si="192"/>
        <v>0</v>
      </c>
      <c r="L4221" t="b">
        <f t="shared" si="194"/>
        <v>0</v>
      </c>
    </row>
    <row r="4222" spans="1:12" x14ac:dyDescent="0.25">
      <c r="A4222">
        <v>4262</v>
      </c>
      <c r="B4222" s="1">
        <v>43684</v>
      </c>
      <c r="C4222">
        <v>370.25</v>
      </c>
      <c r="D4222">
        <v>376.35000600000001</v>
      </c>
      <c r="E4222">
        <v>46735</v>
      </c>
      <c r="F4222">
        <v>405.28945370298601</v>
      </c>
      <c r="G4222">
        <v>439.42915406177201</v>
      </c>
      <c r="H4222">
        <v>454.31726876636702</v>
      </c>
      <c r="I4222">
        <v>65042.7210638994</v>
      </c>
      <c r="J4222" t="b">
        <f t="shared" si="193"/>
        <v>0</v>
      </c>
      <c r="K4222" t="b">
        <f t="shared" si="192"/>
        <v>0</v>
      </c>
      <c r="L4222" t="b">
        <f t="shared" si="194"/>
        <v>0</v>
      </c>
    </row>
    <row r="4223" spans="1:12" x14ac:dyDescent="0.25">
      <c r="A4223">
        <v>4263</v>
      </c>
      <c r="B4223" s="1">
        <v>43685</v>
      </c>
      <c r="C4223">
        <v>375</v>
      </c>
      <c r="D4223">
        <v>374.10000600000001</v>
      </c>
      <c r="E4223">
        <v>20947</v>
      </c>
      <c r="F4223">
        <v>404.06633810679</v>
      </c>
      <c r="G4223">
        <v>438.563867332477</v>
      </c>
      <c r="H4223">
        <v>453.51908704729902</v>
      </c>
      <c r="I4223">
        <v>63313.477100609198</v>
      </c>
      <c r="J4223" t="b">
        <f t="shared" si="193"/>
        <v>0</v>
      </c>
      <c r="K4223" t="b">
        <f t="shared" si="192"/>
        <v>0</v>
      </c>
      <c r="L4223" t="b">
        <f t="shared" si="194"/>
        <v>0</v>
      </c>
    </row>
    <row r="4224" spans="1:12" x14ac:dyDescent="0.25">
      <c r="A4224">
        <v>4264</v>
      </c>
      <c r="B4224" s="1">
        <v>43686</v>
      </c>
      <c r="C4224">
        <v>374</v>
      </c>
      <c r="D4224">
        <v>373.70001200000002</v>
      </c>
      <c r="E4224">
        <v>162468</v>
      </c>
      <c r="F4224">
        <v>402.87550178887699</v>
      </c>
      <c r="G4224">
        <v>437.70474342078899</v>
      </c>
      <c r="H4224">
        <v>452.72486739508702</v>
      </c>
      <c r="I4224">
        <v>67201.8897633304</v>
      </c>
      <c r="J4224" t="b">
        <f t="shared" si="193"/>
        <v>0</v>
      </c>
      <c r="K4224" t="b">
        <f t="shared" si="192"/>
        <v>0</v>
      </c>
      <c r="L4224" t="b">
        <f t="shared" si="194"/>
        <v>0</v>
      </c>
    </row>
    <row r="4225" spans="1:12" x14ac:dyDescent="0.25">
      <c r="A4225">
        <v>4265</v>
      </c>
      <c r="B4225" s="1">
        <v>43690</v>
      </c>
      <c r="C4225">
        <v>376.39999399999999</v>
      </c>
      <c r="D4225">
        <v>360.14999399999999</v>
      </c>
      <c r="E4225">
        <v>26725</v>
      </c>
      <c r="F4225">
        <v>401.19999167950903</v>
      </c>
      <c r="G4225">
        <v>436.67752819667299</v>
      </c>
      <c r="H4225">
        <v>451.80372437622998</v>
      </c>
      <c r="I4225">
        <v>65614.560753003694</v>
      </c>
      <c r="J4225" t="b">
        <f t="shared" si="193"/>
        <v>0</v>
      </c>
      <c r="K4225" t="b">
        <f t="shared" si="192"/>
        <v>0</v>
      </c>
      <c r="L4225" t="b">
        <f t="shared" si="194"/>
        <v>0</v>
      </c>
    </row>
    <row r="4226" spans="1:12" x14ac:dyDescent="0.25">
      <c r="A4226">
        <v>4266</v>
      </c>
      <c r="B4226" s="1">
        <v>43691</v>
      </c>
      <c r="C4226">
        <v>361</v>
      </c>
      <c r="D4226">
        <v>361.64999399999999</v>
      </c>
      <c r="E4226">
        <v>121884</v>
      </c>
      <c r="F4226">
        <v>399.64901137835199</v>
      </c>
      <c r="G4226">
        <v>435.68378602188199</v>
      </c>
      <c r="H4226">
        <v>450.90667233268601</v>
      </c>
      <c r="I4226">
        <v>67821.205429356502</v>
      </c>
      <c r="J4226" t="b">
        <f t="shared" si="193"/>
        <v>0</v>
      </c>
      <c r="K4226" t="b">
        <f t="shared" si="192"/>
        <v>0</v>
      </c>
      <c r="L4226" t="b">
        <f t="shared" si="194"/>
        <v>0</v>
      </c>
    </row>
    <row r="4227" spans="1:12" x14ac:dyDescent="0.25">
      <c r="A4227">
        <v>4267</v>
      </c>
      <c r="B4227" s="1">
        <v>43693</v>
      </c>
      <c r="C4227">
        <v>364.75</v>
      </c>
      <c r="D4227">
        <v>360.60000600000001</v>
      </c>
      <c r="E4227">
        <v>41195</v>
      </c>
      <c r="F4227">
        <v>398.11767783410301</v>
      </c>
      <c r="G4227">
        <v>434.68929886927401</v>
      </c>
      <c r="H4227">
        <v>450.00809853833101</v>
      </c>
      <c r="I4227">
        <v>66777.040510558203</v>
      </c>
      <c r="J4227" t="b">
        <f t="shared" si="193"/>
        <v>0</v>
      </c>
      <c r="K4227" t="b">
        <f t="shared" si="192"/>
        <v>0</v>
      </c>
      <c r="L4227" t="b">
        <f t="shared" si="194"/>
        <v>0</v>
      </c>
    </row>
    <row r="4228" spans="1:12" x14ac:dyDescent="0.25">
      <c r="A4228">
        <v>4268</v>
      </c>
      <c r="B4228" s="1">
        <v>43696</v>
      </c>
      <c r="C4228">
        <v>358</v>
      </c>
      <c r="D4228">
        <v>371.75</v>
      </c>
      <c r="E4228">
        <v>20858</v>
      </c>
      <c r="F4228">
        <v>397.08365125237299</v>
      </c>
      <c r="G4228">
        <v>433.85566577166799</v>
      </c>
      <c r="H4228">
        <v>449.22941099068601</v>
      </c>
      <c r="I4228">
        <v>64976.293823869702</v>
      </c>
      <c r="J4228" t="b">
        <f t="shared" si="193"/>
        <v>0</v>
      </c>
      <c r="K4228" t="b">
        <f t="shared" si="192"/>
        <v>0</v>
      </c>
      <c r="L4228" t="b">
        <f t="shared" si="194"/>
        <v>0</v>
      </c>
    </row>
    <row r="4229" spans="1:12" x14ac:dyDescent="0.25">
      <c r="A4229">
        <v>4269</v>
      </c>
      <c r="B4229" s="1">
        <v>43697</v>
      </c>
      <c r="C4229">
        <v>376.39999399999999</v>
      </c>
      <c r="D4229">
        <v>374.20001200000002</v>
      </c>
      <c r="E4229">
        <v>13675</v>
      </c>
      <c r="F4229">
        <v>396.18625363463298</v>
      </c>
      <c r="G4229">
        <v>433.06552466211002</v>
      </c>
      <c r="H4229">
        <v>448.48284980669899</v>
      </c>
      <c r="I4229">
        <v>62964.478379796397</v>
      </c>
      <c r="J4229" t="b">
        <f t="shared" si="193"/>
        <v>0</v>
      </c>
      <c r="K4229" t="b">
        <f t="shared" si="192"/>
        <v>0</v>
      </c>
      <c r="L4229" t="b">
        <f t="shared" si="194"/>
        <v>0</v>
      </c>
    </row>
    <row r="4230" spans="1:12" x14ac:dyDescent="0.25">
      <c r="A4230">
        <v>4270</v>
      </c>
      <c r="B4230" s="1">
        <v>43698</v>
      </c>
      <c r="C4230">
        <v>372</v>
      </c>
      <c r="D4230">
        <v>373.75</v>
      </c>
      <c r="E4230">
        <v>21277</v>
      </c>
      <c r="F4230">
        <v>395.30640055092198</v>
      </c>
      <c r="G4230">
        <v>432.27988857386998</v>
      </c>
      <c r="H4230">
        <v>447.73923936086101</v>
      </c>
      <c r="I4230">
        <v>61329.675306078803</v>
      </c>
      <c r="J4230" t="b">
        <f t="shared" si="193"/>
        <v>0</v>
      </c>
      <c r="K4230" t="b">
        <f t="shared" si="192"/>
        <v>0</v>
      </c>
      <c r="L4230" t="b">
        <f t="shared" si="194"/>
        <v>0</v>
      </c>
    </row>
    <row r="4231" spans="1:12" x14ac:dyDescent="0.25">
      <c r="A4231">
        <v>4271</v>
      </c>
      <c r="B4231" s="1">
        <v>43699</v>
      </c>
      <c r="C4231">
        <v>370.75</v>
      </c>
      <c r="D4231">
        <v>367.95001200000002</v>
      </c>
      <c r="E4231">
        <v>41582</v>
      </c>
      <c r="F4231">
        <v>394.23360099990498</v>
      </c>
      <c r="G4231">
        <v>431.42783722851999</v>
      </c>
      <c r="H4231">
        <v>446.94531670055397</v>
      </c>
      <c r="I4231">
        <v>60555.256666624802</v>
      </c>
      <c r="J4231" t="b">
        <f t="shared" si="193"/>
        <v>0</v>
      </c>
      <c r="K4231" t="b">
        <f t="shared" si="192"/>
        <v>0</v>
      </c>
      <c r="L4231" t="b">
        <f t="shared" si="194"/>
        <v>0</v>
      </c>
    </row>
    <row r="4232" spans="1:12" x14ac:dyDescent="0.25">
      <c r="A4232">
        <v>4272</v>
      </c>
      <c r="B4232" s="1">
        <v>43700</v>
      </c>
      <c r="C4232">
        <v>367.95001200000002</v>
      </c>
      <c r="D4232">
        <v>365.35000600000001</v>
      </c>
      <c r="E4232">
        <v>23830</v>
      </c>
      <c r="F4232">
        <v>393.10091099990899</v>
      </c>
      <c r="G4232">
        <v>430.55263416589099</v>
      </c>
      <c r="H4232">
        <v>446.13342306174201</v>
      </c>
      <c r="I4232">
        <v>59115.050522835598</v>
      </c>
      <c r="J4232" t="b">
        <f t="shared" si="193"/>
        <v>0</v>
      </c>
      <c r="K4232" t="b">
        <f t="shared" si="192"/>
        <v>0</v>
      </c>
      <c r="L4232" t="b">
        <f t="shared" si="194"/>
        <v>0</v>
      </c>
    </row>
    <row r="4233" spans="1:12" x14ac:dyDescent="0.25">
      <c r="A4233">
        <v>4273</v>
      </c>
      <c r="B4233" s="1">
        <v>43703</v>
      </c>
      <c r="C4233">
        <v>370.5</v>
      </c>
      <c r="D4233">
        <v>368.85000600000001</v>
      </c>
      <c r="E4233">
        <v>31577</v>
      </c>
      <c r="F4233">
        <v>392.14989511755999</v>
      </c>
      <c r="G4233">
        <v>429.73538081269999</v>
      </c>
      <c r="H4233">
        <v>445.36443383724702</v>
      </c>
      <c r="I4233">
        <v>58035.1269729204</v>
      </c>
      <c r="J4233" t="b">
        <f t="shared" si="193"/>
        <v>0</v>
      </c>
      <c r="K4233" t="b">
        <f t="shared" si="192"/>
        <v>0</v>
      </c>
      <c r="L4233" t="b">
        <f t="shared" si="194"/>
        <v>0</v>
      </c>
    </row>
    <row r="4234" spans="1:12" x14ac:dyDescent="0.25">
      <c r="A4234">
        <v>4274</v>
      </c>
      <c r="B4234" s="1">
        <v>43704</v>
      </c>
      <c r="C4234">
        <v>371</v>
      </c>
      <c r="D4234">
        <v>367.79998799999998</v>
      </c>
      <c r="E4234">
        <v>52605</v>
      </c>
      <c r="F4234">
        <v>391.19499679922399</v>
      </c>
      <c r="G4234">
        <v>428.91504448405499</v>
      </c>
      <c r="H4234">
        <v>444.59264830652899</v>
      </c>
      <c r="I4234">
        <v>57822.180817119603</v>
      </c>
      <c r="J4234" t="b">
        <f t="shared" si="193"/>
        <v>0</v>
      </c>
      <c r="K4234" t="b">
        <f t="shared" ref="K4234:K4297" si="195">IF(AND(D4234 &gt;  F4234, D4234 &gt; G4234, D4234 &gt; H4234), TRUE, FALSE)</f>
        <v>0</v>
      </c>
      <c r="L4234" t="b">
        <f t="shared" si="194"/>
        <v>0</v>
      </c>
    </row>
    <row r="4235" spans="1:12" x14ac:dyDescent="0.25">
      <c r="A4235">
        <v>4275</v>
      </c>
      <c r="B4235" s="1">
        <v>43705</v>
      </c>
      <c r="C4235">
        <v>365.5</v>
      </c>
      <c r="D4235">
        <v>362.35000600000001</v>
      </c>
      <c r="E4235">
        <v>243052</v>
      </c>
      <c r="F4235">
        <v>390.06382068945101</v>
      </c>
      <c r="G4235">
        <v>428.033388345194</v>
      </c>
      <c r="H4235">
        <v>443.77431355721001</v>
      </c>
      <c r="I4235">
        <v>65086.095294879597</v>
      </c>
      <c r="J4235" t="b">
        <f t="shared" si="193"/>
        <v>0</v>
      </c>
      <c r="K4235" t="b">
        <f t="shared" si="195"/>
        <v>0</v>
      </c>
      <c r="L4235" t="b">
        <f t="shared" si="194"/>
        <v>0</v>
      </c>
    </row>
    <row r="4236" spans="1:12" x14ac:dyDescent="0.25">
      <c r="A4236">
        <v>4276</v>
      </c>
      <c r="B4236" s="1">
        <v>43706</v>
      </c>
      <c r="C4236">
        <v>364.70001200000002</v>
      </c>
      <c r="D4236">
        <v>363.29998799999998</v>
      </c>
      <c r="E4236">
        <v>32786</v>
      </c>
      <c r="F4236">
        <v>389.01425862319797</v>
      </c>
      <c r="G4236">
        <v>427.17599231413197</v>
      </c>
      <c r="H4236">
        <v>442.973573999427</v>
      </c>
      <c r="I4236">
        <v>63819.424891158902</v>
      </c>
      <c r="J4236" t="b">
        <f t="shared" si="193"/>
        <v>0</v>
      </c>
      <c r="K4236" t="b">
        <f t="shared" si="195"/>
        <v>0</v>
      </c>
      <c r="L4236" t="b">
        <f t="shared" si="194"/>
        <v>0</v>
      </c>
    </row>
    <row r="4237" spans="1:12" x14ac:dyDescent="0.25">
      <c r="A4237">
        <v>4277</v>
      </c>
      <c r="B4237" s="1">
        <v>43707</v>
      </c>
      <c r="C4237">
        <v>364.89999399999999</v>
      </c>
      <c r="D4237">
        <v>367.20001200000002</v>
      </c>
      <c r="E4237">
        <v>24664</v>
      </c>
      <c r="F4237">
        <v>388.15879797130702</v>
      </c>
      <c r="G4237">
        <v>426.381608468911</v>
      </c>
      <c r="H4237">
        <v>442.21960820838802</v>
      </c>
      <c r="I4237">
        <v>62283.918032681999</v>
      </c>
      <c r="J4237" t="b">
        <f t="shared" si="193"/>
        <v>0</v>
      </c>
      <c r="K4237" t="b">
        <f t="shared" si="195"/>
        <v>0</v>
      </c>
      <c r="L4237" t="b">
        <f t="shared" si="194"/>
        <v>0</v>
      </c>
    </row>
    <row r="4238" spans="1:12" x14ac:dyDescent="0.25">
      <c r="A4238">
        <v>4278</v>
      </c>
      <c r="B4238" s="1">
        <v>43711</v>
      </c>
      <c r="C4238">
        <v>369.89999399999999</v>
      </c>
      <c r="D4238">
        <v>360.54998799999998</v>
      </c>
      <c r="E4238">
        <v>14079</v>
      </c>
      <c r="F4238">
        <v>387.07609954105999</v>
      </c>
      <c r="G4238">
        <v>425.50966647594601</v>
      </c>
      <c r="H4238">
        <v>441.406975171488</v>
      </c>
      <c r="I4238">
        <v>60393.529090223899</v>
      </c>
      <c r="J4238" t="b">
        <f t="shared" si="193"/>
        <v>0</v>
      </c>
      <c r="K4238" t="b">
        <f t="shared" si="195"/>
        <v>0</v>
      </c>
      <c r="L4238" t="b">
        <f t="shared" si="194"/>
        <v>0</v>
      </c>
    </row>
    <row r="4239" spans="1:12" x14ac:dyDescent="0.25">
      <c r="A4239">
        <v>4279</v>
      </c>
      <c r="B4239" s="1">
        <v>43712</v>
      </c>
      <c r="C4239">
        <v>360.54998799999998</v>
      </c>
      <c r="D4239">
        <v>364.70001200000002</v>
      </c>
      <c r="E4239">
        <v>16123</v>
      </c>
      <c r="F4239">
        <v>386.19860591199898</v>
      </c>
      <c r="G4239">
        <v>424.70424058884697</v>
      </c>
      <c r="H4239">
        <v>440.64372180659802</v>
      </c>
      <c r="I4239">
        <v>58657.429910215098</v>
      </c>
      <c r="J4239" t="b">
        <f t="shared" si="193"/>
        <v>0</v>
      </c>
      <c r="K4239" t="b">
        <f t="shared" si="195"/>
        <v>0</v>
      </c>
      <c r="L4239" t="b">
        <f t="shared" si="194"/>
        <v>0</v>
      </c>
    </row>
    <row r="4240" spans="1:12" x14ac:dyDescent="0.25">
      <c r="A4240">
        <v>4280</v>
      </c>
      <c r="B4240" s="1">
        <v>43713</v>
      </c>
      <c r="C4240">
        <v>362.04998799999998</v>
      </c>
      <c r="D4240">
        <v>365.45001200000002</v>
      </c>
      <c r="E4240">
        <v>17375</v>
      </c>
      <c r="F4240">
        <v>385.38493556250899</v>
      </c>
      <c r="G4240">
        <v>423.91941636912702</v>
      </c>
      <c r="H4240">
        <v>439.89552568911898</v>
      </c>
      <c r="I4240">
        <v>57038.511090206703</v>
      </c>
      <c r="J4240" t="b">
        <f t="shared" si="193"/>
        <v>0</v>
      </c>
      <c r="K4240" t="b">
        <f t="shared" si="195"/>
        <v>0</v>
      </c>
      <c r="L4240" t="b">
        <f t="shared" si="194"/>
        <v>0</v>
      </c>
    </row>
    <row r="4241" spans="1:12" x14ac:dyDescent="0.25">
      <c r="A4241">
        <v>4281</v>
      </c>
      <c r="B4241" s="1">
        <v>43714</v>
      </c>
      <c r="C4241">
        <v>366</v>
      </c>
      <c r="D4241">
        <v>369.5</v>
      </c>
      <c r="E4241">
        <v>169401</v>
      </c>
      <c r="F4241">
        <v>384.761996912999</v>
      </c>
      <c r="G4241">
        <v>423.198629397351</v>
      </c>
      <c r="H4241">
        <v>439.19507269718798</v>
      </c>
      <c r="I4241">
        <v>61444.883204316196</v>
      </c>
      <c r="J4241" t="b">
        <f t="shared" si="193"/>
        <v>1</v>
      </c>
      <c r="K4241" t="b">
        <f t="shared" si="195"/>
        <v>0</v>
      </c>
      <c r="L4241" t="b">
        <f t="shared" si="194"/>
        <v>0</v>
      </c>
    </row>
    <row r="4242" spans="1:12" x14ac:dyDescent="0.25">
      <c r="A4242">
        <v>4282</v>
      </c>
      <c r="B4242" s="1">
        <v>43717</v>
      </c>
      <c r="C4242">
        <v>367.14999399999999</v>
      </c>
      <c r="D4242">
        <v>373.10000600000001</v>
      </c>
      <c r="E4242">
        <v>20505</v>
      </c>
      <c r="F4242">
        <v>384.30466393601802</v>
      </c>
      <c r="G4242">
        <v>422.53507147155801</v>
      </c>
      <c r="H4242">
        <v>438.53741034199197</v>
      </c>
      <c r="I4242">
        <v>59839.397588460699</v>
      </c>
      <c r="J4242" t="b">
        <f t="shared" si="193"/>
        <v>0</v>
      </c>
      <c r="K4242" t="b">
        <f t="shared" si="195"/>
        <v>0</v>
      </c>
      <c r="L4242" t="b">
        <f t="shared" si="194"/>
        <v>0</v>
      </c>
    </row>
    <row r="4243" spans="1:12" x14ac:dyDescent="0.25">
      <c r="A4243">
        <v>4283</v>
      </c>
      <c r="B4243" s="1">
        <v>43719</v>
      </c>
      <c r="C4243">
        <v>375</v>
      </c>
      <c r="D4243">
        <v>373.25</v>
      </c>
      <c r="E4243">
        <v>22265</v>
      </c>
      <c r="F4243">
        <v>383.87114770323302</v>
      </c>
      <c r="G4243">
        <v>421.88228906796098</v>
      </c>
      <c r="H4243">
        <v>437.88778436844001</v>
      </c>
      <c r="I4243">
        <v>58365.891800677899</v>
      </c>
      <c r="J4243" t="b">
        <f t="shared" si="193"/>
        <v>0</v>
      </c>
      <c r="K4243" t="b">
        <f t="shared" si="195"/>
        <v>0</v>
      </c>
      <c r="L4243" t="b">
        <f t="shared" si="194"/>
        <v>0</v>
      </c>
    </row>
    <row r="4244" spans="1:12" x14ac:dyDescent="0.25">
      <c r="A4244">
        <v>4284</v>
      </c>
      <c r="B4244" s="1">
        <v>43720</v>
      </c>
      <c r="C4244">
        <v>375.10000600000001</v>
      </c>
      <c r="D4244">
        <v>379.10000600000001</v>
      </c>
      <c r="E4244">
        <v>38495</v>
      </c>
      <c r="F4244">
        <v>383.684044107028</v>
      </c>
      <c r="G4244">
        <v>421.315636312094</v>
      </c>
      <c r="H4244">
        <v>437.30283134984802</v>
      </c>
      <c r="I4244">
        <v>57586.6411418278</v>
      </c>
      <c r="J4244" t="b">
        <f t="shared" si="193"/>
        <v>0</v>
      </c>
      <c r="K4244" t="b">
        <f t="shared" si="195"/>
        <v>0</v>
      </c>
      <c r="L4244" t="b">
        <f t="shared" si="194"/>
        <v>0</v>
      </c>
    </row>
    <row r="4245" spans="1:12" x14ac:dyDescent="0.25">
      <c r="A4245">
        <v>4285</v>
      </c>
      <c r="B4245" s="1">
        <v>43721</v>
      </c>
      <c r="C4245">
        <v>381.75</v>
      </c>
      <c r="D4245">
        <v>372.10000600000001</v>
      </c>
      <c r="E4245">
        <v>24361</v>
      </c>
      <c r="F4245">
        <v>383.22976810283097</v>
      </c>
      <c r="G4245">
        <v>420.66377365895403</v>
      </c>
      <c r="H4245">
        <v>436.65404701800901</v>
      </c>
      <c r="I4245">
        <v>56283.674822540401</v>
      </c>
      <c r="J4245" t="b">
        <f t="shared" si="193"/>
        <v>0</v>
      </c>
      <c r="K4245" t="b">
        <f t="shared" si="195"/>
        <v>0</v>
      </c>
      <c r="L4245" t="b">
        <f t="shared" si="194"/>
        <v>0</v>
      </c>
    </row>
    <row r="4246" spans="1:12" x14ac:dyDescent="0.25">
      <c r="A4246">
        <v>4286</v>
      </c>
      <c r="B4246" s="1">
        <v>43724</v>
      </c>
      <c r="C4246">
        <v>370.04998799999998</v>
      </c>
      <c r="D4246">
        <v>374.10000600000001</v>
      </c>
      <c r="E4246">
        <v>99477</v>
      </c>
      <c r="F4246">
        <v>382.87173821644501</v>
      </c>
      <c r="G4246">
        <v>420.04703501446397</v>
      </c>
      <c r="H4246">
        <v>436.03161874917299</v>
      </c>
      <c r="I4246">
        <v>57977.530711852603</v>
      </c>
      <c r="J4246" t="b">
        <f t="shared" si="193"/>
        <v>0</v>
      </c>
      <c r="K4246" t="b">
        <f t="shared" si="195"/>
        <v>0</v>
      </c>
      <c r="L4246" t="b">
        <f t="shared" si="194"/>
        <v>0</v>
      </c>
    </row>
    <row r="4247" spans="1:12" x14ac:dyDescent="0.25">
      <c r="A4247">
        <v>4287</v>
      </c>
      <c r="B4247" s="1">
        <v>43725</v>
      </c>
      <c r="C4247">
        <v>376.89999399999999</v>
      </c>
      <c r="D4247">
        <v>365.70001200000002</v>
      </c>
      <c r="E4247">
        <v>74707</v>
      </c>
      <c r="F4247">
        <v>382.198337188349</v>
      </c>
      <c r="G4247">
        <v>419.32720689506698</v>
      </c>
      <c r="H4247">
        <v>435.33180176659403</v>
      </c>
      <c r="I4247">
        <v>58633.588330995597</v>
      </c>
      <c r="J4247" t="b">
        <f t="shared" si="193"/>
        <v>0</v>
      </c>
      <c r="K4247" t="b">
        <f t="shared" si="195"/>
        <v>0</v>
      </c>
      <c r="L4247" t="b">
        <f t="shared" si="194"/>
        <v>0</v>
      </c>
    </row>
    <row r="4248" spans="1:12" x14ac:dyDescent="0.25">
      <c r="A4248">
        <v>4288</v>
      </c>
      <c r="B4248" s="1">
        <v>43726</v>
      </c>
      <c r="C4248">
        <v>365.95001200000002</v>
      </c>
      <c r="D4248">
        <v>366.04998799999998</v>
      </c>
      <c r="E4248">
        <v>17571</v>
      </c>
      <c r="F4248">
        <v>381.56506859272798</v>
      </c>
      <c r="G4248">
        <v>418.62154836665599</v>
      </c>
      <c r="H4248">
        <v>434.64243048533399</v>
      </c>
      <c r="I4248">
        <v>57023.290749387903</v>
      </c>
      <c r="J4248" t="b">
        <f t="shared" si="193"/>
        <v>0</v>
      </c>
      <c r="K4248" t="b">
        <f t="shared" si="195"/>
        <v>0</v>
      </c>
      <c r="L4248" t="b">
        <f t="shared" si="194"/>
        <v>0</v>
      </c>
    </row>
    <row r="4249" spans="1:12" x14ac:dyDescent="0.25">
      <c r="A4249">
        <v>4289</v>
      </c>
      <c r="B4249" s="1">
        <v>43727</v>
      </c>
      <c r="C4249">
        <v>368.89999399999999</v>
      </c>
      <c r="D4249">
        <v>366.35000600000001</v>
      </c>
      <c r="E4249">
        <v>10775</v>
      </c>
      <c r="F4249">
        <v>380.968399471444</v>
      </c>
      <c r="G4249">
        <v>417.92921005716403</v>
      </c>
      <c r="H4249">
        <v>433.96290387353997</v>
      </c>
      <c r="I4249">
        <v>55209.632288627603</v>
      </c>
      <c r="J4249" t="b">
        <f t="shared" si="193"/>
        <v>0</v>
      </c>
      <c r="K4249" t="b">
        <f t="shared" si="195"/>
        <v>0</v>
      </c>
      <c r="L4249" t="b">
        <f t="shared" si="194"/>
        <v>0</v>
      </c>
    </row>
    <row r="4250" spans="1:12" x14ac:dyDescent="0.25">
      <c r="A4250">
        <v>4290</v>
      </c>
      <c r="B4250" s="1">
        <v>43728</v>
      </c>
      <c r="C4250">
        <v>367.39999399999999</v>
      </c>
      <c r="D4250">
        <v>394.14999399999999</v>
      </c>
      <c r="E4250">
        <v>133824</v>
      </c>
      <c r="F4250">
        <v>381.485324747074</v>
      </c>
      <c r="G4250">
        <v>417.61425355309501</v>
      </c>
      <c r="H4250">
        <v>433.56675551658901</v>
      </c>
      <c r="I4250">
        <v>58292.548669465803</v>
      </c>
      <c r="J4250" t="b">
        <f t="shared" si="193"/>
        <v>1</v>
      </c>
      <c r="K4250" t="b">
        <f t="shared" si="195"/>
        <v>0</v>
      </c>
      <c r="L4250" t="b">
        <f t="shared" si="194"/>
        <v>0</v>
      </c>
    </row>
    <row r="4251" spans="1:12" x14ac:dyDescent="0.25">
      <c r="A4251">
        <v>4291</v>
      </c>
      <c r="B4251" s="1">
        <v>43731</v>
      </c>
      <c r="C4251">
        <v>397</v>
      </c>
      <c r="D4251">
        <v>411.75</v>
      </c>
      <c r="E4251">
        <v>51379</v>
      </c>
      <c r="F4251">
        <v>382.672174756993</v>
      </c>
      <c r="G4251">
        <v>417.536581320604</v>
      </c>
      <c r="H4251">
        <v>433.34967337214601</v>
      </c>
      <c r="I4251">
        <v>58021.429113800397</v>
      </c>
      <c r="J4251" t="b">
        <f t="shared" si="193"/>
        <v>0</v>
      </c>
      <c r="K4251" t="b">
        <f t="shared" si="195"/>
        <v>0</v>
      </c>
      <c r="L4251" t="b">
        <f t="shared" si="194"/>
        <v>0</v>
      </c>
    </row>
    <row r="4252" spans="1:12" x14ac:dyDescent="0.25">
      <c r="A4252">
        <v>4292</v>
      </c>
      <c r="B4252" s="1">
        <v>43732</v>
      </c>
      <c r="C4252">
        <v>415</v>
      </c>
      <c r="D4252">
        <v>412.60000600000001</v>
      </c>
      <c r="E4252">
        <v>25973</v>
      </c>
      <c r="F4252">
        <v>383.84581519789498</v>
      </c>
      <c r="G4252">
        <v>417.47119621702001</v>
      </c>
      <c r="H4252">
        <v>433.14320902018397</v>
      </c>
      <c r="I4252">
        <v>56764.627972082802</v>
      </c>
      <c r="J4252" t="b">
        <f t="shared" si="193"/>
        <v>0</v>
      </c>
      <c r="K4252" t="b">
        <f t="shared" si="195"/>
        <v>0</v>
      </c>
      <c r="L4252" t="b">
        <f t="shared" si="194"/>
        <v>0</v>
      </c>
    </row>
    <row r="4253" spans="1:12" x14ac:dyDescent="0.25">
      <c r="A4253">
        <v>4293</v>
      </c>
      <c r="B4253" s="1">
        <v>43733</v>
      </c>
      <c r="C4253">
        <v>422</v>
      </c>
      <c r="D4253">
        <v>401.60000600000001</v>
      </c>
      <c r="E4253">
        <v>198418</v>
      </c>
      <c r="F4253">
        <v>384.54205797444803</v>
      </c>
      <c r="G4253">
        <v>417.26098177705899</v>
      </c>
      <c r="H4253">
        <v>432.82934630356499</v>
      </c>
      <c r="I4253">
        <v>62319.662169256</v>
      </c>
      <c r="J4253" t="b">
        <f t="shared" si="193"/>
        <v>0</v>
      </c>
      <c r="K4253" t="b">
        <f t="shared" si="195"/>
        <v>0</v>
      </c>
      <c r="L4253" t="b">
        <f t="shared" si="194"/>
        <v>0</v>
      </c>
    </row>
    <row r="4254" spans="1:12" x14ac:dyDescent="0.25">
      <c r="A4254">
        <v>4294</v>
      </c>
      <c r="B4254" s="1">
        <v>43734</v>
      </c>
      <c r="C4254">
        <v>404.79998799999998</v>
      </c>
      <c r="D4254">
        <v>395.10000600000001</v>
      </c>
      <c r="E4254">
        <v>100385</v>
      </c>
      <c r="F4254">
        <v>384.95609515192098</v>
      </c>
      <c r="G4254">
        <v>416.967458919085</v>
      </c>
      <c r="H4254">
        <v>432.45392998213703</v>
      </c>
      <c r="I4254">
        <v>63812.420515559701</v>
      </c>
      <c r="J4254" t="b">
        <f t="shared" si="193"/>
        <v>0</v>
      </c>
      <c r="K4254" t="b">
        <f t="shared" si="195"/>
        <v>0</v>
      </c>
      <c r="L4254" t="b">
        <f t="shared" si="194"/>
        <v>0</v>
      </c>
    </row>
    <row r="4255" spans="1:12" x14ac:dyDescent="0.25">
      <c r="A4255">
        <v>4295</v>
      </c>
      <c r="B4255" s="1">
        <v>43735</v>
      </c>
      <c r="C4255">
        <v>396</v>
      </c>
      <c r="D4255">
        <v>389.85000600000001</v>
      </c>
      <c r="E4255">
        <v>41751</v>
      </c>
      <c r="F4255">
        <v>385.14801322439399</v>
      </c>
      <c r="G4255">
        <v>416.608287357243</v>
      </c>
      <c r="H4255">
        <v>432.03001034052397</v>
      </c>
      <c r="I4255">
        <v>62947.266769851398</v>
      </c>
      <c r="J4255" t="b">
        <f t="shared" si="193"/>
        <v>0</v>
      </c>
      <c r="K4255" t="b">
        <f t="shared" si="195"/>
        <v>0</v>
      </c>
      <c r="L4255" t="b">
        <f t="shared" si="194"/>
        <v>0</v>
      </c>
    </row>
    <row r="4256" spans="1:12" x14ac:dyDescent="0.25">
      <c r="A4256">
        <v>4296</v>
      </c>
      <c r="B4256" s="1">
        <v>43738</v>
      </c>
      <c r="C4256">
        <v>397.79998799999998</v>
      </c>
      <c r="D4256">
        <v>388.29998799999998</v>
      </c>
      <c r="E4256">
        <v>74274</v>
      </c>
      <c r="F4256">
        <v>385.27162007833999</v>
      </c>
      <c r="G4256">
        <v>416.233342994895</v>
      </c>
      <c r="H4256">
        <v>431.59488574011999</v>
      </c>
      <c r="I4256">
        <v>63391.452386719997</v>
      </c>
      <c r="J4256" t="b">
        <f t="shared" si="193"/>
        <v>0</v>
      </c>
      <c r="K4256" t="b">
        <f t="shared" si="195"/>
        <v>0</v>
      </c>
      <c r="L4256" t="b">
        <f t="shared" si="194"/>
        <v>0</v>
      </c>
    </row>
    <row r="4257" spans="1:12" x14ac:dyDescent="0.25">
      <c r="A4257">
        <v>4297</v>
      </c>
      <c r="B4257" s="1">
        <v>43739</v>
      </c>
      <c r="C4257">
        <v>388.29998799999998</v>
      </c>
      <c r="D4257">
        <v>382.25</v>
      </c>
      <c r="E4257">
        <v>18853</v>
      </c>
      <c r="F4257">
        <v>385.15312517330699</v>
      </c>
      <c r="G4257">
        <v>415.78323249165197</v>
      </c>
      <c r="H4257">
        <v>431.10389185215899</v>
      </c>
      <c r="I4257">
        <v>61644.846410770202</v>
      </c>
      <c r="J4257" t="b">
        <f t="shared" si="193"/>
        <v>0</v>
      </c>
      <c r="K4257" t="b">
        <f t="shared" si="195"/>
        <v>0</v>
      </c>
      <c r="L4257" t="b">
        <f t="shared" si="194"/>
        <v>0</v>
      </c>
    </row>
    <row r="4258" spans="1:12" x14ac:dyDescent="0.25">
      <c r="A4258">
        <v>4298</v>
      </c>
      <c r="B4258" s="1">
        <v>43741</v>
      </c>
      <c r="C4258">
        <v>379.25</v>
      </c>
      <c r="D4258">
        <v>370.85000600000001</v>
      </c>
      <c r="E4258">
        <v>61744</v>
      </c>
      <c r="F4258">
        <v>384.59221853905899</v>
      </c>
      <c r="G4258">
        <v>415.18809041891399</v>
      </c>
      <c r="H4258">
        <v>430.50435069940102</v>
      </c>
      <c r="I4258">
        <v>61648.734786818401</v>
      </c>
      <c r="J4258" t="b">
        <f t="shared" si="193"/>
        <v>0</v>
      </c>
      <c r="K4258" t="b">
        <f t="shared" si="195"/>
        <v>0</v>
      </c>
      <c r="L4258" t="b">
        <f t="shared" si="194"/>
        <v>0</v>
      </c>
    </row>
    <row r="4259" spans="1:12" x14ac:dyDescent="0.25">
      <c r="A4259">
        <v>4299</v>
      </c>
      <c r="B4259" s="1">
        <v>43742</v>
      </c>
      <c r="C4259">
        <v>373</v>
      </c>
      <c r="D4259">
        <v>365.10000600000001</v>
      </c>
      <c r="E4259">
        <v>25336</v>
      </c>
      <c r="F4259">
        <v>383.82781804733099</v>
      </c>
      <c r="G4259">
        <v>414.52467208223999</v>
      </c>
      <c r="H4259">
        <v>429.85356119990502</v>
      </c>
      <c r="I4259">
        <v>60224.705971649099</v>
      </c>
      <c r="J4259" t="b">
        <f t="shared" si="193"/>
        <v>0</v>
      </c>
      <c r="K4259" t="b">
        <f t="shared" si="195"/>
        <v>0</v>
      </c>
      <c r="L4259" t="b">
        <f t="shared" si="194"/>
        <v>0</v>
      </c>
    </row>
    <row r="4260" spans="1:12" x14ac:dyDescent="0.25">
      <c r="A4260">
        <v>4300</v>
      </c>
      <c r="B4260" s="1">
        <v>43745</v>
      </c>
      <c r="C4260">
        <v>366</v>
      </c>
      <c r="D4260">
        <v>367</v>
      </c>
      <c r="E4260">
        <v>33284</v>
      </c>
      <c r="F4260">
        <v>383.16790361410301</v>
      </c>
      <c r="G4260">
        <v>413.89520622684603</v>
      </c>
      <c r="H4260">
        <v>429.22815263075103</v>
      </c>
      <c r="I4260">
        <v>59168.207698251099</v>
      </c>
      <c r="J4260" t="b">
        <f t="shared" si="193"/>
        <v>0</v>
      </c>
      <c r="K4260" t="b">
        <f t="shared" si="195"/>
        <v>0</v>
      </c>
      <c r="L4260" t="b">
        <f t="shared" si="194"/>
        <v>0</v>
      </c>
    </row>
    <row r="4261" spans="1:12" x14ac:dyDescent="0.25">
      <c r="A4261">
        <v>4301</v>
      </c>
      <c r="B4261" s="1">
        <v>43747</v>
      </c>
      <c r="C4261">
        <v>367.35000600000001</v>
      </c>
      <c r="D4261">
        <v>359.89999399999999</v>
      </c>
      <c r="E4261">
        <v>139344</v>
      </c>
      <c r="F4261">
        <v>382.25543657041197</v>
      </c>
      <c r="G4261">
        <v>413.180037852981</v>
      </c>
      <c r="H4261">
        <v>428.538320206565</v>
      </c>
      <c r="I4261">
        <v>62312.3564159667</v>
      </c>
      <c r="J4261" t="b">
        <f t="shared" si="193"/>
        <v>0</v>
      </c>
      <c r="K4261" t="b">
        <f t="shared" si="195"/>
        <v>0</v>
      </c>
      <c r="L4261" t="b">
        <f t="shared" si="194"/>
        <v>0</v>
      </c>
    </row>
    <row r="4262" spans="1:12" x14ac:dyDescent="0.25">
      <c r="A4262">
        <v>4302</v>
      </c>
      <c r="B4262" s="1">
        <v>43748</v>
      </c>
      <c r="C4262">
        <v>359.39999399999999</v>
      </c>
      <c r="D4262">
        <v>358.14999399999999</v>
      </c>
      <c r="E4262">
        <v>60681</v>
      </c>
      <c r="F4262">
        <v>381.31012509706301</v>
      </c>
      <c r="G4262">
        <v>412.45116309996098</v>
      </c>
      <c r="H4262">
        <v>427.837938851275</v>
      </c>
      <c r="I4262">
        <v>62248.381654556302</v>
      </c>
      <c r="J4262" t="b">
        <f t="shared" si="193"/>
        <v>0</v>
      </c>
      <c r="K4262" t="b">
        <f t="shared" si="195"/>
        <v>0</v>
      </c>
      <c r="L4262" t="b">
        <f t="shared" si="194"/>
        <v>0</v>
      </c>
    </row>
    <row r="4263" spans="1:12" x14ac:dyDescent="0.25">
      <c r="A4263">
        <v>4303</v>
      </c>
      <c r="B4263" s="1">
        <v>43749</v>
      </c>
      <c r="C4263">
        <v>357.60000600000001</v>
      </c>
      <c r="D4263">
        <v>353.45001200000002</v>
      </c>
      <c r="E4263">
        <v>165769</v>
      </c>
      <c r="F4263">
        <v>380.21757164227603</v>
      </c>
      <c r="G4263">
        <v>411.66969089996098</v>
      </c>
      <c r="H4263">
        <v>427.09776047464601</v>
      </c>
      <c r="I4263">
        <v>66308.013746534401</v>
      </c>
      <c r="J4263" t="b">
        <f t="shared" si="193"/>
        <v>0</v>
      </c>
      <c r="K4263" t="b">
        <f t="shared" si="195"/>
        <v>0</v>
      </c>
      <c r="L4263" t="b">
        <f t="shared" si="194"/>
        <v>0</v>
      </c>
    </row>
    <row r="4264" spans="1:12" x14ac:dyDescent="0.25">
      <c r="A4264">
        <v>4304</v>
      </c>
      <c r="B4264" s="1">
        <v>43752</v>
      </c>
      <c r="C4264">
        <v>358</v>
      </c>
      <c r="D4264">
        <v>350.85000600000001</v>
      </c>
      <c r="E4264">
        <v>91870</v>
      </c>
      <c r="F4264">
        <v>379.06590240140201</v>
      </c>
      <c r="G4264">
        <v>410.86413215956497</v>
      </c>
      <c r="H4264">
        <v>426.33907635051997</v>
      </c>
      <c r="I4264">
        <v>67310.444580003707</v>
      </c>
      <c r="J4264" t="b">
        <f t="shared" si="193"/>
        <v>0</v>
      </c>
      <c r="K4264" t="b">
        <f t="shared" si="195"/>
        <v>0</v>
      </c>
      <c r="L4264" t="b">
        <f t="shared" si="194"/>
        <v>0</v>
      </c>
    </row>
    <row r="4265" spans="1:12" x14ac:dyDescent="0.25">
      <c r="A4265">
        <v>4305</v>
      </c>
      <c r="B4265" s="1">
        <v>43753</v>
      </c>
      <c r="C4265">
        <v>353.79998799999998</v>
      </c>
      <c r="D4265">
        <v>350.5</v>
      </c>
      <c r="E4265">
        <v>108707</v>
      </c>
      <c r="F4265">
        <v>377.945670934681</v>
      </c>
      <c r="G4265">
        <v>410.06460723029898</v>
      </c>
      <c r="H4265">
        <v>425.58445867539098</v>
      </c>
      <c r="I4265">
        <v>68933.8389101996</v>
      </c>
      <c r="J4265" t="b">
        <f t="shared" si="193"/>
        <v>0</v>
      </c>
      <c r="K4265" t="b">
        <f t="shared" si="195"/>
        <v>0</v>
      </c>
      <c r="L4265" t="b">
        <f t="shared" si="194"/>
        <v>0</v>
      </c>
    </row>
    <row r="4266" spans="1:12" x14ac:dyDescent="0.25">
      <c r="A4266">
        <v>4306</v>
      </c>
      <c r="B4266" s="1">
        <v>43754</v>
      </c>
      <c r="C4266">
        <v>350.89999399999999</v>
      </c>
      <c r="D4266">
        <v>351.04998799999998</v>
      </c>
      <c r="E4266">
        <v>126725</v>
      </c>
      <c r="F4266">
        <v>376.89093827057599</v>
      </c>
      <c r="G4266">
        <v>409.28295664446699</v>
      </c>
      <c r="H4266">
        <v>424.842822151257</v>
      </c>
      <c r="I4266">
        <v>71200.158952936894</v>
      </c>
      <c r="J4266" t="b">
        <f t="shared" si="193"/>
        <v>0</v>
      </c>
      <c r="K4266" t="b">
        <f t="shared" si="195"/>
        <v>0</v>
      </c>
      <c r="L4266" t="b">
        <f t="shared" si="194"/>
        <v>0</v>
      </c>
    </row>
    <row r="4267" spans="1:12" x14ac:dyDescent="0.25">
      <c r="A4267">
        <v>4307</v>
      </c>
      <c r="B4267" s="1">
        <v>43755</v>
      </c>
      <c r="C4267">
        <v>351.79998799999998</v>
      </c>
      <c r="D4267">
        <v>355.54998799999998</v>
      </c>
      <c r="E4267">
        <v>60633</v>
      </c>
      <c r="F4267">
        <v>376.05403825996501</v>
      </c>
      <c r="G4267">
        <v>408.57126169553402</v>
      </c>
      <c r="H4267">
        <v>424.15334121442902</v>
      </c>
      <c r="I4267">
        <v>70785.760562625597</v>
      </c>
      <c r="J4267" t="b">
        <f t="shared" si="193"/>
        <v>0</v>
      </c>
      <c r="K4267" t="b">
        <f t="shared" si="195"/>
        <v>0</v>
      </c>
      <c r="L4267" t="b">
        <f t="shared" si="194"/>
        <v>0</v>
      </c>
    </row>
    <row r="4268" spans="1:12" x14ac:dyDescent="0.25">
      <c r="A4268">
        <v>4308</v>
      </c>
      <c r="B4268" s="1">
        <v>43756</v>
      </c>
      <c r="C4268">
        <v>357.89999399999999</v>
      </c>
      <c r="D4268">
        <v>365.45001200000002</v>
      </c>
      <c r="E4268">
        <v>73540</v>
      </c>
      <c r="F4268">
        <v>375.63819409290699</v>
      </c>
      <c r="G4268">
        <v>408.00011931545998</v>
      </c>
      <c r="H4268">
        <v>423.569228485927</v>
      </c>
      <c r="I4268">
        <v>70893.769952326606</v>
      </c>
      <c r="J4268" t="b">
        <f t="shared" si="193"/>
        <v>0</v>
      </c>
      <c r="K4268" t="b">
        <f t="shared" si="195"/>
        <v>0</v>
      </c>
      <c r="L4268" t="b">
        <f t="shared" si="194"/>
        <v>0</v>
      </c>
    </row>
    <row r="4269" spans="1:12" x14ac:dyDescent="0.25">
      <c r="A4269">
        <v>4309</v>
      </c>
      <c r="B4269" s="1">
        <v>43760</v>
      </c>
      <c r="C4269">
        <v>368.39999399999999</v>
      </c>
      <c r="D4269">
        <v>377.39999399999999</v>
      </c>
      <c r="E4269">
        <v>61911</v>
      </c>
      <c r="F4269">
        <v>375.70728428534198</v>
      </c>
      <c r="G4269">
        <v>407.59481964240803</v>
      </c>
      <c r="H4269">
        <v>423.10983311790801</v>
      </c>
      <c r="I4269">
        <v>70541.504463999998</v>
      </c>
      <c r="J4269" t="b">
        <f t="shared" si="193"/>
        <v>0</v>
      </c>
      <c r="K4269" t="b">
        <f t="shared" si="195"/>
        <v>0</v>
      </c>
      <c r="L4269" t="b">
        <f t="shared" si="194"/>
        <v>0</v>
      </c>
    </row>
    <row r="4270" spans="1:12" x14ac:dyDescent="0.25">
      <c r="A4270">
        <v>4310</v>
      </c>
      <c r="B4270" s="1">
        <v>43761</v>
      </c>
      <c r="C4270">
        <v>376</v>
      </c>
      <c r="D4270">
        <v>375.95001200000002</v>
      </c>
      <c r="E4270">
        <v>21335</v>
      </c>
      <c r="F4270">
        <v>375.71680301924999</v>
      </c>
      <c r="G4270">
        <v>407.175683117343</v>
      </c>
      <c r="H4270">
        <v>422.64058116648602</v>
      </c>
      <c r="I4270">
        <v>68611.837622274499</v>
      </c>
      <c r="J4270" t="b">
        <f t="shared" si="193"/>
        <v>0</v>
      </c>
      <c r="K4270" t="b">
        <f t="shared" si="195"/>
        <v>0</v>
      </c>
      <c r="L4270" t="b">
        <f t="shared" si="194"/>
        <v>0</v>
      </c>
    </row>
    <row r="4271" spans="1:12" x14ac:dyDescent="0.25">
      <c r="A4271">
        <v>4311</v>
      </c>
      <c r="B4271" s="1">
        <v>43762</v>
      </c>
      <c r="C4271">
        <v>374.10000600000001</v>
      </c>
      <c r="D4271">
        <v>378</v>
      </c>
      <c r="E4271">
        <v>22819</v>
      </c>
      <c r="F4271">
        <v>375.80634015574998</v>
      </c>
      <c r="G4271">
        <v>406.78925022837097</v>
      </c>
      <c r="H4271">
        <v>422.19639627925699</v>
      </c>
      <c r="I4271">
        <v>66816.040068459901</v>
      </c>
      <c r="J4271" t="b">
        <f t="shared" si="193"/>
        <v>0</v>
      </c>
      <c r="K4271" t="b">
        <f t="shared" si="195"/>
        <v>0</v>
      </c>
      <c r="L4271" t="b">
        <f t="shared" si="194"/>
        <v>0</v>
      </c>
    </row>
    <row r="4272" spans="1:12" x14ac:dyDescent="0.25">
      <c r="A4272">
        <v>4312</v>
      </c>
      <c r="B4272" s="1">
        <v>43763</v>
      </c>
      <c r="C4272">
        <v>375</v>
      </c>
      <c r="D4272">
        <v>376</v>
      </c>
      <c r="E4272">
        <v>25140</v>
      </c>
      <c r="F4272">
        <v>375.813934659447</v>
      </c>
      <c r="G4272">
        <v>406.38144558958498</v>
      </c>
      <c r="H4272">
        <v>421.73673064463799</v>
      </c>
      <c r="I4272">
        <v>65181.685555971198</v>
      </c>
      <c r="J4272" t="b">
        <f t="shared" si="193"/>
        <v>0</v>
      </c>
      <c r="K4272" t="b">
        <f t="shared" si="195"/>
        <v>0</v>
      </c>
      <c r="L4272" t="b">
        <f t="shared" si="194"/>
        <v>0</v>
      </c>
    </row>
    <row r="4273" spans="1:12" x14ac:dyDescent="0.25">
      <c r="A4273">
        <v>4314</v>
      </c>
      <c r="B4273" s="1">
        <v>43767</v>
      </c>
      <c r="C4273">
        <v>381.60000600000001</v>
      </c>
      <c r="D4273">
        <v>382.5</v>
      </c>
      <c r="E4273">
        <v>45001</v>
      </c>
      <c r="F4273">
        <v>376.07613330025299</v>
      </c>
      <c r="G4273">
        <v>406.06513505197501</v>
      </c>
      <c r="H4273">
        <v>421.346315414343</v>
      </c>
      <c r="I4273">
        <v>64390.286122403697</v>
      </c>
      <c r="J4273" t="b">
        <f t="shared" si="193"/>
        <v>0</v>
      </c>
      <c r="K4273" t="b">
        <f t="shared" si="195"/>
        <v>0</v>
      </c>
      <c r="L4273" t="b">
        <f t="shared" si="194"/>
        <v>0</v>
      </c>
    </row>
    <row r="4274" spans="1:12" x14ac:dyDescent="0.25">
      <c r="A4274">
        <v>4315</v>
      </c>
      <c r="B4274" s="1">
        <v>43768</v>
      </c>
      <c r="C4274">
        <v>378</v>
      </c>
      <c r="D4274">
        <v>388.04998799999998</v>
      </c>
      <c r="E4274">
        <v>28623</v>
      </c>
      <c r="F4274">
        <v>376.54569622965403</v>
      </c>
      <c r="G4274">
        <v>405.82652383274302</v>
      </c>
      <c r="H4274">
        <v>421.015008673902</v>
      </c>
      <c r="I4274">
        <v>62987.6474509369</v>
      </c>
      <c r="J4274" t="b">
        <f t="shared" si="193"/>
        <v>0</v>
      </c>
      <c r="K4274" t="b">
        <f t="shared" si="195"/>
        <v>0</v>
      </c>
      <c r="L4274" t="b">
        <f t="shared" si="194"/>
        <v>0</v>
      </c>
    </row>
    <row r="4275" spans="1:12" x14ac:dyDescent="0.25">
      <c r="A4275">
        <v>4316</v>
      </c>
      <c r="B4275" s="1">
        <v>43769</v>
      </c>
      <c r="C4275">
        <v>392.5</v>
      </c>
      <c r="D4275">
        <v>383.29998799999998</v>
      </c>
      <c r="E4275">
        <v>33348</v>
      </c>
      <c r="F4275">
        <v>376.81057041672699</v>
      </c>
      <c r="G4275">
        <v>405.52815911972698</v>
      </c>
      <c r="H4275">
        <v>420.63973483634999</v>
      </c>
      <c r="I4275">
        <v>61825.3083352139</v>
      </c>
      <c r="J4275" t="b">
        <f t="shared" si="193"/>
        <v>0</v>
      </c>
      <c r="K4275" t="b">
        <f t="shared" si="195"/>
        <v>0</v>
      </c>
      <c r="L4275" t="b">
        <f t="shared" si="194"/>
        <v>0</v>
      </c>
    </row>
    <row r="4276" spans="1:12" x14ac:dyDescent="0.25">
      <c r="A4276">
        <v>4317</v>
      </c>
      <c r="B4276" s="1">
        <v>43770</v>
      </c>
      <c r="C4276">
        <v>393.89999399999999</v>
      </c>
      <c r="D4276">
        <v>379.70001200000002</v>
      </c>
      <c r="E4276">
        <v>34744</v>
      </c>
      <c r="F4276">
        <v>376.92388185136502</v>
      </c>
      <c r="G4276">
        <v>405.18606445588898</v>
      </c>
      <c r="H4276">
        <v>420.23237441011798</v>
      </c>
      <c r="I4276">
        <v>60763.296243636898</v>
      </c>
      <c r="J4276" t="b">
        <f t="shared" ref="J4276:J4339" si="196">IF(AND(I4275 &gt; (E4275*1.5), E4276 &gt; (I4276*2), D4276 &gt; C4276 ), TRUE, FALSE)</f>
        <v>0</v>
      </c>
      <c r="K4276" t="b">
        <f t="shared" si="195"/>
        <v>0</v>
      </c>
      <c r="L4276" t="b">
        <f t="shared" si="194"/>
        <v>0</v>
      </c>
    </row>
    <row r="4277" spans="1:12" x14ac:dyDescent="0.25">
      <c r="A4277">
        <v>4318</v>
      </c>
      <c r="B4277" s="1">
        <v>43773</v>
      </c>
      <c r="C4277">
        <v>379.70001200000002</v>
      </c>
      <c r="D4277">
        <v>383.39999399999999</v>
      </c>
      <c r="E4277">
        <v>29136</v>
      </c>
      <c r="F4277">
        <v>377.17784703366402</v>
      </c>
      <c r="G4277">
        <v>404.897507231308</v>
      </c>
      <c r="H4277">
        <v>419.86588306275399</v>
      </c>
      <c r="I4277">
        <v>59523.010116435398</v>
      </c>
      <c r="J4277" t="b">
        <f t="shared" si="196"/>
        <v>0</v>
      </c>
      <c r="K4277" t="b">
        <f t="shared" si="195"/>
        <v>0</v>
      </c>
      <c r="L4277" t="b">
        <f t="shared" si="194"/>
        <v>0</v>
      </c>
    </row>
    <row r="4278" spans="1:12" x14ac:dyDescent="0.25">
      <c r="A4278">
        <v>4319</v>
      </c>
      <c r="B4278" s="1">
        <v>43774</v>
      </c>
      <c r="C4278">
        <v>383.64999399999999</v>
      </c>
      <c r="D4278">
        <v>382.89999399999999</v>
      </c>
      <c r="E4278">
        <v>25443</v>
      </c>
      <c r="F4278">
        <v>377.402244953913</v>
      </c>
      <c r="G4278">
        <v>404.60614944016498</v>
      </c>
      <c r="H4278">
        <v>419.49806327108399</v>
      </c>
      <c r="I4278">
        <v>58186.539131477199</v>
      </c>
      <c r="J4278" t="b">
        <f t="shared" si="196"/>
        <v>0</v>
      </c>
      <c r="K4278" t="b">
        <f t="shared" si="195"/>
        <v>0</v>
      </c>
      <c r="L4278" t="b">
        <f t="shared" si="194"/>
        <v>0</v>
      </c>
    </row>
    <row r="4279" spans="1:12" x14ac:dyDescent="0.25">
      <c r="A4279">
        <v>4320</v>
      </c>
      <c r="B4279" s="1">
        <v>43775</v>
      </c>
      <c r="C4279">
        <v>385</v>
      </c>
      <c r="D4279">
        <v>378.10000600000001</v>
      </c>
      <c r="E4279">
        <v>37414</v>
      </c>
      <c r="F4279">
        <v>377.42960813219099</v>
      </c>
      <c r="G4279">
        <v>404.25507469261299</v>
      </c>
      <c r="H4279">
        <v>419.08614230321302</v>
      </c>
      <c r="I4279">
        <v>57371.929753772201</v>
      </c>
      <c r="J4279" t="b">
        <f t="shared" si="196"/>
        <v>0</v>
      </c>
      <c r="K4279" t="b">
        <f t="shared" si="195"/>
        <v>0</v>
      </c>
      <c r="L4279" t="b">
        <f t="shared" si="194"/>
        <v>0</v>
      </c>
    </row>
    <row r="4280" spans="1:12" x14ac:dyDescent="0.25">
      <c r="A4280">
        <v>4321</v>
      </c>
      <c r="B4280" s="1">
        <v>43776</v>
      </c>
      <c r="C4280">
        <v>380.39999399999999</v>
      </c>
      <c r="D4280">
        <v>375.95001200000002</v>
      </c>
      <c r="E4280">
        <v>27041</v>
      </c>
      <c r="F4280">
        <v>377.37158475445801</v>
      </c>
      <c r="G4280">
        <v>403.88017319999602</v>
      </c>
      <c r="H4280">
        <v>418.65692707631501</v>
      </c>
      <c r="I4280">
        <v>56182.4815281341</v>
      </c>
      <c r="J4280" t="b">
        <f t="shared" si="196"/>
        <v>0</v>
      </c>
      <c r="K4280" t="b">
        <f t="shared" si="195"/>
        <v>0</v>
      </c>
      <c r="L4280" t="b">
        <f t="shared" ref="L4280:L4343" si="197">IF(AND(E4280 &gt;  I4280*1.5, E4279 &gt; I4279*1.5, E4278 &gt; I4278*1.5), TRUE, FALSE)</f>
        <v>0</v>
      </c>
    </row>
    <row r="4281" spans="1:12" x14ac:dyDescent="0.25">
      <c r="A4281">
        <v>4322</v>
      </c>
      <c r="B4281" s="1">
        <v>43777</v>
      </c>
      <c r="C4281">
        <v>375.10000600000001</v>
      </c>
      <c r="D4281">
        <v>371.04998799999998</v>
      </c>
      <c r="E4281">
        <v>43451</v>
      </c>
      <c r="F4281">
        <v>377.12367899938101</v>
      </c>
      <c r="G4281">
        <v>403.44533630992902</v>
      </c>
      <c r="H4281">
        <v>418.183226189984</v>
      </c>
      <c r="I4281">
        <v>55683.207742717001</v>
      </c>
      <c r="J4281" t="b">
        <f t="shared" si="196"/>
        <v>0</v>
      </c>
      <c r="K4281" t="b">
        <f t="shared" si="195"/>
        <v>0</v>
      </c>
      <c r="L4281" t="b">
        <f t="shared" si="197"/>
        <v>0</v>
      </c>
    </row>
    <row r="4282" spans="1:12" x14ac:dyDescent="0.25">
      <c r="A4282">
        <v>4323</v>
      </c>
      <c r="B4282" s="1">
        <v>43780</v>
      </c>
      <c r="C4282">
        <v>372.70001200000002</v>
      </c>
      <c r="D4282">
        <v>367.10000600000001</v>
      </c>
      <c r="E4282">
        <v>48218</v>
      </c>
      <c r="F4282">
        <v>376.73059378371897</v>
      </c>
      <c r="G4282">
        <v>402.96394120648699</v>
      </c>
      <c r="H4282">
        <v>417.67493544182503</v>
      </c>
      <c r="I4282">
        <v>55390.454497904597</v>
      </c>
      <c r="J4282" t="b">
        <f t="shared" si="196"/>
        <v>0</v>
      </c>
      <c r="K4282" t="b">
        <f t="shared" si="195"/>
        <v>0</v>
      </c>
      <c r="L4282" t="b">
        <f t="shared" si="197"/>
        <v>0</v>
      </c>
    </row>
    <row r="4283" spans="1:12" x14ac:dyDescent="0.25">
      <c r="A4283">
        <v>4324</v>
      </c>
      <c r="B4283" s="1">
        <v>43782</v>
      </c>
      <c r="C4283">
        <v>366.64999399999999</v>
      </c>
      <c r="D4283">
        <v>361.5</v>
      </c>
      <c r="E4283">
        <v>56816</v>
      </c>
      <c r="F4283">
        <v>376.13331559612197</v>
      </c>
      <c r="G4283">
        <v>402.41474993222897</v>
      </c>
      <c r="H4283">
        <v>417.11598086031398</v>
      </c>
      <c r="I4283">
        <v>55446.358243084796</v>
      </c>
      <c r="J4283" t="b">
        <f t="shared" si="196"/>
        <v>0</v>
      </c>
      <c r="K4283" t="b">
        <f t="shared" si="195"/>
        <v>0</v>
      </c>
      <c r="L4283" t="b">
        <f t="shared" si="197"/>
        <v>0</v>
      </c>
    </row>
    <row r="4284" spans="1:12" x14ac:dyDescent="0.25">
      <c r="A4284">
        <v>4325</v>
      </c>
      <c r="B4284" s="1">
        <v>43783</v>
      </c>
      <c r="C4284">
        <v>367.70001200000002</v>
      </c>
      <c r="D4284">
        <v>360.04998799999998</v>
      </c>
      <c r="E4284">
        <v>124166</v>
      </c>
      <c r="F4284">
        <v>375.50259686686201</v>
      </c>
      <c r="G4284">
        <v>401.853627257629</v>
      </c>
      <c r="H4284">
        <v>416.54816003583301</v>
      </c>
      <c r="I4284">
        <v>58141.246155120702</v>
      </c>
      <c r="J4284" t="b">
        <f t="shared" si="196"/>
        <v>0</v>
      </c>
      <c r="K4284" t="b">
        <f t="shared" si="195"/>
        <v>0</v>
      </c>
      <c r="L4284" t="b">
        <f t="shared" si="197"/>
        <v>0</v>
      </c>
    </row>
    <row r="4285" spans="1:12" x14ac:dyDescent="0.25">
      <c r="A4285">
        <v>4326</v>
      </c>
      <c r="B4285" s="1">
        <v>43784</v>
      </c>
      <c r="C4285">
        <v>367</v>
      </c>
      <c r="D4285">
        <v>355.29998799999998</v>
      </c>
      <c r="E4285">
        <v>32289</v>
      </c>
      <c r="F4285">
        <v>374.71033769561302</v>
      </c>
      <c r="G4285">
        <v>401.23702276415099</v>
      </c>
      <c r="H4285">
        <v>415.93872548821298</v>
      </c>
      <c r="I4285">
        <v>57127.432580410103</v>
      </c>
      <c r="J4285" t="b">
        <f t="shared" si="196"/>
        <v>0</v>
      </c>
      <c r="K4285" t="b">
        <f t="shared" si="195"/>
        <v>0</v>
      </c>
      <c r="L4285" t="b">
        <f t="shared" si="197"/>
        <v>0</v>
      </c>
    </row>
    <row r="4286" spans="1:12" x14ac:dyDescent="0.25">
      <c r="A4286">
        <v>4327</v>
      </c>
      <c r="B4286" s="1">
        <v>43787</v>
      </c>
      <c r="C4286">
        <v>356.45001200000002</v>
      </c>
      <c r="D4286">
        <v>356.04998799999998</v>
      </c>
      <c r="E4286">
        <v>23704</v>
      </c>
      <c r="F4286">
        <v>373.97855927617701</v>
      </c>
      <c r="G4286">
        <v>400.63851899244003</v>
      </c>
      <c r="H4286">
        <v>415.34281765250898</v>
      </c>
      <c r="I4286">
        <v>55816.709734119497</v>
      </c>
      <c r="J4286" t="b">
        <f t="shared" si="196"/>
        <v>0</v>
      </c>
      <c r="K4286" t="b">
        <f t="shared" si="195"/>
        <v>0</v>
      </c>
      <c r="L4286" t="b">
        <f t="shared" si="197"/>
        <v>0</v>
      </c>
    </row>
    <row r="4287" spans="1:12" x14ac:dyDescent="0.25">
      <c r="A4287">
        <v>4328</v>
      </c>
      <c r="B4287" s="1">
        <v>43788</v>
      </c>
      <c r="C4287">
        <v>356.10000600000001</v>
      </c>
      <c r="D4287">
        <v>360.75</v>
      </c>
      <c r="E4287">
        <v>22621</v>
      </c>
      <c r="F4287">
        <v>373.45979224573898</v>
      </c>
      <c r="G4287">
        <v>400.11019423757398</v>
      </c>
      <c r="H4287">
        <v>414.799605536564</v>
      </c>
      <c r="I4287">
        <v>54514.917195526599</v>
      </c>
      <c r="J4287" t="b">
        <f t="shared" si="196"/>
        <v>0</v>
      </c>
      <c r="K4287" t="b">
        <f t="shared" si="195"/>
        <v>0</v>
      </c>
      <c r="L4287" t="b">
        <f t="shared" si="197"/>
        <v>0</v>
      </c>
    </row>
    <row r="4288" spans="1:12" x14ac:dyDescent="0.25">
      <c r="A4288">
        <v>4329</v>
      </c>
      <c r="B4288" s="1">
        <v>43789</v>
      </c>
      <c r="C4288">
        <v>363.79998799999998</v>
      </c>
      <c r="D4288">
        <v>357</v>
      </c>
      <c r="E4288">
        <v>23246</v>
      </c>
      <c r="F4288">
        <v>372.81431019688603</v>
      </c>
      <c r="G4288">
        <v>399.53919828740698</v>
      </c>
      <c r="H4288">
        <v>414.224485083464</v>
      </c>
      <c r="I4288">
        <v>53288.685148643199</v>
      </c>
      <c r="J4288" t="b">
        <f t="shared" si="196"/>
        <v>0</v>
      </c>
      <c r="K4288" t="b">
        <f t="shared" si="195"/>
        <v>0</v>
      </c>
      <c r="L4288" t="b">
        <f t="shared" si="197"/>
        <v>0</v>
      </c>
    </row>
    <row r="4289" spans="1:12" x14ac:dyDescent="0.25">
      <c r="A4289">
        <v>4330</v>
      </c>
      <c r="B4289" s="1">
        <v>43790</v>
      </c>
      <c r="C4289">
        <v>359</v>
      </c>
      <c r="D4289">
        <v>356.14999399999999</v>
      </c>
      <c r="E4289">
        <v>21078</v>
      </c>
      <c r="F4289">
        <v>372.16080760093001</v>
      </c>
      <c r="G4289">
        <v>398.96450683989201</v>
      </c>
      <c r="H4289">
        <v>413.646629450793</v>
      </c>
      <c r="I4289">
        <v>52025.521025167</v>
      </c>
      <c r="J4289" t="b">
        <f t="shared" si="196"/>
        <v>0</v>
      </c>
      <c r="K4289" t="b">
        <f t="shared" si="195"/>
        <v>0</v>
      </c>
      <c r="L4289" t="b">
        <f t="shared" si="197"/>
        <v>0</v>
      </c>
    </row>
    <row r="4290" spans="1:12" x14ac:dyDescent="0.25">
      <c r="A4290">
        <v>4331</v>
      </c>
      <c r="B4290" s="1">
        <v>43791</v>
      </c>
      <c r="C4290">
        <v>360</v>
      </c>
      <c r="D4290">
        <v>366.14999399999999</v>
      </c>
      <c r="E4290">
        <v>223237</v>
      </c>
      <c r="F4290">
        <v>371.92508942050102</v>
      </c>
      <c r="G4290">
        <v>398.52987753075399</v>
      </c>
      <c r="H4290">
        <v>413.17402611297399</v>
      </c>
      <c r="I4290">
        <v>58739.696671238897</v>
      </c>
      <c r="J4290" t="b">
        <f t="shared" si="196"/>
        <v>1</v>
      </c>
      <c r="K4290" t="b">
        <f t="shared" si="195"/>
        <v>0</v>
      </c>
      <c r="L4290" t="b">
        <f t="shared" si="197"/>
        <v>0</v>
      </c>
    </row>
    <row r="4291" spans="1:12" x14ac:dyDescent="0.25">
      <c r="A4291">
        <v>4332</v>
      </c>
      <c r="B4291" s="1">
        <v>43794</v>
      </c>
      <c r="C4291">
        <v>364.89999399999999</v>
      </c>
      <c r="D4291">
        <v>363.64999399999999</v>
      </c>
      <c r="E4291">
        <v>100812</v>
      </c>
      <c r="F4291">
        <v>371.60057587459897</v>
      </c>
      <c r="G4291">
        <v>398.067892318426</v>
      </c>
      <c r="H4291">
        <v>412.68124967403901</v>
      </c>
      <c r="I4291">
        <v>60389.590919425602</v>
      </c>
      <c r="J4291" t="b">
        <f t="shared" si="196"/>
        <v>0</v>
      </c>
      <c r="K4291" t="b">
        <f t="shared" si="195"/>
        <v>0</v>
      </c>
      <c r="L4291" t="b">
        <f t="shared" si="197"/>
        <v>0</v>
      </c>
    </row>
    <row r="4292" spans="1:12" x14ac:dyDescent="0.25">
      <c r="A4292">
        <v>4333</v>
      </c>
      <c r="B4292" s="1">
        <v>43795</v>
      </c>
      <c r="C4292">
        <v>365.60000600000001</v>
      </c>
      <c r="D4292">
        <v>364.04998799999998</v>
      </c>
      <c r="E4292">
        <v>199667</v>
      </c>
      <c r="F4292">
        <v>371.304474389321</v>
      </c>
      <c r="G4292">
        <v>397.61732404930802</v>
      </c>
      <c r="H4292">
        <v>412.19735652305297</v>
      </c>
      <c r="I4292">
        <v>65851.450099055903</v>
      </c>
      <c r="J4292" t="b">
        <f t="shared" si="196"/>
        <v>0</v>
      </c>
      <c r="K4292" t="b">
        <f t="shared" si="195"/>
        <v>0</v>
      </c>
      <c r="L4292" t="b">
        <f t="shared" si="197"/>
        <v>1</v>
      </c>
    </row>
    <row r="4293" spans="1:12" x14ac:dyDescent="0.25">
      <c r="A4293">
        <v>4334</v>
      </c>
      <c r="B4293" s="1">
        <v>43796</v>
      </c>
      <c r="C4293">
        <v>366.70001200000002</v>
      </c>
      <c r="D4293">
        <v>366.45001200000002</v>
      </c>
      <c r="E4293">
        <v>70485</v>
      </c>
      <c r="F4293">
        <v>371.11410331523001</v>
      </c>
      <c r="G4293">
        <v>397.20451196918498</v>
      </c>
      <c r="H4293">
        <v>411.74215906511199</v>
      </c>
      <c r="I4293">
        <v>66033.157938308606</v>
      </c>
      <c r="J4293" t="b">
        <f t="shared" si="196"/>
        <v>0</v>
      </c>
      <c r="K4293" t="b">
        <f t="shared" si="195"/>
        <v>0</v>
      </c>
      <c r="L4293" t="b">
        <f t="shared" si="197"/>
        <v>0</v>
      </c>
    </row>
    <row r="4294" spans="1:12" x14ac:dyDescent="0.25">
      <c r="A4294">
        <v>4335</v>
      </c>
      <c r="B4294" s="1">
        <v>43797</v>
      </c>
      <c r="C4294">
        <v>367.60000600000001</v>
      </c>
      <c r="D4294">
        <v>366</v>
      </c>
      <c r="E4294">
        <v>159678</v>
      </c>
      <c r="F4294">
        <v>370.91355024404402</v>
      </c>
      <c r="G4294">
        <v>396.79120717489099</v>
      </c>
      <c r="H4294">
        <v>411.28701320376803</v>
      </c>
      <c r="I4294">
        <v>69705.504685825901</v>
      </c>
      <c r="J4294" t="b">
        <f t="shared" si="196"/>
        <v>0</v>
      </c>
      <c r="K4294" t="b">
        <f t="shared" si="195"/>
        <v>0</v>
      </c>
      <c r="L4294" t="b">
        <f t="shared" si="197"/>
        <v>0</v>
      </c>
    </row>
    <row r="4295" spans="1:12" x14ac:dyDescent="0.25">
      <c r="A4295">
        <v>4336</v>
      </c>
      <c r="B4295" s="1">
        <v>43798</v>
      </c>
      <c r="C4295">
        <v>367.79998799999998</v>
      </c>
      <c r="D4295">
        <v>367.64999399999999</v>
      </c>
      <c r="E4295">
        <v>33479</v>
      </c>
      <c r="F4295">
        <v>370.78556764623897</v>
      </c>
      <c r="G4295">
        <v>396.405230841449</v>
      </c>
      <c r="H4295">
        <v>410.852814007711</v>
      </c>
      <c r="I4295">
        <v>68284.857443244502</v>
      </c>
      <c r="J4295" t="b">
        <f t="shared" si="196"/>
        <v>0</v>
      </c>
      <c r="K4295" t="b">
        <f t="shared" si="195"/>
        <v>0</v>
      </c>
      <c r="L4295" t="b">
        <f t="shared" si="197"/>
        <v>0</v>
      </c>
    </row>
    <row r="4296" spans="1:12" x14ac:dyDescent="0.25">
      <c r="A4296">
        <v>4337</v>
      </c>
      <c r="B4296" s="1">
        <v>43801</v>
      </c>
      <c r="C4296">
        <v>367</v>
      </c>
      <c r="D4296">
        <v>365</v>
      </c>
      <c r="E4296">
        <v>91461</v>
      </c>
      <c r="F4296">
        <v>370.558682640504</v>
      </c>
      <c r="G4296">
        <v>395.98926751904497</v>
      </c>
      <c r="H4296">
        <v>410.39656710216099</v>
      </c>
      <c r="I4296">
        <v>69193.725778803593</v>
      </c>
      <c r="J4296" t="b">
        <f t="shared" si="196"/>
        <v>0</v>
      </c>
      <c r="K4296" t="b">
        <f t="shared" si="195"/>
        <v>0</v>
      </c>
      <c r="L4296" t="b">
        <f t="shared" si="197"/>
        <v>0</v>
      </c>
    </row>
    <row r="4297" spans="1:12" x14ac:dyDescent="0.25">
      <c r="A4297">
        <v>4338</v>
      </c>
      <c r="B4297" s="1">
        <v>43802</v>
      </c>
      <c r="C4297">
        <v>365</v>
      </c>
      <c r="D4297">
        <v>363.60000600000001</v>
      </c>
      <c r="E4297">
        <v>23012</v>
      </c>
      <c r="F4297">
        <v>370.28579336048398</v>
      </c>
      <c r="G4297">
        <v>395.560270677733</v>
      </c>
      <c r="H4297">
        <v>409.93092967825902</v>
      </c>
      <c r="I4297">
        <v>67382.677709046606</v>
      </c>
      <c r="J4297" t="b">
        <f t="shared" si="196"/>
        <v>0</v>
      </c>
      <c r="K4297" t="b">
        <f t="shared" si="195"/>
        <v>0</v>
      </c>
      <c r="L4297" t="b">
        <f t="shared" si="197"/>
        <v>0</v>
      </c>
    </row>
    <row r="4298" spans="1:12" x14ac:dyDescent="0.25">
      <c r="A4298">
        <v>4339</v>
      </c>
      <c r="B4298" s="1">
        <v>43803</v>
      </c>
      <c r="C4298">
        <v>362.79998799999998</v>
      </c>
      <c r="D4298">
        <v>360.54998799999998</v>
      </c>
      <c r="E4298">
        <v>18989</v>
      </c>
      <c r="F4298">
        <v>369.90399707183701</v>
      </c>
      <c r="G4298">
        <v>395.09655832438602</v>
      </c>
      <c r="H4298">
        <v>409.43957702474398</v>
      </c>
      <c r="I4298">
        <v>65484.886426338897</v>
      </c>
      <c r="J4298" t="b">
        <f t="shared" si="196"/>
        <v>0</v>
      </c>
      <c r="K4298" t="b">
        <f t="shared" ref="K4298:K4361" si="198">IF(AND(D4298 &gt;  F4298, D4298 &gt; G4298, D4298 &gt; H4298), TRUE, FALSE)</f>
        <v>0</v>
      </c>
      <c r="L4298" t="b">
        <f t="shared" si="197"/>
        <v>0</v>
      </c>
    </row>
    <row r="4299" spans="1:12" x14ac:dyDescent="0.25">
      <c r="A4299">
        <v>4340</v>
      </c>
      <c r="B4299" s="1">
        <v>43804</v>
      </c>
      <c r="C4299">
        <v>360.95001200000002</v>
      </c>
      <c r="D4299">
        <v>349.95001200000002</v>
      </c>
      <c r="E4299">
        <v>755249</v>
      </c>
      <c r="F4299">
        <v>369.12148785333397</v>
      </c>
      <c r="G4299">
        <v>394.498590823401</v>
      </c>
      <c r="H4299">
        <v>408.84764105434903</v>
      </c>
      <c r="I4299">
        <v>92534.459507658903</v>
      </c>
      <c r="J4299" t="b">
        <f t="shared" si="196"/>
        <v>0</v>
      </c>
      <c r="K4299" t="b">
        <f t="shared" si="198"/>
        <v>0</v>
      </c>
      <c r="L4299" t="b">
        <f t="shared" si="197"/>
        <v>0</v>
      </c>
    </row>
    <row r="4300" spans="1:12" x14ac:dyDescent="0.25">
      <c r="A4300">
        <v>4341</v>
      </c>
      <c r="B4300" s="1">
        <v>43805</v>
      </c>
      <c r="C4300">
        <v>352</v>
      </c>
      <c r="D4300">
        <v>353.64999399999999</v>
      </c>
      <c r="E4300">
        <v>95182</v>
      </c>
      <c r="F4300">
        <v>368.514762604184</v>
      </c>
      <c r="G4300">
        <v>393.95754980587202</v>
      </c>
      <c r="H4300">
        <v>408.29841073540001</v>
      </c>
      <c r="I4300">
        <v>92638.284625005603</v>
      </c>
      <c r="J4300" t="b">
        <f t="shared" si="196"/>
        <v>0</v>
      </c>
      <c r="K4300" t="b">
        <f t="shared" si="198"/>
        <v>0</v>
      </c>
      <c r="L4300" t="b">
        <f t="shared" si="197"/>
        <v>0</v>
      </c>
    </row>
    <row r="4301" spans="1:12" x14ac:dyDescent="0.25">
      <c r="A4301">
        <v>4342</v>
      </c>
      <c r="B4301" s="1">
        <v>43808</v>
      </c>
      <c r="C4301">
        <v>355.89999399999999</v>
      </c>
      <c r="D4301">
        <v>353.95001200000002</v>
      </c>
      <c r="E4301">
        <v>98706</v>
      </c>
      <c r="F4301">
        <v>367.943595913823</v>
      </c>
      <c r="G4301">
        <v>393.42764864288102</v>
      </c>
      <c r="H4301">
        <v>407.75763064848002</v>
      </c>
      <c r="I4301">
        <v>92876.234247554399</v>
      </c>
      <c r="J4301" t="b">
        <f t="shared" si="196"/>
        <v>0</v>
      </c>
      <c r="K4301" t="b">
        <f t="shared" si="198"/>
        <v>0</v>
      </c>
      <c r="L4301" t="b">
        <f t="shared" si="197"/>
        <v>0</v>
      </c>
    </row>
    <row r="4302" spans="1:12" x14ac:dyDescent="0.25">
      <c r="A4302">
        <v>4343</v>
      </c>
      <c r="B4302" s="1">
        <v>43809</v>
      </c>
      <c r="C4302">
        <v>354.20001200000002</v>
      </c>
      <c r="D4302">
        <v>352.89999399999999</v>
      </c>
      <c r="E4302">
        <v>72298</v>
      </c>
      <c r="F4302">
        <v>367.35365074073201</v>
      </c>
      <c r="G4302">
        <v>392.89085851516001</v>
      </c>
      <c r="H4302">
        <v>407.21178351765002</v>
      </c>
      <c r="I4302">
        <v>92069.244669218897</v>
      </c>
      <c r="J4302" t="b">
        <f t="shared" si="196"/>
        <v>0</v>
      </c>
      <c r="K4302" t="b">
        <f t="shared" si="198"/>
        <v>0</v>
      </c>
      <c r="L4302" t="b">
        <f t="shared" si="197"/>
        <v>0</v>
      </c>
    </row>
    <row r="4303" spans="1:12" x14ac:dyDescent="0.25">
      <c r="A4303">
        <v>4344</v>
      </c>
      <c r="B4303" s="1">
        <v>43810</v>
      </c>
      <c r="C4303">
        <v>352</v>
      </c>
      <c r="D4303">
        <v>350.04998799999998</v>
      </c>
      <c r="E4303">
        <v>240920</v>
      </c>
      <c r="F4303">
        <v>366.675075731292</v>
      </c>
      <c r="G4303">
        <v>392.32342976661499</v>
      </c>
      <c r="H4303">
        <v>406.64300943289697</v>
      </c>
      <c r="I4303">
        <v>97906.529191994603</v>
      </c>
      <c r="J4303" t="b">
        <f t="shared" si="196"/>
        <v>0</v>
      </c>
      <c r="K4303" t="b">
        <f t="shared" si="198"/>
        <v>0</v>
      </c>
      <c r="L4303" t="b">
        <f t="shared" si="197"/>
        <v>0</v>
      </c>
    </row>
    <row r="4304" spans="1:12" x14ac:dyDescent="0.25">
      <c r="A4304">
        <v>4345</v>
      </c>
      <c r="B4304" s="1">
        <v>43811</v>
      </c>
      <c r="C4304">
        <v>350</v>
      </c>
      <c r="D4304">
        <v>352.64999399999999</v>
      </c>
      <c r="E4304">
        <v>207280</v>
      </c>
      <c r="F4304">
        <v>366.12507252614301</v>
      </c>
      <c r="G4304">
        <v>391.797953796196</v>
      </c>
      <c r="H4304">
        <v>406.105765498241</v>
      </c>
      <c r="I4304">
        <v>102195.684909955</v>
      </c>
      <c r="J4304" t="b">
        <f t="shared" si="196"/>
        <v>0</v>
      </c>
      <c r="K4304" t="b">
        <f t="shared" si="198"/>
        <v>0</v>
      </c>
      <c r="L4304" t="b">
        <f t="shared" si="197"/>
        <v>0</v>
      </c>
    </row>
    <row r="4305" spans="1:12" x14ac:dyDescent="0.25">
      <c r="A4305">
        <v>4346</v>
      </c>
      <c r="B4305" s="1">
        <v>43812</v>
      </c>
      <c r="C4305">
        <v>353</v>
      </c>
      <c r="D4305">
        <v>356.95001200000002</v>
      </c>
      <c r="E4305">
        <v>28238</v>
      </c>
      <c r="F4305">
        <v>365.765266231</v>
      </c>
      <c r="G4305">
        <v>391.3363916532</v>
      </c>
      <c r="H4305">
        <v>405.616653523134</v>
      </c>
      <c r="I4305">
        <v>99295.383540937793</v>
      </c>
      <c r="J4305" t="b">
        <f t="shared" si="196"/>
        <v>0</v>
      </c>
      <c r="K4305" t="b">
        <f t="shared" si="198"/>
        <v>0</v>
      </c>
      <c r="L4305" t="b">
        <f t="shared" si="197"/>
        <v>0</v>
      </c>
    </row>
    <row r="4306" spans="1:12" x14ac:dyDescent="0.25">
      <c r="A4306">
        <v>4347</v>
      </c>
      <c r="B4306" s="1">
        <v>43815</v>
      </c>
      <c r="C4306">
        <v>357</v>
      </c>
      <c r="D4306">
        <v>357.20001200000002</v>
      </c>
      <c r="E4306">
        <v>24635</v>
      </c>
      <c r="F4306">
        <v>365.42937390821601</v>
      </c>
      <c r="G4306">
        <v>390.88425417435002</v>
      </c>
      <c r="H4306">
        <v>405.13489589603898</v>
      </c>
      <c r="I4306">
        <v>96367.525362861794</v>
      </c>
      <c r="J4306" t="b">
        <f t="shared" si="196"/>
        <v>0</v>
      </c>
      <c r="K4306" t="b">
        <f t="shared" si="198"/>
        <v>0</v>
      </c>
      <c r="L4306" t="b">
        <f t="shared" si="197"/>
        <v>0</v>
      </c>
    </row>
    <row r="4307" spans="1:12" x14ac:dyDescent="0.25">
      <c r="A4307">
        <v>4348</v>
      </c>
      <c r="B4307" s="1">
        <v>43816</v>
      </c>
      <c r="C4307">
        <v>357.20001200000002</v>
      </c>
      <c r="D4307">
        <v>369.85000600000001</v>
      </c>
      <c r="E4307">
        <v>103197</v>
      </c>
      <c r="F4307">
        <v>365.602732029462</v>
      </c>
      <c r="G4307">
        <v>390.60565486078201</v>
      </c>
      <c r="H4307">
        <v>404.783802464237</v>
      </c>
      <c r="I4307">
        <v>96635.347897651503</v>
      </c>
      <c r="J4307" t="b">
        <f t="shared" si="196"/>
        <v>0</v>
      </c>
      <c r="K4307" t="b">
        <f t="shared" si="198"/>
        <v>0</v>
      </c>
      <c r="L4307" t="b">
        <f t="shared" si="197"/>
        <v>0</v>
      </c>
    </row>
    <row r="4308" spans="1:12" x14ac:dyDescent="0.25">
      <c r="A4308">
        <v>4349</v>
      </c>
      <c r="B4308" s="1">
        <v>43817</v>
      </c>
      <c r="C4308">
        <v>371.60000600000001</v>
      </c>
      <c r="D4308">
        <v>368.64999399999999</v>
      </c>
      <c r="E4308">
        <v>108087</v>
      </c>
      <c r="F4308">
        <v>365.72223249889498</v>
      </c>
      <c r="G4308">
        <v>390.31485140567298</v>
      </c>
      <c r="H4308">
        <v>404.424262081508</v>
      </c>
      <c r="I4308">
        <v>97084.432293821999</v>
      </c>
      <c r="J4308" t="b">
        <f t="shared" si="196"/>
        <v>0</v>
      </c>
      <c r="K4308" t="b">
        <f t="shared" si="198"/>
        <v>0</v>
      </c>
      <c r="L4308" t="b">
        <f t="shared" si="197"/>
        <v>0</v>
      </c>
    </row>
    <row r="4309" spans="1:12" x14ac:dyDescent="0.25">
      <c r="A4309">
        <v>4350</v>
      </c>
      <c r="B4309" s="1">
        <v>43818</v>
      </c>
      <c r="C4309">
        <v>368.70001200000002</v>
      </c>
      <c r="D4309">
        <v>365</v>
      </c>
      <c r="E4309">
        <v>27296</v>
      </c>
      <c r="F4309">
        <v>365.69390965580101</v>
      </c>
      <c r="G4309">
        <v>389.97955536056497</v>
      </c>
      <c r="H4309">
        <v>404.03198086676701</v>
      </c>
      <c r="I4309">
        <v>94347.631027397598</v>
      </c>
      <c r="J4309" t="b">
        <f t="shared" si="196"/>
        <v>0</v>
      </c>
      <c r="K4309" t="b">
        <f t="shared" si="198"/>
        <v>0</v>
      </c>
      <c r="L4309" t="b">
        <f t="shared" si="197"/>
        <v>0</v>
      </c>
    </row>
    <row r="4310" spans="1:12" x14ac:dyDescent="0.25">
      <c r="A4310">
        <v>4351</v>
      </c>
      <c r="B4310" s="1">
        <v>43819</v>
      </c>
      <c r="C4310">
        <v>365</v>
      </c>
      <c r="D4310">
        <v>363.95001200000002</v>
      </c>
      <c r="E4310">
        <v>26783</v>
      </c>
      <c r="F4310">
        <v>365.62552151243602</v>
      </c>
      <c r="G4310">
        <v>389.63479319684802</v>
      </c>
      <c r="H4310">
        <v>403.63315530590398</v>
      </c>
      <c r="I4310">
        <v>91698.037653774198</v>
      </c>
      <c r="J4310" t="b">
        <f t="shared" si="196"/>
        <v>0</v>
      </c>
      <c r="K4310" t="b">
        <f t="shared" si="198"/>
        <v>0</v>
      </c>
      <c r="L4310" t="b">
        <f t="shared" si="197"/>
        <v>0</v>
      </c>
    </row>
    <row r="4311" spans="1:12" x14ac:dyDescent="0.25">
      <c r="A4311">
        <v>4352</v>
      </c>
      <c r="B4311" s="1">
        <v>43822</v>
      </c>
      <c r="C4311">
        <v>363.10000600000001</v>
      </c>
      <c r="D4311">
        <v>359.79998799999998</v>
      </c>
      <c r="E4311">
        <v>32776</v>
      </c>
      <c r="F4311">
        <v>365.39706921783102</v>
      </c>
      <c r="G4311">
        <v>389.23963021410901</v>
      </c>
      <c r="H4311">
        <v>403.197004387437</v>
      </c>
      <c r="I4311">
        <v>89387.369510488905</v>
      </c>
      <c r="J4311" t="b">
        <f t="shared" si="196"/>
        <v>0</v>
      </c>
      <c r="K4311" t="b">
        <f t="shared" si="198"/>
        <v>0</v>
      </c>
      <c r="L4311" t="b">
        <f t="shared" si="197"/>
        <v>0</v>
      </c>
    </row>
    <row r="4312" spans="1:12" x14ac:dyDescent="0.25">
      <c r="A4312">
        <v>4353</v>
      </c>
      <c r="B4312" s="1">
        <v>43823</v>
      </c>
      <c r="C4312">
        <v>359</v>
      </c>
      <c r="D4312">
        <v>358.35000600000001</v>
      </c>
      <c r="E4312">
        <v>24563</v>
      </c>
      <c r="F4312">
        <v>365.12071379752399</v>
      </c>
      <c r="G4312">
        <v>388.83049611855802</v>
      </c>
      <c r="H4312">
        <v>402.75076559751199</v>
      </c>
      <c r="I4312">
        <v>86845.237372822696</v>
      </c>
      <c r="J4312" t="b">
        <f t="shared" si="196"/>
        <v>0</v>
      </c>
      <c r="K4312" t="b">
        <f t="shared" si="198"/>
        <v>0</v>
      </c>
      <c r="L4312" t="b">
        <f t="shared" si="197"/>
        <v>0</v>
      </c>
    </row>
    <row r="4313" spans="1:12" x14ac:dyDescent="0.25">
      <c r="A4313">
        <v>4354</v>
      </c>
      <c r="B4313" s="1">
        <v>43825</v>
      </c>
      <c r="C4313">
        <v>359.95001200000002</v>
      </c>
      <c r="D4313">
        <v>356.89999399999999</v>
      </c>
      <c r="E4313">
        <v>70215</v>
      </c>
      <c r="F4313">
        <v>364.79833262899399</v>
      </c>
      <c r="G4313">
        <v>388.40757556069599</v>
      </c>
      <c r="H4313">
        <v>402.29453901445203</v>
      </c>
      <c r="I4313">
        <v>86193.071201339495</v>
      </c>
      <c r="J4313" t="b">
        <f t="shared" si="196"/>
        <v>0</v>
      </c>
      <c r="K4313" t="b">
        <f t="shared" si="198"/>
        <v>0</v>
      </c>
      <c r="L4313" t="b">
        <f t="shared" si="197"/>
        <v>0</v>
      </c>
    </row>
    <row r="4314" spans="1:12" x14ac:dyDescent="0.25">
      <c r="A4314">
        <v>4355</v>
      </c>
      <c r="B4314" s="1">
        <v>43826</v>
      </c>
      <c r="C4314">
        <v>357</v>
      </c>
      <c r="D4314">
        <v>359.54998799999998</v>
      </c>
      <c r="E4314">
        <v>44392</v>
      </c>
      <c r="F4314">
        <v>364.59251519256202</v>
      </c>
      <c r="G4314">
        <v>388.02535585790503</v>
      </c>
      <c r="H4314">
        <v>401.86922009888599</v>
      </c>
      <c r="I4314">
        <v>84553.813507169296</v>
      </c>
      <c r="J4314" t="b">
        <f t="shared" si="196"/>
        <v>0</v>
      </c>
      <c r="K4314" t="b">
        <f t="shared" si="198"/>
        <v>0</v>
      </c>
      <c r="L4314" t="b">
        <f t="shared" si="197"/>
        <v>0</v>
      </c>
    </row>
    <row r="4315" spans="1:12" x14ac:dyDescent="0.25">
      <c r="A4315">
        <v>4356</v>
      </c>
      <c r="B4315" s="1">
        <v>43829</v>
      </c>
      <c r="C4315">
        <v>361.39999399999999</v>
      </c>
      <c r="D4315">
        <v>366.39999399999999</v>
      </c>
      <c r="E4315">
        <v>33072</v>
      </c>
      <c r="F4315">
        <v>364.66339671442302</v>
      </c>
      <c r="G4315">
        <v>387.73892722402599</v>
      </c>
      <c r="H4315">
        <v>401.51629247601102</v>
      </c>
      <c r="I4315">
        <v>82534.918859829297</v>
      </c>
      <c r="J4315" t="b">
        <f t="shared" si="196"/>
        <v>0</v>
      </c>
      <c r="K4315" t="b">
        <f t="shared" si="198"/>
        <v>0</v>
      </c>
      <c r="L4315" t="b">
        <f t="shared" si="197"/>
        <v>0</v>
      </c>
    </row>
    <row r="4316" spans="1:12" x14ac:dyDescent="0.25">
      <c r="A4316">
        <v>4357</v>
      </c>
      <c r="B4316" s="1">
        <v>43830</v>
      </c>
      <c r="C4316">
        <v>366.95001200000002</v>
      </c>
      <c r="D4316">
        <v>371.10000600000001</v>
      </c>
      <c r="E4316">
        <v>107546</v>
      </c>
      <c r="F4316">
        <v>364.91581276483703</v>
      </c>
      <c r="G4316">
        <v>387.51854416145602</v>
      </c>
      <c r="H4316">
        <v>401.21364285933498</v>
      </c>
      <c r="I4316">
        <v>83515.745571208594</v>
      </c>
      <c r="J4316" t="b">
        <f t="shared" si="196"/>
        <v>0</v>
      </c>
      <c r="K4316" t="b">
        <f t="shared" si="198"/>
        <v>0</v>
      </c>
      <c r="L4316" t="b">
        <f t="shared" si="197"/>
        <v>0</v>
      </c>
    </row>
    <row r="4317" spans="1:12" x14ac:dyDescent="0.25">
      <c r="A4317">
        <v>4358</v>
      </c>
      <c r="B4317" s="1">
        <v>43831</v>
      </c>
      <c r="C4317">
        <v>372.04998799999998</v>
      </c>
      <c r="D4317">
        <v>384.25</v>
      </c>
      <c r="E4317">
        <v>89801</v>
      </c>
      <c r="F4317">
        <v>365.67401618582397</v>
      </c>
      <c r="G4317">
        <v>387.47525218580699</v>
      </c>
      <c r="H4317">
        <v>401.04485039307201</v>
      </c>
      <c r="I4317">
        <v>83762.226137043501</v>
      </c>
      <c r="J4317" t="b">
        <f t="shared" si="196"/>
        <v>0</v>
      </c>
      <c r="K4317" t="b">
        <f t="shared" si="198"/>
        <v>0</v>
      </c>
      <c r="L4317" t="b">
        <f t="shared" si="197"/>
        <v>0</v>
      </c>
    </row>
    <row r="4318" spans="1:12" x14ac:dyDescent="0.25">
      <c r="A4318">
        <v>4359</v>
      </c>
      <c r="B4318" s="1">
        <v>43832</v>
      </c>
      <c r="C4318">
        <v>384.25</v>
      </c>
      <c r="D4318">
        <v>400.75</v>
      </c>
      <c r="E4318">
        <v>229224</v>
      </c>
      <c r="F4318">
        <v>367.04954496285097</v>
      </c>
      <c r="G4318">
        <v>387.65107666016797</v>
      </c>
      <c r="H4318">
        <v>401.04191655831499</v>
      </c>
      <c r="I4318">
        <v>89466.609425786897</v>
      </c>
      <c r="J4318" t="b">
        <f t="shared" si="196"/>
        <v>0</v>
      </c>
      <c r="K4318" t="b">
        <f t="shared" si="198"/>
        <v>0</v>
      </c>
      <c r="L4318" t="b">
        <f t="shared" si="197"/>
        <v>0</v>
      </c>
    </row>
    <row r="4319" spans="1:12" x14ac:dyDescent="0.25">
      <c r="A4319">
        <v>4360</v>
      </c>
      <c r="B4319" s="1">
        <v>43833</v>
      </c>
      <c r="C4319">
        <v>400.70001200000002</v>
      </c>
      <c r="D4319">
        <v>402.75</v>
      </c>
      <c r="E4319">
        <v>120803</v>
      </c>
      <c r="F4319">
        <v>368.44956280744498</v>
      </c>
      <c r="G4319">
        <v>387.85106239976801</v>
      </c>
      <c r="H4319">
        <v>401.05891241345699</v>
      </c>
      <c r="I4319">
        <v>90695.487487520702</v>
      </c>
      <c r="J4319" t="b">
        <f t="shared" si="196"/>
        <v>0</v>
      </c>
      <c r="K4319" t="b">
        <f t="shared" si="198"/>
        <v>1</v>
      </c>
      <c r="L4319" t="b">
        <f t="shared" si="197"/>
        <v>0</v>
      </c>
    </row>
    <row r="4320" spans="1:12" x14ac:dyDescent="0.25">
      <c r="A4320">
        <v>4361</v>
      </c>
      <c r="B4320" s="1">
        <v>43836</v>
      </c>
      <c r="C4320">
        <v>400.89999399999999</v>
      </c>
      <c r="D4320">
        <v>387.14999399999999</v>
      </c>
      <c r="E4320">
        <v>71431</v>
      </c>
      <c r="F4320">
        <v>369.18291305028998</v>
      </c>
      <c r="G4320">
        <v>387.841776725599</v>
      </c>
      <c r="H4320">
        <v>400.920515215313</v>
      </c>
      <c r="I4320">
        <v>89940.017389970904</v>
      </c>
      <c r="J4320" t="b">
        <f t="shared" si="196"/>
        <v>0</v>
      </c>
      <c r="K4320" t="b">
        <f t="shared" si="198"/>
        <v>0</v>
      </c>
      <c r="L4320" t="b">
        <f t="shared" si="197"/>
        <v>0</v>
      </c>
    </row>
    <row r="4321" spans="1:12" x14ac:dyDescent="0.25">
      <c r="A4321">
        <v>4362</v>
      </c>
      <c r="B4321" s="1">
        <v>43837</v>
      </c>
      <c r="C4321">
        <v>389.10000600000001</v>
      </c>
      <c r="D4321">
        <v>386.64999399999999</v>
      </c>
      <c r="E4321">
        <v>30643</v>
      </c>
      <c r="F4321">
        <v>369.86789661694502</v>
      </c>
      <c r="G4321">
        <v>387.82599152393499</v>
      </c>
      <c r="H4321">
        <v>400.77851997933999</v>
      </c>
      <c r="I4321">
        <v>87614.644158991694</v>
      </c>
      <c r="J4321" t="b">
        <f t="shared" si="196"/>
        <v>0</v>
      </c>
      <c r="K4321" t="b">
        <f t="shared" si="198"/>
        <v>0</v>
      </c>
      <c r="L4321" t="b">
        <f t="shared" si="197"/>
        <v>0</v>
      </c>
    </row>
    <row r="4322" spans="1:12" x14ac:dyDescent="0.25">
      <c r="A4322">
        <v>4363</v>
      </c>
      <c r="B4322" s="1">
        <v>43838</v>
      </c>
      <c r="C4322">
        <v>382.20001200000002</v>
      </c>
      <c r="D4322">
        <v>391.14999399999999</v>
      </c>
      <c r="E4322">
        <v>34222</v>
      </c>
      <c r="F4322">
        <v>370.702488671183</v>
      </c>
      <c r="G4322">
        <v>387.87001804679699</v>
      </c>
      <c r="H4322">
        <v>400.682713750689</v>
      </c>
      <c r="I4322">
        <v>85520.814976286099</v>
      </c>
      <c r="J4322" t="b">
        <f t="shared" si="196"/>
        <v>0</v>
      </c>
      <c r="K4322" t="b">
        <f t="shared" si="198"/>
        <v>0</v>
      </c>
      <c r="L4322" t="b">
        <f t="shared" si="197"/>
        <v>0</v>
      </c>
    </row>
    <row r="4323" spans="1:12" x14ac:dyDescent="0.25">
      <c r="A4323">
        <v>4364</v>
      </c>
      <c r="B4323" s="1">
        <v>43839</v>
      </c>
      <c r="C4323">
        <v>395.5</v>
      </c>
      <c r="D4323">
        <v>396.35000600000001</v>
      </c>
      <c r="E4323">
        <v>29802</v>
      </c>
      <c r="F4323">
        <v>371.70827366447003</v>
      </c>
      <c r="G4323">
        <v>387.98233576803199</v>
      </c>
      <c r="H4323">
        <v>400.63960223078197</v>
      </c>
      <c r="I4323">
        <v>83335.763408588595</v>
      </c>
      <c r="J4323" t="b">
        <f t="shared" si="196"/>
        <v>0</v>
      </c>
      <c r="K4323" t="b">
        <f t="shared" si="198"/>
        <v>0</v>
      </c>
      <c r="L4323" t="b">
        <f t="shared" si="197"/>
        <v>0</v>
      </c>
    </row>
    <row r="4324" spans="1:12" x14ac:dyDescent="0.25">
      <c r="A4324">
        <v>4365</v>
      </c>
      <c r="B4324" s="1">
        <v>43840</v>
      </c>
      <c r="C4324">
        <v>397.70001200000002</v>
      </c>
      <c r="D4324">
        <v>406.70001200000002</v>
      </c>
      <c r="E4324">
        <v>202286</v>
      </c>
      <c r="F4324">
        <v>373.08049869723601</v>
      </c>
      <c r="G4324">
        <v>388.23025200951503</v>
      </c>
      <c r="H4324">
        <v>400.69990481554998</v>
      </c>
      <c r="I4324">
        <v>88000.478569036102</v>
      </c>
      <c r="J4324" t="b">
        <f t="shared" si="196"/>
        <v>1</v>
      </c>
      <c r="K4324" t="b">
        <f t="shared" si="198"/>
        <v>1</v>
      </c>
      <c r="L4324" t="b">
        <f t="shared" si="197"/>
        <v>0</v>
      </c>
    </row>
    <row r="4325" spans="1:12" x14ac:dyDescent="0.25">
      <c r="A4325">
        <v>4366</v>
      </c>
      <c r="B4325" s="1">
        <v>43843</v>
      </c>
      <c r="C4325">
        <v>409.39999399999999</v>
      </c>
      <c r="D4325">
        <v>407.75</v>
      </c>
      <c r="E4325">
        <v>66021</v>
      </c>
      <c r="F4325">
        <v>374.44008698361802</v>
      </c>
      <c r="G4325">
        <v>388.48879171799803</v>
      </c>
      <c r="H4325">
        <v>400.77005501639098</v>
      </c>
      <c r="I4325">
        <v>87138.538232995503</v>
      </c>
      <c r="J4325" t="b">
        <f t="shared" si="196"/>
        <v>0</v>
      </c>
      <c r="K4325" t="b">
        <f t="shared" si="198"/>
        <v>1</v>
      </c>
      <c r="L4325" t="b">
        <f t="shared" si="197"/>
        <v>0</v>
      </c>
    </row>
    <row r="4326" spans="1:12" x14ac:dyDescent="0.25">
      <c r="A4326">
        <v>4367</v>
      </c>
      <c r="B4326" s="1">
        <v>43844</v>
      </c>
      <c r="C4326">
        <v>411.20001200000002</v>
      </c>
      <c r="D4326">
        <v>414.14999399999999</v>
      </c>
      <c r="E4326">
        <v>122456</v>
      </c>
      <c r="F4326">
        <v>375.99733823916301</v>
      </c>
      <c r="G4326">
        <v>388.82867519193201</v>
      </c>
      <c r="H4326">
        <v>400.90318873762101</v>
      </c>
      <c r="I4326">
        <v>88523.536733662302</v>
      </c>
      <c r="J4326" t="b">
        <f t="shared" si="196"/>
        <v>0</v>
      </c>
      <c r="K4326" t="b">
        <f t="shared" si="198"/>
        <v>1</v>
      </c>
      <c r="L4326" t="b">
        <f t="shared" si="197"/>
        <v>0</v>
      </c>
    </row>
    <row r="4327" spans="1:12" x14ac:dyDescent="0.25">
      <c r="A4327">
        <v>4368</v>
      </c>
      <c r="B4327" s="1">
        <v>43845</v>
      </c>
      <c r="C4327">
        <v>412.79998799999998</v>
      </c>
      <c r="D4327">
        <v>416.70001200000002</v>
      </c>
      <c r="E4327">
        <v>27155</v>
      </c>
      <c r="F4327">
        <v>377.59352152390198</v>
      </c>
      <c r="G4327">
        <v>389.19783197084598</v>
      </c>
      <c r="H4327">
        <v>401.06037105863902</v>
      </c>
      <c r="I4327">
        <v>86116.927449989307</v>
      </c>
      <c r="J4327" t="b">
        <f t="shared" si="196"/>
        <v>0</v>
      </c>
      <c r="K4327" t="b">
        <f t="shared" si="198"/>
        <v>1</v>
      </c>
      <c r="L4327" t="b">
        <f t="shared" si="197"/>
        <v>0</v>
      </c>
    </row>
    <row r="4328" spans="1:12" x14ac:dyDescent="0.25">
      <c r="A4328">
        <v>4369</v>
      </c>
      <c r="B4328" s="1">
        <v>43846</v>
      </c>
      <c r="C4328">
        <v>416.70001200000002</v>
      </c>
      <c r="D4328">
        <v>421.29998799999998</v>
      </c>
      <c r="E4328">
        <v>82688</v>
      </c>
      <c r="F4328">
        <v>379.30750060139599</v>
      </c>
      <c r="G4328">
        <v>389.62302609043797</v>
      </c>
      <c r="H4328">
        <v>401.26176028193601</v>
      </c>
      <c r="I4328">
        <v>85982.459706852504</v>
      </c>
      <c r="J4328" t="b">
        <f t="shared" si="196"/>
        <v>0</v>
      </c>
      <c r="K4328" t="b">
        <f t="shared" si="198"/>
        <v>1</v>
      </c>
      <c r="L4328" t="b">
        <f t="shared" si="197"/>
        <v>0</v>
      </c>
    </row>
    <row r="4329" spans="1:12" x14ac:dyDescent="0.25">
      <c r="A4329">
        <v>4370</v>
      </c>
      <c r="B4329" s="1">
        <v>43847</v>
      </c>
      <c r="C4329">
        <v>418.60000600000001</v>
      </c>
      <c r="D4329">
        <v>420.60000599999898</v>
      </c>
      <c r="E4329">
        <v>35691</v>
      </c>
      <c r="F4329">
        <v>380.92681453859598</v>
      </c>
      <c r="G4329">
        <v>390.033317215068</v>
      </c>
      <c r="H4329">
        <v>401.45418063734002</v>
      </c>
      <c r="I4329">
        <v>84010.245600701397</v>
      </c>
      <c r="J4329" t="b">
        <f t="shared" si="196"/>
        <v>0</v>
      </c>
      <c r="K4329" t="b">
        <f t="shared" si="198"/>
        <v>1</v>
      </c>
      <c r="L4329" t="b">
        <f t="shared" si="197"/>
        <v>0</v>
      </c>
    </row>
    <row r="4330" spans="1:12" x14ac:dyDescent="0.25">
      <c r="A4330">
        <v>4371</v>
      </c>
      <c r="B4330" s="1">
        <v>43850</v>
      </c>
      <c r="C4330">
        <v>420.60000599999898</v>
      </c>
      <c r="D4330">
        <v>413.64999399999999</v>
      </c>
      <c r="E4330">
        <v>29169</v>
      </c>
      <c r="F4330">
        <v>382.210076478259</v>
      </c>
      <c r="G4330">
        <v>390.34612088109299</v>
      </c>
      <c r="H4330">
        <v>401.57553201408302</v>
      </c>
      <c r="I4330">
        <v>81859.608518320907</v>
      </c>
      <c r="J4330" t="b">
        <f t="shared" si="196"/>
        <v>0</v>
      </c>
      <c r="K4330" t="b">
        <f t="shared" si="198"/>
        <v>1</v>
      </c>
      <c r="L4330" t="b">
        <f t="shared" si="197"/>
        <v>0</v>
      </c>
    </row>
    <row r="4331" spans="1:12" x14ac:dyDescent="0.25">
      <c r="A4331">
        <v>4372</v>
      </c>
      <c r="B4331" s="1">
        <v>43851</v>
      </c>
      <c r="C4331">
        <v>414</v>
      </c>
      <c r="D4331">
        <v>419.29998799999998</v>
      </c>
      <c r="E4331">
        <v>41155</v>
      </c>
      <c r="F4331">
        <v>383.66458281244502</v>
      </c>
      <c r="G4331">
        <v>390.72961580982098</v>
      </c>
      <c r="H4331">
        <v>401.75189476021097</v>
      </c>
      <c r="I4331">
        <v>80263.349360739696</v>
      </c>
      <c r="J4331" t="b">
        <f t="shared" si="196"/>
        <v>0</v>
      </c>
      <c r="K4331" t="b">
        <f t="shared" si="198"/>
        <v>1</v>
      </c>
      <c r="L4331" t="b">
        <f t="shared" si="197"/>
        <v>0</v>
      </c>
    </row>
    <row r="4332" spans="1:12" x14ac:dyDescent="0.25">
      <c r="A4332">
        <v>4373</v>
      </c>
      <c r="B4332" s="1">
        <v>43852</v>
      </c>
      <c r="C4332">
        <v>420.64999399999999</v>
      </c>
      <c r="D4332">
        <v>413.10000600000001</v>
      </c>
      <c r="E4332">
        <v>32011</v>
      </c>
      <c r="F4332">
        <v>384.81891313352497</v>
      </c>
      <c r="G4332">
        <v>391.025912368631</v>
      </c>
      <c r="H4332">
        <v>401.86481128996098</v>
      </c>
      <c r="I4332">
        <v>78371.100366200902</v>
      </c>
      <c r="J4332" t="b">
        <f t="shared" si="196"/>
        <v>0</v>
      </c>
      <c r="K4332" t="b">
        <f t="shared" si="198"/>
        <v>1</v>
      </c>
      <c r="L4332" t="b">
        <f t="shared" si="197"/>
        <v>0</v>
      </c>
    </row>
    <row r="4333" spans="1:12" x14ac:dyDescent="0.25">
      <c r="A4333">
        <v>4374</v>
      </c>
      <c r="B4333" s="1">
        <v>43853</v>
      </c>
      <c r="C4333">
        <v>414.79998799999998</v>
      </c>
      <c r="D4333">
        <v>414.45001200000002</v>
      </c>
      <c r="E4333">
        <v>13669</v>
      </c>
      <c r="F4333">
        <v>385.98091701064197</v>
      </c>
      <c r="G4333">
        <v>391.33616534388102</v>
      </c>
      <c r="H4333">
        <v>401.99003716767203</v>
      </c>
      <c r="I4333">
        <v>75833.763096938099</v>
      </c>
      <c r="J4333" t="b">
        <f t="shared" si="196"/>
        <v>0</v>
      </c>
      <c r="K4333" t="b">
        <f t="shared" si="198"/>
        <v>1</v>
      </c>
      <c r="L4333" t="b">
        <f t="shared" si="197"/>
        <v>0</v>
      </c>
    </row>
    <row r="4334" spans="1:12" x14ac:dyDescent="0.25">
      <c r="A4334">
        <v>4375</v>
      </c>
      <c r="B4334" s="1">
        <v>43854</v>
      </c>
      <c r="C4334">
        <v>414.45001200000002</v>
      </c>
      <c r="D4334">
        <v>414.60000600000001</v>
      </c>
      <c r="E4334">
        <v>15067</v>
      </c>
      <c r="F4334">
        <v>387.10323422591102</v>
      </c>
      <c r="G4334">
        <v>391.64429568369701</v>
      </c>
      <c r="H4334">
        <v>402.11550949436202</v>
      </c>
      <c r="I4334">
        <v>73450.752779411094</v>
      </c>
      <c r="J4334" t="b">
        <f t="shared" si="196"/>
        <v>0</v>
      </c>
      <c r="K4334" t="b">
        <f t="shared" si="198"/>
        <v>1</v>
      </c>
      <c r="L4334" t="b">
        <f t="shared" si="197"/>
        <v>0</v>
      </c>
    </row>
    <row r="4335" spans="1:12" x14ac:dyDescent="0.25">
      <c r="A4335">
        <v>4376</v>
      </c>
      <c r="B4335" s="1">
        <v>43857</v>
      </c>
      <c r="C4335">
        <v>414.54998799999998</v>
      </c>
      <c r="D4335">
        <v>418.29998799999998</v>
      </c>
      <c r="E4335">
        <v>24244</v>
      </c>
      <c r="F4335">
        <v>388.326636334699</v>
      </c>
      <c r="G4335">
        <v>391.99735121106499</v>
      </c>
      <c r="H4335">
        <v>402.27654908148298</v>
      </c>
      <c r="I4335">
        <v>71521.076199826406</v>
      </c>
      <c r="J4335" t="b">
        <f t="shared" si="196"/>
        <v>0</v>
      </c>
      <c r="K4335" t="b">
        <f t="shared" si="198"/>
        <v>1</v>
      </c>
      <c r="L4335" t="b">
        <f t="shared" si="197"/>
        <v>0</v>
      </c>
    </row>
    <row r="4336" spans="1:12" x14ac:dyDescent="0.25">
      <c r="A4336">
        <v>4377</v>
      </c>
      <c r="B4336" s="1">
        <v>43858</v>
      </c>
      <c r="C4336">
        <v>418.29998799999998</v>
      </c>
      <c r="D4336">
        <v>414.04998799999998</v>
      </c>
      <c r="E4336">
        <v>19071</v>
      </c>
      <c r="F4336">
        <v>389.33539522353402</v>
      </c>
      <c r="G4336">
        <v>392.28943911555399</v>
      </c>
      <c r="H4336">
        <v>402.393697727438</v>
      </c>
      <c r="I4336">
        <v>69464.210466499906</v>
      </c>
      <c r="J4336" t="b">
        <f t="shared" si="196"/>
        <v>0</v>
      </c>
      <c r="K4336" t="b">
        <f t="shared" si="198"/>
        <v>1</v>
      </c>
      <c r="L4336" t="b">
        <f t="shared" si="197"/>
        <v>0</v>
      </c>
    </row>
    <row r="4337" spans="1:12" x14ac:dyDescent="0.25">
      <c r="A4337">
        <v>4378</v>
      </c>
      <c r="B4337" s="1">
        <v>43859</v>
      </c>
      <c r="C4337">
        <v>414.29998799999998</v>
      </c>
      <c r="D4337">
        <v>405.20001200000002</v>
      </c>
      <c r="E4337">
        <v>31886</v>
      </c>
      <c r="F4337">
        <v>389.95753705790497</v>
      </c>
      <c r="G4337">
        <v>392.46044008091098</v>
      </c>
      <c r="H4337">
        <v>402.42162125253901</v>
      </c>
      <c r="I4337">
        <v>67990.555154088099</v>
      </c>
      <c r="J4337" t="b">
        <f t="shared" si="196"/>
        <v>0</v>
      </c>
      <c r="K4337" t="b">
        <f t="shared" si="198"/>
        <v>1</v>
      </c>
      <c r="L4337" t="b">
        <f t="shared" si="197"/>
        <v>0</v>
      </c>
    </row>
    <row r="4338" spans="1:12" x14ac:dyDescent="0.25">
      <c r="A4338">
        <v>4379</v>
      </c>
      <c r="B4338" s="1">
        <v>43860</v>
      </c>
      <c r="C4338">
        <v>405.79998799999998</v>
      </c>
      <c r="D4338">
        <v>400.5</v>
      </c>
      <c r="E4338">
        <v>20971</v>
      </c>
      <c r="F4338">
        <v>390.37096697720301</v>
      </c>
      <c r="G4338">
        <v>392.56692431825002</v>
      </c>
      <c r="H4338">
        <v>402.40250064306099</v>
      </c>
      <c r="I4338">
        <v>66146.651030398396</v>
      </c>
      <c r="J4338" t="b">
        <f t="shared" si="196"/>
        <v>0</v>
      </c>
      <c r="K4338" t="b">
        <f t="shared" si="198"/>
        <v>0</v>
      </c>
      <c r="L4338" t="b">
        <f t="shared" si="197"/>
        <v>0</v>
      </c>
    </row>
    <row r="4339" spans="1:12" x14ac:dyDescent="0.25">
      <c r="A4339">
        <v>4380</v>
      </c>
      <c r="B4339" s="1">
        <v>43861</v>
      </c>
      <c r="C4339">
        <v>399.70001200000002</v>
      </c>
      <c r="D4339">
        <v>397.35000600000001</v>
      </c>
      <c r="E4339">
        <v>16584</v>
      </c>
      <c r="F4339">
        <v>390.64465478201799</v>
      </c>
      <c r="G4339">
        <v>392.63027639350503</v>
      </c>
      <c r="H4339">
        <v>402.35222706452299</v>
      </c>
      <c r="I4339">
        <v>64203.017656657299</v>
      </c>
      <c r="J4339" t="b">
        <f t="shared" si="196"/>
        <v>0</v>
      </c>
      <c r="K4339" t="b">
        <f t="shared" si="198"/>
        <v>0</v>
      </c>
      <c r="L4339" t="b">
        <f t="shared" si="197"/>
        <v>0</v>
      </c>
    </row>
    <row r="4340" spans="1:12" x14ac:dyDescent="0.25">
      <c r="A4340">
        <v>4381</v>
      </c>
      <c r="B4340" s="1">
        <v>43864</v>
      </c>
      <c r="C4340">
        <v>385</v>
      </c>
      <c r="D4340">
        <v>369.89999399999999</v>
      </c>
      <c r="E4340">
        <v>29979</v>
      </c>
      <c r="F4340">
        <v>389.83113867292002</v>
      </c>
      <c r="G4340">
        <v>392.32921305054498</v>
      </c>
      <c r="H4340">
        <v>402.02931927283601</v>
      </c>
      <c r="I4340">
        <v>62860.899317180498</v>
      </c>
      <c r="J4340" t="b">
        <f t="shared" ref="J4340:J4403" si="199">IF(AND(I4339 &gt; (E4339*1.5), E4340 &gt; (I4340*2), D4340 &gt; C4340 ), TRUE, FALSE)</f>
        <v>0</v>
      </c>
      <c r="K4340" t="b">
        <f t="shared" si="198"/>
        <v>0</v>
      </c>
      <c r="L4340" t="b">
        <f t="shared" si="197"/>
        <v>0</v>
      </c>
    </row>
    <row r="4341" spans="1:12" x14ac:dyDescent="0.25">
      <c r="A4341">
        <v>4382</v>
      </c>
      <c r="B4341" s="1">
        <v>43865</v>
      </c>
      <c r="C4341">
        <v>371.5</v>
      </c>
      <c r="D4341">
        <v>377.10000600000001</v>
      </c>
      <c r="E4341">
        <v>30256</v>
      </c>
      <c r="F4341">
        <v>389.331878568099</v>
      </c>
      <c r="G4341">
        <v>392.12750169888199</v>
      </c>
      <c r="H4341">
        <v>401.78126640444901</v>
      </c>
      <c r="I4341">
        <v>61582.275814546003</v>
      </c>
      <c r="J4341" t="b">
        <f t="shared" si="199"/>
        <v>0</v>
      </c>
      <c r="K4341" t="b">
        <f t="shared" si="198"/>
        <v>0</v>
      </c>
      <c r="L4341" t="b">
        <f t="shared" si="197"/>
        <v>0</v>
      </c>
    </row>
    <row r="4342" spans="1:12" x14ac:dyDescent="0.25">
      <c r="A4342">
        <v>4383</v>
      </c>
      <c r="B4342" s="1">
        <v>43866</v>
      </c>
      <c r="C4342">
        <v>378.89999399999999</v>
      </c>
      <c r="D4342">
        <v>382.5</v>
      </c>
      <c r="E4342">
        <v>27961</v>
      </c>
      <c r="F4342">
        <v>389.06396176150702</v>
      </c>
      <c r="G4342">
        <v>391.99998512008898</v>
      </c>
      <c r="H4342">
        <v>401.58941300739002</v>
      </c>
      <c r="I4342">
        <v>60263.794410053997</v>
      </c>
      <c r="J4342" t="b">
        <f t="shared" si="199"/>
        <v>0</v>
      </c>
      <c r="K4342" t="b">
        <f t="shared" si="198"/>
        <v>0</v>
      </c>
      <c r="L4342" t="b">
        <f t="shared" si="197"/>
        <v>0</v>
      </c>
    </row>
    <row r="4343" spans="1:12" x14ac:dyDescent="0.25">
      <c r="A4343">
        <v>4384</v>
      </c>
      <c r="B4343" s="1">
        <v>43867</v>
      </c>
      <c r="C4343">
        <v>383</v>
      </c>
      <c r="D4343">
        <v>395</v>
      </c>
      <c r="E4343">
        <v>25241</v>
      </c>
      <c r="F4343">
        <v>389.29674757478102</v>
      </c>
      <c r="G4343">
        <v>392.03972041651201</v>
      </c>
      <c r="H4343">
        <v>401.523846708809</v>
      </c>
      <c r="I4343">
        <v>58890.351492012604</v>
      </c>
      <c r="J4343" t="b">
        <f t="shared" si="199"/>
        <v>0</v>
      </c>
      <c r="K4343" t="b">
        <f t="shared" si="198"/>
        <v>0</v>
      </c>
      <c r="L4343" t="b">
        <f t="shared" si="197"/>
        <v>0</v>
      </c>
    </row>
    <row r="4344" spans="1:12" x14ac:dyDescent="0.25">
      <c r="A4344">
        <v>4385</v>
      </c>
      <c r="B4344" s="1">
        <v>43868</v>
      </c>
      <c r="C4344">
        <v>396.79998799999998</v>
      </c>
      <c r="D4344">
        <v>391.89999399999999</v>
      </c>
      <c r="E4344">
        <v>28342</v>
      </c>
      <c r="F4344">
        <v>389.398835669888</v>
      </c>
      <c r="G4344">
        <v>392.03786973549802</v>
      </c>
      <c r="H4344">
        <v>401.42808698036299</v>
      </c>
      <c r="I4344">
        <v>57692.376923698401</v>
      </c>
      <c r="J4344" t="b">
        <f t="shared" si="199"/>
        <v>0</v>
      </c>
      <c r="K4344" t="b">
        <f t="shared" si="198"/>
        <v>0</v>
      </c>
      <c r="L4344" t="b">
        <f t="shared" ref="L4344:L4407" si="200">IF(AND(E4344 &gt;  I4344*1.5, E4343 &gt; I4343*1.5, E4342 &gt; I4342*1.5), TRUE, FALSE)</f>
        <v>0</v>
      </c>
    </row>
    <row r="4345" spans="1:12" x14ac:dyDescent="0.25">
      <c r="A4345">
        <v>4386</v>
      </c>
      <c r="B4345" s="1">
        <v>43871</v>
      </c>
      <c r="C4345">
        <v>391.5</v>
      </c>
      <c r="D4345">
        <v>382.20001200000002</v>
      </c>
      <c r="E4345">
        <v>23438</v>
      </c>
      <c r="F4345">
        <v>389.11652885930403</v>
      </c>
      <c r="G4345">
        <v>391.90756698403499</v>
      </c>
      <c r="H4345">
        <v>401.23676285120501</v>
      </c>
      <c r="I4345">
        <v>56349.068024729801</v>
      </c>
      <c r="J4345" t="b">
        <f t="shared" si="199"/>
        <v>0</v>
      </c>
      <c r="K4345" t="b">
        <f t="shared" si="198"/>
        <v>0</v>
      </c>
      <c r="L4345" t="b">
        <f t="shared" si="200"/>
        <v>0</v>
      </c>
    </row>
    <row r="4346" spans="1:12" x14ac:dyDescent="0.25">
      <c r="A4346">
        <v>4387</v>
      </c>
      <c r="B4346" s="1">
        <v>43872</v>
      </c>
      <c r="C4346">
        <v>376.5</v>
      </c>
      <c r="D4346">
        <v>391</v>
      </c>
      <c r="E4346">
        <v>45308</v>
      </c>
      <c r="F4346">
        <v>389.190390472665</v>
      </c>
      <c r="G4346">
        <v>391.89554622927898</v>
      </c>
      <c r="H4346">
        <v>401.13490451437701</v>
      </c>
      <c r="I4346">
        <v>55916.084964936497</v>
      </c>
      <c r="J4346" t="b">
        <f t="shared" si="199"/>
        <v>0</v>
      </c>
      <c r="K4346" t="b">
        <f t="shared" si="198"/>
        <v>0</v>
      </c>
      <c r="L4346" t="b">
        <f t="shared" si="200"/>
        <v>0</v>
      </c>
    </row>
    <row r="4347" spans="1:12" x14ac:dyDescent="0.25">
      <c r="A4347">
        <v>4388</v>
      </c>
      <c r="B4347" s="1">
        <v>43873</v>
      </c>
      <c r="C4347">
        <v>392.5</v>
      </c>
      <c r="D4347">
        <v>376.95001200000002</v>
      </c>
      <c r="E4347">
        <v>46270</v>
      </c>
      <c r="F4347">
        <v>388.710375630599</v>
      </c>
      <c r="G4347">
        <v>391.697592133527</v>
      </c>
      <c r="H4347">
        <v>400.894258817717</v>
      </c>
      <c r="I4347">
        <v>55537.807123174302</v>
      </c>
      <c r="J4347" t="b">
        <f t="shared" si="199"/>
        <v>0</v>
      </c>
      <c r="K4347" t="b">
        <f t="shared" si="198"/>
        <v>0</v>
      </c>
      <c r="L4347" t="b">
        <f t="shared" si="200"/>
        <v>0</v>
      </c>
    </row>
    <row r="4348" spans="1:12" x14ac:dyDescent="0.25">
      <c r="A4348">
        <v>4389</v>
      </c>
      <c r="B4348" s="1">
        <v>43874</v>
      </c>
      <c r="C4348">
        <v>374</v>
      </c>
      <c r="D4348">
        <v>383.14999399999999</v>
      </c>
      <c r="E4348">
        <v>55782</v>
      </c>
      <c r="F4348">
        <v>388.49232144900702</v>
      </c>
      <c r="G4348">
        <v>391.58437891321501</v>
      </c>
      <c r="H4348">
        <v>400.71769896878402</v>
      </c>
      <c r="I4348">
        <v>55547.383314422397</v>
      </c>
      <c r="J4348" t="b">
        <f t="shared" si="199"/>
        <v>0</v>
      </c>
      <c r="K4348" t="b">
        <f t="shared" si="198"/>
        <v>0</v>
      </c>
      <c r="L4348" t="b">
        <f t="shared" si="200"/>
        <v>0</v>
      </c>
    </row>
    <row r="4349" spans="1:12" x14ac:dyDescent="0.25">
      <c r="A4349">
        <v>4390</v>
      </c>
      <c r="B4349" s="1">
        <v>43875</v>
      </c>
      <c r="C4349">
        <v>386</v>
      </c>
      <c r="D4349">
        <v>380.5</v>
      </c>
      <c r="E4349">
        <v>25010</v>
      </c>
      <c r="F4349">
        <v>388.17889707845802</v>
      </c>
      <c r="G4349">
        <v>391.43756594747703</v>
      </c>
      <c r="H4349">
        <v>400.51652783476698</v>
      </c>
      <c r="I4349">
        <v>54349.838870719497</v>
      </c>
      <c r="J4349" t="b">
        <f t="shared" si="199"/>
        <v>0</v>
      </c>
      <c r="K4349" t="b">
        <f t="shared" si="198"/>
        <v>0</v>
      </c>
      <c r="L4349" t="b">
        <f t="shared" si="200"/>
        <v>0</v>
      </c>
    </row>
    <row r="4350" spans="1:12" x14ac:dyDescent="0.25">
      <c r="A4350">
        <v>4391</v>
      </c>
      <c r="B4350" s="1">
        <v>43878</v>
      </c>
      <c r="C4350">
        <v>376.5</v>
      </c>
      <c r="D4350">
        <v>371</v>
      </c>
      <c r="E4350">
        <v>69303</v>
      </c>
      <c r="F4350">
        <v>387.50521484008698</v>
      </c>
      <c r="G4350">
        <v>391.16686970976298</v>
      </c>
      <c r="H4350">
        <v>400.22283104039099</v>
      </c>
      <c r="I4350">
        <v>54936.237346377602</v>
      </c>
      <c r="J4350" t="b">
        <f t="shared" si="199"/>
        <v>0</v>
      </c>
      <c r="K4350" t="b">
        <f t="shared" si="198"/>
        <v>0</v>
      </c>
      <c r="L4350" t="b">
        <f t="shared" si="200"/>
        <v>0</v>
      </c>
    </row>
    <row r="4351" spans="1:12" x14ac:dyDescent="0.25">
      <c r="A4351">
        <v>4392</v>
      </c>
      <c r="B4351" s="1">
        <v>43879</v>
      </c>
      <c r="C4351">
        <v>370</v>
      </c>
      <c r="D4351">
        <v>364.04998799999998</v>
      </c>
      <c r="E4351">
        <v>219835</v>
      </c>
      <c r="F4351">
        <v>386.58540202282899</v>
      </c>
      <c r="G4351">
        <v>390.80770571360699</v>
      </c>
      <c r="H4351">
        <v>399.862902253919</v>
      </c>
      <c r="I4351">
        <v>61402.855489656897</v>
      </c>
      <c r="J4351" t="b">
        <f t="shared" si="199"/>
        <v>0</v>
      </c>
      <c r="K4351" t="b">
        <f t="shared" si="198"/>
        <v>0</v>
      </c>
      <c r="L4351" t="b">
        <f t="shared" si="200"/>
        <v>0</v>
      </c>
    </row>
    <row r="4352" spans="1:12" x14ac:dyDescent="0.25">
      <c r="A4352">
        <v>4393</v>
      </c>
      <c r="B4352" s="1">
        <v>43880</v>
      </c>
      <c r="C4352">
        <v>365.75</v>
      </c>
      <c r="D4352">
        <v>362.35000600000001</v>
      </c>
      <c r="E4352">
        <v>586187</v>
      </c>
      <c r="F4352">
        <v>385.63499433565897</v>
      </c>
      <c r="G4352">
        <v>390.43078253859198</v>
      </c>
      <c r="H4352">
        <v>399.48963960462697</v>
      </c>
      <c r="I4352">
        <v>81982.625862611501</v>
      </c>
      <c r="J4352" t="b">
        <f t="shared" si="199"/>
        <v>0</v>
      </c>
      <c r="K4352" t="b">
        <f t="shared" si="198"/>
        <v>0</v>
      </c>
      <c r="L4352" t="b">
        <f t="shared" si="200"/>
        <v>0</v>
      </c>
    </row>
    <row r="4353" spans="1:12" x14ac:dyDescent="0.25">
      <c r="A4353">
        <v>4394</v>
      </c>
      <c r="B4353" s="1">
        <v>43881</v>
      </c>
      <c r="C4353">
        <v>362.35000600000001</v>
      </c>
      <c r="D4353">
        <v>361.14999399999999</v>
      </c>
      <c r="E4353">
        <v>77177</v>
      </c>
      <c r="F4353">
        <v>384.67479824406399</v>
      </c>
      <c r="G4353">
        <v>390.04295752483603</v>
      </c>
      <c r="H4353">
        <v>399.108150593635</v>
      </c>
      <c r="I4353">
        <v>81794.169946430702</v>
      </c>
      <c r="J4353" t="b">
        <f t="shared" si="199"/>
        <v>0</v>
      </c>
      <c r="K4353" t="b">
        <f t="shared" si="198"/>
        <v>0</v>
      </c>
      <c r="L4353" t="b">
        <f t="shared" si="200"/>
        <v>0</v>
      </c>
    </row>
    <row r="4354" spans="1:12" x14ac:dyDescent="0.25">
      <c r="A4354">
        <v>4395</v>
      </c>
      <c r="B4354" s="1">
        <v>43885</v>
      </c>
      <c r="C4354">
        <v>361</v>
      </c>
      <c r="D4354">
        <v>356.25</v>
      </c>
      <c r="E4354">
        <v>27106</v>
      </c>
      <c r="F4354">
        <v>383.560100273709</v>
      </c>
      <c r="G4354">
        <v>389.59536868344702</v>
      </c>
      <c r="H4354">
        <v>398.68170133399701</v>
      </c>
      <c r="I4354">
        <v>79649.535830884401</v>
      </c>
      <c r="J4354" t="b">
        <f t="shared" si="199"/>
        <v>0</v>
      </c>
      <c r="K4354" t="b">
        <f t="shared" si="198"/>
        <v>0</v>
      </c>
      <c r="L4354" t="b">
        <f t="shared" si="200"/>
        <v>0</v>
      </c>
    </row>
    <row r="4355" spans="1:12" x14ac:dyDescent="0.25">
      <c r="A4355">
        <v>4396</v>
      </c>
      <c r="B4355" s="1">
        <v>43886</v>
      </c>
      <c r="C4355">
        <v>358</v>
      </c>
      <c r="D4355">
        <v>349.64999399999999</v>
      </c>
      <c r="E4355">
        <v>403647</v>
      </c>
      <c r="F4355">
        <v>382.230292184544</v>
      </c>
      <c r="G4355">
        <v>389.06629087306999</v>
      </c>
      <c r="H4355">
        <v>398.19382364908199</v>
      </c>
      <c r="I4355">
        <v>92355.318739477094</v>
      </c>
      <c r="J4355" t="b">
        <f t="shared" si="199"/>
        <v>0</v>
      </c>
      <c r="K4355" t="b">
        <f t="shared" si="198"/>
        <v>0</v>
      </c>
      <c r="L4355" t="b">
        <f t="shared" si="200"/>
        <v>0</v>
      </c>
    </row>
    <row r="4356" spans="1:12" x14ac:dyDescent="0.25">
      <c r="A4356">
        <v>4397</v>
      </c>
      <c r="B4356" s="1">
        <v>43887</v>
      </c>
      <c r="C4356">
        <v>348.70001200000002</v>
      </c>
      <c r="D4356">
        <v>347.79998799999998</v>
      </c>
      <c r="E4356">
        <v>43042</v>
      </c>
      <c r="F4356">
        <v>380.88008417730703</v>
      </c>
      <c r="G4356">
        <v>388.51971732508298</v>
      </c>
      <c r="H4356">
        <v>397.69239244859301</v>
      </c>
      <c r="I4356">
        <v>90421.463102634894</v>
      </c>
      <c r="J4356" t="b">
        <f t="shared" si="199"/>
        <v>0</v>
      </c>
      <c r="K4356" t="b">
        <f t="shared" si="198"/>
        <v>0</v>
      </c>
      <c r="L4356" t="b">
        <f t="shared" si="200"/>
        <v>0</v>
      </c>
    </row>
    <row r="4357" spans="1:12" x14ac:dyDescent="0.25">
      <c r="A4357">
        <v>4398</v>
      </c>
      <c r="B4357" s="1">
        <v>43888</v>
      </c>
      <c r="C4357">
        <v>347</v>
      </c>
      <c r="D4357">
        <v>339</v>
      </c>
      <c r="E4357">
        <v>535566</v>
      </c>
      <c r="F4357">
        <v>379.23772793505901</v>
      </c>
      <c r="G4357">
        <v>387.86382702938602</v>
      </c>
      <c r="H4357">
        <v>397.10838854363197</v>
      </c>
      <c r="I4357">
        <v>107878.111608413</v>
      </c>
      <c r="J4357" t="b">
        <f t="shared" si="199"/>
        <v>0</v>
      </c>
      <c r="K4357" t="b">
        <f t="shared" si="198"/>
        <v>0</v>
      </c>
      <c r="L4357" t="b">
        <f t="shared" si="200"/>
        <v>0</v>
      </c>
    </row>
    <row r="4358" spans="1:12" x14ac:dyDescent="0.25">
      <c r="A4358">
        <v>4399</v>
      </c>
      <c r="B4358" s="1">
        <v>43889</v>
      </c>
      <c r="C4358">
        <v>339</v>
      </c>
      <c r="D4358">
        <v>324.79998799999998</v>
      </c>
      <c r="E4358">
        <v>204486</v>
      </c>
      <c r="F4358">
        <v>377.102914604273</v>
      </c>
      <c r="G4358">
        <v>387.02854439323602</v>
      </c>
      <c r="H4358">
        <v>396.388901971059</v>
      </c>
      <c r="I4358">
        <v>111666.65625122099</v>
      </c>
      <c r="J4358" t="b">
        <f t="shared" si="199"/>
        <v>0</v>
      </c>
      <c r="K4358" t="b">
        <f t="shared" si="198"/>
        <v>0</v>
      </c>
      <c r="L4358" t="b">
        <f t="shared" si="200"/>
        <v>0</v>
      </c>
    </row>
    <row r="4359" spans="1:12" x14ac:dyDescent="0.25">
      <c r="A4359">
        <v>4400</v>
      </c>
      <c r="B4359" s="1">
        <v>43892</v>
      </c>
      <c r="C4359">
        <v>325.10000600000001</v>
      </c>
      <c r="D4359">
        <v>330.20001200000002</v>
      </c>
      <c r="E4359">
        <v>161599</v>
      </c>
      <c r="F4359">
        <v>375.26358509037999</v>
      </c>
      <c r="G4359">
        <v>386.27584859994801</v>
      </c>
      <c r="H4359">
        <v>395.73030605094903</v>
      </c>
      <c r="I4359">
        <v>113624.78737862399</v>
      </c>
      <c r="J4359" t="b">
        <f t="shared" si="199"/>
        <v>0</v>
      </c>
      <c r="K4359" t="b">
        <f t="shared" si="198"/>
        <v>0</v>
      </c>
      <c r="L4359" t="b">
        <f t="shared" si="200"/>
        <v>0</v>
      </c>
    </row>
    <row r="4360" spans="1:12" x14ac:dyDescent="0.25">
      <c r="A4360">
        <v>4401</v>
      </c>
      <c r="B4360" s="1">
        <v>43893</v>
      </c>
      <c r="C4360">
        <v>330.95001200000002</v>
      </c>
      <c r="D4360">
        <v>329</v>
      </c>
      <c r="E4360">
        <v>100481</v>
      </c>
      <c r="F4360">
        <v>373.449326851541</v>
      </c>
      <c r="G4360">
        <v>385.51722808868999</v>
      </c>
      <c r="H4360">
        <v>395.06632290616301</v>
      </c>
      <c r="I4360">
        <v>113109.344736325</v>
      </c>
      <c r="J4360" t="b">
        <f t="shared" si="199"/>
        <v>0</v>
      </c>
      <c r="K4360" t="b">
        <f t="shared" si="198"/>
        <v>0</v>
      </c>
      <c r="L4360" t="b">
        <f t="shared" si="200"/>
        <v>0</v>
      </c>
    </row>
    <row r="4361" spans="1:12" x14ac:dyDescent="0.25">
      <c r="A4361">
        <v>4402</v>
      </c>
      <c r="B4361" s="1">
        <v>43894</v>
      </c>
      <c r="C4361">
        <v>328</v>
      </c>
      <c r="D4361">
        <v>323.95001200000002</v>
      </c>
      <c r="E4361">
        <v>58947</v>
      </c>
      <c r="F4361">
        <v>371.50817724951997</v>
      </c>
      <c r="G4361">
        <v>384.70176827294603</v>
      </c>
      <c r="H4361">
        <v>394.35869792202197</v>
      </c>
      <c r="I4361">
        <v>110985.331217253</v>
      </c>
      <c r="J4361" t="b">
        <f t="shared" si="199"/>
        <v>0</v>
      </c>
      <c r="K4361" t="b">
        <f t="shared" si="198"/>
        <v>0</v>
      </c>
      <c r="L4361" t="b">
        <f t="shared" si="200"/>
        <v>0</v>
      </c>
    </row>
    <row r="4362" spans="1:12" x14ac:dyDescent="0.25">
      <c r="A4362">
        <v>4403</v>
      </c>
      <c r="B4362" s="1">
        <v>43895</v>
      </c>
      <c r="C4362">
        <v>323</v>
      </c>
      <c r="D4362">
        <v>325</v>
      </c>
      <c r="E4362">
        <v>30446</v>
      </c>
      <c r="F4362">
        <v>369.684327161304</v>
      </c>
      <c r="G4362">
        <v>383.91101637529101</v>
      </c>
      <c r="H4362">
        <v>393.66856162429099</v>
      </c>
      <c r="I4362">
        <v>107826.926071479</v>
      </c>
      <c r="J4362" t="b">
        <f t="shared" si="199"/>
        <v>0</v>
      </c>
      <c r="K4362" t="b">
        <f t="shared" ref="K4362:K4425" si="201">IF(AND(D4362 &gt;  F4362, D4362 &gt; G4362, D4362 &gt; H4362), TRUE, FALSE)</f>
        <v>0</v>
      </c>
      <c r="L4362" t="b">
        <f t="shared" si="200"/>
        <v>0</v>
      </c>
    </row>
    <row r="4363" spans="1:12" x14ac:dyDescent="0.25">
      <c r="A4363">
        <v>4404</v>
      </c>
      <c r="B4363" s="1">
        <v>43896</v>
      </c>
      <c r="C4363">
        <v>323</v>
      </c>
      <c r="D4363">
        <v>316.10000600000001</v>
      </c>
      <c r="E4363">
        <v>129516</v>
      </c>
      <c r="F4363">
        <v>367.58298123340899</v>
      </c>
      <c r="G4363">
        <v>383.01285729747201</v>
      </c>
      <c r="H4363">
        <v>392.896735200168</v>
      </c>
      <c r="I4363">
        <v>108677.47799024401</v>
      </c>
      <c r="J4363" t="b">
        <f t="shared" si="199"/>
        <v>0</v>
      </c>
      <c r="K4363" t="b">
        <f t="shared" si="201"/>
        <v>0</v>
      </c>
      <c r="L4363" t="b">
        <f t="shared" si="200"/>
        <v>0</v>
      </c>
    </row>
    <row r="4364" spans="1:12" x14ac:dyDescent="0.25">
      <c r="A4364">
        <v>4405</v>
      </c>
      <c r="B4364" s="1">
        <v>43899</v>
      </c>
      <c r="C4364">
        <v>316</v>
      </c>
      <c r="D4364">
        <v>306.04998799999998</v>
      </c>
      <c r="E4364">
        <v>48488</v>
      </c>
      <c r="F4364">
        <v>365.16992267523602</v>
      </c>
      <c r="G4364">
        <v>381.99348154518799</v>
      </c>
      <c r="H4364">
        <v>392.03258846185798</v>
      </c>
      <c r="I4364">
        <v>106317.106304352</v>
      </c>
      <c r="J4364" t="b">
        <f t="shared" si="199"/>
        <v>0</v>
      </c>
      <c r="K4364" t="b">
        <f t="shared" si="201"/>
        <v>0</v>
      </c>
      <c r="L4364" t="b">
        <f t="shared" si="200"/>
        <v>0</v>
      </c>
    </row>
    <row r="4365" spans="1:12" x14ac:dyDescent="0.25">
      <c r="A4365">
        <v>4406</v>
      </c>
      <c r="B4365" s="1">
        <v>43901</v>
      </c>
      <c r="C4365">
        <v>311</v>
      </c>
      <c r="D4365">
        <v>289.85000600000001</v>
      </c>
      <c r="E4365">
        <v>282274</v>
      </c>
      <c r="F4365">
        <v>362.21620045267798</v>
      </c>
      <c r="G4365">
        <v>380.77303816048402</v>
      </c>
      <c r="H4365">
        <v>391.01584634781</v>
      </c>
      <c r="I4365">
        <v>113217.376645358</v>
      </c>
      <c r="J4365" t="b">
        <f t="shared" si="199"/>
        <v>0</v>
      </c>
      <c r="K4365" t="b">
        <f t="shared" si="201"/>
        <v>0</v>
      </c>
      <c r="L4365" t="b">
        <f t="shared" si="200"/>
        <v>0</v>
      </c>
    </row>
    <row r="4366" spans="1:12" x14ac:dyDescent="0.25">
      <c r="A4366">
        <v>4407</v>
      </c>
      <c r="B4366" s="1">
        <v>43902</v>
      </c>
      <c r="C4366">
        <v>275.64999399999999</v>
      </c>
      <c r="D4366">
        <v>278.54998799999998</v>
      </c>
      <c r="E4366">
        <v>76256</v>
      </c>
      <c r="F4366">
        <v>358.93517251335697</v>
      </c>
      <c r="G4366">
        <v>379.41909047623898</v>
      </c>
      <c r="H4366">
        <v>389.896783080668</v>
      </c>
      <c r="I4366">
        <v>111767.91089456</v>
      </c>
      <c r="J4366" t="b">
        <f t="shared" si="199"/>
        <v>0</v>
      </c>
      <c r="K4366" t="b">
        <f t="shared" si="201"/>
        <v>0</v>
      </c>
      <c r="L4366" t="b">
        <f t="shared" si="200"/>
        <v>0</v>
      </c>
    </row>
    <row r="4367" spans="1:12" x14ac:dyDescent="0.25">
      <c r="A4367">
        <v>4408</v>
      </c>
      <c r="B4367" s="1">
        <v>43903</v>
      </c>
      <c r="C4367">
        <v>250.05000299999901</v>
      </c>
      <c r="D4367">
        <v>268.70001200000002</v>
      </c>
      <c r="E4367">
        <v>72897</v>
      </c>
      <c r="F4367">
        <v>355.39653876773502</v>
      </c>
      <c r="G4367">
        <v>377.95261261562598</v>
      </c>
      <c r="H4367">
        <v>388.69084505996398</v>
      </c>
      <c r="I4367">
        <v>110243.561447714</v>
      </c>
      <c r="J4367" t="b">
        <f t="shared" si="199"/>
        <v>0</v>
      </c>
      <c r="K4367" t="b">
        <f t="shared" si="201"/>
        <v>0</v>
      </c>
      <c r="L4367" t="b">
        <f t="shared" si="200"/>
        <v>0</v>
      </c>
    </row>
    <row r="4368" spans="1:12" x14ac:dyDescent="0.25">
      <c r="A4368">
        <v>4409</v>
      </c>
      <c r="B4368" s="1">
        <v>43906</v>
      </c>
      <c r="C4368">
        <v>264.79998799999998</v>
      </c>
      <c r="D4368">
        <v>268.75</v>
      </c>
      <c r="E4368">
        <v>66435</v>
      </c>
      <c r="F4368">
        <v>351.99863528664798</v>
      </c>
      <c r="G4368">
        <v>376.50622039555202</v>
      </c>
      <c r="H4368">
        <v>387.49740381558701</v>
      </c>
      <c r="I4368">
        <v>108525.57864584299</v>
      </c>
      <c r="J4368" t="b">
        <f t="shared" si="199"/>
        <v>0</v>
      </c>
      <c r="K4368" t="b">
        <f t="shared" si="201"/>
        <v>0</v>
      </c>
      <c r="L4368" t="b">
        <f t="shared" si="200"/>
        <v>0</v>
      </c>
    </row>
    <row r="4369" spans="1:12" x14ac:dyDescent="0.25">
      <c r="A4369">
        <v>4410</v>
      </c>
      <c r="B4369" s="1">
        <v>43907</v>
      </c>
      <c r="C4369">
        <v>264.89999399999999</v>
      </c>
      <c r="D4369">
        <v>264.85000600000001</v>
      </c>
      <c r="E4369">
        <v>53172</v>
      </c>
      <c r="F4369">
        <v>348.58104198128899</v>
      </c>
      <c r="G4369">
        <v>375.02733013865702</v>
      </c>
      <c r="H4369">
        <v>386.27703169801902</v>
      </c>
      <c r="I4369">
        <v>106354.850071496</v>
      </c>
      <c r="J4369" t="b">
        <f t="shared" si="199"/>
        <v>0</v>
      </c>
      <c r="K4369" t="b">
        <f t="shared" si="201"/>
        <v>0</v>
      </c>
      <c r="L4369" t="b">
        <f t="shared" si="200"/>
        <v>0</v>
      </c>
    </row>
    <row r="4370" spans="1:12" x14ac:dyDescent="0.25">
      <c r="A4370">
        <v>4411</v>
      </c>
      <c r="B4370" s="1">
        <v>43908</v>
      </c>
      <c r="C4370">
        <v>266.10000600000001</v>
      </c>
      <c r="D4370">
        <v>237.5</v>
      </c>
      <c r="E4370">
        <v>162589</v>
      </c>
      <c r="F4370">
        <v>344.22492268790501</v>
      </c>
      <c r="G4370">
        <v>373.20577609708499</v>
      </c>
      <c r="H4370">
        <v>384.79666322341097</v>
      </c>
      <c r="I4370">
        <v>108560.110853006</v>
      </c>
      <c r="J4370" t="b">
        <f t="shared" si="199"/>
        <v>0</v>
      </c>
      <c r="K4370" t="b">
        <f t="shared" si="201"/>
        <v>0</v>
      </c>
      <c r="L4370" t="b">
        <f t="shared" si="200"/>
        <v>0</v>
      </c>
    </row>
    <row r="4371" spans="1:12" x14ac:dyDescent="0.25">
      <c r="A4371">
        <v>4412</v>
      </c>
      <c r="B4371" s="1">
        <v>43909</v>
      </c>
      <c r="C4371">
        <v>232</v>
      </c>
      <c r="D4371">
        <v>207.199997</v>
      </c>
      <c r="E4371">
        <v>415323</v>
      </c>
      <c r="F4371">
        <v>338.85139619033998</v>
      </c>
      <c r="G4371">
        <v>371.00702405606398</v>
      </c>
      <c r="H4371">
        <v>383.029532216213</v>
      </c>
      <c r="I4371">
        <v>120590.028074457</v>
      </c>
      <c r="J4371" t="b">
        <f t="shared" si="199"/>
        <v>0</v>
      </c>
      <c r="K4371" t="b">
        <f t="shared" si="201"/>
        <v>0</v>
      </c>
      <c r="L4371" t="b">
        <f t="shared" si="200"/>
        <v>0</v>
      </c>
    </row>
    <row r="4372" spans="1:12" x14ac:dyDescent="0.25">
      <c r="A4372">
        <v>4413</v>
      </c>
      <c r="B4372" s="1">
        <v>43910</v>
      </c>
      <c r="C4372">
        <v>210.10000600000001</v>
      </c>
      <c r="D4372">
        <v>201.25</v>
      </c>
      <c r="E4372">
        <v>423499</v>
      </c>
      <c r="F4372">
        <v>333.455263006405</v>
      </c>
      <c r="G4372">
        <v>368.75858665134803</v>
      </c>
      <c r="H4372">
        <v>381.22078065187299</v>
      </c>
      <c r="I4372">
        <v>132468.81128722301</v>
      </c>
      <c r="J4372" t="b">
        <f t="shared" si="199"/>
        <v>0</v>
      </c>
      <c r="K4372" t="b">
        <f t="shared" si="201"/>
        <v>0</v>
      </c>
      <c r="L4372" t="b">
        <f t="shared" si="200"/>
        <v>0</v>
      </c>
    </row>
    <row r="4373" spans="1:12" x14ac:dyDescent="0.25">
      <c r="A4373">
        <v>4414</v>
      </c>
      <c r="B4373" s="1">
        <v>43913</v>
      </c>
      <c r="C4373">
        <v>180</v>
      </c>
      <c r="D4373">
        <v>179.949997</v>
      </c>
      <c r="E4373">
        <v>116611</v>
      </c>
      <c r="F4373">
        <v>327.43544865321297</v>
      </c>
      <c r="G4373">
        <v>366.25781062947601</v>
      </c>
      <c r="H4373">
        <v>379.21808628717798</v>
      </c>
      <c r="I4373">
        <v>131846.93633478301</v>
      </c>
      <c r="J4373" t="b">
        <f t="shared" si="199"/>
        <v>0</v>
      </c>
      <c r="K4373" t="b">
        <f t="shared" si="201"/>
        <v>0</v>
      </c>
      <c r="L4373" t="b">
        <f t="shared" si="200"/>
        <v>0</v>
      </c>
    </row>
    <row r="4374" spans="1:12" x14ac:dyDescent="0.25">
      <c r="A4374">
        <v>4415</v>
      </c>
      <c r="B4374" s="1">
        <v>43914</v>
      </c>
      <c r="C4374">
        <v>184.199997</v>
      </c>
      <c r="D4374">
        <v>172.10000600000001</v>
      </c>
      <c r="E4374">
        <v>356849</v>
      </c>
      <c r="F4374">
        <v>321.34386266681202</v>
      </c>
      <c r="G4374">
        <v>363.68618407809203</v>
      </c>
      <c r="H4374">
        <v>377.15720986641003</v>
      </c>
      <c r="I4374">
        <v>140670.54667459501</v>
      </c>
      <c r="J4374" t="b">
        <f t="shared" si="199"/>
        <v>0</v>
      </c>
      <c r="K4374" t="b">
        <f t="shared" si="201"/>
        <v>0</v>
      </c>
      <c r="L4374" t="b">
        <f t="shared" si="200"/>
        <v>0</v>
      </c>
    </row>
    <row r="4375" spans="1:12" x14ac:dyDescent="0.25">
      <c r="A4375">
        <v>4416</v>
      </c>
      <c r="B4375" s="1">
        <v>43915</v>
      </c>
      <c r="C4375">
        <v>172</v>
      </c>
      <c r="D4375">
        <v>177.050003</v>
      </c>
      <c r="E4375">
        <v>55498</v>
      </c>
      <c r="F4375">
        <v>315.68527993478</v>
      </c>
      <c r="G4375">
        <v>361.214181679707</v>
      </c>
      <c r="H4375">
        <v>375.16609338017702</v>
      </c>
      <c r="I4375">
        <v>137330.44680500301</v>
      </c>
      <c r="J4375" t="b">
        <f t="shared" si="199"/>
        <v>0</v>
      </c>
      <c r="K4375" t="b">
        <f t="shared" si="201"/>
        <v>0</v>
      </c>
      <c r="L4375" t="b">
        <f t="shared" si="200"/>
        <v>0</v>
      </c>
    </row>
    <row r="4376" spans="1:12" x14ac:dyDescent="0.25">
      <c r="A4376">
        <v>4417</v>
      </c>
      <c r="B4376" s="1">
        <v>43916</v>
      </c>
      <c r="C4376">
        <v>180</v>
      </c>
      <c r="D4376">
        <v>175.64999399999999</v>
      </c>
      <c r="E4376">
        <v>113211</v>
      </c>
      <c r="F4376">
        <v>310.19370009420101</v>
      </c>
      <c r="G4376">
        <v>358.75637786938</v>
      </c>
      <c r="H4376">
        <v>373.18085856047298</v>
      </c>
      <c r="I4376">
        <v>136384.58614598401</v>
      </c>
      <c r="J4376" t="b">
        <f t="shared" si="199"/>
        <v>0</v>
      </c>
      <c r="K4376" t="b">
        <f t="shared" si="201"/>
        <v>0</v>
      </c>
      <c r="L4376" t="b">
        <f t="shared" si="200"/>
        <v>0</v>
      </c>
    </row>
    <row r="4377" spans="1:12" x14ac:dyDescent="0.25">
      <c r="A4377">
        <v>4418</v>
      </c>
      <c r="B4377" s="1">
        <v>43917</v>
      </c>
      <c r="C4377">
        <v>182.89999399999999</v>
      </c>
      <c r="D4377">
        <v>188.5</v>
      </c>
      <c r="E4377">
        <v>112497</v>
      </c>
      <c r="F4377">
        <v>305.42139812972198</v>
      </c>
      <c r="G4377">
        <v>356.50132650687101</v>
      </c>
      <c r="H4377">
        <v>371.34323807728498</v>
      </c>
      <c r="I4377">
        <v>135447.81806182701</v>
      </c>
      <c r="J4377" t="b">
        <f t="shared" si="199"/>
        <v>0</v>
      </c>
      <c r="K4377" t="b">
        <f t="shared" si="201"/>
        <v>0</v>
      </c>
      <c r="L4377" t="b">
        <f t="shared" si="200"/>
        <v>0</v>
      </c>
    </row>
    <row r="4378" spans="1:12" x14ac:dyDescent="0.25">
      <c r="A4378">
        <v>4419</v>
      </c>
      <c r="B4378" s="1">
        <v>43920</v>
      </c>
      <c r="C4378">
        <v>190</v>
      </c>
      <c r="D4378">
        <v>187.050003</v>
      </c>
      <c r="E4378">
        <v>61043</v>
      </c>
      <c r="F4378">
        <v>300.779382634439</v>
      </c>
      <c r="G4378">
        <v>354.25693811605203</v>
      </c>
      <c r="H4378">
        <v>369.50947454417701</v>
      </c>
      <c r="I4378">
        <v>132529.982059403</v>
      </c>
      <c r="J4378" t="b">
        <f t="shared" si="199"/>
        <v>0</v>
      </c>
      <c r="K4378" t="b">
        <f t="shared" si="201"/>
        <v>0</v>
      </c>
      <c r="L4378" t="b">
        <f t="shared" si="200"/>
        <v>0</v>
      </c>
    </row>
    <row r="4379" spans="1:12" x14ac:dyDescent="0.25">
      <c r="A4379">
        <v>4420</v>
      </c>
      <c r="B4379" s="1">
        <v>43921</v>
      </c>
      <c r="C4379">
        <v>194</v>
      </c>
      <c r="D4379">
        <v>203.75</v>
      </c>
      <c r="E4379">
        <v>77219</v>
      </c>
      <c r="F4379">
        <v>296.97430880563797</v>
      </c>
      <c r="G4379">
        <v>352.26346873703102</v>
      </c>
      <c r="H4379">
        <v>367.86012653876298</v>
      </c>
      <c r="I4379">
        <v>130360.92393942599</v>
      </c>
      <c r="J4379" t="b">
        <f t="shared" si="199"/>
        <v>0</v>
      </c>
      <c r="K4379" t="b">
        <f t="shared" si="201"/>
        <v>0</v>
      </c>
      <c r="L4379" t="b">
        <f t="shared" si="200"/>
        <v>0</v>
      </c>
    </row>
    <row r="4380" spans="1:12" x14ac:dyDescent="0.25">
      <c r="A4380">
        <v>4421</v>
      </c>
      <c r="B4380" s="1">
        <v>43922</v>
      </c>
      <c r="C4380">
        <v>206</v>
      </c>
      <c r="D4380">
        <v>218.60000600000001</v>
      </c>
      <c r="E4380">
        <v>58253</v>
      </c>
      <c r="F4380">
        <v>293.900806734828</v>
      </c>
      <c r="G4380">
        <v>350.49309174713699</v>
      </c>
      <c r="H4380">
        <v>366.37495121001899</v>
      </c>
      <c r="I4380">
        <v>127533.162216311</v>
      </c>
      <c r="J4380" t="b">
        <f t="shared" si="199"/>
        <v>0</v>
      </c>
      <c r="K4380" t="b">
        <f t="shared" si="201"/>
        <v>0</v>
      </c>
      <c r="L4380" t="b">
        <f t="shared" si="200"/>
        <v>0</v>
      </c>
    </row>
    <row r="4381" spans="1:12" x14ac:dyDescent="0.25">
      <c r="A4381">
        <v>4422</v>
      </c>
      <c r="B4381" s="1">
        <v>43924</v>
      </c>
      <c r="C4381">
        <v>222.75</v>
      </c>
      <c r="D4381">
        <v>216.30000299999901</v>
      </c>
      <c r="E4381">
        <v>66600</v>
      </c>
      <c r="F4381">
        <v>290.857637960913</v>
      </c>
      <c r="G4381">
        <v>348.71569984320098</v>
      </c>
      <c r="H4381">
        <v>364.881668143252</v>
      </c>
      <c r="I4381">
        <v>125143.62644312299</v>
      </c>
      <c r="J4381" t="b">
        <f t="shared" si="199"/>
        <v>0</v>
      </c>
      <c r="K4381" t="b">
        <f t="shared" si="201"/>
        <v>0</v>
      </c>
      <c r="L4381" t="b">
        <f t="shared" si="200"/>
        <v>0</v>
      </c>
    </row>
    <row r="4382" spans="1:12" x14ac:dyDescent="0.25">
      <c r="A4382">
        <v>4423</v>
      </c>
      <c r="B4382" s="1">
        <v>43928</v>
      </c>
      <c r="C4382">
        <v>218</v>
      </c>
      <c r="D4382">
        <v>223.64999399999999</v>
      </c>
      <c r="E4382">
        <v>39890</v>
      </c>
      <c r="F4382">
        <v>288.22204408009299</v>
      </c>
      <c r="G4382">
        <v>347.059200428059</v>
      </c>
      <c r="H4382">
        <v>363.47637785326998</v>
      </c>
      <c r="I4382">
        <v>121800.34697476499</v>
      </c>
      <c r="J4382" t="b">
        <f t="shared" si="199"/>
        <v>0</v>
      </c>
      <c r="K4382" t="b">
        <f t="shared" si="201"/>
        <v>0</v>
      </c>
      <c r="L4382" t="b">
        <f t="shared" si="200"/>
        <v>0</v>
      </c>
    </row>
    <row r="4383" spans="1:12" x14ac:dyDescent="0.25">
      <c r="A4383">
        <v>4424</v>
      </c>
      <c r="B4383" s="1">
        <v>43929</v>
      </c>
      <c r="C4383">
        <v>226.949997</v>
      </c>
      <c r="D4383">
        <v>225</v>
      </c>
      <c r="E4383">
        <v>26580</v>
      </c>
      <c r="F4383">
        <v>285.74274823381501</v>
      </c>
      <c r="G4383">
        <v>345.44252227669398</v>
      </c>
      <c r="H4383">
        <v>362.09850344677</v>
      </c>
      <c r="I4383">
        <v>118066.215720853</v>
      </c>
      <c r="J4383" t="b">
        <f t="shared" si="199"/>
        <v>0</v>
      </c>
      <c r="K4383" t="b">
        <f t="shared" si="201"/>
        <v>0</v>
      </c>
      <c r="L4383" t="b">
        <f t="shared" si="200"/>
        <v>0</v>
      </c>
    </row>
    <row r="4384" spans="1:12" x14ac:dyDescent="0.25">
      <c r="A4384">
        <v>4425</v>
      </c>
      <c r="B4384" s="1">
        <v>43930</v>
      </c>
      <c r="C4384">
        <v>227</v>
      </c>
      <c r="D4384">
        <v>227.25</v>
      </c>
      <c r="E4384">
        <v>47296</v>
      </c>
      <c r="F4384">
        <v>283.44891496974401</v>
      </c>
      <c r="G4384">
        <v>343.87705840548</v>
      </c>
      <c r="H4384">
        <v>360.75672729307001</v>
      </c>
      <c r="I4384">
        <v>115290.913143564</v>
      </c>
      <c r="J4384" t="b">
        <f t="shared" si="199"/>
        <v>0</v>
      </c>
      <c r="K4384" t="b">
        <f t="shared" si="201"/>
        <v>0</v>
      </c>
      <c r="L4384" t="b">
        <f t="shared" si="200"/>
        <v>0</v>
      </c>
    </row>
    <row r="4385" spans="1:12" x14ac:dyDescent="0.25">
      <c r="A4385">
        <v>4426</v>
      </c>
      <c r="B4385" s="1">
        <v>43934</v>
      </c>
      <c r="C4385">
        <v>235</v>
      </c>
      <c r="D4385">
        <v>233.89999399999999</v>
      </c>
      <c r="E4385">
        <v>56354</v>
      </c>
      <c r="F4385">
        <v>281.50582002975398</v>
      </c>
      <c r="G4385">
        <v>342.420408545805</v>
      </c>
      <c r="H4385">
        <v>359.49447124040302</v>
      </c>
      <c r="I4385">
        <v>112979.661647738</v>
      </c>
      <c r="J4385" t="b">
        <f t="shared" si="199"/>
        <v>0</v>
      </c>
      <c r="K4385" t="b">
        <f t="shared" si="201"/>
        <v>0</v>
      </c>
      <c r="L4385" t="b">
        <f t="shared" si="200"/>
        <v>0</v>
      </c>
    </row>
    <row r="4386" spans="1:12" x14ac:dyDescent="0.25">
      <c r="A4386">
        <v>4427</v>
      </c>
      <c r="B4386" s="1">
        <v>43936</v>
      </c>
      <c r="C4386">
        <v>242</v>
      </c>
      <c r="D4386">
        <v>240.39999399999999</v>
      </c>
      <c r="E4386">
        <v>117275</v>
      </c>
      <c r="F4386">
        <v>279.89382685211598</v>
      </c>
      <c r="G4386">
        <v>341.06914477698598</v>
      </c>
      <c r="H4386">
        <v>358.30945156636898</v>
      </c>
      <c r="I4386">
        <v>113148.106289003</v>
      </c>
      <c r="J4386" t="b">
        <f t="shared" si="199"/>
        <v>0</v>
      </c>
      <c r="K4386" t="b">
        <f t="shared" si="201"/>
        <v>0</v>
      </c>
      <c r="L4386" t="b">
        <f t="shared" si="200"/>
        <v>0</v>
      </c>
    </row>
    <row r="4387" spans="1:12" x14ac:dyDescent="0.25">
      <c r="A4387">
        <v>4428</v>
      </c>
      <c r="B4387" s="1">
        <v>43937</v>
      </c>
      <c r="C4387">
        <v>241</v>
      </c>
      <c r="D4387">
        <v>234.25</v>
      </c>
      <c r="E4387">
        <v>71453</v>
      </c>
      <c r="F4387">
        <v>278.10387285791597</v>
      </c>
      <c r="G4387">
        <v>339.65432166735701</v>
      </c>
      <c r="H4387">
        <v>357.07502916272398</v>
      </c>
      <c r="I4387">
        <v>111513.004081591</v>
      </c>
      <c r="J4387" t="b">
        <f t="shared" si="199"/>
        <v>0</v>
      </c>
      <c r="K4387" t="b">
        <f t="shared" si="201"/>
        <v>0</v>
      </c>
      <c r="L4387" t="b">
        <f t="shared" si="200"/>
        <v>0</v>
      </c>
    </row>
    <row r="4388" spans="1:12" x14ac:dyDescent="0.25">
      <c r="A4388">
        <v>4429</v>
      </c>
      <c r="B4388" s="1">
        <v>43938</v>
      </c>
      <c r="C4388">
        <v>243.699997</v>
      </c>
      <c r="D4388">
        <v>245.35000600000001</v>
      </c>
      <c r="E4388">
        <v>51403</v>
      </c>
      <c r="F4388">
        <v>276.819407490939</v>
      </c>
      <c r="G4388">
        <v>338.40525788368399</v>
      </c>
      <c r="H4388">
        <v>355.96333738995997</v>
      </c>
      <c r="I4388">
        <v>109155.749019568</v>
      </c>
      <c r="J4388" t="b">
        <f t="shared" si="199"/>
        <v>0</v>
      </c>
      <c r="K4388" t="b">
        <f t="shared" si="201"/>
        <v>0</v>
      </c>
      <c r="L4388" t="b">
        <f t="shared" si="200"/>
        <v>0</v>
      </c>
    </row>
    <row r="4389" spans="1:12" x14ac:dyDescent="0.25">
      <c r="A4389">
        <v>4430</v>
      </c>
      <c r="B4389" s="1">
        <v>43941</v>
      </c>
      <c r="C4389">
        <v>252.39999399999999</v>
      </c>
      <c r="D4389">
        <v>256.79998799999998</v>
      </c>
      <c r="E4389">
        <v>76437</v>
      </c>
      <c r="F4389">
        <v>276.03433221678398</v>
      </c>
      <c r="G4389">
        <v>337.32439338191301</v>
      </c>
      <c r="H4389">
        <v>354.97663739603001</v>
      </c>
      <c r="I4389">
        <v>107872.660822722</v>
      </c>
      <c r="J4389" t="b">
        <f t="shared" si="199"/>
        <v>0</v>
      </c>
      <c r="K4389" t="b">
        <f t="shared" si="201"/>
        <v>0</v>
      </c>
      <c r="L4389" t="b">
        <f t="shared" si="200"/>
        <v>0</v>
      </c>
    </row>
    <row r="4390" spans="1:12" x14ac:dyDescent="0.25">
      <c r="A4390">
        <v>4431</v>
      </c>
      <c r="B4390" s="1">
        <v>43942</v>
      </c>
      <c r="C4390">
        <v>250.30000299999901</v>
      </c>
      <c r="D4390">
        <v>244</v>
      </c>
      <c r="E4390">
        <v>22409</v>
      </c>
      <c r="F4390">
        <v>274.77808389455703</v>
      </c>
      <c r="G4390">
        <v>336.08830870135802</v>
      </c>
      <c r="H4390">
        <v>353.87239224781098</v>
      </c>
      <c r="I4390">
        <v>104521.144712027</v>
      </c>
      <c r="J4390" t="b">
        <f t="shared" si="199"/>
        <v>0</v>
      </c>
      <c r="K4390" t="b">
        <f t="shared" si="201"/>
        <v>0</v>
      </c>
      <c r="L4390" t="b">
        <f t="shared" si="200"/>
        <v>0</v>
      </c>
    </row>
    <row r="4391" spans="1:12" x14ac:dyDescent="0.25">
      <c r="A4391">
        <v>4432</v>
      </c>
      <c r="B4391" s="1">
        <v>43943</v>
      </c>
      <c r="C4391">
        <v>238.699997</v>
      </c>
      <c r="D4391">
        <v>235.64999399999999</v>
      </c>
      <c r="E4391">
        <v>134988</v>
      </c>
      <c r="F4391">
        <v>273.24364899673202</v>
      </c>
      <c r="G4391">
        <v>334.75799989736601</v>
      </c>
      <c r="H4391">
        <v>352.69604997668898</v>
      </c>
      <c r="I4391">
        <v>105715.923350771</v>
      </c>
      <c r="J4391" t="b">
        <f t="shared" si="199"/>
        <v>0</v>
      </c>
      <c r="K4391" t="b">
        <f t="shared" si="201"/>
        <v>0</v>
      </c>
      <c r="L4391" t="b">
        <f t="shared" si="200"/>
        <v>0</v>
      </c>
    </row>
    <row r="4392" spans="1:12" x14ac:dyDescent="0.25">
      <c r="A4392">
        <v>4433</v>
      </c>
      <c r="B4392" s="1">
        <v>43944</v>
      </c>
      <c r="C4392">
        <v>236.25</v>
      </c>
      <c r="D4392">
        <v>230.10000600000001</v>
      </c>
      <c r="E4392">
        <v>59737</v>
      </c>
      <c r="F4392">
        <v>271.55174142823199</v>
      </c>
      <c r="G4392">
        <v>333.371801302699</v>
      </c>
      <c r="H4392">
        <v>351.47618884259202</v>
      </c>
      <c r="I4392">
        <v>103912.828317408</v>
      </c>
      <c r="J4392" t="b">
        <f t="shared" si="199"/>
        <v>0</v>
      </c>
      <c r="K4392" t="b">
        <f t="shared" si="201"/>
        <v>0</v>
      </c>
      <c r="L4392" t="b">
        <f t="shared" si="200"/>
        <v>0</v>
      </c>
    </row>
    <row r="4393" spans="1:12" x14ac:dyDescent="0.25">
      <c r="A4393">
        <v>4434</v>
      </c>
      <c r="B4393" s="1">
        <v>43945</v>
      </c>
      <c r="C4393">
        <v>232</v>
      </c>
      <c r="D4393">
        <v>229.35000600000001</v>
      </c>
      <c r="E4393">
        <v>25658</v>
      </c>
      <c r="F4393">
        <v>269.89677141143898</v>
      </c>
      <c r="G4393">
        <v>331.99402917948498</v>
      </c>
      <c r="H4393">
        <v>350.26100294366103</v>
      </c>
      <c r="I4393">
        <v>100844.01152064701</v>
      </c>
      <c r="J4393" t="b">
        <f t="shared" si="199"/>
        <v>0</v>
      </c>
      <c r="K4393" t="b">
        <f t="shared" si="201"/>
        <v>0</v>
      </c>
      <c r="L4393" t="b">
        <f t="shared" si="200"/>
        <v>0</v>
      </c>
    </row>
    <row r="4394" spans="1:12" x14ac:dyDescent="0.25">
      <c r="A4394">
        <v>4435</v>
      </c>
      <c r="B4394" s="1">
        <v>43948</v>
      </c>
      <c r="C4394">
        <v>233</v>
      </c>
      <c r="D4394">
        <v>239.199997</v>
      </c>
      <c r="E4394">
        <v>66324</v>
      </c>
      <c r="F4394">
        <v>268.69297633648</v>
      </c>
      <c r="G4394">
        <v>330.76496915061699</v>
      </c>
      <c r="H4394">
        <v>349.15591830740601</v>
      </c>
      <c r="I4394">
        <v>99490.2855786609</v>
      </c>
      <c r="J4394" t="b">
        <f t="shared" si="199"/>
        <v>0</v>
      </c>
      <c r="K4394" t="b">
        <f t="shared" si="201"/>
        <v>0</v>
      </c>
      <c r="L4394" t="b">
        <f t="shared" si="200"/>
        <v>0</v>
      </c>
    </row>
    <row r="4395" spans="1:12" x14ac:dyDescent="0.25">
      <c r="A4395">
        <v>4436</v>
      </c>
      <c r="B4395" s="1">
        <v>43949</v>
      </c>
      <c r="C4395">
        <v>240.25</v>
      </c>
      <c r="D4395">
        <v>243.199997</v>
      </c>
      <c r="E4395">
        <v>47889</v>
      </c>
      <c r="F4395">
        <v>267.69325165661797</v>
      </c>
      <c r="G4395">
        <v>329.60516819498002</v>
      </c>
      <c r="H4395">
        <v>348.10163053320298</v>
      </c>
      <c r="I4395">
        <v>97466.705752046793</v>
      </c>
      <c r="J4395" t="b">
        <f t="shared" si="199"/>
        <v>0</v>
      </c>
      <c r="K4395" t="b">
        <f t="shared" si="201"/>
        <v>0</v>
      </c>
      <c r="L4395" t="b">
        <f t="shared" si="200"/>
        <v>0</v>
      </c>
    </row>
    <row r="4396" spans="1:12" x14ac:dyDescent="0.25">
      <c r="A4396">
        <v>4437</v>
      </c>
      <c r="B4396" s="1">
        <v>43950</v>
      </c>
      <c r="C4396">
        <v>244.05000299999901</v>
      </c>
      <c r="D4396">
        <v>246.39999399999999</v>
      </c>
      <c r="E4396">
        <v>49058</v>
      </c>
      <c r="F4396">
        <v>266.85822194459399</v>
      </c>
      <c r="G4396">
        <v>328.50311290762897</v>
      </c>
      <c r="H4396">
        <v>347.08967395078298</v>
      </c>
      <c r="I4396">
        <v>95568.325134319501</v>
      </c>
      <c r="J4396" t="b">
        <f t="shared" si="199"/>
        <v>0</v>
      </c>
      <c r="K4396" t="b">
        <f t="shared" si="201"/>
        <v>0</v>
      </c>
      <c r="L4396" t="b">
        <f t="shared" si="200"/>
        <v>0</v>
      </c>
    </row>
    <row r="4397" spans="1:12" x14ac:dyDescent="0.25">
      <c r="A4397">
        <v>4438</v>
      </c>
      <c r="B4397" s="1">
        <v>43951</v>
      </c>
      <c r="C4397">
        <v>254.699997</v>
      </c>
      <c r="D4397">
        <v>255.10000600000001</v>
      </c>
      <c r="E4397">
        <v>99461</v>
      </c>
      <c r="F4397">
        <v>266.39711543696302</v>
      </c>
      <c r="G4397">
        <v>327.53088632607103</v>
      </c>
      <c r="H4397">
        <v>346.17435387167001</v>
      </c>
      <c r="I4397">
        <v>95720.979050620706</v>
      </c>
      <c r="J4397" t="b">
        <f t="shared" si="199"/>
        <v>0</v>
      </c>
      <c r="K4397" t="b">
        <f t="shared" si="201"/>
        <v>0</v>
      </c>
      <c r="L4397" t="b">
        <f t="shared" si="200"/>
        <v>0</v>
      </c>
    </row>
    <row r="4398" spans="1:12" x14ac:dyDescent="0.25">
      <c r="A4398">
        <v>4439</v>
      </c>
      <c r="B4398" s="1">
        <v>43955</v>
      </c>
      <c r="C4398">
        <v>242.35000600000001</v>
      </c>
      <c r="D4398">
        <v>242.35000600000001</v>
      </c>
      <c r="E4398">
        <v>28723</v>
      </c>
      <c r="F4398">
        <v>265.45409153747403</v>
      </c>
      <c r="G4398">
        <v>326.40266274559298</v>
      </c>
      <c r="H4398">
        <v>345.14127578339497</v>
      </c>
      <c r="I4398">
        <v>93093.607323145305</v>
      </c>
      <c r="J4398" t="b">
        <f t="shared" si="199"/>
        <v>0</v>
      </c>
      <c r="K4398" t="b">
        <f t="shared" si="201"/>
        <v>0</v>
      </c>
      <c r="L4398" t="b">
        <f t="shared" si="200"/>
        <v>0</v>
      </c>
    </row>
    <row r="4399" spans="1:12" x14ac:dyDescent="0.25">
      <c r="A4399">
        <v>4440</v>
      </c>
      <c r="B4399" s="1">
        <v>43956</v>
      </c>
      <c r="C4399">
        <v>243.60000600000001</v>
      </c>
      <c r="D4399">
        <v>233.64999399999999</v>
      </c>
      <c r="E4399">
        <v>65564</v>
      </c>
      <c r="F4399">
        <v>264.20687202620098</v>
      </c>
      <c r="G4399">
        <v>325.174150576778</v>
      </c>
      <c r="H4399">
        <v>344.03190979549998</v>
      </c>
      <c r="I4399">
        <v>92014.014879100403</v>
      </c>
      <c r="J4399" t="b">
        <f t="shared" si="199"/>
        <v>0</v>
      </c>
      <c r="K4399" t="b">
        <f t="shared" si="201"/>
        <v>0</v>
      </c>
      <c r="L4399" t="b">
        <f t="shared" si="200"/>
        <v>0</v>
      </c>
    </row>
    <row r="4400" spans="1:12" x14ac:dyDescent="0.25">
      <c r="A4400">
        <v>4441</v>
      </c>
      <c r="B4400" s="1">
        <v>43957</v>
      </c>
      <c r="C4400">
        <v>234.449997</v>
      </c>
      <c r="D4400">
        <v>227.75</v>
      </c>
      <c r="E4400">
        <v>56320</v>
      </c>
      <c r="F4400">
        <v>262.77719077027098</v>
      </c>
      <c r="G4400">
        <v>323.88376447642298</v>
      </c>
      <c r="H4400">
        <v>342.87487586718697</v>
      </c>
      <c r="I4400">
        <v>90614.249589723899</v>
      </c>
      <c r="J4400" t="b">
        <f t="shared" si="199"/>
        <v>0</v>
      </c>
      <c r="K4400" t="b">
        <f t="shared" si="201"/>
        <v>0</v>
      </c>
      <c r="L4400" t="b">
        <f t="shared" si="200"/>
        <v>0</v>
      </c>
    </row>
    <row r="4401" spans="1:12" x14ac:dyDescent="0.25">
      <c r="A4401">
        <v>4442</v>
      </c>
      <c r="B4401" s="1">
        <v>43958</v>
      </c>
      <c r="C4401">
        <v>228.80000299999901</v>
      </c>
      <c r="D4401">
        <v>229.89999399999999</v>
      </c>
      <c r="E4401">
        <v>30661</v>
      </c>
      <c r="F4401">
        <v>261.48788893614301</v>
      </c>
      <c r="G4401">
        <v>322.63894632441702</v>
      </c>
      <c r="H4401">
        <v>341.75074768940402</v>
      </c>
      <c r="I4401">
        <v>88263.141762675907</v>
      </c>
      <c r="J4401" t="b">
        <f t="shared" si="199"/>
        <v>0</v>
      </c>
      <c r="K4401" t="b">
        <f t="shared" si="201"/>
        <v>0</v>
      </c>
      <c r="L4401" t="b">
        <f t="shared" si="200"/>
        <v>0</v>
      </c>
    </row>
    <row r="4402" spans="1:12" x14ac:dyDescent="0.25">
      <c r="A4402">
        <v>4443</v>
      </c>
      <c r="B4402" s="1">
        <v>43959</v>
      </c>
      <c r="C4402">
        <v>233</v>
      </c>
      <c r="D4402">
        <v>228</v>
      </c>
      <c r="E4402">
        <v>31155</v>
      </c>
      <c r="F4402">
        <v>260.174638389628</v>
      </c>
      <c r="G4402">
        <v>321.38545034661001</v>
      </c>
      <c r="H4402">
        <v>340.61889945368898</v>
      </c>
      <c r="I4402">
        <v>86023.606791590602</v>
      </c>
      <c r="J4402" t="b">
        <f t="shared" si="199"/>
        <v>0</v>
      </c>
      <c r="K4402" t="b">
        <f t="shared" si="201"/>
        <v>0</v>
      </c>
      <c r="L4402" t="b">
        <f t="shared" si="200"/>
        <v>0</v>
      </c>
    </row>
    <row r="4403" spans="1:12" x14ac:dyDescent="0.25">
      <c r="A4403">
        <v>4444</v>
      </c>
      <c r="B4403" s="1">
        <v>43962</v>
      </c>
      <c r="C4403">
        <v>228.5</v>
      </c>
      <c r="D4403">
        <v>223.949997</v>
      </c>
      <c r="E4403">
        <v>36813</v>
      </c>
      <c r="F4403">
        <v>258.75406421748499</v>
      </c>
      <c r="G4403">
        <v>320.09491454069502</v>
      </c>
      <c r="H4403">
        <v>339.45801485215901</v>
      </c>
      <c r="I4403">
        <v>84093.779074273305</v>
      </c>
      <c r="J4403" t="b">
        <f t="shared" si="199"/>
        <v>0</v>
      </c>
      <c r="K4403" t="b">
        <f t="shared" si="201"/>
        <v>0</v>
      </c>
      <c r="L4403" t="b">
        <f t="shared" si="200"/>
        <v>0</v>
      </c>
    </row>
    <row r="4404" spans="1:12" x14ac:dyDescent="0.25">
      <c r="A4404">
        <v>4445</v>
      </c>
      <c r="B4404" s="1">
        <v>43963</v>
      </c>
      <c r="C4404">
        <v>225.10000600000001</v>
      </c>
      <c r="D4404">
        <v>216.64999399999999</v>
      </c>
      <c r="E4404">
        <v>60803</v>
      </c>
      <c r="F4404">
        <v>257.10292420895701</v>
      </c>
      <c r="G4404">
        <v>318.72478314280499</v>
      </c>
      <c r="H4404">
        <v>338.23604449542103</v>
      </c>
      <c r="I4404">
        <v>83180.415189007705</v>
      </c>
      <c r="J4404" t="b">
        <f t="shared" ref="J4404:J4467" si="202">IF(AND(I4403 &gt; (E4403*1.5), E4404 &gt; (I4404*2), D4404 &gt; C4404 ), TRUE, FALSE)</f>
        <v>0</v>
      </c>
      <c r="K4404" t="b">
        <f t="shared" si="201"/>
        <v>0</v>
      </c>
      <c r="L4404" t="b">
        <f t="shared" si="200"/>
        <v>0</v>
      </c>
    </row>
    <row r="4405" spans="1:12" x14ac:dyDescent="0.25">
      <c r="A4405">
        <v>4446</v>
      </c>
      <c r="B4405" s="1">
        <v>43964</v>
      </c>
      <c r="C4405">
        <v>227</v>
      </c>
      <c r="D4405">
        <v>219.199997</v>
      </c>
      <c r="E4405">
        <v>68508</v>
      </c>
      <c r="F4405">
        <v>255.61653490664401</v>
      </c>
      <c r="G4405">
        <v>317.40657405482102</v>
      </c>
      <c r="H4405">
        <v>337.05160621188497</v>
      </c>
      <c r="I4405">
        <v>82605.026358066199</v>
      </c>
      <c r="J4405" t="b">
        <f t="shared" si="202"/>
        <v>0</v>
      </c>
      <c r="K4405" t="b">
        <f t="shared" si="201"/>
        <v>0</v>
      </c>
      <c r="L4405" t="b">
        <f t="shared" si="200"/>
        <v>0</v>
      </c>
    </row>
    <row r="4406" spans="1:12" x14ac:dyDescent="0.25">
      <c r="A4406">
        <v>4447</v>
      </c>
      <c r="B4406" s="1">
        <v>43965</v>
      </c>
      <c r="C4406">
        <v>218.60000600000001</v>
      </c>
      <c r="D4406">
        <v>211.60000600000001</v>
      </c>
      <c r="E4406">
        <v>100498</v>
      </c>
      <c r="F4406">
        <v>253.890396518149</v>
      </c>
      <c r="G4406">
        <v>316.00516255740598</v>
      </c>
      <c r="H4406">
        <v>335.80333158291103</v>
      </c>
      <c r="I4406">
        <v>83306.711598926398</v>
      </c>
      <c r="J4406" t="b">
        <f t="shared" si="202"/>
        <v>0</v>
      </c>
      <c r="K4406" t="b">
        <f t="shared" si="201"/>
        <v>0</v>
      </c>
      <c r="L4406" t="b">
        <f t="shared" si="200"/>
        <v>0</v>
      </c>
    </row>
    <row r="4407" spans="1:12" x14ac:dyDescent="0.25">
      <c r="A4407">
        <v>4448</v>
      </c>
      <c r="B4407" s="1">
        <v>43966</v>
      </c>
      <c r="C4407">
        <v>214</v>
      </c>
      <c r="D4407">
        <v>209.949997</v>
      </c>
      <c r="E4407">
        <v>76898</v>
      </c>
      <c r="F4407">
        <v>252.167243595868</v>
      </c>
      <c r="G4407">
        <v>314.60045837783798</v>
      </c>
      <c r="H4407">
        <v>334.55105959701098</v>
      </c>
      <c r="I4407">
        <v>83055.389575439098</v>
      </c>
      <c r="J4407" t="b">
        <f t="shared" si="202"/>
        <v>0</v>
      </c>
      <c r="K4407" t="b">
        <f t="shared" si="201"/>
        <v>0</v>
      </c>
      <c r="L4407" t="b">
        <f t="shared" si="200"/>
        <v>0</v>
      </c>
    </row>
    <row r="4408" spans="1:12" x14ac:dyDescent="0.25">
      <c r="A4408">
        <v>4449</v>
      </c>
      <c r="B4408" s="1">
        <v>43969</v>
      </c>
      <c r="C4408">
        <v>203.10000600000001</v>
      </c>
      <c r="D4408">
        <v>199.60000600000001</v>
      </c>
      <c r="E4408">
        <v>125023</v>
      </c>
      <c r="F4408">
        <v>250.105783297991</v>
      </c>
      <c r="G4408">
        <v>313.07727357813098</v>
      </c>
      <c r="H4408">
        <v>333.20826304380699</v>
      </c>
      <c r="I4408">
        <v>84701.178219539506</v>
      </c>
      <c r="J4408" t="b">
        <f t="shared" si="202"/>
        <v>0</v>
      </c>
      <c r="K4408" t="b">
        <f t="shared" si="201"/>
        <v>0</v>
      </c>
      <c r="L4408" t="b">
        <f t="shared" ref="L4408:L4471" si="203">IF(AND(E4408 &gt;  I4408*1.5, E4407 &gt; I4407*1.5, E4406 &gt; I4406*1.5), TRUE, FALSE)</f>
        <v>0</v>
      </c>
    </row>
    <row r="4409" spans="1:12" x14ac:dyDescent="0.25">
      <c r="A4409">
        <v>4450</v>
      </c>
      <c r="B4409" s="1">
        <v>43970</v>
      </c>
      <c r="C4409">
        <v>204</v>
      </c>
      <c r="D4409">
        <v>198.64999399999999</v>
      </c>
      <c r="E4409">
        <v>41974</v>
      </c>
      <c r="F4409">
        <v>248.08790920787399</v>
      </c>
      <c r="G4409">
        <v>311.56168047113601</v>
      </c>
      <c r="H4409">
        <v>331.869374794615</v>
      </c>
      <c r="I4409">
        <v>83025.602603086896</v>
      </c>
      <c r="J4409" t="b">
        <f t="shared" si="202"/>
        <v>0</v>
      </c>
      <c r="K4409" t="b">
        <f t="shared" si="201"/>
        <v>0</v>
      </c>
      <c r="L4409" t="b">
        <f t="shared" si="203"/>
        <v>0</v>
      </c>
    </row>
    <row r="4410" spans="1:12" x14ac:dyDescent="0.25">
      <c r="A4410">
        <v>4451</v>
      </c>
      <c r="B4410" s="1">
        <v>43971</v>
      </c>
      <c r="C4410">
        <v>198.60000600000001</v>
      </c>
      <c r="D4410">
        <v>194.89999399999999</v>
      </c>
      <c r="E4410">
        <v>52658</v>
      </c>
      <c r="F4410">
        <v>246.00210861148699</v>
      </c>
      <c r="G4410">
        <v>310.01649257085597</v>
      </c>
      <c r="H4410">
        <v>330.50649538372301</v>
      </c>
      <c r="I4410">
        <v>81834.716226495293</v>
      </c>
      <c r="J4410" t="b">
        <f t="shared" si="202"/>
        <v>0</v>
      </c>
      <c r="K4410" t="b">
        <f t="shared" si="201"/>
        <v>0</v>
      </c>
      <c r="L4410" t="b">
        <f t="shared" si="203"/>
        <v>0</v>
      </c>
    </row>
    <row r="4411" spans="1:12" x14ac:dyDescent="0.25">
      <c r="A4411">
        <v>4452</v>
      </c>
      <c r="B4411" s="1">
        <v>43972</v>
      </c>
      <c r="C4411">
        <v>198.39999399999999</v>
      </c>
      <c r="D4411">
        <v>194.14999399999999</v>
      </c>
      <c r="E4411">
        <v>60953</v>
      </c>
      <c r="F4411">
        <v>243.968692352213</v>
      </c>
      <c r="G4411">
        <v>308.48183696064598</v>
      </c>
      <c r="H4411">
        <v>329.14971427542798</v>
      </c>
      <c r="I4411">
        <v>81015.825394083702</v>
      </c>
      <c r="J4411" t="b">
        <f t="shared" si="202"/>
        <v>0</v>
      </c>
      <c r="K4411" t="b">
        <f t="shared" si="201"/>
        <v>0</v>
      </c>
      <c r="L4411" t="b">
        <f t="shared" si="203"/>
        <v>0</v>
      </c>
    </row>
    <row r="4412" spans="1:12" x14ac:dyDescent="0.25">
      <c r="A4412">
        <v>4453</v>
      </c>
      <c r="B4412" s="1">
        <v>43973</v>
      </c>
      <c r="C4412">
        <v>195</v>
      </c>
      <c r="D4412">
        <v>195.14999399999999</v>
      </c>
      <c r="E4412">
        <v>40638</v>
      </c>
      <c r="F4412">
        <v>242.054233593302</v>
      </c>
      <c r="G4412">
        <v>306.98075294792199</v>
      </c>
      <c r="H4412">
        <v>327.81638372542301</v>
      </c>
      <c r="I4412">
        <v>79432.381260982394</v>
      </c>
      <c r="J4412" t="b">
        <f t="shared" si="202"/>
        <v>0</v>
      </c>
      <c r="K4412" t="b">
        <f t="shared" si="201"/>
        <v>0</v>
      </c>
      <c r="L4412" t="b">
        <f t="shared" si="203"/>
        <v>0</v>
      </c>
    </row>
    <row r="4413" spans="1:12" x14ac:dyDescent="0.25">
      <c r="A4413">
        <v>4454</v>
      </c>
      <c r="B4413" s="1">
        <v>43977</v>
      </c>
      <c r="C4413">
        <v>203.5</v>
      </c>
      <c r="D4413">
        <v>197.35000600000001</v>
      </c>
      <c r="E4413">
        <v>53685</v>
      </c>
      <c r="F4413">
        <v>240.30112662885901</v>
      </c>
      <c r="G4413">
        <v>305.52869007444002</v>
      </c>
      <c r="H4413">
        <v>326.518210812733</v>
      </c>
      <c r="I4413">
        <v>78422.680035061494</v>
      </c>
      <c r="J4413" t="b">
        <f t="shared" si="202"/>
        <v>0</v>
      </c>
      <c r="K4413" t="b">
        <f t="shared" si="201"/>
        <v>0</v>
      </c>
      <c r="L4413" t="b">
        <f t="shared" si="203"/>
        <v>0</v>
      </c>
    </row>
    <row r="4414" spans="1:12" x14ac:dyDescent="0.25">
      <c r="A4414">
        <v>4455</v>
      </c>
      <c r="B4414" s="1">
        <v>43978</v>
      </c>
      <c r="C4414">
        <v>196</v>
      </c>
      <c r="D4414">
        <v>196.550003</v>
      </c>
      <c r="E4414">
        <v>367473</v>
      </c>
      <c r="F4414">
        <v>238.585396290472</v>
      </c>
      <c r="G4414">
        <v>304.08526375557301</v>
      </c>
      <c r="H4414">
        <v>325.22499481459602</v>
      </c>
      <c r="I4414">
        <v>89757.986700353198</v>
      </c>
      <c r="J4414" t="b">
        <f t="shared" si="202"/>
        <v>0</v>
      </c>
      <c r="K4414" t="b">
        <f t="shared" si="201"/>
        <v>0</v>
      </c>
      <c r="L4414" t="b">
        <f t="shared" si="203"/>
        <v>0</v>
      </c>
    </row>
    <row r="4415" spans="1:12" x14ac:dyDescent="0.25">
      <c r="A4415">
        <v>4456</v>
      </c>
      <c r="B4415" s="1">
        <v>43979</v>
      </c>
      <c r="C4415">
        <v>198.449997</v>
      </c>
      <c r="D4415">
        <v>206.35000600000001</v>
      </c>
      <c r="E4415">
        <v>739613</v>
      </c>
      <c r="F4415">
        <v>237.32126333790501</v>
      </c>
      <c r="G4415">
        <v>302.79075703033402</v>
      </c>
      <c r="H4415">
        <v>324.04215910499801</v>
      </c>
      <c r="I4415">
        <v>115242.497025829</v>
      </c>
      <c r="J4415" t="b">
        <f t="shared" si="202"/>
        <v>0</v>
      </c>
      <c r="K4415" t="b">
        <f t="shared" si="201"/>
        <v>0</v>
      </c>
      <c r="L4415" t="b">
        <f t="shared" si="203"/>
        <v>0</v>
      </c>
    </row>
    <row r="4416" spans="1:12" x14ac:dyDescent="0.25">
      <c r="A4416">
        <v>4457</v>
      </c>
      <c r="B4416" s="1">
        <v>43980</v>
      </c>
      <c r="C4416">
        <v>214</v>
      </c>
      <c r="D4416">
        <v>212.60000600000001</v>
      </c>
      <c r="E4416">
        <v>211264</v>
      </c>
      <c r="F4416">
        <v>236.35180226583</v>
      </c>
      <c r="G4416">
        <v>301.59617754648798</v>
      </c>
      <c r="H4416">
        <v>322.93328195967501</v>
      </c>
      <c r="I4416">
        <v>119008.046162071</v>
      </c>
      <c r="J4416" t="b">
        <f t="shared" si="202"/>
        <v>0</v>
      </c>
      <c r="K4416" t="b">
        <f t="shared" si="201"/>
        <v>0</v>
      </c>
      <c r="L4416" t="b">
        <f t="shared" si="203"/>
        <v>1</v>
      </c>
    </row>
    <row r="4417" spans="1:12" x14ac:dyDescent="0.25">
      <c r="A4417">
        <v>4458</v>
      </c>
      <c r="B4417" s="1">
        <v>43983</v>
      </c>
      <c r="C4417">
        <v>221.949997</v>
      </c>
      <c r="D4417">
        <v>223.199997</v>
      </c>
      <c r="E4417">
        <v>94776</v>
      </c>
      <c r="F4417">
        <v>235.83604519658201</v>
      </c>
      <c r="G4417">
        <v>300.55781753924998</v>
      </c>
      <c r="H4417">
        <v>321.94091096505099</v>
      </c>
      <c r="I4417">
        <v>118057.76984199</v>
      </c>
      <c r="J4417" t="b">
        <f t="shared" si="202"/>
        <v>0</v>
      </c>
      <c r="K4417" t="b">
        <f t="shared" si="201"/>
        <v>0</v>
      </c>
      <c r="L4417" t="b">
        <f t="shared" si="203"/>
        <v>0</v>
      </c>
    </row>
    <row r="4418" spans="1:12" x14ac:dyDescent="0.25">
      <c r="A4418">
        <v>4459</v>
      </c>
      <c r="B4418" s="1">
        <v>43984</v>
      </c>
      <c r="C4418">
        <v>233.75</v>
      </c>
      <c r="D4418">
        <v>234.35000600000001</v>
      </c>
      <c r="E4418">
        <v>65441</v>
      </c>
      <c r="F4418">
        <v>235.77776914965699</v>
      </c>
      <c r="G4418">
        <v>299.68089288310102</v>
      </c>
      <c r="H4418">
        <v>321.06935967186598</v>
      </c>
      <c r="I4418">
        <v>115994.36710308801</v>
      </c>
      <c r="J4418" t="b">
        <f t="shared" si="202"/>
        <v>0</v>
      </c>
      <c r="K4418" t="b">
        <f t="shared" si="201"/>
        <v>0</v>
      </c>
      <c r="L4418" t="b">
        <f t="shared" si="203"/>
        <v>0</v>
      </c>
    </row>
    <row r="4419" spans="1:12" x14ac:dyDescent="0.25">
      <c r="A4419">
        <v>4460</v>
      </c>
      <c r="B4419" s="1">
        <v>43985</v>
      </c>
      <c r="C4419">
        <v>246.05000299999901</v>
      </c>
      <c r="D4419">
        <v>246.05000299999901</v>
      </c>
      <c r="E4419">
        <v>90262</v>
      </c>
      <c r="F4419">
        <v>236.18060184967001</v>
      </c>
      <c r="G4419">
        <v>298.97054997074201</v>
      </c>
      <c r="H4419">
        <v>320.32289841145001</v>
      </c>
      <c r="I4419">
        <v>114985.254667673</v>
      </c>
      <c r="J4419" t="b">
        <f t="shared" si="202"/>
        <v>0</v>
      </c>
      <c r="K4419" t="b">
        <f t="shared" si="201"/>
        <v>0</v>
      </c>
      <c r="L4419" t="b">
        <f t="shared" si="203"/>
        <v>0</v>
      </c>
    </row>
    <row r="4420" spans="1:12" x14ac:dyDescent="0.25">
      <c r="A4420">
        <v>4461</v>
      </c>
      <c r="B4420" s="1">
        <v>43986</v>
      </c>
      <c r="C4420">
        <v>258.25</v>
      </c>
      <c r="D4420">
        <v>255.699997</v>
      </c>
      <c r="E4420">
        <v>319024</v>
      </c>
      <c r="F4420">
        <v>236.94606832615401</v>
      </c>
      <c r="G4420">
        <v>298.39743006384498</v>
      </c>
      <c r="H4420">
        <v>319.67988446705698</v>
      </c>
      <c r="I4420">
        <v>122986.77409247</v>
      </c>
      <c r="J4420" t="b">
        <f t="shared" si="202"/>
        <v>0</v>
      </c>
      <c r="K4420" t="b">
        <f t="shared" si="201"/>
        <v>0</v>
      </c>
      <c r="L4420" t="b">
        <f t="shared" si="203"/>
        <v>0</v>
      </c>
    </row>
    <row r="4421" spans="1:12" x14ac:dyDescent="0.25">
      <c r="A4421">
        <v>4462</v>
      </c>
      <c r="B4421" s="1">
        <v>43987</v>
      </c>
      <c r="C4421">
        <v>258.79998799999998</v>
      </c>
      <c r="D4421">
        <v>264.64999399999999</v>
      </c>
      <c r="E4421">
        <v>227887</v>
      </c>
      <c r="F4421">
        <v>238.03249678395201</v>
      </c>
      <c r="G4421">
        <v>297.95044415571402</v>
      </c>
      <c r="H4421">
        <v>319.13232336788298</v>
      </c>
      <c r="I4421">
        <v>127100.508441785</v>
      </c>
      <c r="J4421" t="b">
        <f t="shared" si="202"/>
        <v>0</v>
      </c>
      <c r="K4421" t="b">
        <f t="shared" si="201"/>
        <v>0</v>
      </c>
      <c r="L4421" t="b">
        <f t="shared" si="203"/>
        <v>0</v>
      </c>
    </row>
    <row r="4422" spans="1:12" x14ac:dyDescent="0.25">
      <c r="A4422">
        <v>4463</v>
      </c>
      <c r="B4422" s="1">
        <v>43990</v>
      </c>
      <c r="C4422">
        <v>271</v>
      </c>
      <c r="D4422">
        <v>257.39999399999999</v>
      </c>
      <c r="E4422">
        <v>238299</v>
      </c>
      <c r="F4422">
        <v>238.79200647869899</v>
      </c>
      <c r="G4422">
        <v>297.413352100672</v>
      </c>
      <c r="H4422">
        <v>318.51807133437097</v>
      </c>
      <c r="I4422">
        <v>131461.23360093101</v>
      </c>
      <c r="J4422" t="b">
        <f t="shared" si="202"/>
        <v>0</v>
      </c>
      <c r="K4422" t="b">
        <f t="shared" si="201"/>
        <v>0</v>
      </c>
      <c r="L4422" t="b">
        <f t="shared" si="203"/>
        <v>1</v>
      </c>
    </row>
    <row r="4423" spans="1:12" x14ac:dyDescent="0.25">
      <c r="A4423">
        <v>4464</v>
      </c>
      <c r="B4423" s="1">
        <v>43991</v>
      </c>
      <c r="C4423">
        <v>264</v>
      </c>
      <c r="D4423">
        <v>265.04998799999998</v>
      </c>
      <c r="E4423">
        <v>229542</v>
      </c>
      <c r="F4423">
        <v>239.82173124424</v>
      </c>
      <c r="G4423">
        <v>296.984698271524</v>
      </c>
      <c r="H4423">
        <v>317.986050604676</v>
      </c>
      <c r="I4423">
        <v>135307.53816560001</v>
      </c>
      <c r="J4423" t="b">
        <f t="shared" si="202"/>
        <v>0</v>
      </c>
      <c r="K4423" t="b">
        <f t="shared" si="201"/>
        <v>0</v>
      </c>
      <c r="L4423" t="b">
        <f t="shared" si="203"/>
        <v>1</v>
      </c>
    </row>
    <row r="4424" spans="1:12" x14ac:dyDescent="0.25">
      <c r="A4424">
        <v>4465</v>
      </c>
      <c r="B4424" s="1">
        <v>43992</v>
      </c>
      <c r="C4424">
        <v>267.89999399999999</v>
      </c>
      <c r="D4424">
        <v>267.60000600000001</v>
      </c>
      <c r="E4424">
        <v>78497</v>
      </c>
      <c r="F4424">
        <v>240.91107535230901</v>
      </c>
      <c r="G4424">
        <v>296.59549704938399</v>
      </c>
      <c r="H4424">
        <v>317.48469692701798</v>
      </c>
      <c r="I4424">
        <v>133079.67392381199</v>
      </c>
      <c r="J4424" t="b">
        <f t="shared" si="202"/>
        <v>0</v>
      </c>
      <c r="K4424" t="b">
        <f t="shared" si="201"/>
        <v>0</v>
      </c>
      <c r="L4424" t="b">
        <f t="shared" si="203"/>
        <v>0</v>
      </c>
    </row>
    <row r="4425" spans="1:12" x14ac:dyDescent="0.25">
      <c r="A4425">
        <v>4466</v>
      </c>
      <c r="B4425" s="1">
        <v>43993</v>
      </c>
      <c r="C4425">
        <v>263.79998799999998</v>
      </c>
      <c r="D4425">
        <v>262.75</v>
      </c>
      <c r="E4425">
        <v>70987</v>
      </c>
      <c r="F4425">
        <v>241.76750376986499</v>
      </c>
      <c r="G4425">
        <v>296.147212320253</v>
      </c>
      <c r="H4425">
        <v>316.94007307699798</v>
      </c>
      <c r="I4425">
        <v>130644.66710327</v>
      </c>
      <c r="J4425" t="b">
        <f t="shared" si="202"/>
        <v>0</v>
      </c>
      <c r="K4425" t="b">
        <f t="shared" si="201"/>
        <v>0</v>
      </c>
      <c r="L4425" t="b">
        <f t="shared" si="203"/>
        <v>0</v>
      </c>
    </row>
    <row r="4426" spans="1:12" x14ac:dyDescent="0.25">
      <c r="A4426">
        <v>4467</v>
      </c>
      <c r="B4426" s="1">
        <v>43994</v>
      </c>
      <c r="C4426">
        <v>257</v>
      </c>
      <c r="D4426">
        <v>256.5</v>
      </c>
      <c r="E4426">
        <v>107492</v>
      </c>
      <c r="F4426">
        <v>242.34524872006699</v>
      </c>
      <c r="G4426">
        <v>295.62208368025</v>
      </c>
      <c r="H4426">
        <v>316.33867931503698</v>
      </c>
      <c r="I4426">
        <v>129736.71937373</v>
      </c>
      <c r="J4426" t="b">
        <f t="shared" si="202"/>
        <v>0</v>
      </c>
      <c r="K4426" t="b">
        <f t="shared" ref="K4426:K4489" si="204">IF(AND(D4426 &gt;  F4426, D4426 &gt; G4426, D4426 &gt; H4426), TRUE, FALSE)</f>
        <v>0</v>
      </c>
      <c r="L4426" t="b">
        <f t="shared" si="203"/>
        <v>0</v>
      </c>
    </row>
    <row r="4427" spans="1:12" x14ac:dyDescent="0.25">
      <c r="A4427">
        <v>4468</v>
      </c>
      <c r="B4427" s="1">
        <v>43997</v>
      </c>
      <c r="C4427">
        <v>264.95001200000002</v>
      </c>
      <c r="D4427">
        <v>256</v>
      </c>
      <c r="E4427">
        <v>73245</v>
      </c>
      <c r="F4427">
        <v>242.880729162417</v>
      </c>
      <c r="G4427">
        <v>295.09728786991599</v>
      </c>
      <c r="H4427">
        <v>315.73829444623101</v>
      </c>
      <c r="I4427">
        <v>127521.357829662</v>
      </c>
      <c r="J4427" t="b">
        <f t="shared" si="202"/>
        <v>0</v>
      </c>
      <c r="K4427" t="b">
        <f t="shared" si="204"/>
        <v>0</v>
      </c>
      <c r="L4427" t="b">
        <f t="shared" si="203"/>
        <v>0</v>
      </c>
    </row>
    <row r="4428" spans="1:12" x14ac:dyDescent="0.25">
      <c r="A4428">
        <v>4469</v>
      </c>
      <c r="B4428" s="1">
        <v>43998</v>
      </c>
      <c r="C4428">
        <v>263.89999399999999</v>
      </c>
      <c r="D4428">
        <v>247.89999399999999</v>
      </c>
      <c r="E4428">
        <v>118221</v>
      </c>
      <c r="F4428">
        <v>243.07756307761599</v>
      </c>
      <c r="G4428">
        <v>294.47215814978398</v>
      </c>
      <c r="H4428">
        <v>315.063286481592</v>
      </c>
      <c r="I4428">
        <v>127156.63791477399</v>
      </c>
      <c r="J4428" t="b">
        <f t="shared" si="202"/>
        <v>0</v>
      </c>
      <c r="K4428" t="b">
        <f t="shared" si="204"/>
        <v>0</v>
      </c>
      <c r="L4428" t="b">
        <f t="shared" si="203"/>
        <v>0</v>
      </c>
    </row>
    <row r="4429" spans="1:12" x14ac:dyDescent="0.25">
      <c r="A4429">
        <v>4470</v>
      </c>
      <c r="B4429" s="1">
        <v>43999</v>
      </c>
      <c r="C4429">
        <v>247.699997</v>
      </c>
      <c r="D4429">
        <v>256.79998799999998</v>
      </c>
      <c r="E4429">
        <v>44822</v>
      </c>
      <c r="F4429">
        <v>243.615697388298</v>
      </c>
      <c r="G4429">
        <v>293.97318900872801</v>
      </c>
      <c r="H4429">
        <v>314.48355216834199</v>
      </c>
      <c r="I4429">
        <v>123927.82858478199</v>
      </c>
      <c r="J4429" t="b">
        <f t="shared" si="202"/>
        <v>0</v>
      </c>
      <c r="K4429" t="b">
        <f t="shared" si="204"/>
        <v>0</v>
      </c>
      <c r="L4429" t="b">
        <f t="shared" si="203"/>
        <v>0</v>
      </c>
    </row>
    <row r="4430" spans="1:12" x14ac:dyDescent="0.25">
      <c r="A4430">
        <v>4471</v>
      </c>
      <c r="B4430" s="1">
        <v>44000</v>
      </c>
      <c r="C4430">
        <v>256.85000600000001</v>
      </c>
      <c r="D4430">
        <v>262.04998799999998</v>
      </c>
      <c r="E4430">
        <v>66223</v>
      </c>
      <c r="F4430">
        <v>244.33861074562</v>
      </c>
      <c r="G4430">
        <v>293.55036515430697</v>
      </c>
      <c r="H4430">
        <v>313.96182516169199</v>
      </c>
      <c r="I4430">
        <v>121664.894130477</v>
      </c>
      <c r="J4430" t="b">
        <f t="shared" si="202"/>
        <v>0</v>
      </c>
      <c r="K4430" t="b">
        <f t="shared" si="204"/>
        <v>0</v>
      </c>
      <c r="L4430" t="b">
        <f t="shared" si="203"/>
        <v>0</v>
      </c>
    </row>
    <row r="4431" spans="1:12" x14ac:dyDescent="0.25">
      <c r="A4431">
        <v>4472</v>
      </c>
      <c r="B4431" s="1">
        <v>44001</v>
      </c>
      <c r="C4431">
        <v>265</v>
      </c>
      <c r="D4431">
        <v>269.95001200000002</v>
      </c>
      <c r="E4431">
        <v>114896</v>
      </c>
      <c r="F4431">
        <v>245.342979422262</v>
      </c>
      <c r="G4431">
        <v>293.23777769531</v>
      </c>
      <c r="H4431">
        <v>313.523896672521</v>
      </c>
      <c r="I4431">
        <v>121399.44730183099</v>
      </c>
      <c r="J4431" t="b">
        <f t="shared" si="202"/>
        <v>0</v>
      </c>
      <c r="K4431" t="b">
        <f t="shared" si="204"/>
        <v>0</v>
      </c>
      <c r="L4431" t="b">
        <f t="shared" si="203"/>
        <v>0</v>
      </c>
    </row>
    <row r="4432" spans="1:12" x14ac:dyDescent="0.25">
      <c r="A4432">
        <v>4473</v>
      </c>
      <c r="B4432" s="1">
        <v>44004</v>
      </c>
      <c r="C4432">
        <v>275</v>
      </c>
      <c r="D4432">
        <v>307.10000600000001</v>
      </c>
      <c r="E4432">
        <v>665794</v>
      </c>
      <c r="F4432">
        <v>247.76482360178099</v>
      </c>
      <c r="G4432">
        <v>293.42138336822001</v>
      </c>
      <c r="H4432">
        <v>313.45997736234699</v>
      </c>
      <c r="I4432">
        <v>142748.253289994</v>
      </c>
      <c r="J4432" t="b">
        <f t="shared" si="202"/>
        <v>0</v>
      </c>
      <c r="K4432" t="b">
        <f t="shared" si="204"/>
        <v>0</v>
      </c>
      <c r="L4432" t="b">
        <f t="shared" si="203"/>
        <v>0</v>
      </c>
    </row>
    <row r="4433" spans="1:12" x14ac:dyDescent="0.25">
      <c r="A4433">
        <v>4474</v>
      </c>
      <c r="B4433" s="1">
        <v>44005</v>
      </c>
      <c r="C4433">
        <v>318.70001200000002</v>
      </c>
      <c r="D4433">
        <v>312.29998799999998</v>
      </c>
      <c r="E4433">
        <v>175869</v>
      </c>
      <c r="F4433">
        <v>250.295614362496</v>
      </c>
      <c r="G4433">
        <v>293.67143111168701</v>
      </c>
      <c r="H4433">
        <v>313.44843517963699</v>
      </c>
      <c r="I4433">
        <v>144047.106102152</v>
      </c>
      <c r="J4433" t="b">
        <f t="shared" si="202"/>
        <v>0</v>
      </c>
      <c r="K4433" t="b">
        <f t="shared" si="204"/>
        <v>0</v>
      </c>
      <c r="L4433" t="b">
        <f t="shared" si="203"/>
        <v>0</v>
      </c>
    </row>
    <row r="4434" spans="1:12" x14ac:dyDescent="0.25">
      <c r="A4434">
        <v>4475</v>
      </c>
      <c r="B4434" s="1">
        <v>44006</v>
      </c>
      <c r="C4434">
        <v>324.89999399999999</v>
      </c>
      <c r="D4434">
        <v>307.70001200000002</v>
      </c>
      <c r="E4434">
        <v>147190</v>
      </c>
      <c r="F4434">
        <v>252.54676721102501</v>
      </c>
      <c r="G4434">
        <v>293.85724013007501</v>
      </c>
      <c r="H4434">
        <v>313.39123693904298</v>
      </c>
      <c r="I4434">
        <v>144170.35684324399</v>
      </c>
      <c r="J4434" t="b">
        <f t="shared" si="202"/>
        <v>0</v>
      </c>
      <c r="K4434" t="b">
        <f t="shared" si="204"/>
        <v>0</v>
      </c>
      <c r="L4434" t="b">
        <f t="shared" si="203"/>
        <v>0</v>
      </c>
    </row>
    <row r="4435" spans="1:12" x14ac:dyDescent="0.25">
      <c r="A4435">
        <v>4476</v>
      </c>
      <c r="B4435" s="1">
        <v>44007</v>
      </c>
      <c r="C4435">
        <v>300</v>
      </c>
      <c r="D4435">
        <v>302.60000600000001</v>
      </c>
      <c r="E4435">
        <v>67497</v>
      </c>
      <c r="F4435">
        <v>254.50963932039701</v>
      </c>
      <c r="G4435">
        <v>293.97303835351801</v>
      </c>
      <c r="H4435">
        <v>313.28386150681399</v>
      </c>
      <c r="I4435">
        <v>141163.55853566501</v>
      </c>
      <c r="J4435" t="b">
        <f t="shared" si="202"/>
        <v>0</v>
      </c>
      <c r="K4435" t="b">
        <f t="shared" si="204"/>
        <v>0</v>
      </c>
      <c r="L4435" t="b">
        <f t="shared" si="203"/>
        <v>0</v>
      </c>
    </row>
    <row r="4436" spans="1:12" x14ac:dyDescent="0.25">
      <c r="A4436">
        <v>4477</v>
      </c>
      <c r="B4436" s="1">
        <v>44008</v>
      </c>
      <c r="C4436">
        <v>307.5</v>
      </c>
      <c r="D4436">
        <v>298.35000600000001</v>
      </c>
      <c r="E4436">
        <v>84369</v>
      </c>
      <c r="F4436">
        <v>256.228869386263</v>
      </c>
      <c r="G4436">
        <v>294.03101143492802</v>
      </c>
      <c r="H4436">
        <v>313.135265929632</v>
      </c>
      <c r="I4436">
        <v>138936.32094603099</v>
      </c>
      <c r="J4436" t="b">
        <f t="shared" si="202"/>
        <v>0</v>
      </c>
      <c r="K4436" t="b">
        <f t="shared" si="204"/>
        <v>0</v>
      </c>
      <c r="L4436" t="b">
        <f t="shared" si="203"/>
        <v>0</v>
      </c>
    </row>
    <row r="4437" spans="1:12" x14ac:dyDescent="0.25">
      <c r="A4437">
        <v>4478</v>
      </c>
      <c r="B4437" s="1">
        <v>44011</v>
      </c>
      <c r="C4437">
        <v>303.39999399999999</v>
      </c>
      <c r="D4437">
        <v>293.14999399999999</v>
      </c>
      <c r="E4437">
        <v>140289</v>
      </c>
      <c r="F4437">
        <v>257.676756626018</v>
      </c>
      <c r="G4437">
        <v>294.01934232983001</v>
      </c>
      <c r="H4437">
        <v>312.93640750247101</v>
      </c>
      <c r="I4437">
        <v>138989.36718344199</v>
      </c>
      <c r="J4437" t="b">
        <f t="shared" si="202"/>
        <v>0</v>
      </c>
      <c r="K4437" t="b">
        <f t="shared" si="204"/>
        <v>0</v>
      </c>
      <c r="L4437" t="b">
        <f t="shared" si="203"/>
        <v>0</v>
      </c>
    </row>
    <row r="4438" spans="1:12" x14ac:dyDescent="0.25">
      <c r="A4438">
        <v>4479</v>
      </c>
      <c r="B4438" s="1">
        <v>44012</v>
      </c>
      <c r="C4438">
        <v>293.5</v>
      </c>
      <c r="D4438">
        <v>285.39999399999999</v>
      </c>
      <c r="E4438">
        <v>69189</v>
      </c>
      <c r="F4438">
        <v>258.76394240539003</v>
      </c>
      <c r="G4438">
        <v>293.90517877579202</v>
      </c>
      <c r="H4438">
        <v>312.66241333826798</v>
      </c>
      <c r="I4438">
        <v>136252.097882131</v>
      </c>
      <c r="J4438" t="b">
        <f t="shared" si="202"/>
        <v>0</v>
      </c>
      <c r="K4438" t="b">
        <f t="shared" si="204"/>
        <v>0</v>
      </c>
      <c r="L4438" t="b">
        <f t="shared" si="203"/>
        <v>0</v>
      </c>
    </row>
    <row r="4439" spans="1:12" x14ac:dyDescent="0.25">
      <c r="A4439">
        <v>4480</v>
      </c>
      <c r="B4439" s="1">
        <v>44013</v>
      </c>
      <c r="C4439">
        <v>292.70001200000002</v>
      </c>
      <c r="D4439">
        <v>290.64999399999999</v>
      </c>
      <c r="E4439">
        <v>233377</v>
      </c>
      <c r="F4439">
        <v>260.01437580125702</v>
      </c>
      <c r="G4439">
        <v>293.86206374564898</v>
      </c>
      <c r="H4439">
        <v>312.443384290126</v>
      </c>
      <c r="I4439">
        <v>140060.91757302699</v>
      </c>
      <c r="J4439" t="b">
        <f t="shared" si="202"/>
        <v>0</v>
      </c>
      <c r="K4439" t="b">
        <f t="shared" si="204"/>
        <v>0</v>
      </c>
      <c r="L4439" t="b">
        <f t="shared" si="203"/>
        <v>0</v>
      </c>
    </row>
    <row r="4440" spans="1:12" x14ac:dyDescent="0.25">
      <c r="A4440">
        <v>4481</v>
      </c>
      <c r="B4440" s="1">
        <v>44014</v>
      </c>
      <c r="C4440">
        <v>292</v>
      </c>
      <c r="D4440">
        <v>290.95001200000002</v>
      </c>
      <c r="E4440">
        <v>81430</v>
      </c>
      <c r="F4440">
        <v>261.22753800512902</v>
      </c>
      <c r="G4440">
        <v>293.82349352385302</v>
      </c>
      <c r="H4440">
        <v>312.22951988922898</v>
      </c>
      <c r="I4440">
        <v>137761.66590349699</v>
      </c>
      <c r="J4440" t="b">
        <f t="shared" si="202"/>
        <v>0</v>
      </c>
      <c r="K4440" t="b">
        <f t="shared" si="204"/>
        <v>0</v>
      </c>
      <c r="L4440" t="b">
        <f t="shared" si="203"/>
        <v>0</v>
      </c>
    </row>
    <row r="4441" spans="1:12" x14ac:dyDescent="0.25">
      <c r="A4441">
        <v>4482</v>
      </c>
      <c r="B4441" s="1">
        <v>44015</v>
      </c>
      <c r="C4441">
        <v>290.95001200000002</v>
      </c>
      <c r="D4441">
        <v>292.39999399999999</v>
      </c>
      <c r="E4441">
        <v>73916</v>
      </c>
      <c r="F4441">
        <v>262.44998725982998</v>
      </c>
      <c r="G4441">
        <v>293.804639225524</v>
      </c>
      <c r="H4441">
        <v>312.03221117391303</v>
      </c>
      <c r="I4441">
        <v>135257.91429943801</v>
      </c>
      <c r="J4441" t="b">
        <f t="shared" si="202"/>
        <v>0</v>
      </c>
      <c r="K4441" t="b">
        <f t="shared" si="204"/>
        <v>0</v>
      </c>
      <c r="L4441" t="b">
        <f t="shared" si="203"/>
        <v>0</v>
      </c>
    </row>
    <row r="4442" spans="1:12" x14ac:dyDescent="0.25">
      <c r="A4442">
        <v>4483</v>
      </c>
      <c r="B4442" s="1">
        <v>44018</v>
      </c>
      <c r="C4442">
        <v>292.39999399999999</v>
      </c>
      <c r="D4442">
        <v>294.89999399999999</v>
      </c>
      <c r="E4442">
        <v>112263</v>
      </c>
      <c r="F4442">
        <v>263.722536543758</v>
      </c>
      <c r="G4442">
        <v>293.81914723578097</v>
      </c>
      <c r="H4442">
        <v>311.86174135128698</v>
      </c>
      <c r="I4442">
        <v>134356.15295436201</v>
      </c>
      <c r="J4442" t="b">
        <f t="shared" si="202"/>
        <v>0</v>
      </c>
      <c r="K4442" t="b">
        <f t="shared" si="204"/>
        <v>0</v>
      </c>
      <c r="L4442" t="b">
        <f t="shared" si="203"/>
        <v>0</v>
      </c>
    </row>
    <row r="4443" spans="1:12" x14ac:dyDescent="0.25">
      <c r="A4443">
        <v>4484</v>
      </c>
      <c r="B4443" s="1">
        <v>44019</v>
      </c>
      <c r="C4443">
        <v>298</v>
      </c>
      <c r="D4443">
        <v>293.20001200000002</v>
      </c>
      <c r="E4443">
        <v>175123</v>
      </c>
      <c r="F4443">
        <v>264.87851597341501</v>
      </c>
      <c r="G4443">
        <v>293.81094676908202</v>
      </c>
      <c r="H4443">
        <v>311.67605250202001</v>
      </c>
      <c r="I4443">
        <v>135954.852838505</v>
      </c>
      <c r="J4443" t="b">
        <f t="shared" si="202"/>
        <v>0</v>
      </c>
      <c r="K4443" t="b">
        <f t="shared" si="204"/>
        <v>0</v>
      </c>
      <c r="L4443" t="b">
        <f t="shared" si="203"/>
        <v>0</v>
      </c>
    </row>
    <row r="4444" spans="1:12" x14ac:dyDescent="0.25">
      <c r="A4444">
        <v>4485</v>
      </c>
      <c r="B4444" s="1">
        <v>44020</v>
      </c>
      <c r="C4444">
        <v>294.89999399999999</v>
      </c>
      <c r="D4444">
        <v>307.10000600000001</v>
      </c>
      <c r="E4444">
        <v>501781</v>
      </c>
      <c r="F4444">
        <v>266.53426068034003</v>
      </c>
      <c r="G4444">
        <v>293.986960798631</v>
      </c>
      <c r="H4444">
        <v>311.63051970100503</v>
      </c>
      <c r="I4444">
        <v>150300.976256603</v>
      </c>
      <c r="J4444" t="b">
        <f t="shared" si="202"/>
        <v>0</v>
      </c>
      <c r="K4444" t="b">
        <f t="shared" si="204"/>
        <v>0</v>
      </c>
      <c r="L4444" t="b">
        <f t="shared" si="203"/>
        <v>0</v>
      </c>
    </row>
    <row r="4445" spans="1:12" x14ac:dyDescent="0.25">
      <c r="A4445">
        <v>4486</v>
      </c>
      <c r="B4445" s="1">
        <v>44021</v>
      </c>
      <c r="C4445">
        <v>306.5</v>
      </c>
      <c r="D4445">
        <v>296.29998799999998</v>
      </c>
      <c r="E4445">
        <v>182304</v>
      </c>
      <c r="F4445">
        <v>267.70154410463999</v>
      </c>
      <c r="G4445">
        <v>294.01759692050302</v>
      </c>
      <c r="H4445">
        <v>311.47797709701501</v>
      </c>
      <c r="I4445">
        <v>151555.99679555901</v>
      </c>
      <c r="J4445" t="b">
        <f t="shared" si="202"/>
        <v>0</v>
      </c>
      <c r="K4445" t="b">
        <f t="shared" si="204"/>
        <v>0</v>
      </c>
      <c r="L4445" t="b">
        <f t="shared" si="203"/>
        <v>0</v>
      </c>
    </row>
    <row r="4446" spans="1:12" x14ac:dyDescent="0.25">
      <c r="A4446">
        <v>4487</v>
      </c>
      <c r="B4446" s="1">
        <v>44022</v>
      </c>
      <c r="C4446">
        <v>296.5</v>
      </c>
      <c r="D4446">
        <v>294</v>
      </c>
      <c r="E4446">
        <v>93131</v>
      </c>
      <c r="F4446">
        <v>268.73285610053603</v>
      </c>
      <c r="G4446">
        <v>294.01736384870901</v>
      </c>
      <c r="H4446">
        <v>311.30406687714401</v>
      </c>
      <c r="I4446">
        <v>149264.82045063499</v>
      </c>
      <c r="J4446" t="b">
        <f t="shared" si="202"/>
        <v>0</v>
      </c>
      <c r="K4446" t="b">
        <f t="shared" si="204"/>
        <v>0</v>
      </c>
      <c r="L4446" t="b">
        <f t="shared" si="203"/>
        <v>0</v>
      </c>
    </row>
    <row r="4447" spans="1:12" x14ac:dyDescent="0.25">
      <c r="A4447">
        <v>4488</v>
      </c>
      <c r="B4447" s="1">
        <v>44025</v>
      </c>
      <c r="C4447">
        <v>296.89999399999999</v>
      </c>
      <c r="D4447">
        <v>286.14999399999999</v>
      </c>
      <c r="E4447">
        <v>87667</v>
      </c>
      <c r="F4447">
        <v>269.415881116202</v>
      </c>
      <c r="G4447">
        <v>293.913160274554</v>
      </c>
      <c r="H4447">
        <v>311.053777594785</v>
      </c>
      <c r="I4447">
        <v>146849.21964865</v>
      </c>
      <c r="J4447" t="b">
        <f t="shared" si="202"/>
        <v>0</v>
      </c>
      <c r="K4447" t="b">
        <f t="shared" si="204"/>
        <v>0</v>
      </c>
      <c r="L4447" t="b">
        <f t="shared" si="203"/>
        <v>0</v>
      </c>
    </row>
    <row r="4448" spans="1:12" x14ac:dyDescent="0.25">
      <c r="A4448">
        <v>4489</v>
      </c>
      <c r="B4448" s="1">
        <v>44026</v>
      </c>
      <c r="C4448">
        <v>286</v>
      </c>
      <c r="D4448">
        <v>279.75</v>
      </c>
      <c r="E4448">
        <v>66555</v>
      </c>
      <c r="F4448">
        <v>269.82114068027198</v>
      </c>
      <c r="G4448">
        <v>293.72556874773801</v>
      </c>
      <c r="H4448">
        <v>310.74229722070697</v>
      </c>
      <c r="I4448">
        <v>143700.42672125201</v>
      </c>
      <c r="J4448" t="b">
        <f t="shared" si="202"/>
        <v>0</v>
      </c>
      <c r="K4448" t="b">
        <f t="shared" si="204"/>
        <v>0</v>
      </c>
      <c r="L4448" t="b">
        <f t="shared" si="203"/>
        <v>0</v>
      </c>
    </row>
    <row r="4449" spans="1:12" x14ac:dyDescent="0.25">
      <c r="A4449">
        <v>4490</v>
      </c>
      <c r="B4449" s="1">
        <v>44027</v>
      </c>
      <c r="C4449">
        <v>280</v>
      </c>
      <c r="D4449">
        <v>275.64999399999999</v>
      </c>
      <c r="E4449">
        <v>122749</v>
      </c>
      <c r="F4449">
        <v>270.04972316339899</v>
      </c>
      <c r="G4449">
        <v>293.48615716167501</v>
      </c>
      <c r="H4449">
        <v>310.39312007423302</v>
      </c>
      <c r="I4449">
        <v>142878.80214394801</v>
      </c>
      <c r="J4449" t="b">
        <f t="shared" si="202"/>
        <v>0</v>
      </c>
      <c r="K4449" t="b">
        <f t="shared" si="204"/>
        <v>0</v>
      </c>
      <c r="L4449" t="b">
        <f t="shared" si="203"/>
        <v>0</v>
      </c>
    </row>
    <row r="4450" spans="1:12" x14ac:dyDescent="0.25">
      <c r="A4450">
        <v>4491</v>
      </c>
      <c r="B4450" s="1">
        <v>44028</v>
      </c>
      <c r="C4450">
        <v>276.5</v>
      </c>
      <c r="D4450">
        <v>274.10000600000001</v>
      </c>
      <c r="E4450">
        <v>39243</v>
      </c>
      <c r="F4450">
        <v>270.20855778444201</v>
      </c>
      <c r="G4450">
        <v>293.22938694761399</v>
      </c>
      <c r="H4450">
        <v>310.03199456105602</v>
      </c>
      <c r="I4450">
        <v>138814.65304026299</v>
      </c>
      <c r="J4450" t="b">
        <f t="shared" si="202"/>
        <v>0</v>
      </c>
      <c r="K4450" t="b">
        <f t="shared" si="204"/>
        <v>0</v>
      </c>
      <c r="L4450" t="b">
        <f t="shared" si="203"/>
        <v>0</v>
      </c>
    </row>
    <row r="4451" spans="1:12" x14ac:dyDescent="0.25">
      <c r="A4451">
        <v>4492</v>
      </c>
      <c r="B4451" s="1">
        <v>44029</v>
      </c>
      <c r="C4451">
        <v>278.75</v>
      </c>
      <c r="D4451">
        <v>278.35000600000001</v>
      </c>
      <c r="E4451">
        <v>53831</v>
      </c>
      <c r="F4451">
        <v>270.527830263483</v>
      </c>
      <c r="G4451">
        <v>293.03230905426801</v>
      </c>
      <c r="H4451">
        <v>309.71675089378198</v>
      </c>
      <c r="I4451">
        <v>135481.96076417499</v>
      </c>
      <c r="J4451" t="b">
        <f t="shared" si="202"/>
        <v>0</v>
      </c>
      <c r="K4451" t="b">
        <f t="shared" si="204"/>
        <v>0</v>
      </c>
      <c r="L4451" t="b">
        <f t="shared" si="203"/>
        <v>0</v>
      </c>
    </row>
    <row r="4452" spans="1:12" x14ac:dyDescent="0.25">
      <c r="A4452">
        <v>4493</v>
      </c>
      <c r="B4452" s="1">
        <v>44032</v>
      </c>
      <c r="C4452">
        <v>280.5</v>
      </c>
      <c r="D4452">
        <v>279.20001200000002</v>
      </c>
      <c r="E4452">
        <v>48795</v>
      </c>
      <c r="F4452">
        <v>270.86791582177801</v>
      </c>
      <c r="G4452">
        <v>292.849099821761</v>
      </c>
      <c r="H4452">
        <v>309.41310175055997</v>
      </c>
      <c r="I4452">
        <v>132082.472106756</v>
      </c>
      <c r="J4452" t="b">
        <f t="shared" si="202"/>
        <v>0</v>
      </c>
      <c r="K4452" t="b">
        <f t="shared" si="204"/>
        <v>0</v>
      </c>
      <c r="L4452" t="b">
        <f t="shared" si="203"/>
        <v>0</v>
      </c>
    </row>
    <row r="4453" spans="1:12" x14ac:dyDescent="0.25">
      <c r="A4453">
        <v>4494</v>
      </c>
      <c r="B4453" s="1">
        <v>44033</v>
      </c>
      <c r="C4453">
        <v>283</v>
      </c>
      <c r="D4453">
        <v>275.39999399999999</v>
      </c>
      <c r="E4453">
        <v>84200</v>
      </c>
      <c r="F4453">
        <v>271.04564437778703</v>
      </c>
      <c r="G4453">
        <v>292.61798583736697</v>
      </c>
      <c r="H4453">
        <v>309.07466286747001</v>
      </c>
      <c r="I4453">
        <v>130204.728102569</v>
      </c>
      <c r="J4453" t="b">
        <f t="shared" si="202"/>
        <v>0</v>
      </c>
      <c r="K4453" t="b">
        <f t="shared" si="204"/>
        <v>0</v>
      </c>
      <c r="L4453" t="b">
        <f t="shared" si="203"/>
        <v>0</v>
      </c>
    </row>
    <row r="4454" spans="1:12" x14ac:dyDescent="0.25">
      <c r="A4454">
        <v>4495</v>
      </c>
      <c r="B4454" s="1">
        <v>44034</v>
      </c>
      <c r="C4454">
        <v>277.85000600000001</v>
      </c>
      <c r="D4454">
        <v>273.14999399999999</v>
      </c>
      <c r="E4454">
        <v>37243</v>
      </c>
      <c r="F4454">
        <v>271.12816789238298</v>
      </c>
      <c r="G4454">
        <v>292.360131640845</v>
      </c>
      <c r="H4454">
        <v>308.71720347575399</v>
      </c>
      <c r="I4454">
        <v>126559.17013776299</v>
      </c>
      <c r="J4454" t="b">
        <f t="shared" si="202"/>
        <v>0</v>
      </c>
      <c r="K4454" t="b">
        <f t="shared" si="204"/>
        <v>0</v>
      </c>
      <c r="L4454" t="b">
        <f t="shared" si="203"/>
        <v>0</v>
      </c>
    </row>
    <row r="4455" spans="1:12" x14ac:dyDescent="0.25">
      <c r="A4455">
        <v>4496</v>
      </c>
      <c r="B4455" s="1">
        <v>44035</v>
      </c>
      <c r="C4455">
        <v>272</v>
      </c>
      <c r="D4455">
        <v>274.14999399999999</v>
      </c>
      <c r="E4455">
        <v>30060</v>
      </c>
      <c r="F4455">
        <v>271.24667087699601</v>
      </c>
      <c r="G4455">
        <v>292.11893776480798</v>
      </c>
      <c r="H4455">
        <v>308.37325114266201</v>
      </c>
      <c r="I4455">
        <v>122774.88895589</v>
      </c>
      <c r="J4455" t="b">
        <f t="shared" si="202"/>
        <v>0</v>
      </c>
      <c r="K4455" t="b">
        <f t="shared" si="204"/>
        <v>0</v>
      </c>
      <c r="L4455" t="b">
        <f t="shared" si="203"/>
        <v>0</v>
      </c>
    </row>
    <row r="4456" spans="1:12" x14ac:dyDescent="0.25">
      <c r="A4456">
        <v>4497</v>
      </c>
      <c r="B4456" s="1">
        <v>44036</v>
      </c>
      <c r="C4456">
        <v>273.85000600000001</v>
      </c>
      <c r="D4456">
        <v>272.45001200000002</v>
      </c>
      <c r="E4456">
        <v>34335</v>
      </c>
      <c r="F4456">
        <v>271.29386072495703</v>
      </c>
      <c r="G4456">
        <v>291.85842219176402</v>
      </c>
      <c r="H4456">
        <v>308.015805977063</v>
      </c>
      <c r="I4456">
        <v>119306.65801644301</v>
      </c>
      <c r="J4456" t="b">
        <f t="shared" si="202"/>
        <v>0</v>
      </c>
      <c r="K4456" t="b">
        <f t="shared" si="204"/>
        <v>0</v>
      </c>
      <c r="L4456" t="b">
        <f t="shared" si="203"/>
        <v>0</v>
      </c>
    </row>
    <row r="4457" spans="1:12" x14ac:dyDescent="0.25">
      <c r="A4457">
        <v>4498</v>
      </c>
      <c r="B4457" s="1">
        <v>44039</v>
      </c>
      <c r="C4457">
        <v>273</v>
      </c>
      <c r="D4457">
        <v>266.79998799999998</v>
      </c>
      <c r="E4457">
        <v>30917</v>
      </c>
      <c r="F4457">
        <v>271.11763042201699</v>
      </c>
      <c r="G4457">
        <v>291.52652240114401</v>
      </c>
      <c r="H4457">
        <v>307.60569833549999</v>
      </c>
      <c r="I4457">
        <v>115840.396917759</v>
      </c>
      <c r="J4457" t="b">
        <f t="shared" si="202"/>
        <v>0</v>
      </c>
      <c r="K4457" t="b">
        <f t="shared" si="204"/>
        <v>0</v>
      </c>
      <c r="L4457" t="b">
        <f t="shared" si="203"/>
        <v>0</v>
      </c>
    </row>
    <row r="4458" spans="1:12" x14ac:dyDescent="0.25">
      <c r="A4458">
        <v>4499</v>
      </c>
      <c r="B4458" s="1">
        <v>44040</v>
      </c>
      <c r="C4458">
        <v>265.04998799999998</v>
      </c>
      <c r="D4458">
        <v>276.35000600000001</v>
      </c>
      <c r="E4458">
        <v>88370</v>
      </c>
      <c r="F4458">
        <v>271.32282162115399</v>
      </c>
      <c r="G4458">
        <v>291.32550893887799</v>
      </c>
      <c r="H4458">
        <v>307.29469642171398</v>
      </c>
      <c r="I4458">
        <v>114763.126450396</v>
      </c>
      <c r="J4458" t="b">
        <f t="shared" si="202"/>
        <v>0</v>
      </c>
      <c r="K4458" t="b">
        <f t="shared" si="204"/>
        <v>0</v>
      </c>
      <c r="L4458" t="b">
        <f t="shared" si="203"/>
        <v>0</v>
      </c>
    </row>
    <row r="4459" spans="1:12" x14ac:dyDescent="0.25">
      <c r="A4459">
        <v>4500</v>
      </c>
      <c r="B4459" s="1">
        <v>44041</v>
      </c>
      <c r="C4459">
        <v>277</v>
      </c>
      <c r="D4459">
        <v>268.39999399999999</v>
      </c>
      <c r="E4459">
        <v>94686</v>
      </c>
      <c r="F4459">
        <v>271.20820093012799</v>
      </c>
      <c r="G4459">
        <v>291.02185973438901</v>
      </c>
      <c r="H4459">
        <v>306.90768445731902</v>
      </c>
      <c r="I4459">
        <v>113975.788158223</v>
      </c>
      <c r="J4459" t="b">
        <f t="shared" si="202"/>
        <v>0</v>
      </c>
      <c r="K4459" t="b">
        <f t="shared" si="204"/>
        <v>0</v>
      </c>
      <c r="L4459" t="b">
        <f t="shared" si="203"/>
        <v>0</v>
      </c>
    </row>
    <row r="4460" spans="1:12" x14ac:dyDescent="0.25">
      <c r="A4460">
        <v>4501</v>
      </c>
      <c r="B4460" s="1">
        <v>44042</v>
      </c>
      <c r="C4460">
        <v>268.70001200000002</v>
      </c>
      <c r="D4460">
        <v>269.14999399999999</v>
      </c>
      <c r="E4460">
        <v>37913</v>
      </c>
      <c r="F4460">
        <v>271.12748693286801</v>
      </c>
      <c r="G4460">
        <v>290.73216614850298</v>
      </c>
      <c r="H4460">
        <v>306.531986044809</v>
      </c>
      <c r="I4460">
        <v>110992.933720646</v>
      </c>
      <c r="J4460" t="b">
        <f t="shared" si="202"/>
        <v>0</v>
      </c>
      <c r="K4460" t="b">
        <f t="shared" si="204"/>
        <v>0</v>
      </c>
      <c r="L4460" t="b">
        <f t="shared" si="203"/>
        <v>0</v>
      </c>
    </row>
    <row r="4461" spans="1:12" x14ac:dyDescent="0.25">
      <c r="A4461">
        <v>4502</v>
      </c>
      <c r="B4461" s="1">
        <v>44043</v>
      </c>
      <c r="C4461">
        <v>269.89999399999999</v>
      </c>
      <c r="D4461">
        <v>269.75</v>
      </c>
      <c r="E4461">
        <v>45185</v>
      </c>
      <c r="F4461">
        <v>271.07346783746198</v>
      </c>
      <c r="G4461">
        <v>290.454256663092</v>
      </c>
      <c r="H4461">
        <v>306.16599613391497</v>
      </c>
      <c r="I4461">
        <v>108412.230437483</v>
      </c>
      <c r="J4461" t="b">
        <f t="shared" si="202"/>
        <v>0</v>
      </c>
      <c r="K4461" t="b">
        <f t="shared" si="204"/>
        <v>0</v>
      </c>
      <c r="L4461" t="b">
        <f t="shared" si="203"/>
        <v>0</v>
      </c>
    </row>
    <row r="4462" spans="1:12" x14ac:dyDescent="0.25">
      <c r="A4462">
        <v>4503</v>
      </c>
      <c r="B4462" s="1">
        <v>44046</v>
      </c>
      <c r="C4462">
        <v>269.75</v>
      </c>
      <c r="D4462">
        <v>268.14999399999999</v>
      </c>
      <c r="E4462">
        <v>44362</v>
      </c>
      <c r="F4462">
        <v>270.95882180462002</v>
      </c>
      <c r="G4462">
        <v>290.15883596556802</v>
      </c>
      <c r="H4462">
        <v>305.78772745596598</v>
      </c>
      <c r="I4462">
        <v>105900.456694837</v>
      </c>
      <c r="J4462" t="b">
        <f t="shared" si="202"/>
        <v>0</v>
      </c>
      <c r="K4462" t="b">
        <f t="shared" si="204"/>
        <v>0</v>
      </c>
      <c r="L4462" t="b">
        <f t="shared" si="203"/>
        <v>0</v>
      </c>
    </row>
    <row r="4463" spans="1:12" x14ac:dyDescent="0.25">
      <c r="A4463">
        <v>4504</v>
      </c>
      <c r="B4463" s="1">
        <v>44047</v>
      </c>
      <c r="C4463">
        <v>273</v>
      </c>
      <c r="D4463">
        <v>269.25</v>
      </c>
      <c r="E4463">
        <v>41358</v>
      </c>
      <c r="F4463">
        <v>270.891809184831</v>
      </c>
      <c r="G4463">
        <v>289.88189774085799</v>
      </c>
      <c r="H4463">
        <v>305.42416797879201</v>
      </c>
      <c r="I4463">
        <v>103369.379961706</v>
      </c>
      <c r="J4463" t="b">
        <f t="shared" si="202"/>
        <v>0</v>
      </c>
      <c r="K4463" t="b">
        <f t="shared" si="204"/>
        <v>0</v>
      </c>
      <c r="L4463" t="b">
        <f t="shared" si="203"/>
        <v>0</v>
      </c>
    </row>
    <row r="4464" spans="1:12" x14ac:dyDescent="0.25">
      <c r="A4464">
        <v>4505</v>
      </c>
      <c r="B4464" s="1">
        <v>44048</v>
      </c>
      <c r="C4464">
        <v>268</v>
      </c>
      <c r="D4464">
        <v>265.45001200000002</v>
      </c>
      <c r="E4464">
        <v>58918</v>
      </c>
      <c r="F4464">
        <v>270.67840537366101</v>
      </c>
      <c r="G4464">
        <v>289.558296605218</v>
      </c>
      <c r="H4464">
        <v>305.02641518298299</v>
      </c>
      <c r="I4464">
        <v>101626.188590659</v>
      </c>
      <c r="J4464" t="b">
        <f t="shared" si="202"/>
        <v>0</v>
      </c>
      <c r="K4464" t="b">
        <f t="shared" si="204"/>
        <v>0</v>
      </c>
      <c r="L4464" t="b">
        <f t="shared" si="203"/>
        <v>0</v>
      </c>
    </row>
    <row r="4465" spans="1:12" x14ac:dyDescent="0.25">
      <c r="A4465">
        <v>4506</v>
      </c>
      <c r="B4465" s="1">
        <v>44049</v>
      </c>
      <c r="C4465">
        <v>269.70001200000002</v>
      </c>
      <c r="D4465">
        <v>267.89999399999999</v>
      </c>
      <c r="E4465">
        <v>44934</v>
      </c>
      <c r="F4465">
        <v>270.56944806489003</v>
      </c>
      <c r="G4465">
        <v>289.27143167004999</v>
      </c>
      <c r="H4465">
        <v>304.656998056784</v>
      </c>
      <c r="I4465">
        <v>99402.965508672598</v>
      </c>
      <c r="J4465" t="b">
        <f t="shared" si="202"/>
        <v>0</v>
      </c>
      <c r="K4465" t="b">
        <f t="shared" si="204"/>
        <v>0</v>
      </c>
      <c r="L4465" t="b">
        <f t="shared" si="203"/>
        <v>0</v>
      </c>
    </row>
    <row r="4466" spans="1:12" x14ac:dyDescent="0.25">
      <c r="A4466">
        <v>4507</v>
      </c>
      <c r="B4466" s="1">
        <v>44050</v>
      </c>
      <c r="C4466">
        <v>268.79998799999998</v>
      </c>
      <c r="D4466">
        <v>269.75</v>
      </c>
      <c r="E4466">
        <v>404350</v>
      </c>
      <c r="F4466">
        <v>270.53731284665901</v>
      </c>
      <c r="G4466">
        <v>289.01286966117499</v>
      </c>
      <c r="H4466">
        <v>304.30966474278603</v>
      </c>
      <c r="I4466">
        <v>111361.672743626</v>
      </c>
      <c r="J4466" t="b">
        <f t="shared" si="202"/>
        <v>1</v>
      </c>
      <c r="K4466" t="b">
        <f t="shared" si="204"/>
        <v>0</v>
      </c>
      <c r="L4466" t="b">
        <f t="shared" si="203"/>
        <v>0</v>
      </c>
    </row>
    <row r="4467" spans="1:12" x14ac:dyDescent="0.25">
      <c r="A4467">
        <v>4508</v>
      </c>
      <c r="B4467" s="1">
        <v>44053</v>
      </c>
      <c r="C4467">
        <v>271.75</v>
      </c>
      <c r="D4467">
        <v>269.20001200000002</v>
      </c>
      <c r="E4467">
        <v>110428</v>
      </c>
      <c r="F4467">
        <v>270.48486967620198</v>
      </c>
      <c r="G4467">
        <v>288.75044770539802</v>
      </c>
      <c r="H4467">
        <v>303.96031496425098</v>
      </c>
      <c r="I4467">
        <v>111325.05812622901</v>
      </c>
      <c r="J4467" t="b">
        <f t="shared" si="202"/>
        <v>0</v>
      </c>
      <c r="K4467" t="b">
        <f t="shared" si="204"/>
        <v>0</v>
      </c>
      <c r="L4467" t="b">
        <f t="shared" si="203"/>
        <v>0</v>
      </c>
    </row>
    <row r="4468" spans="1:12" x14ac:dyDescent="0.25">
      <c r="A4468">
        <v>4509</v>
      </c>
      <c r="B4468" s="1">
        <v>44054</v>
      </c>
      <c r="C4468">
        <v>273</v>
      </c>
      <c r="D4468">
        <v>269.04998799999998</v>
      </c>
      <c r="E4468">
        <v>222323</v>
      </c>
      <c r="F4468">
        <v>270.42859980654703</v>
      </c>
      <c r="G4468">
        <v>288.48951446426599</v>
      </c>
      <c r="H4468">
        <v>303.612948526796</v>
      </c>
      <c r="I4468">
        <v>115677.918591867</v>
      </c>
      <c r="J4468" t="b">
        <f t="shared" ref="J4468:J4531" si="205">IF(AND(I4467 &gt; (E4467*1.5), E4468 &gt; (I4468*2), D4468 &gt; C4468 ), TRUE, FALSE)</f>
        <v>0</v>
      </c>
      <c r="K4468" t="b">
        <f t="shared" si="204"/>
        <v>0</v>
      </c>
      <c r="L4468" t="b">
        <f t="shared" si="203"/>
        <v>0</v>
      </c>
    </row>
    <row r="4469" spans="1:12" x14ac:dyDescent="0.25">
      <c r="A4469">
        <v>4510</v>
      </c>
      <c r="B4469" s="1">
        <v>44055</v>
      </c>
      <c r="C4469">
        <v>269.89999399999999</v>
      </c>
      <c r="D4469">
        <v>268</v>
      </c>
      <c r="E4469">
        <v>102436</v>
      </c>
      <c r="F4469">
        <v>270.33336059844697</v>
      </c>
      <c r="G4469">
        <v>288.21813016672598</v>
      </c>
      <c r="H4469">
        <v>303.258590830012</v>
      </c>
      <c r="I4469">
        <v>115158.627666696</v>
      </c>
      <c r="J4469" t="b">
        <f t="shared" si="205"/>
        <v>0</v>
      </c>
      <c r="K4469" t="b">
        <f t="shared" si="204"/>
        <v>0</v>
      </c>
      <c r="L4469" t="b">
        <f t="shared" si="203"/>
        <v>0</v>
      </c>
    </row>
    <row r="4470" spans="1:12" x14ac:dyDescent="0.25">
      <c r="A4470">
        <v>4511</v>
      </c>
      <c r="B4470" s="1">
        <v>44056</v>
      </c>
      <c r="C4470">
        <v>270.35000600000001</v>
      </c>
      <c r="D4470">
        <v>276.35000600000001</v>
      </c>
      <c r="E4470">
        <v>300261</v>
      </c>
      <c r="F4470">
        <v>270.569307476939</v>
      </c>
      <c r="G4470">
        <v>288.060936469154</v>
      </c>
      <c r="H4470">
        <v>302.99084371727503</v>
      </c>
      <c r="I4470">
        <v>122417.54422878601</v>
      </c>
      <c r="J4470" t="b">
        <f t="shared" si="205"/>
        <v>0</v>
      </c>
      <c r="K4470" t="b">
        <f t="shared" si="204"/>
        <v>0</v>
      </c>
      <c r="L4470" t="b">
        <f t="shared" si="203"/>
        <v>0</v>
      </c>
    </row>
    <row r="4471" spans="1:12" x14ac:dyDescent="0.25">
      <c r="A4471">
        <v>4512</v>
      </c>
      <c r="B4471" s="1">
        <v>44057</v>
      </c>
      <c r="C4471">
        <v>278.89999399999999</v>
      </c>
      <c r="D4471">
        <v>279.79998799999998</v>
      </c>
      <c r="E4471">
        <v>851613</v>
      </c>
      <c r="F4471">
        <v>270.93129494843203</v>
      </c>
      <c r="G4471">
        <v>287.95151993313902</v>
      </c>
      <c r="H4471">
        <v>302.760088934019</v>
      </c>
      <c r="I4471">
        <v>151013.44445510799</v>
      </c>
      <c r="J4471" t="b">
        <f t="shared" si="205"/>
        <v>0</v>
      </c>
      <c r="K4471" t="b">
        <f t="shared" si="204"/>
        <v>0</v>
      </c>
      <c r="L4471" t="b">
        <f t="shared" si="203"/>
        <v>0</v>
      </c>
    </row>
    <row r="4472" spans="1:12" x14ac:dyDescent="0.25">
      <c r="A4472">
        <v>4513</v>
      </c>
      <c r="B4472" s="1">
        <v>44060</v>
      </c>
      <c r="C4472">
        <v>289.5</v>
      </c>
      <c r="D4472">
        <v>284.95001200000002</v>
      </c>
      <c r="E4472">
        <v>387981</v>
      </c>
      <c r="F4472">
        <v>271.481048558297</v>
      </c>
      <c r="G4472">
        <v>287.91176486117598</v>
      </c>
      <c r="H4472">
        <v>302.58287423815801</v>
      </c>
      <c r="I4472">
        <v>160306.28977059401</v>
      </c>
      <c r="J4472" t="b">
        <f t="shared" si="205"/>
        <v>0</v>
      </c>
      <c r="K4472" t="b">
        <f t="shared" si="204"/>
        <v>0</v>
      </c>
      <c r="L4472" t="b">
        <f t="shared" ref="L4472:L4535" si="206">IF(AND(E4472 &gt;  I4472*1.5, E4471 &gt; I4471*1.5, E4470 &gt; I4470*1.5), TRUE, FALSE)</f>
        <v>1</v>
      </c>
    </row>
    <row r="4473" spans="1:12" x14ac:dyDescent="0.25">
      <c r="A4473">
        <v>4514</v>
      </c>
      <c r="B4473" s="1">
        <v>44061</v>
      </c>
      <c r="C4473">
        <v>288.85000600000001</v>
      </c>
      <c r="D4473">
        <v>284.5</v>
      </c>
      <c r="E4473">
        <v>115190</v>
      </c>
      <c r="F4473">
        <v>271.99159567365803</v>
      </c>
      <c r="G4473">
        <v>287.86657592261798</v>
      </c>
      <c r="H4473">
        <v>302.402945141261</v>
      </c>
      <c r="I4473">
        <v>158537.02350508099</v>
      </c>
      <c r="J4473" t="b">
        <f t="shared" si="205"/>
        <v>0</v>
      </c>
      <c r="K4473" t="b">
        <f t="shared" si="204"/>
        <v>0</v>
      </c>
      <c r="L4473" t="b">
        <f t="shared" si="206"/>
        <v>0</v>
      </c>
    </row>
    <row r="4474" spans="1:12" x14ac:dyDescent="0.25">
      <c r="A4474">
        <v>4515</v>
      </c>
      <c r="B4474" s="1">
        <v>44062</v>
      </c>
      <c r="C4474">
        <v>285</v>
      </c>
      <c r="D4474">
        <v>295.70001200000002</v>
      </c>
      <c r="E4474">
        <v>932724</v>
      </c>
      <c r="F4474">
        <v>272.92133749037703</v>
      </c>
      <c r="G4474">
        <v>287.97033004284799</v>
      </c>
      <c r="H4474">
        <v>302.33624928910899</v>
      </c>
      <c r="I4474">
        <v>188897.297093117</v>
      </c>
      <c r="J4474" t="b">
        <f t="shared" si="205"/>
        <v>0</v>
      </c>
      <c r="K4474" t="b">
        <f t="shared" si="204"/>
        <v>0</v>
      </c>
      <c r="L4474" t="b">
        <f t="shared" si="206"/>
        <v>0</v>
      </c>
    </row>
    <row r="4475" spans="1:12" x14ac:dyDescent="0.25">
      <c r="A4475">
        <v>4516</v>
      </c>
      <c r="B4475" s="1">
        <v>44063</v>
      </c>
      <c r="C4475">
        <v>296</v>
      </c>
      <c r="D4475">
        <v>294.64999399999999</v>
      </c>
      <c r="E4475">
        <v>268234</v>
      </c>
      <c r="F4475">
        <v>273.77344166722497</v>
      </c>
      <c r="G4475">
        <v>288.058802413141</v>
      </c>
      <c r="H4475">
        <v>302.25976913697798</v>
      </c>
      <c r="I4475">
        <v>192008.54034436701</v>
      </c>
      <c r="J4475" t="b">
        <f t="shared" si="205"/>
        <v>0</v>
      </c>
      <c r="K4475" t="b">
        <f t="shared" si="204"/>
        <v>0</v>
      </c>
      <c r="L4475" t="b">
        <f t="shared" si="206"/>
        <v>0</v>
      </c>
    </row>
    <row r="4476" spans="1:12" x14ac:dyDescent="0.25">
      <c r="A4476">
        <v>4517</v>
      </c>
      <c r="B4476" s="1">
        <v>44064</v>
      </c>
      <c r="C4476">
        <v>304</v>
      </c>
      <c r="D4476">
        <v>301.25</v>
      </c>
      <c r="E4476">
        <v>455957</v>
      </c>
      <c r="F4476">
        <v>274.85095375870702</v>
      </c>
      <c r="G4476">
        <v>288.23352026197398</v>
      </c>
      <c r="H4476">
        <v>302.249721682879</v>
      </c>
      <c r="I4476">
        <v>202359.460330862</v>
      </c>
      <c r="J4476" t="b">
        <f t="shared" si="205"/>
        <v>0</v>
      </c>
      <c r="K4476" t="b">
        <f t="shared" si="204"/>
        <v>0</v>
      </c>
      <c r="L4476" t="b">
        <f t="shared" si="206"/>
        <v>0</v>
      </c>
    </row>
    <row r="4477" spans="1:12" x14ac:dyDescent="0.25">
      <c r="A4477">
        <v>4518</v>
      </c>
      <c r="B4477" s="1">
        <v>44067</v>
      </c>
      <c r="C4477">
        <v>303</v>
      </c>
      <c r="D4477">
        <v>304.70001200000002</v>
      </c>
      <c r="E4477">
        <v>577796</v>
      </c>
      <c r="F4477">
        <v>276.02150506228702</v>
      </c>
      <c r="G4477">
        <v>288.45161949029199</v>
      </c>
      <c r="H4477">
        <v>302.27410268105899</v>
      </c>
      <c r="I4477">
        <v>217082.461886515</v>
      </c>
      <c r="J4477" t="b">
        <f t="shared" si="205"/>
        <v>0</v>
      </c>
      <c r="K4477" t="b">
        <f t="shared" si="204"/>
        <v>1</v>
      </c>
      <c r="L4477" t="b">
        <f t="shared" si="206"/>
        <v>0</v>
      </c>
    </row>
    <row r="4478" spans="1:12" x14ac:dyDescent="0.25">
      <c r="A4478">
        <v>4519</v>
      </c>
      <c r="B4478" s="1">
        <v>44068</v>
      </c>
      <c r="C4478">
        <v>307.79998799999998</v>
      </c>
      <c r="D4478">
        <v>299.89999399999999</v>
      </c>
      <c r="E4478">
        <v>266567</v>
      </c>
      <c r="F4478">
        <v>276.95791639317702</v>
      </c>
      <c r="G4478">
        <v>288.60325358975899</v>
      </c>
      <c r="H4478">
        <v>302.25047970910902</v>
      </c>
      <c r="I4478">
        <v>219023.032008612</v>
      </c>
      <c r="J4478" t="b">
        <f t="shared" si="205"/>
        <v>0</v>
      </c>
      <c r="K4478" t="b">
        <f t="shared" si="204"/>
        <v>0</v>
      </c>
      <c r="L4478" t="b">
        <f t="shared" si="206"/>
        <v>0</v>
      </c>
    </row>
    <row r="4479" spans="1:12" x14ac:dyDescent="0.25">
      <c r="A4479">
        <v>4520</v>
      </c>
      <c r="B4479" s="1">
        <v>44069</v>
      </c>
      <c r="C4479">
        <v>300.10000600000001</v>
      </c>
      <c r="D4479">
        <v>298.89999399999999</v>
      </c>
      <c r="E4479">
        <v>123049</v>
      </c>
      <c r="F4479">
        <v>277.81839002481701</v>
      </c>
      <c r="G4479">
        <v>288.73963425744398</v>
      </c>
      <c r="H4479">
        <v>302.21714154284899</v>
      </c>
      <c r="I4479">
        <v>215259.344478863</v>
      </c>
      <c r="J4479" t="b">
        <f t="shared" si="205"/>
        <v>0</v>
      </c>
      <c r="K4479" t="b">
        <f t="shared" si="204"/>
        <v>0</v>
      </c>
      <c r="L4479" t="b">
        <f t="shared" si="206"/>
        <v>0</v>
      </c>
    </row>
    <row r="4480" spans="1:12" x14ac:dyDescent="0.25">
      <c r="A4480">
        <v>4521</v>
      </c>
      <c r="B4480" s="1">
        <v>44070</v>
      </c>
      <c r="C4480">
        <v>303</v>
      </c>
      <c r="D4480">
        <v>297.10000600000001</v>
      </c>
      <c r="E4480">
        <v>147023</v>
      </c>
      <c r="F4480">
        <v>278.57453182776601</v>
      </c>
      <c r="G4480">
        <v>288.850367658008</v>
      </c>
      <c r="H4480">
        <v>302.166224771278</v>
      </c>
      <c r="I4480">
        <v>212583.40940126</v>
      </c>
      <c r="J4480" t="b">
        <f t="shared" si="205"/>
        <v>0</v>
      </c>
      <c r="K4480" t="b">
        <f t="shared" si="204"/>
        <v>0</v>
      </c>
      <c r="L4480" t="b">
        <f t="shared" si="206"/>
        <v>0</v>
      </c>
    </row>
    <row r="4481" spans="1:12" x14ac:dyDescent="0.25">
      <c r="A4481">
        <v>4522</v>
      </c>
      <c r="B4481" s="1">
        <v>44071</v>
      </c>
      <c r="C4481">
        <v>297.10000600000001</v>
      </c>
      <c r="D4481">
        <v>301.79998799999998</v>
      </c>
      <c r="E4481">
        <v>386777</v>
      </c>
      <c r="F4481">
        <v>279.48533403059798</v>
      </c>
      <c r="G4481">
        <v>289.02188580823298</v>
      </c>
      <c r="H4481">
        <v>302.16258062430001</v>
      </c>
      <c r="I4481">
        <v>219414.53060121101</v>
      </c>
      <c r="J4481" t="b">
        <f t="shared" si="205"/>
        <v>0</v>
      </c>
      <c r="K4481" t="b">
        <f t="shared" si="204"/>
        <v>0</v>
      </c>
      <c r="L4481" t="b">
        <f t="shared" si="206"/>
        <v>0</v>
      </c>
    </row>
    <row r="4482" spans="1:12" x14ac:dyDescent="0.25">
      <c r="A4482">
        <v>4523</v>
      </c>
      <c r="B4482" s="1">
        <v>44074</v>
      </c>
      <c r="C4482">
        <v>303.89999399999999</v>
      </c>
      <c r="D4482">
        <v>277.20001200000002</v>
      </c>
      <c r="E4482">
        <v>328047</v>
      </c>
      <c r="F4482">
        <v>279.39571355880997</v>
      </c>
      <c r="G4482">
        <v>288.86530469819002</v>
      </c>
      <c r="H4482">
        <v>301.91419685689402</v>
      </c>
      <c r="I4482">
        <v>223674.627440379</v>
      </c>
      <c r="J4482" t="b">
        <f t="shared" si="205"/>
        <v>0</v>
      </c>
      <c r="K4482" t="b">
        <f t="shared" si="204"/>
        <v>0</v>
      </c>
      <c r="L4482" t="b">
        <f t="shared" si="206"/>
        <v>0</v>
      </c>
    </row>
    <row r="4483" spans="1:12" x14ac:dyDescent="0.25">
      <c r="A4483">
        <v>4524</v>
      </c>
      <c r="B4483" s="1">
        <v>44075</v>
      </c>
      <c r="C4483">
        <v>277.20001200000002</v>
      </c>
      <c r="D4483">
        <v>280</v>
      </c>
      <c r="E4483">
        <v>166061</v>
      </c>
      <c r="F4483">
        <v>279.41941106630799</v>
      </c>
      <c r="G4483">
        <v>288.74788344390902</v>
      </c>
      <c r="H4483">
        <v>301.69614514687498</v>
      </c>
      <c r="I4483">
        <v>221415.26950154101</v>
      </c>
      <c r="J4483" t="b">
        <f t="shared" si="205"/>
        <v>0</v>
      </c>
      <c r="K4483" t="b">
        <f t="shared" si="204"/>
        <v>0</v>
      </c>
      <c r="L4483" t="b">
        <f t="shared" si="206"/>
        <v>0</v>
      </c>
    </row>
    <row r="4484" spans="1:12" x14ac:dyDescent="0.25">
      <c r="A4484">
        <v>4525</v>
      </c>
      <c r="B4484" s="1">
        <v>44076</v>
      </c>
      <c r="C4484">
        <v>283.70001200000002</v>
      </c>
      <c r="D4484">
        <v>286.79998799999998</v>
      </c>
      <c r="E4484">
        <v>156423</v>
      </c>
      <c r="F4484">
        <v>279.70884545586398</v>
      </c>
      <c r="G4484">
        <v>288.72208350425501</v>
      </c>
      <c r="H4484">
        <v>301.54792467775201</v>
      </c>
      <c r="I4484">
        <v>218866.55305049999</v>
      </c>
      <c r="J4484" t="b">
        <f t="shared" si="205"/>
        <v>0</v>
      </c>
      <c r="K4484" t="b">
        <f t="shared" si="204"/>
        <v>0</v>
      </c>
      <c r="L4484" t="b">
        <f t="shared" si="206"/>
        <v>0</v>
      </c>
    </row>
    <row r="4485" spans="1:12" x14ac:dyDescent="0.25">
      <c r="A4485">
        <v>4526</v>
      </c>
      <c r="B4485" s="1">
        <v>44077</v>
      </c>
      <c r="C4485">
        <v>286.79998799999998</v>
      </c>
      <c r="D4485">
        <v>293.35000600000001</v>
      </c>
      <c r="E4485">
        <v>482683</v>
      </c>
      <c r="F4485">
        <v>280.24379292818298</v>
      </c>
      <c r="G4485">
        <v>288.78338049095299</v>
      </c>
      <c r="H4485">
        <v>301.46635334762499</v>
      </c>
      <c r="I4485">
        <v>229212.29606812701</v>
      </c>
      <c r="J4485" t="b">
        <f t="shared" si="205"/>
        <v>0</v>
      </c>
      <c r="K4485" t="b">
        <f t="shared" si="204"/>
        <v>0</v>
      </c>
      <c r="L4485" t="b">
        <f t="shared" si="206"/>
        <v>0</v>
      </c>
    </row>
    <row r="4486" spans="1:12" x14ac:dyDescent="0.25">
      <c r="A4486">
        <v>4527</v>
      </c>
      <c r="B4486" s="1">
        <v>44078</v>
      </c>
      <c r="C4486">
        <v>285</v>
      </c>
      <c r="D4486">
        <v>287.39999399999999</v>
      </c>
      <c r="E4486">
        <v>96949</v>
      </c>
      <c r="F4486">
        <v>280.52442826433298</v>
      </c>
      <c r="G4486">
        <v>288.76505749107298</v>
      </c>
      <c r="H4486">
        <v>301.32638957302203</v>
      </c>
      <c r="I4486">
        <v>224025.50014388701</v>
      </c>
      <c r="J4486" t="b">
        <f t="shared" si="205"/>
        <v>0</v>
      </c>
      <c r="K4486" t="b">
        <f t="shared" si="204"/>
        <v>0</v>
      </c>
      <c r="L4486" t="b">
        <f t="shared" si="206"/>
        <v>0</v>
      </c>
    </row>
    <row r="4487" spans="1:12" x14ac:dyDescent="0.25">
      <c r="A4487">
        <v>4528</v>
      </c>
      <c r="B4487" s="1">
        <v>44081</v>
      </c>
      <c r="C4487">
        <v>285</v>
      </c>
      <c r="D4487">
        <v>281.54998799999998</v>
      </c>
      <c r="E4487">
        <v>97816</v>
      </c>
      <c r="F4487">
        <v>280.56464629318299</v>
      </c>
      <c r="G4487">
        <v>288.66949365675401</v>
      </c>
      <c r="H4487">
        <v>301.12960945786801</v>
      </c>
      <c r="I4487">
        <v>219076.107981382</v>
      </c>
      <c r="J4487" t="b">
        <f t="shared" si="205"/>
        <v>0</v>
      </c>
      <c r="K4487" t="b">
        <f t="shared" si="204"/>
        <v>0</v>
      </c>
      <c r="L4487" t="b">
        <f t="shared" si="206"/>
        <v>0</v>
      </c>
    </row>
    <row r="4488" spans="1:12" x14ac:dyDescent="0.25">
      <c r="A4488">
        <v>4529</v>
      </c>
      <c r="B4488" s="1">
        <v>44082</v>
      </c>
      <c r="C4488">
        <v>281.95001200000002</v>
      </c>
      <c r="D4488">
        <v>279</v>
      </c>
      <c r="E4488">
        <v>65176</v>
      </c>
      <c r="F4488">
        <v>280.50328761501902</v>
      </c>
      <c r="G4488">
        <v>288.54142089308903</v>
      </c>
      <c r="H4488">
        <v>300.90941433888401</v>
      </c>
      <c r="I4488">
        <v>213040.80962916999</v>
      </c>
      <c r="J4488" t="b">
        <f t="shared" si="205"/>
        <v>0</v>
      </c>
      <c r="K4488" t="b">
        <f t="shared" si="204"/>
        <v>0</v>
      </c>
      <c r="L4488" t="b">
        <f t="shared" si="206"/>
        <v>0</v>
      </c>
    </row>
    <row r="4489" spans="1:12" x14ac:dyDescent="0.25">
      <c r="A4489">
        <v>4530</v>
      </c>
      <c r="B4489" s="1">
        <v>44083</v>
      </c>
      <c r="C4489">
        <v>277.29998799999998</v>
      </c>
      <c r="D4489">
        <v>269.79998799999998</v>
      </c>
      <c r="E4489">
        <v>105951</v>
      </c>
      <c r="F4489">
        <v>280.08355037521397</v>
      </c>
      <c r="G4489">
        <v>288.29318999384202</v>
      </c>
      <c r="H4489">
        <v>300.59986780814899</v>
      </c>
      <c r="I4489">
        <v>208841.20925155599</v>
      </c>
      <c r="J4489" t="b">
        <f t="shared" si="205"/>
        <v>0</v>
      </c>
      <c r="K4489" t="b">
        <f t="shared" si="204"/>
        <v>0</v>
      </c>
      <c r="L4489" t="b">
        <f t="shared" si="206"/>
        <v>0</v>
      </c>
    </row>
    <row r="4490" spans="1:12" x14ac:dyDescent="0.25">
      <c r="A4490">
        <v>4531</v>
      </c>
      <c r="B4490" s="1">
        <v>44084</v>
      </c>
      <c r="C4490">
        <v>271.95001200000002</v>
      </c>
      <c r="D4490">
        <v>279.85000600000001</v>
      </c>
      <c r="E4490">
        <v>75543</v>
      </c>
      <c r="F4490">
        <v>280.07439177226399</v>
      </c>
      <c r="G4490">
        <v>288.181359742268</v>
      </c>
      <c r="H4490">
        <v>300.39340152149998</v>
      </c>
      <c r="I4490">
        <v>203613.82849659299</v>
      </c>
      <c r="J4490" t="b">
        <f t="shared" si="205"/>
        <v>0</v>
      </c>
      <c r="K4490" t="b">
        <f t="shared" ref="K4490:K4548" si="207">IF(AND(D4490 &gt;  F4490, D4490 &gt; G4490, D4490 &gt; H4490), TRUE, FALSE)</f>
        <v>0</v>
      </c>
      <c r="L4490" t="b">
        <f t="shared" si="206"/>
        <v>0</v>
      </c>
    </row>
    <row r="4491" spans="1:12" x14ac:dyDescent="0.25">
      <c r="A4491">
        <v>4532</v>
      </c>
      <c r="B4491" s="1">
        <v>44085</v>
      </c>
      <c r="C4491">
        <v>281.39999399999999</v>
      </c>
      <c r="D4491">
        <v>280</v>
      </c>
      <c r="E4491">
        <v>47061</v>
      </c>
      <c r="F4491">
        <v>280.07147444786199</v>
      </c>
      <c r="G4491">
        <v>288.07299736157597</v>
      </c>
      <c r="H4491">
        <v>300.19048210337598</v>
      </c>
      <c r="I4491">
        <v>197474.50188888301</v>
      </c>
      <c r="J4491" t="b">
        <f t="shared" si="205"/>
        <v>0</v>
      </c>
      <c r="K4491" t="b">
        <f t="shared" si="207"/>
        <v>0</v>
      </c>
      <c r="L4491" t="b">
        <f t="shared" si="206"/>
        <v>0</v>
      </c>
    </row>
    <row r="4492" spans="1:12" x14ac:dyDescent="0.25">
      <c r="A4492">
        <v>4533</v>
      </c>
      <c r="B4492" s="1">
        <v>44088</v>
      </c>
      <c r="C4492">
        <v>288</v>
      </c>
      <c r="D4492">
        <v>292.60000600000001</v>
      </c>
      <c r="E4492">
        <v>363902</v>
      </c>
      <c r="F4492">
        <v>280.56278941069098</v>
      </c>
      <c r="G4492">
        <v>288.132957740893</v>
      </c>
      <c r="H4492">
        <v>300.11495497796898</v>
      </c>
      <c r="I4492">
        <v>204001.07044226001</v>
      </c>
      <c r="J4492" t="b">
        <f t="shared" si="205"/>
        <v>0</v>
      </c>
      <c r="K4492" t="b">
        <f t="shared" si="207"/>
        <v>0</v>
      </c>
      <c r="L4492" t="b">
        <f t="shared" si="206"/>
        <v>0</v>
      </c>
    </row>
    <row r="4493" spans="1:12" x14ac:dyDescent="0.25">
      <c r="A4493">
        <v>4534</v>
      </c>
      <c r="B4493" s="1">
        <v>44089</v>
      </c>
      <c r="C4493">
        <v>295.39999399999999</v>
      </c>
      <c r="D4493">
        <v>293.64999399999999</v>
      </c>
      <c r="E4493">
        <v>302488</v>
      </c>
      <c r="F4493">
        <v>281.076013120075</v>
      </c>
      <c r="G4493">
        <v>288.206031068828</v>
      </c>
      <c r="H4493">
        <v>300.05062700803899</v>
      </c>
      <c r="I4493">
        <v>207863.30297393701</v>
      </c>
      <c r="J4493" t="b">
        <f t="shared" si="205"/>
        <v>0</v>
      </c>
      <c r="K4493" t="b">
        <f t="shared" si="207"/>
        <v>0</v>
      </c>
      <c r="L4493" t="b">
        <f t="shared" si="206"/>
        <v>0</v>
      </c>
    </row>
    <row r="4494" spans="1:12" x14ac:dyDescent="0.25">
      <c r="A4494">
        <v>4535</v>
      </c>
      <c r="B4494" s="1">
        <v>44090</v>
      </c>
      <c r="C4494">
        <v>295.79998799999998</v>
      </c>
      <c r="D4494">
        <v>288.45001200000002</v>
      </c>
      <c r="E4494">
        <v>105620</v>
      </c>
      <c r="F4494">
        <v>281.36518954673897</v>
      </c>
      <c r="G4494">
        <v>288.20926260433998</v>
      </c>
      <c r="H4494">
        <v>299.93519800298401</v>
      </c>
      <c r="I4494">
        <v>203853.76168084101</v>
      </c>
      <c r="J4494" t="b">
        <f t="shared" si="205"/>
        <v>0</v>
      </c>
      <c r="K4494" t="b">
        <f t="shared" si="207"/>
        <v>0</v>
      </c>
      <c r="L4494" t="b">
        <f t="shared" si="206"/>
        <v>0</v>
      </c>
    </row>
    <row r="4495" spans="1:12" x14ac:dyDescent="0.25">
      <c r="A4495">
        <v>4536</v>
      </c>
      <c r="B4495" s="1">
        <v>44091</v>
      </c>
      <c r="C4495">
        <v>285</v>
      </c>
      <c r="D4495">
        <v>287.79998799999998</v>
      </c>
      <c r="E4495">
        <v>102568</v>
      </c>
      <c r="F4495">
        <v>281.61753458412198</v>
      </c>
      <c r="G4495">
        <v>288.20384174865399</v>
      </c>
      <c r="H4495">
        <v>299.81444964474599</v>
      </c>
      <c r="I4495">
        <v>199881.77102669</v>
      </c>
      <c r="J4495" t="b">
        <f t="shared" si="205"/>
        <v>0</v>
      </c>
      <c r="K4495" t="b">
        <f t="shared" si="207"/>
        <v>0</v>
      </c>
      <c r="L4495" t="b">
        <f t="shared" si="206"/>
        <v>0</v>
      </c>
    </row>
    <row r="4496" spans="1:12" x14ac:dyDescent="0.25">
      <c r="A4496">
        <v>4537</v>
      </c>
      <c r="B4496" s="1">
        <v>44092</v>
      </c>
      <c r="C4496">
        <v>292</v>
      </c>
      <c r="D4496">
        <v>294.45001200000002</v>
      </c>
      <c r="E4496">
        <v>464004</v>
      </c>
      <c r="F4496">
        <v>282.12076899258801</v>
      </c>
      <c r="G4496">
        <v>288.28657248045999</v>
      </c>
      <c r="H4496">
        <v>299.76107215574302</v>
      </c>
      <c r="I4496">
        <v>210239.50549623201</v>
      </c>
      <c r="J4496" t="b">
        <f t="shared" si="205"/>
        <v>1</v>
      </c>
      <c r="K4496" t="b">
        <f t="shared" si="207"/>
        <v>0</v>
      </c>
      <c r="L4496" t="b">
        <f t="shared" si="206"/>
        <v>0</v>
      </c>
    </row>
    <row r="4497" spans="1:12" x14ac:dyDescent="0.25">
      <c r="A4497">
        <v>4538</v>
      </c>
      <c r="B4497" s="1">
        <v>44095</v>
      </c>
      <c r="C4497">
        <v>298</v>
      </c>
      <c r="D4497">
        <v>286.54998799999998</v>
      </c>
      <c r="E4497">
        <v>168938</v>
      </c>
      <c r="F4497">
        <v>282.29446385562397</v>
      </c>
      <c r="G4497">
        <v>288.26357136151302</v>
      </c>
      <c r="H4497">
        <v>299.62961858205398</v>
      </c>
      <c r="I4497">
        <v>208619.83861402699</v>
      </c>
      <c r="J4497" t="b">
        <f t="shared" si="205"/>
        <v>0</v>
      </c>
      <c r="K4497" t="b">
        <f t="shared" si="207"/>
        <v>0</v>
      </c>
      <c r="L4497" t="b">
        <f t="shared" si="206"/>
        <v>0</v>
      </c>
    </row>
    <row r="4498" spans="1:12" x14ac:dyDescent="0.25">
      <c r="A4498">
        <v>4539</v>
      </c>
      <c r="B4498" s="1">
        <v>44096</v>
      </c>
      <c r="C4498">
        <v>283.79998799999998</v>
      </c>
      <c r="D4498">
        <v>276.10000600000001</v>
      </c>
      <c r="E4498">
        <v>107177</v>
      </c>
      <c r="F4498">
        <v>282.05154393971702</v>
      </c>
      <c r="G4498">
        <v>288.10246453553299</v>
      </c>
      <c r="H4498">
        <v>299.395493083725</v>
      </c>
      <c r="I4498">
        <v>204641.68808014301</v>
      </c>
      <c r="J4498" t="b">
        <f t="shared" si="205"/>
        <v>0</v>
      </c>
      <c r="K4498" t="b">
        <f t="shared" si="207"/>
        <v>0</v>
      </c>
      <c r="L4498" t="b">
        <f t="shared" si="206"/>
        <v>0</v>
      </c>
    </row>
    <row r="4499" spans="1:12" x14ac:dyDescent="0.25">
      <c r="A4499">
        <v>4540</v>
      </c>
      <c r="B4499" s="1">
        <v>44097</v>
      </c>
      <c r="C4499">
        <v>277.79998799999998</v>
      </c>
      <c r="D4499">
        <v>271.75</v>
      </c>
      <c r="E4499">
        <v>77703</v>
      </c>
      <c r="F4499">
        <v>281.64756182443398</v>
      </c>
      <c r="G4499">
        <v>287.88587560128701</v>
      </c>
      <c r="H4499">
        <v>299.12041355055402</v>
      </c>
      <c r="I4499">
        <v>199663.70031229401</v>
      </c>
      <c r="J4499" t="b">
        <f t="shared" si="205"/>
        <v>0</v>
      </c>
      <c r="K4499" t="b">
        <f t="shared" si="207"/>
        <v>0</v>
      </c>
      <c r="L4499" t="b">
        <f t="shared" si="206"/>
        <v>0</v>
      </c>
    </row>
    <row r="4500" spans="1:12" x14ac:dyDescent="0.25">
      <c r="A4500">
        <v>4541</v>
      </c>
      <c r="B4500" s="1">
        <v>44098</v>
      </c>
      <c r="C4500">
        <v>270.35000600000001</v>
      </c>
      <c r="D4500">
        <v>272.04998799999998</v>
      </c>
      <c r="E4500">
        <v>158812</v>
      </c>
      <c r="F4500">
        <v>281.27118638033801</v>
      </c>
      <c r="G4500">
        <v>287.67612874564099</v>
      </c>
      <c r="H4500">
        <v>298.85105608238899</v>
      </c>
      <c r="I4500">
        <v>198061.67284906699</v>
      </c>
      <c r="J4500" t="b">
        <f t="shared" si="205"/>
        <v>0</v>
      </c>
      <c r="K4500" t="b">
        <f t="shared" si="207"/>
        <v>0</v>
      </c>
      <c r="L4500" t="b">
        <f t="shared" si="206"/>
        <v>0</v>
      </c>
    </row>
    <row r="4501" spans="1:12" x14ac:dyDescent="0.25">
      <c r="A4501">
        <v>4542</v>
      </c>
      <c r="B4501" s="1">
        <v>44099</v>
      </c>
      <c r="C4501">
        <v>275.89999399999999</v>
      </c>
      <c r="D4501">
        <v>277.35000600000001</v>
      </c>
      <c r="E4501">
        <v>49162</v>
      </c>
      <c r="F4501">
        <v>281.11741460071698</v>
      </c>
      <c r="G4501">
        <v>287.539358907951</v>
      </c>
      <c r="H4501">
        <v>298.63711528554899</v>
      </c>
      <c r="I4501">
        <v>192222.46999224101</v>
      </c>
      <c r="J4501" t="b">
        <f t="shared" si="205"/>
        <v>0</v>
      </c>
      <c r="K4501" t="b">
        <f t="shared" si="207"/>
        <v>0</v>
      </c>
      <c r="L4501" t="b">
        <f t="shared" si="206"/>
        <v>0</v>
      </c>
    </row>
    <row r="4502" spans="1:12" x14ac:dyDescent="0.25">
      <c r="A4502">
        <v>4543</v>
      </c>
      <c r="B4502" s="1">
        <v>44102</v>
      </c>
      <c r="C4502">
        <v>284</v>
      </c>
      <c r="D4502">
        <v>280</v>
      </c>
      <c r="E4502">
        <v>47650</v>
      </c>
      <c r="F4502">
        <v>281.07359442029701</v>
      </c>
      <c r="G4502">
        <v>287.43949984956703</v>
      </c>
      <c r="H4502">
        <v>298.45167135235999</v>
      </c>
      <c r="I4502">
        <v>186552.961365094</v>
      </c>
      <c r="J4502" t="b">
        <f t="shared" si="205"/>
        <v>0</v>
      </c>
      <c r="K4502" t="b">
        <f t="shared" si="207"/>
        <v>0</v>
      </c>
      <c r="L4502" t="b">
        <f t="shared" si="206"/>
        <v>0</v>
      </c>
    </row>
    <row r="4503" spans="1:12" x14ac:dyDescent="0.25">
      <c r="A4503">
        <v>4544</v>
      </c>
      <c r="B4503" s="1">
        <v>44103</v>
      </c>
      <c r="C4503">
        <v>284</v>
      </c>
      <c r="D4503">
        <v>278.79998799999998</v>
      </c>
      <c r="E4503">
        <v>39765</v>
      </c>
      <c r="F4503">
        <v>280.98443338420702</v>
      </c>
      <c r="G4503">
        <v>287.32506922904298</v>
      </c>
      <c r="H4503">
        <v>298.256132214525</v>
      </c>
      <c r="I4503">
        <v>180796.570723326</v>
      </c>
      <c r="J4503" t="b">
        <f t="shared" si="205"/>
        <v>0</v>
      </c>
      <c r="K4503" t="b">
        <f t="shared" si="207"/>
        <v>0</v>
      </c>
      <c r="L4503" t="b">
        <f t="shared" si="206"/>
        <v>0</v>
      </c>
    </row>
    <row r="4504" spans="1:12" x14ac:dyDescent="0.25">
      <c r="A4504">
        <v>4545</v>
      </c>
      <c r="B4504" s="1">
        <v>44104</v>
      </c>
      <c r="C4504">
        <v>279</v>
      </c>
      <c r="D4504">
        <v>275.70001200000002</v>
      </c>
      <c r="E4504">
        <v>32481</v>
      </c>
      <c r="F4504">
        <v>280.77720117306097</v>
      </c>
      <c r="G4504">
        <v>287.17109496110902</v>
      </c>
      <c r="H4504">
        <v>298.03169320741603</v>
      </c>
      <c r="I4504">
        <v>174980.273832215</v>
      </c>
      <c r="J4504" t="b">
        <f t="shared" si="205"/>
        <v>0</v>
      </c>
      <c r="K4504" t="b">
        <f t="shared" si="207"/>
        <v>0</v>
      </c>
      <c r="L4504" t="b">
        <f t="shared" si="206"/>
        <v>0</v>
      </c>
    </row>
    <row r="4505" spans="1:12" x14ac:dyDescent="0.25">
      <c r="A4505">
        <v>4546</v>
      </c>
      <c r="B4505" s="1">
        <v>44105</v>
      </c>
      <c r="C4505">
        <v>275.70001200000002</v>
      </c>
      <c r="D4505">
        <v>280</v>
      </c>
      <c r="E4505">
        <v>211501</v>
      </c>
      <c r="F4505">
        <v>280.746722695686</v>
      </c>
      <c r="G4505">
        <v>287.07611357089502</v>
      </c>
      <c r="H4505">
        <v>297.85227337450601</v>
      </c>
      <c r="I4505">
        <v>176412.459172128</v>
      </c>
      <c r="J4505" t="b">
        <f t="shared" si="205"/>
        <v>0</v>
      </c>
      <c r="K4505" t="b">
        <f t="shared" si="207"/>
        <v>0</v>
      </c>
      <c r="L4505" t="b">
        <f t="shared" si="206"/>
        <v>0</v>
      </c>
    </row>
    <row r="4506" spans="1:12" x14ac:dyDescent="0.25">
      <c r="A4506">
        <v>4547</v>
      </c>
      <c r="B4506" s="1">
        <v>44109</v>
      </c>
      <c r="C4506">
        <v>280</v>
      </c>
      <c r="D4506">
        <v>287.89999399999999</v>
      </c>
      <c r="E4506">
        <v>201446</v>
      </c>
      <c r="F4506">
        <v>281.02724313899301</v>
      </c>
      <c r="G4506">
        <v>287.08702589446</v>
      </c>
      <c r="H4506">
        <v>297.75324571903798</v>
      </c>
      <c r="I4506">
        <v>177394.16665557399</v>
      </c>
      <c r="J4506" t="b">
        <f t="shared" si="205"/>
        <v>0</v>
      </c>
      <c r="K4506" t="b">
        <f t="shared" si="207"/>
        <v>0</v>
      </c>
      <c r="L4506" t="b">
        <f t="shared" si="206"/>
        <v>0</v>
      </c>
    </row>
    <row r="4507" spans="1:12" x14ac:dyDescent="0.25">
      <c r="A4507">
        <v>4548</v>
      </c>
      <c r="B4507" s="1">
        <v>44110</v>
      </c>
      <c r="C4507">
        <v>292</v>
      </c>
      <c r="D4507">
        <v>285.04998799999998</v>
      </c>
      <c r="E4507">
        <v>84064</v>
      </c>
      <c r="F4507">
        <v>281.184997839424</v>
      </c>
      <c r="G4507">
        <v>287.06004526009599</v>
      </c>
      <c r="H4507">
        <v>297.62684514471903</v>
      </c>
      <c r="I4507">
        <v>173734.16012006099</v>
      </c>
      <c r="J4507" t="b">
        <f t="shared" si="205"/>
        <v>0</v>
      </c>
      <c r="K4507" t="b">
        <f t="shared" si="207"/>
        <v>0</v>
      </c>
      <c r="L4507" t="b">
        <f t="shared" si="206"/>
        <v>0</v>
      </c>
    </row>
    <row r="4508" spans="1:12" x14ac:dyDescent="0.25">
      <c r="A4508">
        <v>4549</v>
      </c>
      <c r="B4508" s="1">
        <v>44111</v>
      </c>
      <c r="C4508">
        <v>287</v>
      </c>
      <c r="D4508">
        <v>287.64999399999999</v>
      </c>
      <c r="E4508">
        <v>239083</v>
      </c>
      <c r="F4508">
        <v>281.43852710062299</v>
      </c>
      <c r="G4508">
        <v>287.06785915069099</v>
      </c>
      <c r="H4508">
        <v>297.527572994026</v>
      </c>
      <c r="I4508">
        <v>176296.85972319599</v>
      </c>
      <c r="J4508" t="b">
        <f t="shared" si="205"/>
        <v>0</v>
      </c>
      <c r="K4508" t="b">
        <f t="shared" si="207"/>
        <v>0</v>
      </c>
      <c r="L4508" t="b">
        <f t="shared" si="206"/>
        <v>0</v>
      </c>
    </row>
    <row r="4509" spans="1:12" x14ac:dyDescent="0.25">
      <c r="A4509">
        <v>4550</v>
      </c>
      <c r="B4509" s="1">
        <v>44112</v>
      </c>
      <c r="C4509">
        <v>290.29998799999998</v>
      </c>
      <c r="D4509">
        <v>282.25</v>
      </c>
      <c r="E4509">
        <v>135279</v>
      </c>
      <c r="F4509">
        <v>281.470349567266</v>
      </c>
      <c r="G4509">
        <v>287.004046446708</v>
      </c>
      <c r="H4509">
        <v>297.375557342344</v>
      </c>
      <c r="I4509">
        <v>174688.31620463901</v>
      </c>
      <c r="J4509" t="b">
        <f t="shared" si="205"/>
        <v>0</v>
      </c>
      <c r="K4509" t="b">
        <f t="shared" si="207"/>
        <v>0</v>
      </c>
      <c r="L4509" t="b">
        <f t="shared" si="206"/>
        <v>0</v>
      </c>
    </row>
    <row r="4510" spans="1:12" x14ac:dyDescent="0.25">
      <c r="A4510">
        <v>4551</v>
      </c>
      <c r="B4510" s="1">
        <v>44113</v>
      </c>
      <c r="C4510">
        <v>282.25</v>
      </c>
      <c r="D4510">
        <v>282.60000600000001</v>
      </c>
      <c r="E4510">
        <v>79014</v>
      </c>
      <c r="F4510">
        <v>281.51464981953001</v>
      </c>
      <c r="G4510">
        <v>286.94571478516201</v>
      </c>
      <c r="H4510">
        <v>297.22853693097699</v>
      </c>
      <c r="I4510">
        <v>170936.38223583001</v>
      </c>
      <c r="J4510" t="b">
        <f t="shared" si="205"/>
        <v>0</v>
      </c>
      <c r="K4510" t="b">
        <f t="shared" si="207"/>
        <v>0</v>
      </c>
      <c r="L4510" t="b">
        <f t="shared" si="206"/>
        <v>0</v>
      </c>
    </row>
    <row r="4511" spans="1:12" x14ac:dyDescent="0.25">
      <c r="A4511">
        <v>4552</v>
      </c>
      <c r="B4511" s="1">
        <v>44116</v>
      </c>
      <c r="C4511">
        <v>285.5</v>
      </c>
      <c r="D4511">
        <v>283.35000600000001</v>
      </c>
      <c r="E4511">
        <v>28615</v>
      </c>
      <c r="F4511">
        <v>281.58662457170499</v>
      </c>
      <c r="G4511">
        <v>286.89808950323902</v>
      </c>
      <c r="H4511">
        <v>297.090442095843</v>
      </c>
      <c r="I4511">
        <v>165355.15155991499</v>
      </c>
      <c r="J4511" t="b">
        <f t="shared" si="205"/>
        <v>0</v>
      </c>
      <c r="K4511" t="b">
        <f t="shared" si="207"/>
        <v>0</v>
      </c>
      <c r="L4511" t="b">
        <f t="shared" si="206"/>
        <v>0</v>
      </c>
    </row>
    <row r="4512" spans="1:12" x14ac:dyDescent="0.25">
      <c r="A4512">
        <v>4553</v>
      </c>
      <c r="B4512" s="1">
        <v>44117</v>
      </c>
      <c r="C4512">
        <v>285</v>
      </c>
      <c r="D4512">
        <v>278.10000600000001</v>
      </c>
      <c r="E4512">
        <v>32642</v>
      </c>
      <c r="F4512">
        <v>281.44989443163797</v>
      </c>
      <c r="G4512">
        <v>286.78155859591197</v>
      </c>
      <c r="H4512">
        <v>296.90148253270098</v>
      </c>
      <c r="I4512">
        <v>160150.71424383999</v>
      </c>
      <c r="J4512" t="b">
        <f t="shared" si="205"/>
        <v>0</v>
      </c>
      <c r="K4512" t="b">
        <f t="shared" si="207"/>
        <v>0</v>
      </c>
      <c r="L4512" t="b">
        <f t="shared" si="206"/>
        <v>0</v>
      </c>
    </row>
    <row r="4513" spans="1:12" x14ac:dyDescent="0.25">
      <c r="A4513">
        <v>4554</v>
      </c>
      <c r="B4513" s="1">
        <v>44118</v>
      </c>
      <c r="C4513">
        <v>278.89999399999999</v>
      </c>
      <c r="D4513">
        <v>274.64999399999999</v>
      </c>
      <c r="E4513">
        <v>115732</v>
      </c>
      <c r="F4513">
        <v>281.18323166961301</v>
      </c>
      <c r="G4513">
        <v>286.62087562113197</v>
      </c>
      <c r="H4513">
        <v>296.68007468660397</v>
      </c>
      <c r="I4513">
        <v>158408.803881336</v>
      </c>
      <c r="J4513" t="b">
        <f t="shared" si="205"/>
        <v>0</v>
      </c>
      <c r="K4513" t="b">
        <f t="shared" si="207"/>
        <v>0</v>
      </c>
      <c r="L4513" t="b">
        <f t="shared" si="206"/>
        <v>0</v>
      </c>
    </row>
    <row r="4514" spans="1:12" x14ac:dyDescent="0.25">
      <c r="A4514">
        <v>4555</v>
      </c>
      <c r="B4514" s="1">
        <v>44119</v>
      </c>
      <c r="C4514">
        <v>279</v>
      </c>
      <c r="D4514">
        <v>272.5</v>
      </c>
      <c r="E4514">
        <v>32930</v>
      </c>
      <c r="F4514">
        <v>280.84271278060902</v>
      </c>
      <c r="G4514">
        <v>286.43384415595102</v>
      </c>
      <c r="H4514">
        <v>296.43947692852799</v>
      </c>
      <c r="I4514">
        <v>153488.06647422499</v>
      </c>
      <c r="J4514" t="b">
        <f t="shared" si="205"/>
        <v>0</v>
      </c>
      <c r="K4514" t="b">
        <f t="shared" si="207"/>
        <v>0</v>
      </c>
      <c r="L4514" t="b">
        <f t="shared" si="206"/>
        <v>0</v>
      </c>
    </row>
    <row r="4515" spans="1:12" x14ac:dyDescent="0.25">
      <c r="A4515">
        <v>4556</v>
      </c>
      <c r="B4515" s="1">
        <v>44120</v>
      </c>
      <c r="C4515">
        <v>273</v>
      </c>
      <c r="D4515">
        <v>273.45001200000002</v>
      </c>
      <c r="E4515">
        <v>111802</v>
      </c>
      <c r="F4515">
        <v>280.55280294607502</v>
      </c>
      <c r="G4515">
        <v>286.26187286911698</v>
      </c>
      <c r="H4515">
        <v>296.21072603371698</v>
      </c>
      <c r="I4515">
        <v>151853.31876935399</v>
      </c>
      <c r="J4515" t="b">
        <f t="shared" si="205"/>
        <v>0</v>
      </c>
      <c r="K4515" t="b">
        <f t="shared" si="207"/>
        <v>0</v>
      </c>
      <c r="L4515" t="b">
        <f t="shared" si="206"/>
        <v>0</v>
      </c>
    </row>
    <row r="4516" spans="1:12" x14ac:dyDescent="0.25">
      <c r="A4516">
        <v>4557</v>
      </c>
      <c r="B4516" s="1">
        <v>44123</v>
      </c>
      <c r="C4516">
        <v>279</v>
      </c>
      <c r="D4516">
        <v>272.75</v>
      </c>
      <c r="E4516">
        <v>36661</v>
      </c>
      <c r="F4516">
        <v>280.24681067367999</v>
      </c>
      <c r="G4516">
        <v>286.08290766555302</v>
      </c>
      <c r="H4516">
        <v>295.97728597368001</v>
      </c>
      <c r="I4516">
        <v>147335.972935261</v>
      </c>
      <c r="J4516" t="b">
        <f t="shared" si="205"/>
        <v>0</v>
      </c>
      <c r="K4516" t="b">
        <f t="shared" si="207"/>
        <v>0</v>
      </c>
      <c r="L4516" t="b">
        <f t="shared" si="206"/>
        <v>0</v>
      </c>
    </row>
    <row r="4517" spans="1:12" x14ac:dyDescent="0.25">
      <c r="A4517">
        <v>4558</v>
      </c>
      <c r="B4517" s="1">
        <v>44124</v>
      </c>
      <c r="C4517">
        <v>272</v>
      </c>
      <c r="D4517">
        <v>272.35000600000001</v>
      </c>
      <c r="E4517">
        <v>64321</v>
      </c>
      <c r="F4517">
        <v>279.937132059026</v>
      </c>
      <c r="G4517">
        <v>285.90101492826102</v>
      </c>
      <c r="H4517">
        <v>295.74218866050899</v>
      </c>
      <c r="I4517">
        <v>144080.48380054499</v>
      </c>
      <c r="J4517" t="b">
        <f t="shared" si="205"/>
        <v>0</v>
      </c>
      <c r="K4517" t="b">
        <f t="shared" si="207"/>
        <v>0</v>
      </c>
      <c r="L4517" t="b">
        <f t="shared" si="206"/>
        <v>0</v>
      </c>
    </row>
    <row r="4518" spans="1:12" x14ac:dyDescent="0.25">
      <c r="A4518">
        <v>4559</v>
      </c>
      <c r="B4518" s="1">
        <v>44125</v>
      </c>
      <c r="C4518">
        <v>274</v>
      </c>
      <c r="D4518">
        <v>272.14999399999999</v>
      </c>
      <c r="E4518">
        <v>41806</v>
      </c>
      <c r="F4518">
        <v>279.63175409592702</v>
      </c>
      <c r="G4518">
        <v>285.71888220073401</v>
      </c>
      <c r="H4518">
        <v>295.50744045493201</v>
      </c>
      <c r="I4518">
        <v>140069.71972993499</v>
      </c>
      <c r="J4518" t="b">
        <f t="shared" si="205"/>
        <v>0</v>
      </c>
      <c r="K4518" t="b">
        <f t="shared" si="207"/>
        <v>0</v>
      </c>
      <c r="L4518" t="b">
        <f t="shared" si="206"/>
        <v>0</v>
      </c>
    </row>
    <row r="4519" spans="1:12" x14ac:dyDescent="0.25">
      <c r="A4519">
        <v>4560</v>
      </c>
      <c r="B4519" s="1">
        <v>44126</v>
      </c>
      <c r="C4519">
        <v>272</v>
      </c>
      <c r="D4519">
        <v>285.45001200000002</v>
      </c>
      <c r="E4519">
        <v>217649</v>
      </c>
      <c r="F4519">
        <v>279.85992107255697</v>
      </c>
      <c r="G4519">
        <v>285.71532100602201</v>
      </c>
      <c r="H4519">
        <v>295.40736653995702</v>
      </c>
      <c r="I4519">
        <v>143112.04444640901</v>
      </c>
      <c r="J4519" t="b">
        <f t="shared" si="205"/>
        <v>0</v>
      </c>
      <c r="K4519" t="b">
        <f t="shared" si="207"/>
        <v>0</v>
      </c>
      <c r="L4519" t="b">
        <f t="shared" si="206"/>
        <v>0</v>
      </c>
    </row>
    <row r="4520" spans="1:12" x14ac:dyDescent="0.25">
      <c r="A4520">
        <v>4561</v>
      </c>
      <c r="B4520" s="1">
        <v>44127</v>
      </c>
      <c r="C4520">
        <v>286.89999399999999</v>
      </c>
      <c r="D4520">
        <v>278.25</v>
      </c>
      <c r="E4520">
        <v>54813</v>
      </c>
      <c r="F4520">
        <v>279.79678691284897</v>
      </c>
      <c r="G4520">
        <v>285.616442582101</v>
      </c>
      <c r="H4520">
        <v>295.236646474883</v>
      </c>
      <c r="I4520">
        <v>139649.336821059</v>
      </c>
      <c r="J4520" t="b">
        <f t="shared" si="205"/>
        <v>0</v>
      </c>
      <c r="K4520" t="b">
        <f t="shared" si="207"/>
        <v>0</v>
      </c>
      <c r="L4520" t="b">
        <f t="shared" si="206"/>
        <v>0</v>
      </c>
    </row>
    <row r="4521" spans="1:12" x14ac:dyDescent="0.25">
      <c r="A4521">
        <v>4562</v>
      </c>
      <c r="B4521" s="1">
        <v>44130</v>
      </c>
      <c r="C4521">
        <v>277</v>
      </c>
      <c r="D4521">
        <v>284.85000600000001</v>
      </c>
      <c r="E4521">
        <v>314054</v>
      </c>
      <c r="F4521">
        <v>279.99495236724698</v>
      </c>
      <c r="G4521">
        <v>285.60629110419302</v>
      </c>
      <c r="H4521">
        <v>295.13329681841702</v>
      </c>
      <c r="I4521">
        <v>146488.73537709599</v>
      </c>
      <c r="J4521" t="b">
        <f t="shared" si="205"/>
        <v>1</v>
      </c>
      <c r="K4521" t="b">
        <f t="shared" si="207"/>
        <v>0</v>
      </c>
      <c r="L4521" t="b">
        <f t="shared" si="206"/>
        <v>0</v>
      </c>
    </row>
    <row r="4522" spans="1:12" x14ac:dyDescent="0.25">
      <c r="A4522">
        <v>4563</v>
      </c>
      <c r="B4522" s="1">
        <v>44131</v>
      </c>
      <c r="C4522">
        <v>293.89999399999999</v>
      </c>
      <c r="D4522">
        <v>282.14999399999999</v>
      </c>
      <c r="E4522">
        <v>168500</v>
      </c>
      <c r="F4522">
        <v>280.07946380382498</v>
      </c>
      <c r="G4522">
        <v>285.56051233460101</v>
      </c>
      <c r="H4522">
        <v>295.00410972569603</v>
      </c>
      <c r="I4522">
        <v>147351.92222505299</v>
      </c>
      <c r="J4522" t="b">
        <f t="shared" si="205"/>
        <v>0</v>
      </c>
      <c r="K4522" t="b">
        <f t="shared" si="207"/>
        <v>0</v>
      </c>
      <c r="L4522" t="b">
        <f t="shared" si="206"/>
        <v>0</v>
      </c>
    </row>
    <row r="4523" spans="1:12" x14ac:dyDescent="0.25">
      <c r="A4523">
        <v>4564</v>
      </c>
      <c r="B4523" s="1">
        <v>44132</v>
      </c>
      <c r="C4523">
        <v>280</v>
      </c>
      <c r="D4523">
        <v>278.85000600000001</v>
      </c>
      <c r="E4523">
        <v>102323</v>
      </c>
      <c r="F4523">
        <v>280.031249772303</v>
      </c>
      <c r="G4523">
        <v>285.471631455997</v>
      </c>
      <c r="H4523">
        <v>294.84337237519202</v>
      </c>
      <c r="I4523">
        <v>145586.08213779601</v>
      </c>
      <c r="J4523" t="b">
        <f t="shared" si="205"/>
        <v>0</v>
      </c>
      <c r="K4523" t="b">
        <f t="shared" si="207"/>
        <v>0</v>
      </c>
      <c r="L4523" t="b">
        <f t="shared" si="206"/>
        <v>0</v>
      </c>
    </row>
    <row r="4524" spans="1:12" x14ac:dyDescent="0.25">
      <c r="A4524">
        <v>4565</v>
      </c>
      <c r="B4524" s="1">
        <v>44133</v>
      </c>
      <c r="C4524">
        <v>277.85000600000001</v>
      </c>
      <c r="D4524">
        <v>271</v>
      </c>
      <c r="E4524">
        <v>84633</v>
      </c>
      <c r="F4524">
        <v>279.67708311456499</v>
      </c>
      <c r="G4524">
        <v>285.279954218169</v>
      </c>
      <c r="H4524">
        <v>294.60612488887102</v>
      </c>
      <c r="I4524">
        <v>143195.76519121599</v>
      </c>
      <c r="J4524" t="b">
        <f t="shared" si="205"/>
        <v>0</v>
      </c>
      <c r="K4524" t="b">
        <f t="shared" si="207"/>
        <v>0</v>
      </c>
      <c r="L4524" t="b">
        <f t="shared" si="206"/>
        <v>0</v>
      </c>
    </row>
    <row r="4525" spans="1:12" x14ac:dyDescent="0.25">
      <c r="A4525">
        <v>4566</v>
      </c>
      <c r="B4525" s="1">
        <v>44134</v>
      </c>
      <c r="C4525">
        <v>272.89999399999999</v>
      </c>
      <c r="D4525">
        <v>276.95001200000002</v>
      </c>
      <c r="E4525">
        <v>44631</v>
      </c>
      <c r="F4525">
        <v>279.57013914928802</v>
      </c>
      <c r="G4525">
        <v>285.169623857663</v>
      </c>
      <c r="H4525">
        <v>294.43044217355902</v>
      </c>
      <c r="I4525">
        <v>139330.480281756</v>
      </c>
      <c r="J4525" t="b">
        <f t="shared" si="205"/>
        <v>0</v>
      </c>
      <c r="K4525" t="b">
        <f t="shared" si="207"/>
        <v>0</v>
      </c>
      <c r="L4525" t="b">
        <f t="shared" si="206"/>
        <v>0</v>
      </c>
    </row>
    <row r="4526" spans="1:12" x14ac:dyDescent="0.25">
      <c r="A4526">
        <v>4567</v>
      </c>
      <c r="B4526" s="1">
        <v>44137</v>
      </c>
      <c r="C4526">
        <v>277.5</v>
      </c>
      <c r="D4526">
        <v>272.35000600000001</v>
      </c>
      <c r="E4526">
        <v>32460</v>
      </c>
      <c r="F4526">
        <v>279.28699667284599</v>
      </c>
      <c r="G4526">
        <v>284.99982759464802</v>
      </c>
      <c r="H4526">
        <v>294.21073634098599</v>
      </c>
      <c r="I4526">
        <v>135139.48105502099</v>
      </c>
      <c r="J4526" t="b">
        <f t="shared" si="205"/>
        <v>0</v>
      </c>
      <c r="K4526" t="b">
        <f t="shared" si="207"/>
        <v>0</v>
      </c>
      <c r="L4526" t="b">
        <f t="shared" si="206"/>
        <v>0</v>
      </c>
    </row>
    <row r="4527" spans="1:12" x14ac:dyDescent="0.25">
      <c r="A4527">
        <v>4568</v>
      </c>
      <c r="B4527" s="1">
        <v>44138</v>
      </c>
      <c r="C4527">
        <v>271.25</v>
      </c>
      <c r="D4527">
        <v>272.45001200000002</v>
      </c>
      <c r="E4527">
        <v>38425</v>
      </c>
      <c r="F4527">
        <v>279.01887962685203</v>
      </c>
      <c r="G4527">
        <v>284.83360487153999</v>
      </c>
      <c r="H4527">
        <v>293.99421172067798</v>
      </c>
      <c r="I4527">
        <v>131346.756307765</v>
      </c>
      <c r="J4527" t="b">
        <f t="shared" si="205"/>
        <v>0</v>
      </c>
      <c r="K4527" t="b">
        <f t="shared" si="207"/>
        <v>0</v>
      </c>
      <c r="L4527" t="b">
        <f t="shared" si="206"/>
        <v>0</v>
      </c>
    </row>
    <row r="4528" spans="1:12" x14ac:dyDescent="0.25">
      <c r="A4528">
        <v>4569</v>
      </c>
      <c r="B4528" s="1">
        <v>44139</v>
      </c>
      <c r="C4528">
        <v>273.60000600000001</v>
      </c>
      <c r="D4528">
        <v>273.85000600000001</v>
      </c>
      <c r="E4528">
        <v>39681</v>
      </c>
      <c r="F4528">
        <v>278.816178700308</v>
      </c>
      <c r="G4528">
        <v>284.68812674079101</v>
      </c>
      <c r="H4528">
        <v>293.79377186276099</v>
      </c>
      <c r="I4528">
        <v>127752.020766284</v>
      </c>
      <c r="J4528" t="b">
        <f t="shared" si="205"/>
        <v>0</v>
      </c>
      <c r="K4528" t="b">
        <f t="shared" si="207"/>
        <v>0</v>
      </c>
      <c r="L4528" t="b">
        <f t="shared" si="206"/>
        <v>0</v>
      </c>
    </row>
    <row r="4529" spans="1:12" x14ac:dyDescent="0.25">
      <c r="A4529">
        <v>4570</v>
      </c>
      <c r="B4529" s="1">
        <v>44140</v>
      </c>
      <c r="C4529">
        <v>275</v>
      </c>
      <c r="D4529">
        <v>278.60000600000001</v>
      </c>
      <c r="E4529">
        <v>54604</v>
      </c>
      <c r="F4529">
        <v>278.80770133951199</v>
      </c>
      <c r="G4529">
        <v>284.60748937998602</v>
      </c>
      <c r="H4529">
        <v>293.642590112883</v>
      </c>
      <c r="I4529">
        <v>124883.470932312</v>
      </c>
      <c r="J4529" t="b">
        <f t="shared" si="205"/>
        <v>0</v>
      </c>
      <c r="K4529" t="b">
        <f t="shared" si="207"/>
        <v>0</v>
      </c>
      <c r="L4529" t="b">
        <f t="shared" si="206"/>
        <v>0</v>
      </c>
    </row>
    <row r="4530" spans="1:12" x14ac:dyDescent="0.25">
      <c r="A4530">
        <v>4571</v>
      </c>
      <c r="B4530" s="1">
        <v>44141</v>
      </c>
      <c r="C4530">
        <v>278</v>
      </c>
      <c r="D4530">
        <v>279.10000600000001</v>
      </c>
      <c r="E4530">
        <v>76772</v>
      </c>
      <c r="F4530">
        <v>278.81916426737399</v>
      </c>
      <c r="G4530">
        <v>284.53454258025101</v>
      </c>
      <c r="H4530">
        <v>293.49788778340098</v>
      </c>
      <c r="I4530">
        <v>122996.74658202501</v>
      </c>
      <c r="J4530" t="b">
        <f t="shared" si="205"/>
        <v>0</v>
      </c>
      <c r="K4530" t="b">
        <f t="shared" si="207"/>
        <v>0</v>
      </c>
      <c r="L4530" t="b">
        <f t="shared" si="206"/>
        <v>0</v>
      </c>
    </row>
    <row r="4531" spans="1:12" x14ac:dyDescent="0.25">
      <c r="A4531">
        <v>4572</v>
      </c>
      <c r="B4531" s="1">
        <v>44144</v>
      </c>
      <c r="C4531">
        <v>284.95001200000002</v>
      </c>
      <c r="D4531">
        <v>279.60000600000001</v>
      </c>
      <c r="E4531">
        <v>80623</v>
      </c>
      <c r="F4531">
        <v>278.84978551179103</v>
      </c>
      <c r="G4531">
        <v>284.46918447985001</v>
      </c>
      <c r="H4531">
        <v>293.35960040247198</v>
      </c>
      <c r="I4531">
        <v>121335.031029789</v>
      </c>
      <c r="J4531" t="b">
        <f t="shared" si="205"/>
        <v>0</v>
      </c>
      <c r="K4531" t="b">
        <f t="shared" si="207"/>
        <v>0</v>
      </c>
      <c r="L4531" t="b">
        <f t="shared" si="206"/>
        <v>0</v>
      </c>
    </row>
    <row r="4532" spans="1:12" x14ac:dyDescent="0.25">
      <c r="A4532">
        <v>4573</v>
      </c>
      <c r="B4532" s="1">
        <v>44145</v>
      </c>
      <c r="C4532">
        <v>280</v>
      </c>
      <c r="D4532">
        <v>280.54998799999998</v>
      </c>
      <c r="E4532">
        <v>85082</v>
      </c>
      <c r="F4532">
        <v>278.91646011917197</v>
      </c>
      <c r="G4532">
        <v>284.41727459269998</v>
      </c>
      <c r="H4532">
        <v>293.23214157259599</v>
      </c>
      <c r="I4532">
        <v>119913.343538425</v>
      </c>
      <c r="J4532" t="b">
        <f t="shared" ref="J4532:J4595" si="208">IF(AND(I4531 &gt; (E4531*1.5), E4532 &gt; (I4532*2), D4532 &gt; C4532 ), TRUE, FALSE)</f>
        <v>0</v>
      </c>
      <c r="K4532" t="b">
        <f t="shared" si="207"/>
        <v>0</v>
      </c>
      <c r="L4532" t="b">
        <f t="shared" si="206"/>
        <v>0</v>
      </c>
    </row>
    <row r="4533" spans="1:12" x14ac:dyDescent="0.25">
      <c r="A4533">
        <v>4574</v>
      </c>
      <c r="B4533" s="1">
        <v>44146</v>
      </c>
      <c r="C4533">
        <v>282.5</v>
      </c>
      <c r="D4533">
        <v>277.70001200000002</v>
      </c>
      <c r="E4533">
        <v>90528</v>
      </c>
      <c r="F4533">
        <v>278.86875627136101</v>
      </c>
      <c r="G4533">
        <v>284.32830422723401</v>
      </c>
      <c r="H4533">
        <v>293.077593019635</v>
      </c>
      <c r="I4533">
        <v>118760.977125153</v>
      </c>
      <c r="J4533" t="b">
        <f t="shared" si="208"/>
        <v>0</v>
      </c>
      <c r="K4533" t="b">
        <f t="shared" si="207"/>
        <v>0</v>
      </c>
      <c r="L4533" t="b">
        <f t="shared" si="206"/>
        <v>0</v>
      </c>
    </row>
    <row r="4534" spans="1:12" x14ac:dyDescent="0.25">
      <c r="A4534">
        <v>4575</v>
      </c>
      <c r="B4534" s="1">
        <v>44147</v>
      </c>
      <c r="C4534">
        <v>278.95001200000002</v>
      </c>
      <c r="D4534">
        <v>275</v>
      </c>
      <c r="E4534">
        <v>96285</v>
      </c>
      <c r="F4534">
        <v>278.71704033915103</v>
      </c>
      <c r="G4534">
        <v>284.20475052886002</v>
      </c>
      <c r="H4534">
        <v>292.897716472176</v>
      </c>
      <c r="I4534">
        <v>117879.5662575</v>
      </c>
      <c r="J4534" t="b">
        <f t="shared" si="208"/>
        <v>0</v>
      </c>
      <c r="K4534" t="b">
        <f t="shared" si="207"/>
        <v>0</v>
      </c>
      <c r="L4534" t="b">
        <f t="shared" si="206"/>
        <v>0</v>
      </c>
    </row>
    <row r="4535" spans="1:12" x14ac:dyDescent="0.25">
      <c r="A4535">
        <v>4576</v>
      </c>
      <c r="B4535" s="1">
        <v>44148</v>
      </c>
      <c r="C4535">
        <v>275</v>
      </c>
      <c r="D4535">
        <v>272.89999399999999</v>
      </c>
      <c r="E4535">
        <v>134577</v>
      </c>
      <c r="F4535">
        <v>278.48892087487002</v>
      </c>
      <c r="G4535">
        <v>284.055018654305</v>
      </c>
      <c r="H4535">
        <v>292.69873415901998</v>
      </c>
      <c r="I4535">
        <v>118534.36758073499</v>
      </c>
      <c r="J4535" t="b">
        <f t="shared" si="208"/>
        <v>0</v>
      </c>
      <c r="K4535" t="b">
        <f t="shared" si="207"/>
        <v>0</v>
      </c>
      <c r="L4535" t="b">
        <f t="shared" si="206"/>
        <v>0</v>
      </c>
    </row>
    <row r="4536" spans="1:12" x14ac:dyDescent="0.25">
      <c r="A4536">
        <v>4578</v>
      </c>
      <c r="B4536" s="1">
        <v>44152</v>
      </c>
      <c r="C4536">
        <v>278</v>
      </c>
      <c r="D4536">
        <v>276.79998799999998</v>
      </c>
      <c r="E4536">
        <v>174644</v>
      </c>
      <c r="F4536">
        <v>278.42268821311097</v>
      </c>
      <c r="G4536">
        <v>283.958925533056</v>
      </c>
      <c r="H4536">
        <v>292.540537679826</v>
      </c>
      <c r="I4536">
        <v>120734.745322667</v>
      </c>
      <c r="J4536" t="b">
        <f t="shared" si="208"/>
        <v>0</v>
      </c>
      <c r="K4536" t="b">
        <f t="shared" si="207"/>
        <v>0</v>
      </c>
      <c r="L4536" t="b">
        <f t="shared" ref="L4536:L4548" si="209">IF(AND(E4536 &gt;  I4536*1.5, E4535 &gt; I4535*1.5, E4534 &gt; I4534*1.5), TRUE, FALSE)</f>
        <v>0</v>
      </c>
    </row>
    <row r="4537" spans="1:12" x14ac:dyDescent="0.25">
      <c r="A4537">
        <v>4579</v>
      </c>
      <c r="B4537" s="1">
        <v>44153</v>
      </c>
      <c r="C4537">
        <v>278.45001200000002</v>
      </c>
      <c r="D4537">
        <v>279.14999399999999</v>
      </c>
      <c r="E4537">
        <v>182878</v>
      </c>
      <c r="F4537">
        <v>278.45121000867499</v>
      </c>
      <c r="G4537">
        <v>283.89523107566498</v>
      </c>
      <c r="H4537">
        <v>292.407298439231</v>
      </c>
      <c r="I4537">
        <v>123171.73570217</v>
      </c>
      <c r="J4537" t="b">
        <f t="shared" si="208"/>
        <v>0</v>
      </c>
      <c r="K4537" t="b">
        <f t="shared" si="207"/>
        <v>0</v>
      </c>
      <c r="L4537" t="b">
        <f t="shared" si="209"/>
        <v>0</v>
      </c>
    </row>
    <row r="4538" spans="1:12" x14ac:dyDescent="0.25">
      <c r="A4538">
        <v>4580</v>
      </c>
      <c r="B4538" s="1">
        <v>44154</v>
      </c>
      <c r="C4538">
        <v>281.5</v>
      </c>
      <c r="D4538">
        <v>286.89999399999999</v>
      </c>
      <c r="E4538">
        <v>369697</v>
      </c>
      <c r="F4538">
        <v>278.78253487107997</v>
      </c>
      <c r="G4538">
        <v>283.93502926009302</v>
      </c>
      <c r="H4538">
        <v>292.35249939008401</v>
      </c>
      <c r="I4538">
        <v>132839.393125615</v>
      </c>
      <c r="J4538" t="b">
        <f t="shared" si="208"/>
        <v>0</v>
      </c>
      <c r="K4538" t="b">
        <f t="shared" si="207"/>
        <v>0</v>
      </c>
      <c r="L4538" t="b">
        <f t="shared" si="209"/>
        <v>0</v>
      </c>
    </row>
    <row r="4539" spans="1:12" x14ac:dyDescent="0.25">
      <c r="A4539">
        <v>4581</v>
      </c>
      <c r="B4539" s="1">
        <v>44155</v>
      </c>
      <c r="C4539">
        <v>291</v>
      </c>
      <c r="D4539">
        <v>283.64999399999999</v>
      </c>
      <c r="E4539">
        <v>217925</v>
      </c>
      <c r="F4539">
        <v>278.97341562123398</v>
      </c>
      <c r="G4539">
        <v>283.93125395863501</v>
      </c>
      <c r="H4539">
        <v>292.26590729665003</v>
      </c>
      <c r="I4539">
        <v>136176.08359127701</v>
      </c>
      <c r="J4539" t="b">
        <f t="shared" si="208"/>
        <v>0</v>
      </c>
      <c r="K4539" t="b">
        <f t="shared" si="207"/>
        <v>0</v>
      </c>
      <c r="L4539" t="b">
        <f t="shared" si="209"/>
        <v>0</v>
      </c>
    </row>
    <row r="4540" spans="1:12" x14ac:dyDescent="0.25">
      <c r="A4540">
        <v>4582</v>
      </c>
      <c r="B4540" s="1">
        <v>44158</v>
      </c>
      <c r="C4540">
        <v>289.70001200000002</v>
      </c>
      <c r="D4540">
        <v>288.70001200000002</v>
      </c>
      <c r="E4540">
        <v>95888</v>
      </c>
      <c r="F4540">
        <v>279.35485077334198</v>
      </c>
      <c r="G4540">
        <v>283.994416316799</v>
      </c>
      <c r="H4540">
        <v>292.23042575141</v>
      </c>
      <c r="I4540">
        <v>134596.15874456</v>
      </c>
      <c r="J4540" t="b">
        <f t="shared" si="208"/>
        <v>0</v>
      </c>
      <c r="K4540" t="b">
        <f t="shared" si="207"/>
        <v>0</v>
      </c>
      <c r="L4540" t="b">
        <f t="shared" si="209"/>
        <v>0</v>
      </c>
    </row>
    <row r="4541" spans="1:12" x14ac:dyDescent="0.25">
      <c r="A4541">
        <v>4583</v>
      </c>
      <c r="B4541" s="1">
        <v>44159</v>
      </c>
      <c r="C4541">
        <v>290.89999399999999</v>
      </c>
      <c r="D4541">
        <v>287</v>
      </c>
      <c r="E4541">
        <v>90672</v>
      </c>
      <c r="F4541">
        <v>279.65466054693599</v>
      </c>
      <c r="G4541">
        <v>284.03422537220501</v>
      </c>
      <c r="H4541">
        <v>292.178381714083</v>
      </c>
      <c r="I4541">
        <v>132873.64271536199</v>
      </c>
      <c r="J4541" t="b">
        <f t="shared" si="208"/>
        <v>0</v>
      </c>
      <c r="K4541" t="b">
        <f t="shared" si="207"/>
        <v>0</v>
      </c>
      <c r="L4541" t="b">
        <f t="shared" si="209"/>
        <v>0</v>
      </c>
    </row>
    <row r="4542" spans="1:12" x14ac:dyDescent="0.25">
      <c r="A4542">
        <v>4584</v>
      </c>
      <c r="B4542" s="1">
        <v>44160</v>
      </c>
      <c r="C4542">
        <v>288</v>
      </c>
      <c r="D4542">
        <v>297.10000600000001</v>
      </c>
      <c r="E4542">
        <v>936359</v>
      </c>
      <c r="F4542">
        <v>280.33879174117402</v>
      </c>
      <c r="G4542">
        <v>284.20728206926202</v>
      </c>
      <c r="H4542">
        <v>292.22735310001201</v>
      </c>
      <c r="I4542">
        <v>164382.87241279799</v>
      </c>
      <c r="J4542" t="b">
        <f t="shared" si="208"/>
        <v>0</v>
      </c>
      <c r="K4542" t="b">
        <f t="shared" si="207"/>
        <v>1</v>
      </c>
      <c r="L4542" t="b">
        <f t="shared" si="209"/>
        <v>0</v>
      </c>
    </row>
    <row r="4543" spans="1:12" x14ac:dyDescent="0.25">
      <c r="A4543">
        <v>4585</v>
      </c>
      <c r="B4543" s="1">
        <v>44161</v>
      </c>
      <c r="C4543">
        <v>300</v>
      </c>
      <c r="D4543">
        <v>309.39999399999999</v>
      </c>
      <c r="E4543">
        <v>1459336</v>
      </c>
      <c r="F4543">
        <v>281.47844673171602</v>
      </c>
      <c r="G4543">
        <v>284.54096037298098</v>
      </c>
      <c r="H4543">
        <v>292.39822514876801</v>
      </c>
      <c r="I4543">
        <v>215165.348004453</v>
      </c>
      <c r="J4543" t="b">
        <f t="shared" si="208"/>
        <v>0</v>
      </c>
      <c r="K4543" t="b">
        <f t="shared" si="207"/>
        <v>1</v>
      </c>
      <c r="L4543" t="b">
        <f t="shared" si="209"/>
        <v>0</v>
      </c>
    </row>
    <row r="4544" spans="1:12" x14ac:dyDescent="0.25">
      <c r="A4544">
        <v>4586</v>
      </c>
      <c r="B4544" s="1">
        <v>44162</v>
      </c>
      <c r="C4544">
        <v>310.79998799999998</v>
      </c>
      <c r="D4544">
        <v>308.79998799999998</v>
      </c>
      <c r="E4544">
        <v>435534</v>
      </c>
      <c r="F4544">
        <v>282.54987972262899</v>
      </c>
      <c r="G4544">
        <v>284.86227199718002</v>
      </c>
      <c r="H4544">
        <v>292.56142676917898</v>
      </c>
      <c r="I4544">
        <v>223807.25592584701</v>
      </c>
      <c r="J4544" t="b">
        <f t="shared" si="208"/>
        <v>0</v>
      </c>
      <c r="K4544" t="b">
        <f t="shared" si="207"/>
        <v>1</v>
      </c>
      <c r="L4544" t="b">
        <f t="shared" si="209"/>
        <v>1</v>
      </c>
    </row>
    <row r="4545" spans="1:12" x14ac:dyDescent="0.25">
      <c r="A4545">
        <v>4587</v>
      </c>
      <c r="B4545" s="1">
        <v>44166</v>
      </c>
      <c r="C4545">
        <v>310.5</v>
      </c>
      <c r="D4545">
        <v>330.54998799999998</v>
      </c>
      <c r="E4545">
        <v>1342983</v>
      </c>
      <c r="F4545">
        <v>284.43223690997701</v>
      </c>
      <c r="G4545">
        <v>285.467407308475</v>
      </c>
      <c r="H4545">
        <v>292.93942240331597</v>
      </c>
      <c r="I4545">
        <v>267696.50079149997</v>
      </c>
      <c r="J4545" t="b">
        <f t="shared" si="208"/>
        <v>0</v>
      </c>
      <c r="K4545" t="b">
        <f t="shared" si="207"/>
        <v>1</v>
      </c>
      <c r="L4545" t="b">
        <f t="shared" si="209"/>
        <v>1</v>
      </c>
    </row>
    <row r="4546" spans="1:12" x14ac:dyDescent="0.25">
      <c r="A4546">
        <v>4588</v>
      </c>
      <c r="B4546" s="1">
        <v>44167</v>
      </c>
      <c r="C4546">
        <v>336.70001200000002</v>
      </c>
      <c r="D4546">
        <v>337.20001200000002</v>
      </c>
      <c r="E4546">
        <v>744285</v>
      </c>
      <c r="F4546">
        <v>286.50156142331099</v>
      </c>
      <c r="G4546">
        <v>286.15260737061499</v>
      </c>
      <c r="H4546">
        <v>293.37982627989999</v>
      </c>
      <c r="I4546">
        <v>286386.24585850001</v>
      </c>
      <c r="J4546" t="b">
        <f t="shared" si="208"/>
        <v>0</v>
      </c>
      <c r="K4546" t="b">
        <f t="shared" si="207"/>
        <v>1</v>
      </c>
      <c r="L4546" t="b">
        <f t="shared" si="209"/>
        <v>1</v>
      </c>
    </row>
    <row r="4547" spans="1:12" x14ac:dyDescent="0.25">
      <c r="A4547">
        <v>4589</v>
      </c>
      <c r="B4547" s="1">
        <v>44168</v>
      </c>
      <c r="C4547">
        <v>340</v>
      </c>
      <c r="D4547">
        <v>330.10000600000001</v>
      </c>
      <c r="E4547">
        <v>279285</v>
      </c>
      <c r="F4547">
        <v>288.21130434788699</v>
      </c>
      <c r="G4547">
        <v>286.734692120673</v>
      </c>
      <c r="H4547">
        <v>293.74520120248798</v>
      </c>
      <c r="I4547">
        <v>286107.76562875498</v>
      </c>
      <c r="J4547" t="b">
        <f t="shared" si="208"/>
        <v>0</v>
      </c>
      <c r="K4547" t="b">
        <f t="shared" si="207"/>
        <v>1</v>
      </c>
      <c r="L4547" t="b">
        <f t="shared" si="209"/>
        <v>0</v>
      </c>
    </row>
    <row r="4548" spans="1:12" x14ac:dyDescent="0.25">
      <c r="A4548">
        <v>4590</v>
      </c>
      <c r="B4548" s="1">
        <v>44169</v>
      </c>
      <c r="C4548">
        <v>329.60000600000001</v>
      </c>
      <c r="D4548">
        <v>341.60000600000001</v>
      </c>
      <c r="E4548">
        <v>1146941</v>
      </c>
      <c r="F4548">
        <v>290.30497892248002</v>
      </c>
      <c r="G4548">
        <v>287.46138501973701</v>
      </c>
      <c r="H4548">
        <v>294.22136841440403</v>
      </c>
      <c r="I4548">
        <v>319865.93168252998</v>
      </c>
      <c r="J4548" t="b">
        <f t="shared" si="208"/>
        <v>0</v>
      </c>
      <c r="K4548" t="b">
        <f t="shared" si="207"/>
        <v>1</v>
      </c>
      <c r="L4548" t="b">
        <f t="shared" si="209"/>
        <v>0</v>
      </c>
    </row>
  </sheetData>
  <autoFilter ref="A1:L4548" xr:uid="{0325CB1D-F118-4311-A960-FA8E3D6A4A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1C1F-18A4-423C-AE6C-C45709BB7595}">
  <dimension ref="A1:L4548"/>
  <sheetViews>
    <sheetView workbookViewId="0">
      <pane ySplit="1" topLeftCell="A3896" activePane="bottomLeft" state="frozen"/>
      <selection pane="bottomLeft" activeCell="J4324" sqref="J4324"/>
    </sheetView>
  </sheetViews>
  <sheetFormatPr defaultRowHeight="15" x14ac:dyDescent="0.25"/>
  <cols>
    <col min="1" max="1" width="5" bestFit="1" customWidth="1"/>
    <col min="2" max="2" width="10.42578125" bestFit="1" customWidth="1"/>
    <col min="3" max="4" width="11" bestFit="1" customWidth="1"/>
    <col min="5" max="5" width="8" bestFit="1" customWidth="1"/>
    <col min="6" max="8" width="12" bestFit="1" customWidth="1"/>
    <col min="9" max="9" width="13.42578125" bestFit="1" customWidth="1"/>
    <col min="11" max="11" width="23.5703125" bestFit="1" customWidth="1"/>
    <col min="12" max="12" width="13.28515625" bestFit="1" customWidth="1"/>
    <col min="13" max="13" width="11.140625" customWidth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 s="1">
        <v>37438</v>
      </c>
      <c r="C2">
        <v>31.98</v>
      </c>
      <c r="D2">
        <v>31.280000999999999</v>
      </c>
      <c r="E2">
        <v>112855</v>
      </c>
    </row>
    <row r="3" spans="1:12" x14ac:dyDescent="0.25">
      <c r="A3">
        <v>1</v>
      </c>
      <c r="B3" s="1">
        <v>37439</v>
      </c>
      <c r="C3">
        <v>31.6</v>
      </c>
      <c r="D3">
        <v>31.440000999999999</v>
      </c>
      <c r="E3">
        <v>151425</v>
      </c>
    </row>
    <row r="4" spans="1:12" x14ac:dyDescent="0.25">
      <c r="A4">
        <v>2</v>
      </c>
      <c r="B4" s="1">
        <v>37440</v>
      </c>
      <c r="C4">
        <v>31.4</v>
      </c>
      <c r="D4">
        <v>31.83</v>
      </c>
      <c r="E4">
        <v>161135</v>
      </c>
    </row>
    <row r="5" spans="1:12" x14ac:dyDescent="0.25">
      <c r="A5">
        <v>3</v>
      </c>
      <c r="B5" s="1">
        <v>37441</v>
      </c>
      <c r="C5">
        <v>32</v>
      </c>
      <c r="D5">
        <v>32.090000000000003</v>
      </c>
      <c r="E5">
        <v>125250</v>
      </c>
    </row>
    <row r="6" spans="1:12" x14ac:dyDescent="0.25">
      <c r="A6">
        <v>4</v>
      </c>
      <c r="B6" s="1">
        <v>37442</v>
      </c>
      <c r="C6">
        <v>32.099997999999999</v>
      </c>
      <c r="D6">
        <v>32.470001000000003</v>
      </c>
      <c r="E6">
        <v>245415</v>
      </c>
    </row>
    <row r="7" spans="1:12" x14ac:dyDescent="0.25">
      <c r="A7">
        <v>5</v>
      </c>
      <c r="B7" s="1">
        <v>37445</v>
      </c>
      <c r="C7">
        <v>32.799999</v>
      </c>
      <c r="D7">
        <v>32.450001</v>
      </c>
      <c r="E7">
        <v>135815</v>
      </c>
    </row>
    <row r="8" spans="1:12" x14ac:dyDescent="0.25">
      <c r="A8">
        <v>6</v>
      </c>
      <c r="B8" s="1">
        <v>37446</v>
      </c>
      <c r="C8">
        <v>32.599997999999999</v>
      </c>
      <c r="D8">
        <v>32.669998</v>
      </c>
      <c r="E8">
        <v>36755</v>
      </c>
    </row>
    <row r="9" spans="1:12" x14ac:dyDescent="0.25">
      <c r="A9">
        <v>7</v>
      </c>
      <c r="B9" s="1">
        <v>37447</v>
      </c>
      <c r="C9">
        <v>31.02</v>
      </c>
      <c r="D9">
        <v>32.310001</v>
      </c>
      <c r="E9">
        <v>32990</v>
      </c>
    </row>
    <row r="10" spans="1:12" x14ac:dyDescent="0.25">
      <c r="A10">
        <v>8</v>
      </c>
      <c r="B10" s="1">
        <v>37448</v>
      </c>
      <c r="C10">
        <v>32.270000000000003</v>
      </c>
      <c r="D10">
        <v>32.040000999999997</v>
      </c>
      <c r="E10">
        <v>21575</v>
      </c>
    </row>
    <row r="11" spans="1:12" x14ac:dyDescent="0.25">
      <c r="A11">
        <v>9</v>
      </c>
      <c r="B11" s="1">
        <v>37449</v>
      </c>
      <c r="C11">
        <v>31</v>
      </c>
      <c r="D11">
        <v>32.299999</v>
      </c>
      <c r="E11">
        <v>19520</v>
      </c>
    </row>
    <row r="12" spans="1:12" x14ac:dyDescent="0.25">
      <c r="A12">
        <v>10</v>
      </c>
      <c r="B12" s="1">
        <v>37452</v>
      </c>
      <c r="C12">
        <v>32.669998</v>
      </c>
      <c r="D12">
        <v>32.369999</v>
      </c>
      <c r="E12">
        <v>14855</v>
      </c>
    </row>
    <row r="13" spans="1:12" x14ac:dyDescent="0.25">
      <c r="A13">
        <v>11</v>
      </c>
      <c r="B13" s="1">
        <v>37453</v>
      </c>
      <c r="C13">
        <v>32.75</v>
      </c>
      <c r="D13">
        <v>32.590000000000003</v>
      </c>
      <c r="E13">
        <v>24380</v>
      </c>
    </row>
    <row r="14" spans="1:12" x14ac:dyDescent="0.25">
      <c r="A14">
        <v>12</v>
      </c>
      <c r="B14" s="1">
        <v>37454</v>
      </c>
      <c r="C14">
        <v>32</v>
      </c>
      <c r="D14">
        <v>32.549999</v>
      </c>
      <c r="E14">
        <v>10275</v>
      </c>
    </row>
    <row r="15" spans="1:12" x14ac:dyDescent="0.25">
      <c r="A15">
        <v>13</v>
      </c>
      <c r="B15" s="1">
        <v>37455</v>
      </c>
      <c r="C15">
        <v>31.799999</v>
      </c>
      <c r="D15">
        <v>30.450001</v>
      </c>
      <c r="E15">
        <v>37435</v>
      </c>
    </row>
    <row r="16" spans="1:12" x14ac:dyDescent="0.25">
      <c r="A16">
        <v>14</v>
      </c>
      <c r="B16" s="1">
        <v>37456</v>
      </c>
      <c r="C16">
        <v>30.83</v>
      </c>
      <c r="D16">
        <v>29.190000999999999</v>
      </c>
      <c r="E16">
        <v>58715</v>
      </c>
    </row>
    <row r="17" spans="1:5" x14ac:dyDescent="0.25">
      <c r="A17">
        <v>15</v>
      </c>
      <c r="B17" s="1">
        <v>37459</v>
      </c>
      <c r="C17">
        <v>28</v>
      </c>
      <c r="D17">
        <v>27.030000999999999</v>
      </c>
      <c r="E17">
        <v>206435</v>
      </c>
    </row>
    <row r="18" spans="1:5" x14ac:dyDescent="0.25">
      <c r="A18">
        <v>16</v>
      </c>
      <c r="B18" s="1">
        <v>37460</v>
      </c>
      <c r="C18">
        <v>26.58</v>
      </c>
      <c r="D18">
        <v>25.120000999999998</v>
      </c>
      <c r="E18">
        <v>323080</v>
      </c>
    </row>
    <row r="19" spans="1:5" x14ac:dyDescent="0.25">
      <c r="A19">
        <v>17</v>
      </c>
      <c r="B19" s="1">
        <v>37461</v>
      </c>
      <c r="C19">
        <v>25.219998999999898</v>
      </c>
      <c r="D19">
        <v>25.530000999999999</v>
      </c>
      <c r="E19">
        <v>144915</v>
      </c>
    </row>
    <row r="20" spans="1:5" x14ac:dyDescent="0.25">
      <c r="A20">
        <v>18</v>
      </c>
      <c r="B20" s="1">
        <v>37462</v>
      </c>
      <c r="C20">
        <v>27.4</v>
      </c>
      <c r="D20">
        <v>25.299999</v>
      </c>
      <c r="E20">
        <v>113515</v>
      </c>
    </row>
    <row r="21" spans="1:5" x14ac:dyDescent="0.25">
      <c r="A21">
        <v>19</v>
      </c>
      <c r="B21" s="1">
        <v>37463</v>
      </c>
      <c r="C21">
        <v>25.1</v>
      </c>
      <c r="D21">
        <v>25.17</v>
      </c>
      <c r="E21">
        <v>106795</v>
      </c>
    </row>
    <row r="22" spans="1:5" x14ac:dyDescent="0.25">
      <c r="A22">
        <v>20</v>
      </c>
      <c r="B22" s="1">
        <v>37466</v>
      </c>
      <c r="C22">
        <v>25.59</v>
      </c>
      <c r="D22">
        <v>25.940000999999999</v>
      </c>
      <c r="E22">
        <v>105250</v>
      </c>
    </row>
    <row r="23" spans="1:5" x14ac:dyDescent="0.25">
      <c r="A23">
        <v>21</v>
      </c>
      <c r="B23" s="1">
        <v>37467</v>
      </c>
      <c r="C23">
        <v>26.09</v>
      </c>
      <c r="D23">
        <v>26.030000999999999</v>
      </c>
      <c r="E23">
        <v>93360</v>
      </c>
    </row>
    <row r="24" spans="1:5" x14ac:dyDescent="0.25">
      <c r="A24">
        <v>22</v>
      </c>
      <c r="B24" s="1">
        <v>37468</v>
      </c>
      <c r="C24">
        <v>26.290001</v>
      </c>
      <c r="D24">
        <v>25.82</v>
      </c>
      <c r="E24">
        <v>41370</v>
      </c>
    </row>
    <row r="25" spans="1:5" x14ac:dyDescent="0.25">
      <c r="A25">
        <v>23</v>
      </c>
      <c r="B25" s="1">
        <v>37469</v>
      </c>
      <c r="C25">
        <v>25.809998999999902</v>
      </c>
      <c r="D25">
        <v>25.91</v>
      </c>
      <c r="E25">
        <v>20870</v>
      </c>
    </row>
    <row r="26" spans="1:5" x14ac:dyDescent="0.25">
      <c r="A26">
        <v>24</v>
      </c>
      <c r="B26" s="1">
        <v>37470</v>
      </c>
      <c r="C26">
        <v>25.6</v>
      </c>
      <c r="D26">
        <v>25.48</v>
      </c>
      <c r="E26">
        <v>21180</v>
      </c>
    </row>
    <row r="27" spans="1:5" x14ac:dyDescent="0.25">
      <c r="A27">
        <v>25</v>
      </c>
      <c r="B27" s="1">
        <v>37473</v>
      </c>
      <c r="C27">
        <v>25.799999</v>
      </c>
      <c r="D27">
        <v>24.9</v>
      </c>
      <c r="E27">
        <v>64640</v>
      </c>
    </row>
    <row r="28" spans="1:5" x14ac:dyDescent="0.25">
      <c r="A28">
        <v>26</v>
      </c>
      <c r="B28" s="1">
        <v>37474</v>
      </c>
      <c r="C28">
        <v>24.799999</v>
      </c>
      <c r="D28">
        <v>24.99</v>
      </c>
      <c r="E28">
        <v>66420</v>
      </c>
    </row>
    <row r="29" spans="1:5" x14ac:dyDescent="0.25">
      <c r="A29">
        <v>27</v>
      </c>
      <c r="B29" s="1">
        <v>37475</v>
      </c>
      <c r="C29">
        <v>25.75</v>
      </c>
      <c r="D29">
        <v>24.98</v>
      </c>
      <c r="E29">
        <v>40275</v>
      </c>
    </row>
    <row r="30" spans="1:5" x14ac:dyDescent="0.25">
      <c r="A30">
        <v>28</v>
      </c>
      <c r="B30" s="1">
        <v>37476</v>
      </c>
      <c r="C30">
        <v>25.09</v>
      </c>
      <c r="D30">
        <v>24.610001</v>
      </c>
      <c r="E30">
        <v>26620</v>
      </c>
    </row>
    <row r="31" spans="1:5" x14ac:dyDescent="0.25">
      <c r="A31">
        <v>29</v>
      </c>
      <c r="B31" s="1">
        <v>37477</v>
      </c>
      <c r="C31">
        <v>24.219998999999898</v>
      </c>
      <c r="D31">
        <v>24.559998999999902</v>
      </c>
      <c r="E31">
        <v>22490</v>
      </c>
    </row>
    <row r="32" spans="1:5" x14ac:dyDescent="0.25">
      <c r="A32">
        <v>30</v>
      </c>
      <c r="B32" s="1">
        <v>37480</v>
      </c>
      <c r="C32">
        <v>24.24</v>
      </c>
      <c r="D32">
        <v>24.379998999999899</v>
      </c>
      <c r="E32">
        <v>13340</v>
      </c>
    </row>
    <row r="33" spans="1:5" x14ac:dyDescent="0.25">
      <c r="A33">
        <v>31</v>
      </c>
      <c r="B33" s="1">
        <v>37481</v>
      </c>
      <c r="C33">
        <v>24.43</v>
      </c>
      <c r="D33">
        <v>24.5</v>
      </c>
      <c r="E33">
        <v>10100</v>
      </c>
    </row>
    <row r="34" spans="1:5" x14ac:dyDescent="0.25">
      <c r="A34">
        <v>32</v>
      </c>
      <c r="B34" s="1">
        <v>37482</v>
      </c>
      <c r="C34">
        <v>24.799999</v>
      </c>
      <c r="D34">
        <v>24.59</v>
      </c>
      <c r="E34">
        <v>16375</v>
      </c>
    </row>
    <row r="35" spans="1:5" x14ac:dyDescent="0.25">
      <c r="A35">
        <v>34</v>
      </c>
      <c r="B35" s="1">
        <v>37484</v>
      </c>
      <c r="C35">
        <v>24.780000999999999</v>
      </c>
      <c r="D35">
        <v>24.92</v>
      </c>
      <c r="E35">
        <v>5960</v>
      </c>
    </row>
    <row r="36" spans="1:5" x14ac:dyDescent="0.25">
      <c r="A36">
        <v>35</v>
      </c>
      <c r="B36" s="1">
        <v>37487</v>
      </c>
      <c r="C36">
        <v>25</v>
      </c>
      <c r="D36">
        <v>24.58</v>
      </c>
      <c r="E36">
        <v>12630</v>
      </c>
    </row>
    <row r="37" spans="1:5" x14ac:dyDescent="0.25">
      <c r="A37">
        <v>36</v>
      </c>
      <c r="B37" s="1">
        <v>37488</v>
      </c>
      <c r="C37">
        <v>24.6</v>
      </c>
      <c r="D37">
        <v>24.09</v>
      </c>
      <c r="E37">
        <v>39425</v>
      </c>
    </row>
    <row r="38" spans="1:5" x14ac:dyDescent="0.25">
      <c r="A38">
        <v>37</v>
      </c>
      <c r="B38" s="1">
        <v>37489</v>
      </c>
      <c r="C38">
        <v>24.68</v>
      </c>
      <c r="D38">
        <v>24.33</v>
      </c>
      <c r="E38">
        <v>12230</v>
      </c>
    </row>
    <row r="39" spans="1:5" x14ac:dyDescent="0.25">
      <c r="A39">
        <v>38</v>
      </c>
      <c r="B39" s="1">
        <v>37490</v>
      </c>
      <c r="C39">
        <v>24.700001</v>
      </c>
      <c r="D39">
        <v>24.5</v>
      </c>
      <c r="E39">
        <v>8345</v>
      </c>
    </row>
    <row r="40" spans="1:5" x14ac:dyDescent="0.25">
      <c r="A40">
        <v>39</v>
      </c>
      <c r="B40" s="1">
        <v>37491</v>
      </c>
      <c r="C40">
        <v>24.6</v>
      </c>
      <c r="D40">
        <v>24.700001</v>
      </c>
      <c r="E40">
        <v>11125</v>
      </c>
    </row>
    <row r="41" spans="1:5" x14ac:dyDescent="0.25">
      <c r="A41">
        <v>40</v>
      </c>
      <c r="B41" s="1">
        <v>37494</v>
      </c>
      <c r="C41">
        <v>24.98</v>
      </c>
      <c r="D41">
        <v>24.67</v>
      </c>
      <c r="E41">
        <v>22250</v>
      </c>
    </row>
    <row r="42" spans="1:5" x14ac:dyDescent="0.25">
      <c r="A42">
        <v>41</v>
      </c>
      <c r="B42" s="1">
        <v>37495</v>
      </c>
      <c r="C42">
        <v>24.959999</v>
      </c>
      <c r="D42">
        <v>24.52</v>
      </c>
      <c r="E42">
        <v>12050</v>
      </c>
    </row>
    <row r="43" spans="1:5" x14ac:dyDescent="0.25">
      <c r="A43">
        <v>42</v>
      </c>
      <c r="B43" s="1">
        <v>37496</v>
      </c>
      <c r="C43">
        <v>24.799999</v>
      </c>
      <c r="D43">
        <v>24.48</v>
      </c>
      <c r="E43">
        <v>15390</v>
      </c>
    </row>
    <row r="44" spans="1:5" x14ac:dyDescent="0.25">
      <c r="A44">
        <v>43</v>
      </c>
      <c r="B44" s="1">
        <v>37497</v>
      </c>
      <c r="C44">
        <v>24.209999</v>
      </c>
      <c r="D44">
        <v>24.370000999999998</v>
      </c>
      <c r="E44">
        <v>12355</v>
      </c>
    </row>
    <row r="45" spans="1:5" x14ac:dyDescent="0.25">
      <c r="A45">
        <v>44</v>
      </c>
      <c r="B45" s="1">
        <v>37498</v>
      </c>
      <c r="C45">
        <v>24.200001</v>
      </c>
      <c r="D45">
        <v>24.26</v>
      </c>
      <c r="E45">
        <v>16400</v>
      </c>
    </row>
    <row r="46" spans="1:5" x14ac:dyDescent="0.25">
      <c r="A46">
        <v>45</v>
      </c>
      <c r="B46" s="1">
        <v>37501</v>
      </c>
      <c r="C46">
        <v>24.75</v>
      </c>
      <c r="D46">
        <v>24.59</v>
      </c>
      <c r="E46">
        <v>3520</v>
      </c>
    </row>
    <row r="47" spans="1:5" x14ac:dyDescent="0.25">
      <c r="A47">
        <v>46</v>
      </c>
      <c r="B47" s="1">
        <v>37502</v>
      </c>
      <c r="C47">
        <v>24.59</v>
      </c>
      <c r="D47">
        <v>24.219998999999898</v>
      </c>
      <c r="E47">
        <v>18285</v>
      </c>
    </row>
    <row r="48" spans="1:5" x14ac:dyDescent="0.25">
      <c r="A48">
        <v>47</v>
      </c>
      <c r="B48" s="1">
        <v>37503</v>
      </c>
      <c r="C48">
        <v>24.01</v>
      </c>
      <c r="D48">
        <v>24.299999</v>
      </c>
      <c r="E48">
        <v>6980</v>
      </c>
    </row>
    <row r="49" spans="1:12" x14ac:dyDescent="0.25">
      <c r="A49">
        <v>48</v>
      </c>
      <c r="B49" s="1">
        <v>37504</v>
      </c>
      <c r="C49">
        <v>24</v>
      </c>
      <c r="D49">
        <v>23.99</v>
      </c>
      <c r="E49">
        <v>64800</v>
      </c>
    </row>
    <row r="50" spans="1:12" x14ac:dyDescent="0.25">
      <c r="A50">
        <v>49</v>
      </c>
      <c r="B50" s="1">
        <v>37505</v>
      </c>
      <c r="C50">
        <v>24</v>
      </c>
      <c r="D50">
        <v>23.809998999999902</v>
      </c>
      <c r="E50">
        <v>21175</v>
      </c>
    </row>
    <row r="51" spans="1:12" x14ac:dyDescent="0.25">
      <c r="A51">
        <v>50</v>
      </c>
      <c r="B51" s="1">
        <v>37508</v>
      </c>
      <c r="C51">
        <v>23.700001</v>
      </c>
      <c r="D51">
        <v>23.370000999999998</v>
      </c>
      <c r="E51">
        <v>12500</v>
      </c>
      <c r="F51">
        <v>26.931400119999999</v>
      </c>
      <c r="I51">
        <v>58416.9</v>
      </c>
    </row>
    <row r="52" spans="1:12" x14ac:dyDescent="0.25">
      <c r="A52">
        <v>52</v>
      </c>
      <c r="B52" s="1">
        <v>37510</v>
      </c>
      <c r="C52">
        <v>23.6</v>
      </c>
      <c r="D52">
        <v>23.41</v>
      </c>
      <c r="E52">
        <v>11450</v>
      </c>
      <c r="F52">
        <v>26.793305997647</v>
      </c>
      <c r="I52">
        <v>56388.800000000003</v>
      </c>
      <c r="J52" t="b">
        <f>IF(AND( E52 &gt; (I52*2), D52 &gt; C52, C52 &gt;D51 ), TRUE, FALSE)</f>
        <v>0</v>
      </c>
    </row>
    <row r="53" spans="1:12" x14ac:dyDescent="0.25">
      <c r="A53">
        <v>53</v>
      </c>
      <c r="B53" s="1">
        <v>37511</v>
      </c>
      <c r="C53">
        <v>23.290001</v>
      </c>
      <c r="D53">
        <v>23.27</v>
      </c>
      <c r="E53">
        <v>22515</v>
      </c>
      <c r="F53">
        <v>26.655137134994199</v>
      </c>
      <c r="I53">
        <v>53810.6</v>
      </c>
      <c r="J53" t="b">
        <f t="shared" ref="J53:J116" si="0">IF(AND( E53 &gt; (I53*2), D53 &gt; C53, C53 &gt;D52 ), TRUE, FALSE)</f>
        <v>0</v>
      </c>
    </row>
    <row r="54" spans="1:12" x14ac:dyDescent="0.25">
      <c r="A54">
        <v>54</v>
      </c>
      <c r="B54" s="1">
        <v>37512</v>
      </c>
      <c r="C54">
        <v>23.4</v>
      </c>
      <c r="D54">
        <v>22.969998999999898</v>
      </c>
      <c r="E54">
        <v>99660</v>
      </c>
      <c r="F54">
        <v>26.510621914013999</v>
      </c>
      <c r="I54">
        <v>52581.1</v>
      </c>
      <c r="J54" t="b">
        <f t="shared" si="0"/>
        <v>0</v>
      </c>
    </row>
    <row r="55" spans="1:12" x14ac:dyDescent="0.25">
      <c r="A55">
        <v>55</v>
      </c>
      <c r="B55" s="1">
        <v>37515</v>
      </c>
      <c r="C55">
        <v>22.799999</v>
      </c>
      <c r="D55">
        <v>22.27</v>
      </c>
      <c r="E55">
        <v>117150</v>
      </c>
      <c r="F55">
        <v>26.3443230154252</v>
      </c>
      <c r="I55">
        <v>52419.1</v>
      </c>
      <c r="J55" t="b">
        <f t="shared" si="0"/>
        <v>0</v>
      </c>
      <c r="L55" t="b">
        <f>IF(AND(E55 &gt;  I55*1.5, E54 &gt; I54*1.5, E53 &gt; I53*1.5), TRUE, FALSE)</f>
        <v>0</v>
      </c>
    </row>
    <row r="56" spans="1:12" x14ac:dyDescent="0.25">
      <c r="A56">
        <v>56</v>
      </c>
      <c r="B56" s="1">
        <v>37516</v>
      </c>
      <c r="C56">
        <v>22.200001</v>
      </c>
      <c r="D56">
        <v>22.299999</v>
      </c>
      <c r="E56">
        <v>30405</v>
      </c>
      <c r="F56">
        <v>26.185722073643799</v>
      </c>
      <c r="I56">
        <v>48118.9</v>
      </c>
      <c r="J56" t="b">
        <f t="shared" si="0"/>
        <v>0</v>
      </c>
      <c r="L56" t="b">
        <f>IF(AND(E56 &gt;  I56*1.5, E55 &gt; I55*1.5, E54 &gt; I54*1.5), TRUE, FALSE)</f>
        <v>0</v>
      </c>
    </row>
    <row r="57" spans="1:12" x14ac:dyDescent="0.25">
      <c r="A57">
        <v>57</v>
      </c>
      <c r="B57" s="1">
        <v>37517</v>
      </c>
      <c r="C57">
        <v>22.219998999999898</v>
      </c>
      <c r="D57">
        <v>22.09</v>
      </c>
      <c r="E57">
        <v>40725</v>
      </c>
      <c r="F57">
        <v>26.025105521736201</v>
      </c>
      <c r="I57">
        <v>46217.1</v>
      </c>
      <c r="J57" t="b">
        <f t="shared" si="0"/>
        <v>0</v>
      </c>
      <c r="L57" t="b">
        <f t="shared" ref="L57:L120" si="1">IF(AND(E57 &gt;  I57*1.5, E56 &gt; I56*1.5, E55 &gt; I55*1.5), TRUE, FALSE)</f>
        <v>0</v>
      </c>
    </row>
    <row r="58" spans="1:12" x14ac:dyDescent="0.25">
      <c r="A58">
        <v>58</v>
      </c>
      <c r="B58" s="1">
        <v>37518</v>
      </c>
      <c r="C58">
        <v>21.629998999999899</v>
      </c>
      <c r="D58">
        <v>21.059998999999902</v>
      </c>
      <c r="E58">
        <v>56480</v>
      </c>
      <c r="F58">
        <v>25.830395462060299</v>
      </c>
      <c r="I58">
        <v>46611.6</v>
      </c>
      <c r="J58" t="b">
        <f t="shared" si="0"/>
        <v>0</v>
      </c>
      <c r="L58" t="b">
        <f t="shared" si="1"/>
        <v>0</v>
      </c>
    </row>
    <row r="59" spans="1:12" x14ac:dyDescent="0.25">
      <c r="A59">
        <v>59</v>
      </c>
      <c r="B59" s="1">
        <v>37519</v>
      </c>
      <c r="C59">
        <v>21</v>
      </c>
      <c r="D59">
        <v>21.700001</v>
      </c>
      <c r="E59">
        <v>18480</v>
      </c>
      <c r="F59">
        <v>25.668419208646199</v>
      </c>
      <c r="I59">
        <v>46321.4</v>
      </c>
      <c r="J59" t="b">
        <f t="shared" si="0"/>
        <v>0</v>
      </c>
      <c r="L59" t="b">
        <f t="shared" si="1"/>
        <v>0</v>
      </c>
    </row>
    <row r="60" spans="1:12" x14ac:dyDescent="0.25">
      <c r="A60">
        <v>60</v>
      </c>
      <c r="B60" s="1">
        <v>37522</v>
      </c>
      <c r="C60">
        <v>22</v>
      </c>
      <c r="D60">
        <v>21.799999</v>
      </c>
      <c r="E60">
        <v>18285</v>
      </c>
      <c r="F60">
        <v>25.516716455365898</v>
      </c>
      <c r="I60">
        <v>46255.6</v>
      </c>
      <c r="J60" t="b">
        <f t="shared" si="0"/>
        <v>0</v>
      </c>
      <c r="L60" t="b">
        <f t="shared" si="1"/>
        <v>0</v>
      </c>
    </row>
    <row r="61" spans="1:12" x14ac:dyDescent="0.25">
      <c r="A61">
        <v>61</v>
      </c>
      <c r="B61" s="1">
        <v>37523</v>
      </c>
      <c r="C61">
        <v>21.92</v>
      </c>
      <c r="D61">
        <v>20.940000999999999</v>
      </c>
      <c r="E61">
        <v>31855</v>
      </c>
      <c r="F61">
        <v>25.337237417900599</v>
      </c>
      <c r="I61">
        <v>46502.3</v>
      </c>
      <c r="J61" t="b">
        <f t="shared" si="0"/>
        <v>0</v>
      </c>
      <c r="L61" t="b">
        <f t="shared" si="1"/>
        <v>0</v>
      </c>
    </row>
    <row r="62" spans="1:12" x14ac:dyDescent="0.25">
      <c r="A62">
        <v>62</v>
      </c>
      <c r="B62" s="1">
        <v>37524</v>
      </c>
      <c r="C62">
        <v>20.799999</v>
      </c>
      <c r="D62">
        <v>21.719998999999898</v>
      </c>
      <c r="E62">
        <v>12965</v>
      </c>
      <c r="F62">
        <v>25.195384930924099</v>
      </c>
      <c r="I62">
        <v>46464.5</v>
      </c>
      <c r="J62" t="b">
        <f t="shared" si="0"/>
        <v>0</v>
      </c>
      <c r="L62" t="b">
        <f t="shared" si="1"/>
        <v>0</v>
      </c>
    </row>
    <row r="63" spans="1:12" x14ac:dyDescent="0.25">
      <c r="A63">
        <v>63</v>
      </c>
      <c r="B63" s="1">
        <v>37525</v>
      </c>
      <c r="C63">
        <v>22.17</v>
      </c>
      <c r="D63">
        <v>21.73</v>
      </c>
      <c r="E63">
        <v>24560</v>
      </c>
      <c r="F63">
        <v>25.0594874826526</v>
      </c>
      <c r="I63">
        <v>46468.1</v>
      </c>
      <c r="J63" t="b">
        <f t="shared" si="0"/>
        <v>0</v>
      </c>
      <c r="L63" t="b">
        <f t="shared" si="1"/>
        <v>0</v>
      </c>
    </row>
    <row r="64" spans="1:12" x14ac:dyDescent="0.25">
      <c r="A64">
        <v>64</v>
      </c>
      <c r="B64" s="1">
        <v>37526</v>
      </c>
      <c r="C64">
        <v>22.190000999999999</v>
      </c>
      <c r="D64">
        <v>22.15</v>
      </c>
      <c r="E64">
        <v>19360</v>
      </c>
      <c r="F64">
        <v>24.945389934313202</v>
      </c>
      <c r="I64">
        <v>46649.8</v>
      </c>
      <c r="J64" t="b">
        <f t="shared" si="0"/>
        <v>0</v>
      </c>
      <c r="L64" t="b">
        <f t="shared" si="1"/>
        <v>0</v>
      </c>
    </row>
    <row r="65" spans="1:12" x14ac:dyDescent="0.25">
      <c r="A65">
        <v>65</v>
      </c>
      <c r="B65" s="1">
        <v>37529</v>
      </c>
      <c r="C65">
        <v>22</v>
      </c>
      <c r="D65">
        <v>21.59</v>
      </c>
      <c r="E65">
        <v>32955</v>
      </c>
      <c r="F65">
        <v>24.813806015320601</v>
      </c>
      <c r="I65">
        <v>46560.2</v>
      </c>
      <c r="J65" t="b">
        <f t="shared" si="0"/>
        <v>0</v>
      </c>
      <c r="L65" t="b">
        <f t="shared" si="1"/>
        <v>0</v>
      </c>
    </row>
    <row r="66" spans="1:12" x14ac:dyDescent="0.25">
      <c r="A66">
        <v>66</v>
      </c>
      <c r="B66" s="1">
        <v>37530</v>
      </c>
      <c r="C66">
        <v>21.799999</v>
      </c>
      <c r="D66">
        <v>21.35</v>
      </c>
      <c r="E66">
        <v>10690</v>
      </c>
      <c r="F66">
        <v>24.677970485307998</v>
      </c>
      <c r="I66">
        <v>45599.7</v>
      </c>
      <c r="J66" t="b">
        <f t="shared" si="0"/>
        <v>0</v>
      </c>
      <c r="L66" t="b">
        <f t="shared" si="1"/>
        <v>0</v>
      </c>
    </row>
    <row r="67" spans="1:12" x14ac:dyDescent="0.25">
      <c r="A67">
        <v>68</v>
      </c>
      <c r="B67" s="1">
        <v>37532</v>
      </c>
      <c r="C67">
        <v>21.200001</v>
      </c>
      <c r="D67">
        <v>21.57</v>
      </c>
      <c r="E67">
        <v>9660</v>
      </c>
      <c r="F67">
        <v>24.556089289805701</v>
      </c>
      <c r="I67">
        <v>41664.199999999997</v>
      </c>
      <c r="J67" t="b">
        <f t="shared" si="0"/>
        <v>0</v>
      </c>
      <c r="L67" t="b">
        <f t="shared" si="1"/>
        <v>0</v>
      </c>
    </row>
    <row r="68" spans="1:12" x14ac:dyDescent="0.25">
      <c r="A68">
        <v>69</v>
      </c>
      <c r="B68" s="1">
        <v>37533</v>
      </c>
      <c r="C68">
        <v>21.75</v>
      </c>
      <c r="D68">
        <v>21.57</v>
      </c>
      <c r="E68">
        <v>5030</v>
      </c>
      <c r="F68">
        <v>24.438987749029</v>
      </c>
      <c r="I68">
        <v>35303.199999999997</v>
      </c>
      <c r="J68" t="b">
        <f t="shared" si="0"/>
        <v>0</v>
      </c>
      <c r="L68" t="b">
        <f t="shared" si="1"/>
        <v>0</v>
      </c>
    </row>
    <row r="69" spans="1:12" x14ac:dyDescent="0.25">
      <c r="A69">
        <v>70</v>
      </c>
      <c r="B69" s="1">
        <v>37536</v>
      </c>
      <c r="C69">
        <v>21.6</v>
      </c>
      <c r="D69">
        <v>21.83</v>
      </c>
      <c r="E69">
        <v>4955</v>
      </c>
      <c r="F69">
        <v>24.3366745039691</v>
      </c>
      <c r="I69">
        <v>32504</v>
      </c>
      <c r="J69" t="b">
        <f t="shared" si="0"/>
        <v>0</v>
      </c>
      <c r="L69" t="b">
        <f t="shared" si="1"/>
        <v>0</v>
      </c>
    </row>
    <row r="70" spans="1:12" x14ac:dyDescent="0.25">
      <c r="A70">
        <v>71</v>
      </c>
      <c r="B70" s="1">
        <v>37537</v>
      </c>
      <c r="C70">
        <v>21.959999</v>
      </c>
      <c r="D70">
        <v>21.459999</v>
      </c>
      <c r="E70">
        <v>18135</v>
      </c>
      <c r="F70">
        <v>24.223863699891801</v>
      </c>
      <c r="I70">
        <v>30596.400000000001</v>
      </c>
      <c r="J70" t="b">
        <f t="shared" si="0"/>
        <v>0</v>
      </c>
      <c r="L70" t="b">
        <f t="shared" si="1"/>
        <v>0</v>
      </c>
    </row>
    <row r="71" spans="1:12" x14ac:dyDescent="0.25">
      <c r="A71">
        <v>72</v>
      </c>
      <c r="B71" s="1">
        <v>37538</v>
      </c>
      <c r="C71">
        <v>21.889999</v>
      </c>
      <c r="D71">
        <v>21.370000999999998</v>
      </c>
      <c r="E71">
        <v>8170</v>
      </c>
      <c r="F71">
        <v>24.111947515582301</v>
      </c>
      <c r="I71">
        <v>28623.9</v>
      </c>
      <c r="J71" t="b">
        <f t="shared" si="0"/>
        <v>0</v>
      </c>
      <c r="L71" t="b">
        <f t="shared" si="1"/>
        <v>0</v>
      </c>
    </row>
    <row r="72" spans="1:12" x14ac:dyDescent="0.25">
      <c r="A72">
        <v>73</v>
      </c>
      <c r="B72" s="1">
        <v>37539</v>
      </c>
      <c r="C72">
        <v>21.34</v>
      </c>
      <c r="D72">
        <v>21.33</v>
      </c>
      <c r="E72">
        <v>7315</v>
      </c>
      <c r="F72">
        <v>24.002851534579101</v>
      </c>
      <c r="I72">
        <v>26665.200000000001</v>
      </c>
      <c r="J72" t="b">
        <f t="shared" si="0"/>
        <v>0</v>
      </c>
      <c r="L72" t="b">
        <f t="shared" si="1"/>
        <v>0</v>
      </c>
    </row>
    <row r="73" spans="1:12" x14ac:dyDescent="0.25">
      <c r="A73">
        <v>74</v>
      </c>
      <c r="B73" s="1">
        <v>37540</v>
      </c>
      <c r="C73">
        <v>21.5</v>
      </c>
      <c r="D73">
        <v>21.65</v>
      </c>
      <c r="E73">
        <v>1800</v>
      </c>
      <c r="F73">
        <v>23.9105828469486</v>
      </c>
      <c r="I73">
        <v>24834</v>
      </c>
      <c r="J73" t="b">
        <f t="shared" si="0"/>
        <v>0</v>
      </c>
      <c r="L73" t="b">
        <f t="shared" si="1"/>
        <v>0</v>
      </c>
    </row>
    <row r="74" spans="1:12" x14ac:dyDescent="0.25">
      <c r="A74">
        <v>75</v>
      </c>
      <c r="B74" s="1">
        <v>37543</v>
      </c>
      <c r="C74">
        <v>21.9</v>
      </c>
      <c r="D74">
        <v>21.68</v>
      </c>
      <c r="E74">
        <v>10500</v>
      </c>
      <c r="F74">
        <v>23.823109009813301</v>
      </c>
      <c r="I74">
        <v>24216.6</v>
      </c>
      <c r="J74" t="b">
        <f t="shared" si="0"/>
        <v>0</v>
      </c>
      <c r="L74" t="b">
        <f t="shared" si="1"/>
        <v>0</v>
      </c>
    </row>
    <row r="75" spans="1:12" x14ac:dyDescent="0.25">
      <c r="A75">
        <v>77</v>
      </c>
      <c r="B75" s="1">
        <v>37545</v>
      </c>
      <c r="C75">
        <v>21.700001</v>
      </c>
      <c r="D75">
        <v>21.209999</v>
      </c>
      <c r="E75">
        <v>9955</v>
      </c>
      <c r="F75">
        <v>23.720634107467699</v>
      </c>
      <c r="I75">
        <v>23998.3</v>
      </c>
      <c r="J75" t="b">
        <f t="shared" si="0"/>
        <v>0</v>
      </c>
      <c r="L75" t="b">
        <f t="shared" si="1"/>
        <v>0</v>
      </c>
    </row>
    <row r="76" spans="1:12" x14ac:dyDescent="0.25">
      <c r="A76">
        <v>78</v>
      </c>
      <c r="B76" s="1">
        <v>37546</v>
      </c>
      <c r="C76">
        <v>21.4</v>
      </c>
      <c r="D76">
        <v>21.549999</v>
      </c>
      <c r="E76">
        <v>15910</v>
      </c>
      <c r="F76">
        <v>23.635511162076799</v>
      </c>
      <c r="I76">
        <v>23892.9</v>
      </c>
      <c r="J76" t="b">
        <f t="shared" si="0"/>
        <v>0</v>
      </c>
      <c r="L76" t="b">
        <f t="shared" si="1"/>
        <v>0</v>
      </c>
    </row>
    <row r="77" spans="1:12" x14ac:dyDescent="0.25">
      <c r="A77">
        <v>79</v>
      </c>
      <c r="B77" s="1">
        <v>37547</v>
      </c>
      <c r="C77">
        <v>21.299999</v>
      </c>
      <c r="D77">
        <v>21.16</v>
      </c>
      <c r="E77">
        <v>14600</v>
      </c>
      <c r="F77">
        <v>23.538432292975799</v>
      </c>
      <c r="I77">
        <v>22892.1</v>
      </c>
      <c r="J77" t="b">
        <f t="shared" si="0"/>
        <v>0</v>
      </c>
      <c r="L77" t="b">
        <f t="shared" si="1"/>
        <v>0</v>
      </c>
    </row>
    <row r="78" spans="1:12" x14ac:dyDescent="0.25">
      <c r="A78">
        <v>80</v>
      </c>
      <c r="B78" s="1">
        <v>37550</v>
      </c>
      <c r="C78">
        <v>21.24</v>
      </c>
      <c r="D78">
        <v>21.6</v>
      </c>
      <c r="E78">
        <v>20515</v>
      </c>
      <c r="F78">
        <v>23.462415340309999</v>
      </c>
      <c r="I78">
        <v>21974</v>
      </c>
      <c r="J78" t="b">
        <f t="shared" si="0"/>
        <v>0</v>
      </c>
      <c r="L78" t="b">
        <f t="shared" si="1"/>
        <v>0</v>
      </c>
    </row>
    <row r="79" spans="1:12" x14ac:dyDescent="0.25">
      <c r="A79">
        <v>81</v>
      </c>
      <c r="B79" s="1">
        <v>37551</v>
      </c>
      <c r="C79">
        <v>21.299999</v>
      </c>
      <c r="D79">
        <v>21.049999</v>
      </c>
      <c r="E79">
        <v>9830</v>
      </c>
      <c r="F79">
        <v>23.3678107779449</v>
      </c>
      <c r="I79">
        <v>21365.1</v>
      </c>
      <c r="J79" t="b">
        <f t="shared" si="0"/>
        <v>0</v>
      </c>
      <c r="L79" t="b">
        <f t="shared" si="1"/>
        <v>0</v>
      </c>
    </row>
    <row r="80" spans="1:12" x14ac:dyDescent="0.25">
      <c r="A80">
        <v>82</v>
      </c>
      <c r="B80" s="1">
        <v>37552</v>
      </c>
      <c r="C80">
        <v>21.049999</v>
      </c>
      <c r="D80">
        <v>21.33</v>
      </c>
      <c r="E80">
        <v>4265</v>
      </c>
      <c r="F80">
        <v>23.2878966297902</v>
      </c>
      <c r="I80">
        <v>20918</v>
      </c>
      <c r="J80" t="b">
        <f t="shared" si="0"/>
        <v>0</v>
      </c>
      <c r="L80" t="b">
        <f t="shared" si="1"/>
        <v>0</v>
      </c>
    </row>
    <row r="81" spans="1:12" x14ac:dyDescent="0.25">
      <c r="A81">
        <v>83</v>
      </c>
      <c r="B81" s="1">
        <v>37553</v>
      </c>
      <c r="C81">
        <v>21.780000999999999</v>
      </c>
      <c r="D81">
        <v>21.16</v>
      </c>
      <c r="E81">
        <v>9120</v>
      </c>
      <c r="F81">
        <v>23.2044497031318</v>
      </c>
      <c r="I81">
        <v>20650.599999999999</v>
      </c>
      <c r="J81" t="b">
        <f t="shared" si="0"/>
        <v>0</v>
      </c>
      <c r="L81" t="b">
        <f t="shared" si="1"/>
        <v>0</v>
      </c>
    </row>
    <row r="82" spans="1:12" x14ac:dyDescent="0.25">
      <c r="A82">
        <v>84</v>
      </c>
      <c r="B82" s="1">
        <v>37554</v>
      </c>
      <c r="C82">
        <v>21</v>
      </c>
      <c r="D82">
        <v>20.959999</v>
      </c>
      <c r="E82">
        <v>8370</v>
      </c>
      <c r="F82">
        <v>23.116432028499201</v>
      </c>
      <c r="I82">
        <v>20551.2</v>
      </c>
      <c r="J82" t="b">
        <f t="shared" si="0"/>
        <v>0</v>
      </c>
      <c r="L82" t="b">
        <f t="shared" si="1"/>
        <v>0</v>
      </c>
    </row>
    <row r="83" spans="1:12" x14ac:dyDescent="0.25">
      <c r="A83">
        <v>85</v>
      </c>
      <c r="B83" s="1">
        <v>37557</v>
      </c>
      <c r="C83">
        <v>20.799999</v>
      </c>
      <c r="D83">
        <v>20.610001</v>
      </c>
      <c r="E83">
        <v>46260</v>
      </c>
      <c r="F83">
        <v>23.018140615616801</v>
      </c>
      <c r="I83">
        <v>21274.400000000001</v>
      </c>
      <c r="J83" t="b">
        <f t="shared" si="0"/>
        <v>0</v>
      </c>
      <c r="L83" t="b">
        <f t="shared" si="1"/>
        <v>0</v>
      </c>
    </row>
    <row r="84" spans="1:12" x14ac:dyDescent="0.25">
      <c r="A84">
        <v>86</v>
      </c>
      <c r="B84" s="1">
        <v>37558</v>
      </c>
      <c r="C84">
        <v>20.98</v>
      </c>
      <c r="D84">
        <v>20.450001</v>
      </c>
      <c r="E84">
        <v>38740</v>
      </c>
      <c r="F84">
        <v>22.917429258141699</v>
      </c>
      <c r="I84">
        <v>21721.7</v>
      </c>
      <c r="J84" t="b">
        <f t="shared" si="0"/>
        <v>0</v>
      </c>
      <c r="L84" t="b">
        <f t="shared" si="1"/>
        <v>0</v>
      </c>
    </row>
    <row r="85" spans="1:12" x14ac:dyDescent="0.25">
      <c r="A85">
        <v>87</v>
      </c>
      <c r="B85" s="1">
        <v>37559</v>
      </c>
      <c r="C85">
        <v>20.620000999999998</v>
      </c>
      <c r="D85">
        <v>20.360001</v>
      </c>
      <c r="E85">
        <v>18245</v>
      </c>
      <c r="F85">
        <v>22.817137953900801</v>
      </c>
      <c r="I85">
        <v>21967.4</v>
      </c>
      <c r="J85" t="b">
        <f t="shared" si="0"/>
        <v>0</v>
      </c>
      <c r="L85" t="b">
        <f t="shared" si="1"/>
        <v>0</v>
      </c>
    </row>
    <row r="86" spans="1:12" x14ac:dyDescent="0.25">
      <c r="A86">
        <v>88</v>
      </c>
      <c r="B86" s="1">
        <v>37560</v>
      </c>
      <c r="C86">
        <v>20.41</v>
      </c>
      <c r="D86">
        <v>20.190000999999999</v>
      </c>
      <c r="E86">
        <v>35025</v>
      </c>
      <c r="F86">
        <v>22.7141129753165</v>
      </c>
      <c r="I86">
        <v>22415.3</v>
      </c>
      <c r="J86" t="b">
        <f t="shared" si="0"/>
        <v>0</v>
      </c>
      <c r="L86" t="b">
        <f t="shared" si="1"/>
        <v>0</v>
      </c>
    </row>
    <row r="87" spans="1:12" x14ac:dyDescent="0.25">
      <c r="A87">
        <v>89</v>
      </c>
      <c r="B87" s="1">
        <v>37561</v>
      </c>
      <c r="C87">
        <v>20.200001</v>
      </c>
      <c r="D87">
        <v>20.18</v>
      </c>
      <c r="E87">
        <v>36135</v>
      </c>
      <c r="F87">
        <v>22.6147359958923</v>
      </c>
      <c r="I87">
        <v>22349.5</v>
      </c>
      <c r="J87" t="b">
        <f t="shared" si="0"/>
        <v>0</v>
      </c>
      <c r="L87" t="b">
        <f t="shared" si="1"/>
        <v>0</v>
      </c>
    </row>
    <row r="88" spans="1:12" x14ac:dyDescent="0.25">
      <c r="A88">
        <v>90</v>
      </c>
      <c r="B88" s="1">
        <v>37564</v>
      </c>
      <c r="C88">
        <v>20.809998999999902</v>
      </c>
      <c r="D88">
        <v>20.18</v>
      </c>
      <c r="E88">
        <v>30300</v>
      </c>
      <c r="F88">
        <v>22.5192561529161</v>
      </c>
      <c r="I88">
        <v>22710.9</v>
      </c>
      <c r="J88" t="b">
        <f t="shared" si="0"/>
        <v>0</v>
      </c>
      <c r="L88" t="b">
        <f t="shared" si="1"/>
        <v>0</v>
      </c>
    </row>
    <row r="89" spans="1:12" x14ac:dyDescent="0.25">
      <c r="A89">
        <v>91</v>
      </c>
      <c r="B89" s="1">
        <v>37565</v>
      </c>
      <c r="C89">
        <v>20.030000999999999</v>
      </c>
      <c r="D89">
        <v>20.23</v>
      </c>
      <c r="E89">
        <v>4855</v>
      </c>
      <c r="F89">
        <v>22.429481401821398</v>
      </c>
      <c r="I89">
        <v>22641.1</v>
      </c>
      <c r="J89" t="b">
        <f t="shared" si="0"/>
        <v>0</v>
      </c>
      <c r="L89" t="b">
        <f t="shared" si="1"/>
        <v>0</v>
      </c>
    </row>
    <row r="90" spans="1:12" x14ac:dyDescent="0.25">
      <c r="A90">
        <v>93</v>
      </c>
      <c r="B90" s="1">
        <v>37567</v>
      </c>
      <c r="C90">
        <v>20.399999999999999</v>
      </c>
      <c r="D90">
        <v>20.399999999999999</v>
      </c>
      <c r="E90">
        <v>12320</v>
      </c>
      <c r="F90">
        <v>22.349893895867599</v>
      </c>
      <c r="I90">
        <v>22665</v>
      </c>
      <c r="J90" t="b">
        <f t="shared" si="0"/>
        <v>0</v>
      </c>
      <c r="L90" t="b">
        <f t="shared" si="1"/>
        <v>0</v>
      </c>
    </row>
    <row r="91" spans="1:12" x14ac:dyDescent="0.25">
      <c r="A91">
        <v>94</v>
      </c>
      <c r="B91" s="1">
        <v>37568</v>
      </c>
      <c r="C91">
        <v>20.02</v>
      </c>
      <c r="D91">
        <v>20.149999999999999</v>
      </c>
      <c r="E91">
        <v>9925</v>
      </c>
      <c r="F91">
        <v>22.263623547009999</v>
      </c>
      <c r="I91">
        <v>22418.5</v>
      </c>
      <c r="J91" t="b">
        <f t="shared" si="0"/>
        <v>0</v>
      </c>
      <c r="L91" t="b">
        <f t="shared" si="1"/>
        <v>0</v>
      </c>
    </row>
    <row r="92" spans="1:12" x14ac:dyDescent="0.25">
      <c r="A92">
        <v>95</v>
      </c>
      <c r="B92" s="1">
        <v>37571</v>
      </c>
      <c r="C92">
        <v>20.200001</v>
      </c>
      <c r="D92">
        <v>20.049999</v>
      </c>
      <c r="E92">
        <v>12315</v>
      </c>
      <c r="F92">
        <v>22.1768147412449</v>
      </c>
      <c r="I92">
        <v>22423.8</v>
      </c>
      <c r="J92" t="b">
        <f t="shared" si="0"/>
        <v>0</v>
      </c>
      <c r="L92" t="b">
        <f t="shared" si="1"/>
        <v>0</v>
      </c>
    </row>
    <row r="93" spans="1:12" x14ac:dyDescent="0.25">
      <c r="A93">
        <v>96</v>
      </c>
      <c r="B93" s="1">
        <v>37572</v>
      </c>
      <c r="C93">
        <v>20.200001</v>
      </c>
      <c r="D93">
        <v>19.959999</v>
      </c>
      <c r="E93">
        <v>12715</v>
      </c>
      <c r="F93">
        <v>22.0898807906079</v>
      </c>
      <c r="I93">
        <v>22370.3</v>
      </c>
      <c r="J93" t="b">
        <f t="shared" si="0"/>
        <v>0</v>
      </c>
      <c r="L93" t="b">
        <f t="shared" si="1"/>
        <v>0</v>
      </c>
    </row>
    <row r="94" spans="1:12" x14ac:dyDescent="0.25">
      <c r="A94">
        <v>97</v>
      </c>
      <c r="B94" s="1">
        <v>37573</v>
      </c>
      <c r="C94">
        <v>20.399999999999999</v>
      </c>
      <c r="D94">
        <v>20.200001</v>
      </c>
      <c r="E94">
        <v>7115</v>
      </c>
      <c r="F94">
        <v>22.015767857642899</v>
      </c>
      <c r="I94">
        <v>22265.5</v>
      </c>
      <c r="J94" t="b">
        <f t="shared" si="0"/>
        <v>0</v>
      </c>
      <c r="L94" t="b">
        <f t="shared" si="1"/>
        <v>0</v>
      </c>
    </row>
    <row r="95" spans="1:12" x14ac:dyDescent="0.25">
      <c r="A95">
        <v>98</v>
      </c>
      <c r="B95" s="1">
        <v>37574</v>
      </c>
      <c r="C95">
        <v>20.399999999999999</v>
      </c>
      <c r="D95">
        <v>20.079999999999998</v>
      </c>
      <c r="E95">
        <v>10600</v>
      </c>
      <c r="F95">
        <v>21.939855392637298</v>
      </c>
      <c r="I95">
        <v>22149.5</v>
      </c>
      <c r="J95" t="b">
        <f t="shared" si="0"/>
        <v>0</v>
      </c>
      <c r="L95" t="b">
        <f t="shared" si="1"/>
        <v>0</v>
      </c>
    </row>
    <row r="96" spans="1:12" x14ac:dyDescent="0.25">
      <c r="A96">
        <v>99</v>
      </c>
      <c r="B96" s="1">
        <v>37575</v>
      </c>
      <c r="C96">
        <v>20.6</v>
      </c>
      <c r="D96">
        <v>20.100000000000001</v>
      </c>
      <c r="E96">
        <v>15545</v>
      </c>
      <c r="F96">
        <v>21.867704200769101</v>
      </c>
      <c r="I96">
        <v>22390</v>
      </c>
      <c r="J96" t="b">
        <f t="shared" si="0"/>
        <v>0</v>
      </c>
      <c r="L96" t="b">
        <f t="shared" si="1"/>
        <v>0</v>
      </c>
    </row>
    <row r="97" spans="1:12" x14ac:dyDescent="0.25">
      <c r="A97">
        <v>100</v>
      </c>
      <c r="B97" s="1">
        <v>37578</v>
      </c>
      <c r="C97">
        <v>20.23</v>
      </c>
      <c r="D97">
        <v>20.239999999999998</v>
      </c>
      <c r="E97">
        <v>9835</v>
      </c>
      <c r="F97">
        <v>21.8038726634841</v>
      </c>
      <c r="I97">
        <v>22221</v>
      </c>
      <c r="J97" t="b">
        <f t="shared" si="0"/>
        <v>0</v>
      </c>
      <c r="L97" t="b">
        <f t="shared" si="1"/>
        <v>0</v>
      </c>
    </row>
    <row r="98" spans="1:12" x14ac:dyDescent="0.25">
      <c r="A98">
        <v>102</v>
      </c>
      <c r="B98" s="1">
        <v>37580</v>
      </c>
      <c r="C98">
        <v>20.84</v>
      </c>
      <c r="D98">
        <v>20.25</v>
      </c>
      <c r="E98">
        <v>11000</v>
      </c>
      <c r="F98">
        <v>21.7429364806023</v>
      </c>
      <c r="I98">
        <v>22301.4</v>
      </c>
      <c r="J98" t="b">
        <f t="shared" si="0"/>
        <v>0</v>
      </c>
      <c r="L98" t="b">
        <f t="shared" si="1"/>
        <v>0</v>
      </c>
    </row>
    <row r="99" spans="1:12" x14ac:dyDescent="0.25">
      <c r="A99">
        <v>103</v>
      </c>
      <c r="B99" s="1">
        <v>37581</v>
      </c>
      <c r="C99">
        <v>20.469998999999898</v>
      </c>
      <c r="D99">
        <v>20.25</v>
      </c>
      <c r="E99">
        <v>28460</v>
      </c>
      <c r="F99">
        <v>21.684389951951299</v>
      </c>
      <c r="I99">
        <v>21574.6</v>
      </c>
      <c r="J99" t="b">
        <f t="shared" si="0"/>
        <v>0</v>
      </c>
      <c r="L99" t="b">
        <f t="shared" si="1"/>
        <v>0</v>
      </c>
    </row>
    <row r="100" spans="1:12" x14ac:dyDescent="0.25">
      <c r="A100">
        <v>104</v>
      </c>
      <c r="B100" s="1">
        <v>37582</v>
      </c>
      <c r="C100">
        <v>20.219998999999898</v>
      </c>
      <c r="D100">
        <v>20.040001</v>
      </c>
      <c r="E100">
        <v>33675</v>
      </c>
      <c r="F100">
        <v>21.6199041106983</v>
      </c>
      <c r="I100">
        <v>21824.6</v>
      </c>
      <c r="J100" t="b">
        <f t="shared" si="0"/>
        <v>0</v>
      </c>
      <c r="L100" t="b">
        <f t="shared" si="1"/>
        <v>0</v>
      </c>
    </row>
    <row r="101" spans="1:12" x14ac:dyDescent="0.25">
      <c r="A101">
        <v>105</v>
      </c>
      <c r="B101" s="1">
        <v>37585</v>
      </c>
      <c r="C101">
        <v>20.120000999999998</v>
      </c>
      <c r="D101">
        <v>20.18</v>
      </c>
      <c r="E101">
        <v>23425</v>
      </c>
      <c r="F101">
        <v>21.563437282827699</v>
      </c>
      <c r="I101">
        <v>22043.1</v>
      </c>
      <c r="J101" t="b">
        <f t="shared" si="0"/>
        <v>0</v>
      </c>
      <c r="L101" t="b">
        <f t="shared" si="1"/>
        <v>0</v>
      </c>
    </row>
    <row r="102" spans="1:12" x14ac:dyDescent="0.25">
      <c r="A102">
        <v>106</v>
      </c>
      <c r="B102" s="1">
        <v>37586</v>
      </c>
      <c r="C102">
        <v>20.120000999999998</v>
      </c>
      <c r="D102">
        <v>19.959999</v>
      </c>
      <c r="E102">
        <v>53220</v>
      </c>
      <c r="F102">
        <v>21.500557350167799</v>
      </c>
      <c r="I102">
        <v>22878.5</v>
      </c>
      <c r="J102" t="b">
        <f t="shared" si="0"/>
        <v>0</v>
      </c>
      <c r="L102" t="b">
        <f t="shared" si="1"/>
        <v>0</v>
      </c>
    </row>
    <row r="103" spans="1:12" x14ac:dyDescent="0.25">
      <c r="A103">
        <v>107</v>
      </c>
      <c r="B103" s="1">
        <v>37587</v>
      </c>
      <c r="C103">
        <v>20.010000000000002</v>
      </c>
      <c r="D103">
        <v>19.989999999999998</v>
      </c>
      <c r="E103">
        <v>29785</v>
      </c>
      <c r="F103">
        <v>21.441319807024001</v>
      </c>
      <c r="I103">
        <v>23023.9</v>
      </c>
      <c r="J103" t="b">
        <f t="shared" si="0"/>
        <v>0</v>
      </c>
      <c r="L103" t="b">
        <f t="shared" si="1"/>
        <v>0</v>
      </c>
    </row>
    <row r="104" spans="1:12" x14ac:dyDescent="0.25">
      <c r="A104">
        <v>108</v>
      </c>
      <c r="B104" s="1">
        <v>37588</v>
      </c>
      <c r="C104">
        <v>20.010000000000002</v>
      </c>
      <c r="D104">
        <v>19.700001</v>
      </c>
      <c r="E104">
        <v>67485</v>
      </c>
      <c r="F104">
        <v>21.3730327949838</v>
      </c>
      <c r="I104">
        <v>22380.400000000001</v>
      </c>
      <c r="J104" t="b">
        <f t="shared" si="0"/>
        <v>0</v>
      </c>
      <c r="L104" t="b">
        <f t="shared" si="1"/>
        <v>0</v>
      </c>
    </row>
    <row r="105" spans="1:12" x14ac:dyDescent="0.25">
      <c r="A105">
        <v>109</v>
      </c>
      <c r="B105" s="1">
        <v>37589</v>
      </c>
      <c r="C105">
        <v>20.190000999999999</v>
      </c>
      <c r="D105">
        <v>20.02</v>
      </c>
      <c r="E105">
        <v>28080</v>
      </c>
      <c r="F105">
        <v>21.319972685376602</v>
      </c>
      <c r="I105">
        <v>20599</v>
      </c>
      <c r="J105" t="b">
        <f t="shared" si="0"/>
        <v>0</v>
      </c>
      <c r="L105" t="b">
        <f t="shared" si="1"/>
        <v>0</v>
      </c>
    </row>
    <row r="106" spans="1:12" x14ac:dyDescent="0.25">
      <c r="A106">
        <v>110</v>
      </c>
      <c r="B106" s="1">
        <v>37592</v>
      </c>
      <c r="C106">
        <v>20.200001</v>
      </c>
      <c r="D106">
        <v>20.350000000000001</v>
      </c>
      <c r="E106">
        <v>76970</v>
      </c>
      <c r="F106">
        <v>21.281934540851999</v>
      </c>
      <c r="I106">
        <v>21530.3</v>
      </c>
      <c r="J106" t="b">
        <f t="shared" si="0"/>
        <v>1</v>
      </c>
      <c r="L106" t="b">
        <f t="shared" si="1"/>
        <v>0</v>
      </c>
    </row>
    <row r="107" spans="1:12" x14ac:dyDescent="0.25">
      <c r="A107">
        <v>111</v>
      </c>
      <c r="B107" s="1">
        <v>37593</v>
      </c>
      <c r="C107">
        <v>20.399999999999999</v>
      </c>
      <c r="D107">
        <v>20.079999999999998</v>
      </c>
      <c r="E107">
        <v>33995</v>
      </c>
      <c r="F107">
        <v>21.234799852975499</v>
      </c>
      <c r="I107">
        <v>21395.7</v>
      </c>
      <c r="J107" t="b">
        <f t="shared" si="0"/>
        <v>0</v>
      </c>
      <c r="L107" t="b">
        <f t="shared" si="1"/>
        <v>0</v>
      </c>
    </row>
    <row r="108" spans="1:12" x14ac:dyDescent="0.25">
      <c r="A108">
        <v>112</v>
      </c>
      <c r="B108" s="1">
        <v>37594</v>
      </c>
      <c r="C108">
        <v>20.16</v>
      </c>
      <c r="D108">
        <v>20.18</v>
      </c>
      <c r="E108">
        <v>54430</v>
      </c>
      <c r="F108">
        <v>21.1934351528588</v>
      </c>
      <c r="I108">
        <v>21354.7</v>
      </c>
      <c r="J108" t="b">
        <f t="shared" si="0"/>
        <v>1</v>
      </c>
      <c r="L108" t="b">
        <f t="shared" si="1"/>
        <v>1</v>
      </c>
    </row>
    <row r="109" spans="1:12" x14ac:dyDescent="0.25">
      <c r="A109">
        <v>113</v>
      </c>
      <c r="B109" s="1">
        <v>37595</v>
      </c>
      <c r="C109">
        <v>20.25</v>
      </c>
      <c r="D109">
        <v>20.25</v>
      </c>
      <c r="E109">
        <v>74905</v>
      </c>
      <c r="F109">
        <v>21.156437695883898</v>
      </c>
      <c r="I109">
        <v>22483.200000000001</v>
      </c>
      <c r="J109" t="b">
        <f t="shared" si="0"/>
        <v>0</v>
      </c>
      <c r="L109" t="b">
        <f t="shared" si="1"/>
        <v>1</v>
      </c>
    </row>
    <row r="110" spans="1:12" x14ac:dyDescent="0.25">
      <c r="A110">
        <v>114</v>
      </c>
      <c r="B110" s="1">
        <v>37596</v>
      </c>
      <c r="C110">
        <v>20.420000000000002</v>
      </c>
      <c r="D110">
        <v>20.120000999999998</v>
      </c>
      <c r="E110">
        <v>29305</v>
      </c>
      <c r="F110">
        <v>21.1157931195748</v>
      </c>
      <c r="I110">
        <v>22703.599999999999</v>
      </c>
      <c r="J110" t="b">
        <f t="shared" si="0"/>
        <v>0</v>
      </c>
      <c r="L110" t="b">
        <f t="shared" si="1"/>
        <v>0</v>
      </c>
    </row>
    <row r="111" spans="1:12" x14ac:dyDescent="0.25">
      <c r="A111">
        <v>115</v>
      </c>
      <c r="B111" s="1">
        <v>37599</v>
      </c>
      <c r="C111">
        <v>20.25</v>
      </c>
      <c r="D111">
        <v>20.139999</v>
      </c>
      <c r="E111">
        <v>27475</v>
      </c>
      <c r="F111">
        <v>21.077526683513</v>
      </c>
      <c r="I111">
        <v>22616</v>
      </c>
      <c r="J111" t="b">
        <f t="shared" si="0"/>
        <v>0</v>
      </c>
      <c r="L111" t="b">
        <f t="shared" si="1"/>
        <v>0</v>
      </c>
    </row>
    <row r="112" spans="1:12" x14ac:dyDescent="0.25">
      <c r="A112">
        <v>116</v>
      </c>
      <c r="B112" s="1">
        <v>37600</v>
      </c>
      <c r="C112">
        <v>20</v>
      </c>
      <c r="D112">
        <v>20.16</v>
      </c>
      <c r="E112">
        <v>12580</v>
      </c>
      <c r="F112">
        <v>21.041545244943901</v>
      </c>
      <c r="I112">
        <v>22608.3</v>
      </c>
      <c r="J112" t="b">
        <f t="shared" si="0"/>
        <v>0</v>
      </c>
      <c r="L112" t="b">
        <f t="shared" si="1"/>
        <v>0</v>
      </c>
    </row>
    <row r="113" spans="1:12" x14ac:dyDescent="0.25">
      <c r="A113">
        <v>117</v>
      </c>
      <c r="B113" s="1">
        <v>37601</v>
      </c>
      <c r="C113">
        <v>20.200001</v>
      </c>
      <c r="D113">
        <v>20.129998999999899</v>
      </c>
      <c r="E113">
        <v>26815</v>
      </c>
      <c r="F113">
        <v>21.005798333377399</v>
      </c>
      <c r="I113">
        <v>22653.4</v>
      </c>
      <c r="J113" t="b">
        <f t="shared" si="0"/>
        <v>0</v>
      </c>
      <c r="L113" t="b">
        <f t="shared" si="1"/>
        <v>0</v>
      </c>
    </row>
    <row r="114" spans="1:12" x14ac:dyDescent="0.25">
      <c r="A114">
        <v>118</v>
      </c>
      <c r="B114" s="1">
        <v>37602</v>
      </c>
      <c r="C114">
        <v>20.049999</v>
      </c>
      <c r="D114">
        <v>20.09</v>
      </c>
      <c r="E114">
        <v>15005</v>
      </c>
      <c r="F114">
        <v>20.969884673245001</v>
      </c>
      <c r="I114">
        <v>22566.3</v>
      </c>
      <c r="J114" t="b">
        <f t="shared" si="0"/>
        <v>0</v>
      </c>
      <c r="L114" t="b">
        <f t="shared" si="1"/>
        <v>0</v>
      </c>
    </row>
    <row r="115" spans="1:12" x14ac:dyDescent="0.25">
      <c r="A115">
        <v>119</v>
      </c>
      <c r="B115" s="1">
        <v>37603</v>
      </c>
      <c r="C115">
        <v>20.079999999999998</v>
      </c>
      <c r="D115">
        <v>20.07</v>
      </c>
      <c r="E115">
        <v>25290</v>
      </c>
      <c r="F115">
        <v>20.9345950782158</v>
      </c>
      <c r="I115">
        <v>22413</v>
      </c>
      <c r="J115" t="b">
        <f t="shared" si="0"/>
        <v>0</v>
      </c>
      <c r="L115" t="b">
        <f t="shared" si="1"/>
        <v>0</v>
      </c>
    </row>
    <row r="116" spans="1:12" x14ac:dyDescent="0.25">
      <c r="A116">
        <v>120</v>
      </c>
      <c r="B116" s="1">
        <v>37606</v>
      </c>
      <c r="C116">
        <v>19.920000000000002</v>
      </c>
      <c r="D116">
        <v>19.549999</v>
      </c>
      <c r="E116">
        <v>46500</v>
      </c>
      <c r="F116">
        <v>20.880297192795599</v>
      </c>
      <c r="I116">
        <v>23129.200000000001</v>
      </c>
      <c r="J116" t="b">
        <f t="shared" si="0"/>
        <v>0</v>
      </c>
      <c r="L116" t="b">
        <f t="shared" si="1"/>
        <v>0</v>
      </c>
    </row>
    <row r="117" spans="1:12" x14ac:dyDescent="0.25">
      <c r="A117">
        <v>121</v>
      </c>
      <c r="B117" s="1">
        <v>37607</v>
      </c>
      <c r="C117">
        <v>19.899999999999999</v>
      </c>
      <c r="D117">
        <v>19.389999</v>
      </c>
      <c r="E117">
        <v>87980</v>
      </c>
      <c r="F117">
        <v>20.821854126411399</v>
      </c>
      <c r="I117">
        <v>24695.599999999999</v>
      </c>
      <c r="J117" t="b">
        <f t="shared" ref="J117:J180" si="2">IF(AND( E117 &gt; (I117*2), D117 &gt; C117, C117 &gt;D116 ), TRUE, FALSE)</f>
        <v>0</v>
      </c>
      <c r="L117" t="b">
        <f t="shared" si="1"/>
        <v>0</v>
      </c>
    </row>
    <row r="118" spans="1:12" x14ac:dyDescent="0.25">
      <c r="A118">
        <v>122</v>
      </c>
      <c r="B118" s="1">
        <v>37608</v>
      </c>
      <c r="C118">
        <v>19.540001</v>
      </c>
      <c r="D118">
        <v>19.34</v>
      </c>
      <c r="E118">
        <v>65700</v>
      </c>
      <c r="F118">
        <v>20.763742199885499</v>
      </c>
      <c r="I118">
        <v>25909</v>
      </c>
      <c r="J118" t="b">
        <f t="shared" si="2"/>
        <v>0</v>
      </c>
      <c r="L118" t="b">
        <f t="shared" si="1"/>
        <v>1</v>
      </c>
    </row>
    <row r="119" spans="1:12" x14ac:dyDescent="0.25">
      <c r="A119">
        <v>123</v>
      </c>
      <c r="B119" s="1">
        <v>37609</v>
      </c>
      <c r="C119">
        <v>19.440000999999999</v>
      </c>
      <c r="D119">
        <v>19.299999</v>
      </c>
      <c r="E119">
        <v>23365</v>
      </c>
      <c r="F119">
        <v>20.7063405057723</v>
      </c>
      <c r="I119">
        <v>26277.200000000001</v>
      </c>
      <c r="J119" t="b">
        <f t="shared" si="2"/>
        <v>0</v>
      </c>
      <c r="L119" t="b">
        <f t="shared" si="1"/>
        <v>0</v>
      </c>
    </row>
    <row r="120" spans="1:12" x14ac:dyDescent="0.25">
      <c r="A120">
        <v>124</v>
      </c>
      <c r="B120" s="1">
        <v>37610</v>
      </c>
      <c r="C120">
        <v>19</v>
      </c>
      <c r="D120">
        <v>19.370000999999998</v>
      </c>
      <c r="E120">
        <v>50745</v>
      </c>
      <c r="F120">
        <v>20.653935034957701</v>
      </c>
      <c r="I120">
        <v>26929.4</v>
      </c>
      <c r="J120" t="b">
        <f t="shared" si="2"/>
        <v>0</v>
      </c>
      <c r="L120" t="b">
        <f t="shared" si="1"/>
        <v>0</v>
      </c>
    </row>
    <row r="121" spans="1:12" x14ac:dyDescent="0.25">
      <c r="A121">
        <v>125</v>
      </c>
      <c r="B121" s="1">
        <v>37613</v>
      </c>
      <c r="C121">
        <v>19.200001</v>
      </c>
      <c r="D121">
        <v>19.360001</v>
      </c>
      <c r="E121">
        <v>18875</v>
      </c>
      <c r="F121">
        <v>20.603192523782901</v>
      </c>
      <c r="I121">
        <v>27143.5</v>
      </c>
      <c r="J121" t="b">
        <f t="shared" si="2"/>
        <v>0</v>
      </c>
      <c r="L121" t="b">
        <f t="shared" ref="L121:L184" si="3">IF(AND(E121 &gt;  I121*1.5, E120 &gt; I120*1.5, E119 &gt; I119*1.5), TRUE, FALSE)</f>
        <v>0</v>
      </c>
    </row>
    <row r="122" spans="1:12" x14ac:dyDescent="0.25">
      <c r="A122">
        <v>126</v>
      </c>
      <c r="B122" s="1">
        <v>37614</v>
      </c>
      <c r="C122">
        <v>19.299999</v>
      </c>
      <c r="D122">
        <v>19.370000999999998</v>
      </c>
      <c r="E122">
        <v>23870</v>
      </c>
      <c r="F122">
        <v>20.5548320718698</v>
      </c>
      <c r="I122">
        <v>27474.6</v>
      </c>
      <c r="J122" t="b">
        <f t="shared" si="2"/>
        <v>0</v>
      </c>
      <c r="L122" t="b">
        <f t="shared" si="3"/>
        <v>0</v>
      </c>
    </row>
    <row r="123" spans="1:12" x14ac:dyDescent="0.25">
      <c r="A123">
        <v>128</v>
      </c>
      <c r="B123" s="1">
        <v>37616</v>
      </c>
      <c r="C123">
        <v>19.299999</v>
      </c>
      <c r="D123">
        <v>19.34</v>
      </c>
      <c r="E123">
        <v>32350</v>
      </c>
      <c r="F123">
        <v>20.507191598463201</v>
      </c>
      <c r="I123">
        <v>28085.599999999999</v>
      </c>
      <c r="J123" t="b">
        <f t="shared" si="2"/>
        <v>0</v>
      </c>
      <c r="L123" t="b">
        <f t="shared" si="3"/>
        <v>0</v>
      </c>
    </row>
    <row r="124" spans="1:12" x14ac:dyDescent="0.25">
      <c r="A124">
        <v>129</v>
      </c>
      <c r="B124" s="1">
        <v>37617</v>
      </c>
      <c r="C124">
        <v>19.399999999999999</v>
      </c>
      <c r="D124">
        <v>19.299999</v>
      </c>
      <c r="E124">
        <v>19620</v>
      </c>
      <c r="F124">
        <v>20.459850712248901</v>
      </c>
      <c r="I124">
        <v>28268</v>
      </c>
      <c r="J124" t="b">
        <f t="shared" si="2"/>
        <v>0</v>
      </c>
      <c r="L124" t="b">
        <f t="shared" si="3"/>
        <v>0</v>
      </c>
    </row>
    <row r="125" spans="1:12" x14ac:dyDescent="0.25">
      <c r="A125">
        <v>130</v>
      </c>
      <c r="B125" s="1">
        <v>37620</v>
      </c>
      <c r="C125">
        <v>19.399999999999999</v>
      </c>
      <c r="D125">
        <v>19.16</v>
      </c>
      <c r="E125">
        <v>30965</v>
      </c>
      <c r="F125">
        <v>20.408876174513701</v>
      </c>
      <c r="I125">
        <v>28688.2</v>
      </c>
      <c r="J125" t="b">
        <f t="shared" si="2"/>
        <v>0</v>
      </c>
      <c r="L125" t="b">
        <f t="shared" si="3"/>
        <v>0</v>
      </c>
    </row>
    <row r="126" spans="1:12" x14ac:dyDescent="0.25">
      <c r="A126">
        <v>131</v>
      </c>
      <c r="B126" s="1">
        <v>37621</v>
      </c>
      <c r="C126">
        <v>19.010000000000002</v>
      </c>
      <c r="D126">
        <v>19.219998999999898</v>
      </c>
      <c r="E126">
        <v>50180</v>
      </c>
      <c r="F126">
        <v>20.362253540219001</v>
      </c>
      <c r="I126">
        <v>29373.599999999999</v>
      </c>
      <c r="J126" t="b">
        <f t="shared" si="2"/>
        <v>0</v>
      </c>
      <c r="L126" t="b">
        <f t="shared" si="3"/>
        <v>0</v>
      </c>
    </row>
    <row r="127" spans="1:12" x14ac:dyDescent="0.25">
      <c r="A127">
        <v>132</v>
      </c>
      <c r="B127" s="1">
        <v>37622</v>
      </c>
      <c r="C127">
        <v>19.299999</v>
      </c>
      <c r="D127">
        <v>19.309998999999902</v>
      </c>
      <c r="E127">
        <v>26600</v>
      </c>
      <c r="F127">
        <v>20.3209886562889</v>
      </c>
      <c r="I127">
        <v>29613.599999999999</v>
      </c>
      <c r="J127" t="b">
        <f t="shared" si="2"/>
        <v>0</v>
      </c>
      <c r="L127" t="b">
        <f t="shared" si="3"/>
        <v>0</v>
      </c>
    </row>
    <row r="128" spans="1:12" x14ac:dyDescent="0.25">
      <c r="A128">
        <v>133</v>
      </c>
      <c r="B128" s="1">
        <v>37623</v>
      </c>
      <c r="C128">
        <v>19.200001</v>
      </c>
      <c r="D128">
        <v>19.100000000000001</v>
      </c>
      <c r="E128">
        <v>57735</v>
      </c>
      <c r="F128">
        <v>20.273106748199101</v>
      </c>
      <c r="I128">
        <v>30358</v>
      </c>
      <c r="J128" t="b">
        <f t="shared" si="2"/>
        <v>0</v>
      </c>
      <c r="L128" t="b">
        <f t="shared" si="3"/>
        <v>0</v>
      </c>
    </row>
    <row r="129" spans="1:12" x14ac:dyDescent="0.25">
      <c r="A129">
        <v>134</v>
      </c>
      <c r="B129" s="1">
        <v>37624</v>
      </c>
      <c r="C129">
        <v>19.370000999999998</v>
      </c>
      <c r="D129">
        <v>19.02</v>
      </c>
      <c r="E129">
        <v>71405</v>
      </c>
      <c r="F129">
        <v>20.223965307093302</v>
      </c>
      <c r="I129">
        <v>31589.5</v>
      </c>
      <c r="J129" t="b">
        <f t="shared" si="2"/>
        <v>0</v>
      </c>
      <c r="L129" t="b">
        <f t="shared" si="3"/>
        <v>0</v>
      </c>
    </row>
    <row r="130" spans="1:12" x14ac:dyDescent="0.25">
      <c r="A130">
        <v>135</v>
      </c>
      <c r="B130" s="1">
        <v>37627</v>
      </c>
      <c r="C130">
        <v>19.100000000000001</v>
      </c>
      <c r="D130">
        <v>18.870000999999998</v>
      </c>
      <c r="E130">
        <v>56945</v>
      </c>
      <c r="F130">
        <v>20.1708686675994</v>
      </c>
      <c r="I130">
        <v>32643.1</v>
      </c>
      <c r="J130" t="b">
        <f t="shared" si="2"/>
        <v>0</v>
      </c>
      <c r="L130" t="b">
        <f t="shared" si="3"/>
        <v>1</v>
      </c>
    </row>
    <row r="131" spans="1:12" x14ac:dyDescent="0.25">
      <c r="A131">
        <v>136</v>
      </c>
      <c r="B131" s="1">
        <v>37628</v>
      </c>
      <c r="C131">
        <v>18.870000999999998</v>
      </c>
      <c r="D131">
        <v>18.940000999999999</v>
      </c>
      <c r="E131">
        <v>21240</v>
      </c>
      <c r="F131">
        <v>20.122599347301399</v>
      </c>
      <c r="I131">
        <v>32885.5</v>
      </c>
      <c r="J131" t="b">
        <f t="shared" si="2"/>
        <v>0</v>
      </c>
      <c r="L131" t="b">
        <f t="shared" si="3"/>
        <v>0</v>
      </c>
    </row>
    <row r="132" spans="1:12" x14ac:dyDescent="0.25">
      <c r="A132">
        <v>137</v>
      </c>
      <c r="B132" s="1">
        <v>37629</v>
      </c>
      <c r="C132">
        <v>18.950001</v>
      </c>
      <c r="D132">
        <v>19.139999</v>
      </c>
      <c r="E132">
        <v>15410</v>
      </c>
      <c r="F132">
        <v>20.0840660003484</v>
      </c>
      <c r="I132">
        <v>33026.300000000003</v>
      </c>
      <c r="J132" t="b">
        <f t="shared" si="2"/>
        <v>0</v>
      </c>
      <c r="L132" t="b">
        <f t="shared" si="3"/>
        <v>0</v>
      </c>
    </row>
    <row r="133" spans="1:12" x14ac:dyDescent="0.25">
      <c r="A133">
        <v>138</v>
      </c>
      <c r="B133" s="1">
        <v>37630</v>
      </c>
      <c r="C133">
        <v>19.399999999999999</v>
      </c>
      <c r="D133">
        <v>19.399999999999999</v>
      </c>
      <c r="E133">
        <v>36175</v>
      </c>
      <c r="F133">
        <v>20.0572398826877</v>
      </c>
      <c r="I133">
        <v>32824.6</v>
      </c>
      <c r="J133" t="b">
        <f t="shared" si="2"/>
        <v>0</v>
      </c>
      <c r="L133" t="b">
        <f t="shared" si="3"/>
        <v>0</v>
      </c>
    </row>
    <row r="134" spans="1:12" x14ac:dyDescent="0.25">
      <c r="A134">
        <v>139</v>
      </c>
      <c r="B134" s="1">
        <v>37631</v>
      </c>
      <c r="C134">
        <v>19.5</v>
      </c>
      <c r="D134">
        <v>19.52</v>
      </c>
      <c r="E134">
        <v>54720</v>
      </c>
      <c r="F134">
        <v>20.036171651994</v>
      </c>
      <c r="I134">
        <v>33144.199999999997</v>
      </c>
      <c r="J134" t="b">
        <f t="shared" si="2"/>
        <v>0</v>
      </c>
      <c r="L134" t="b">
        <f t="shared" si="3"/>
        <v>0</v>
      </c>
    </row>
    <row r="135" spans="1:12" x14ac:dyDescent="0.25">
      <c r="A135">
        <v>140</v>
      </c>
      <c r="B135" s="1">
        <v>37634</v>
      </c>
      <c r="C135">
        <v>19.600000000000001</v>
      </c>
      <c r="D135">
        <v>19.41</v>
      </c>
      <c r="E135">
        <v>48315</v>
      </c>
      <c r="F135">
        <v>20.0116159009354</v>
      </c>
      <c r="I135">
        <v>33745.599999999999</v>
      </c>
      <c r="J135" t="b">
        <f t="shared" si="2"/>
        <v>0</v>
      </c>
      <c r="L135" t="b">
        <f t="shared" si="3"/>
        <v>0</v>
      </c>
    </row>
    <row r="136" spans="1:12" x14ac:dyDescent="0.25">
      <c r="A136">
        <v>141</v>
      </c>
      <c r="B136" s="1">
        <v>37635</v>
      </c>
      <c r="C136">
        <v>19.48</v>
      </c>
      <c r="D136">
        <v>19.370000999999998</v>
      </c>
      <c r="E136">
        <v>19935</v>
      </c>
      <c r="F136">
        <v>19.986454532271299</v>
      </c>
      <c r="I136">
        <v>33443.800000000003</v>
      </c>
      <c r="J136" t="b">
        <f t="shared" si="2"/>
        <v>0</v>
      </c>
      <c r="L136" t="b">
        <f t="shared" si="3"/>
        <v>0</v>
      </c>
    </row>
    <row r="137" spans="1:12" x14ac:dyDescent="0.25">
      <c r="A137">
        <v>142</v>
      </c>
      <c r="B137" s="1">
        <v>37636</v>
      </c>
      <c r="C137">
        <v>19.399999999999999</v>
      </c>
      <c r="D137">
        <v>19.260000000000002</v>
      </c>
      <c r="E137">
        <v>35750</v>
      </c>
      <c r="F137">
        <v>19.957966119241</v>
      </c>
      <c r="I137">
        <v>33436.1</v>
      </c>
      <c r="J137" t="b">
        <f t="shared" si="2"/>
        <v>0</v>
      </c>
      <c r="L137" t="b">
        <f t="shared" si="3"/>
        <v>0</v>
      </c>
    </row>
    <row r="138" spans="1:12" x14ac:dyDescent="0.25">
      <c r="A138">
        <v>143</v>
      </c>
      <c r="B138" s="1">
        <v>37637</v>
      </c>
      <c r="C138">
        <v>19.399999999999999</v>
      </c>
      <c r="D138">
        <v>19.209999</v>
      </c>
      <c r="E138">
        <v>21740</v>
      </c>
      <c r="F138">
        <v>19.928634075349201</v>
      </c>
      <c r="I138">
        <v>33264.9</v>
      </c>
      <c r="J138" t="b">
        <f t="shared" si="2"/>
        <v>0</v>
      </c>
      <c r="L138" t="b">
        <f t="shared" si="3"/>
        <v>0</v>
      </c>
    </row>
    <row r="139" spans="1:12" x14ac:dyDescent="0.25">
      <c r="A139">
        <v>144</v>
      </c>
      <c r="B139" s="1">
        <v>37638</v>
      </c>
      <c r="C139">
        <v>19.379998999999899</v>
      </c>
      <c r="D139">
        <v>19.02</v>
      </c>
      <c r="E139">
        <v>32490</v>
      </c>
      <c r="F139">
        <v>19.893001366511999</v>
      </c>
      <c r="I139">
        <v>33817.599999999999</v>
      </c>
      <c r="J139" t="b">
        <f t="shared" si="2"/>
        <v>0</v>
      </c>
      <c r="L139" t="b">
        <f t="shared" si="3"/>
        <v>0</v>
      </c>
    </row>
    <row r="140" spans="1:12" x14ac:dyDescent="0.25">
      <c r="A140">
        <v>145</v>
      </c>
      <c r="B140" s="1">
        <v>37641</v>
      </c>
      <c r="C140">
        <v>19.02</v>
      </c>
      <c r="D140">
        <v>19</v>
      </c>
      <c r="E140">
        <v>41625</v>
      </c>
      <c r="F140">
        <v>19.857981705080199</v>
      </c>
      <c r="I140">
        <v>34403.699999999997</v>
      </c>
      <c r="J140" t="b">
        <f t="shared" si="2"/>
        <v>0</v>
      </c>
      <c r="L140" t="b">
        <f t="shared" si="3"/>
        <v>0</v>
      </c>
    </row>
    <row r="141" spans="1:12" x14ac:dyDescent="0.25">
      <c r="A141">
        <v>146</v>
      </c>
      <c r="B141" s="1">
        <v>37642</v>
      </c>
      <c r="C141">
        <v>19.200001</v>
      </c>
      <c r="D141">
        <v>18.91</v>
      </c>
      <c r="E141">
        <v>21260</v>
      </c>
      <c r="F141">
        <v>19.8208059519398</v>
      </c>
      <c r="I141">
        <v>34630.400000000001</v>
      </c>
      <c r="J141" t="b">
        <f t="shared" si="2"/>
        <v>0</v>
      </c>
      <c r="L141" t="b">
        <f t="shared" si="3"/>
        <v>0</v>
      </c>
    </row>
    <row r="142" spans="1:12" x14ac:dyDescent="0.25">
      <c r="A142">
        <v>147</v>
      </c>
      <c r="B142" s="1">
        <v>37643</v>
      </c>
      <c r="C142">
        <v>19.149999999999999</v>
      </c>
      <c r="D142">
        <v>19.030000999999999</v>
      </c>
      <c r="E142">
        <v>23225</v>
      </c>
      <c r="F142">
        <v>19.789793993040199</v>
      </c>
      <c r="I142">
        <v>34848.6</v>
      </c>
      <c r="J142" t="b">
        <f t="shared" si="2"/>
        <v>0</v>
      </c>
      <c r="L142" t="b">
        <f t="shared" si="3"/>
        <v>0</v>
      </c>
    </row>
    <row r="143" spans="1:12" x14ac:dyDescent="0.25">
      <c r="A143">
        <v>148</v>
      </c>
      <c r="B143" s="1">
        <v>37644</v>
      </c>
      <c r="C143">
        <v>18.809998999999902</v>
      </c>
      <c r="D143">
        <v>18.989999999999998</v>
      </c>
      <c r="E143">
        <v>26825</v>
      </c>
      <c r="F143">
        <v>19.758429522724899</v>
      </c>
      <c r="I143">
        <v>35130.800000000003</v>
      </c>
      <c r="J143" t="b">
        <f t="shared" si="2"/>
        <v>0</v>
      </c>
      <c r="L143" t="b">
        <f t="shared" si="3"/>
        <v>0</v>
      </c>
    </row>
    <row r="144" spans="1:12" x14ac:dyDescent="0.25">
      <c r="A144">
        <v>149</v>
      </c>
      <c r="B144" s="1">
        <v>37645</v>
      </c>
      <c r="C144">
        <v>19.049999</v>
      </c>
      <c r="D144">
        <v>18.600000000000001</v>
      </c>
      <c r="E144">
        <v>24085</v>
      </c>
      <c r="F144">
        <v>19.713000913990602</v>
      </c>
      <c r="I144">
        <v>35470.199999999997</v>
      </c>
      <c r="J144" t="b">
        <f t="shared" si="2"/>
        <v>0</v>
      </c>
      <c r="L144" t="b">
        <f t="shared" si="3"/>
        <v>0</v>
      </c>
    </row>
    <row r="145" spans="1:12" x14ac:dyDescent="0.25">
      <c r="A145">
        <v>150</v>
      </c>
      <c r="B145" s="1">
        <v>37648</v>
      </c>
      <c r="C145">
        <v>19</v>
      </c>
      <c r="D145">
        <v>18.48</v>
      </c>
      <c r="E145">
        <v>53430</v>
      </c>
      <c r="F145">
        <v>19.664647936971299</v>
      </c>
      <c r="I145">
        <v>36326.800000000003</v>
      </c>
      <c r="J145" t="b">
        <f t="shared" si="2"/>
        <v>0</v>
      </c>
      <c r="L145" t="b">
        <f t="shared" si="3"/>
        <v>0</v>
      </c>
    </row>
    <row r="146" spans="1:12" x14ac:dyDescent="0.25">
      <c r="A146">
        <v>151</v>
      </c>
      <c r="B146" s="1">
        <v>37649</v>
      </c>
      <c r="C146">
        <v>18.52</v>
      </c>
      <c r="D146">
        <v>18.219998999999898</v>
      </c>
      <c r="E146">
        <v>72370</v>
      </c>
      <c r="F146">
        <v>19.607995037482201</v>
      </c>
      <c r="I146">
        <v>37463.300000000003</v>
      </c>
      <c r="J146" t="b">
        <f t="shared" si="2"/>
        <v>0</v>
      </c>
      <c r="L146" t="b">
        <f t="shared" si="3"/>
        <v>0</v>
      </c>
    </row>
    <row r="147" spans="1:12" x14ac:dyDescent="0.25">
      <c r="A147">
        <v>152</v>
      </c>
      <c r="B147" s="1">
        <v>37650</v>
      </c>
      <c r="C147">
        <v>18.219998999999898</v>
      </c>
      <c r="D147">
        <v>18.190000999999999</v>
      </c>
      <c r="E147">
        <v>57675</v>
      </c>
      <c r="F147">
        <v>19.552387428169201</v>
      </c>
      <c r="I147">
        <v>38420.1</v>
      </c>
      <c r="J147" t="b">
        <f t="shared" si="2"/>
        <v>0</v>
      </c>
      <c r="L147" t="b">
        <f t="shared" si="3"/>
        <v>0</v>
      </c>
    </row>
    <row r="148" spans="1:12" x14ac:dyDescent="0.25">
      <c r="A148">
        <v>153</v>
      </c>
      <c r="B148" s="1">
        <v>37651</v>
      </c>
      <c r="C148">
        <v>17.940000999999999</v>
      </c>
      <c r="D148">
        <v>18.079999999999998</v>
      </c>
      <c r="E148">
        <v>39430</v>
      </c>
      <c r="F148">
        <v>19.494646744711599</v>
      </c>
      <c r="I148">
        <v>38988.699999999997</v>
      </c>
      <c r="J148" t="b">
        <f t="shared" si="2"/>
        <v>0</v>
      </c>
      <c r="L148" t="b">
        <f t="shared" si="3"/>
        <v>0</v>
      </c>
    </row>
    <row r="149" spans="1:12" x14ac:dyDescent="0.25">
      <c r="A149">
        <v>154</v>
      </c>
      <c r="B149" s="1">
        <v>37652</v>
      </c>
      <c r="C149">
        <v>18.370000999999998</v>
      </c>
      <c r="D149">
        <v>17.690000999999999</v>
      </c>
      <c r="E149">
        <v>48490</v>
      </c>
      <c r="F149">
        <v>19.423876323350399</v>
      </c>
      <c r="I149">
        <v>39389.300000000003</v>
      </c>
      <c r="J149" t="b">
        <f t="shared" si="2"/>
        <v>0</v>
      </c>
      <c r="L149" t="b">
        <f t="shared" si="3"/>
        <v>0</v>
      </c>
    </row>
    <row r="150" spans="1:12" x14ac:dyDescent="0.25">
      <c r="A150">
        <v>155</v>
      </c>
      <c r="B150" s="1">
        <v>37655</v>
      </c>
      <c r="C150">
        <v>18</v>
      </c>
      <c r="D150">
        <v>17.809998999999902</v>
      </c>
      <c r="E150">
        <v>88230</v>
      </c>
      <c r="F150">
        <v>19.360587016552302</v>
      </c>
      <c r="I150">
        <v>40480.400000000001</v>
      </c>
      <c r="J150" t="b">
        <f t="shared" si="2"/>
        <v>0</v>
      </c>
      <c r="L150" t="b">
        <f t="shared" si="3"/>
        <v>0</v>
      </c>
    </row>
    <row r="151" spans="1:12" x14ac:dyDescent="0.25">
      <c r="A151">
        <v>156</v>
      </c>
      <c r="B151" s="1">
        <v>37656</v>
      </c>
      <c r="C151">
        <v>17.899999999999999</v>
      </c>
      <c r="D151">
        <v>17.48</v>
      </c>
      <c r="E151">
        <v>24320</v>
      </c>
      <c r="F151">
        <v>19.286838506099301</v>
      </c>
      <c r="G151">
        <v>22.449933339999902</v>
      </c>
      <c r="I151">
        <v>40498.300000000003</v>
      </c>
      <c r="J151" t="b">
        <f t="shared" si="2"/>
        <v>0</v>
      </c>
      <c r="L151" t="b">
        <f t="shared" si="3"/>
        <v>0</v>
      </c>
    </row>
    <row r="152" spans="1:12" x14ac:dyDescent="0.25">
      <c r="A152">
        <v>157</v>
      </c>
      <c r="B152" s="1">
        <v>37657</v>
      </c>
      <c r="C152">
        <v>17.549999</v>
      </c>
      <c r="D152">
        <v>17.120000999999998</v>
      </c>
      <c r="E152">
        <v>51725</v>
      </c>
      <c r="F152">
        <v>19.201864486252202</v>
      </c>
      <c r="G152">
        <v>22.379338209668798</v>
      </c>
      <c r="I152">
        <v>40468.400000000001</v>
      </c>
      <c r="J152" t="b">
        <f t="shared" si="2"/>
        <v>0</v>
      </c>
      <c r="L152" t="b">
        <f t="shared" si="3"/>
        <v>0</v>
      </c>
    </row>
    <row r="153" spans="1:12" x14ac:dyDescent="0.25">
      <c r="A153">
        <v>158</v>
      </c>
      <c r="B153" s="1">
        <v>37658</v>
      </c>
      <c r="C153">
        <v>17.100000000000001</v>
      </c>
      <c r="D153">
        <v>17.16</v>
      </c>
      <c r="E153">
        <v>26045</v>
      </c>
      <c r="F153">
        <v>19.121791369144301</v>
      </c>
      <c r="G153">
        <v>22.310207902256</v>
      </c>
      <c r="I153">
        <v>40393.599999999999</v>
      </c>
      <c r="J153" t="b">
        <f t="shared" si="2"/>
        <v>0</v>
      </c>
      <c r="L153" t="b">
        <f t="shared" si="3"/>
        <v>0</v>
      </c>
    </row>
    <row r="154" spans="1:12" x14ac:dyDescent="0.25">
      <c r="A154">
        <v>159</v>
      </c>
      <c r="B154" s="1">
        <v>37659</v>
      </c>
      <c r="C154">
        <v>17.379998999999899</v>
      </c>
      <c r="D154">
        <v>17.049999</v>
      </c>
      <c r="E154">
        <v>25455</v>
      </c>
      <c r="F154">
        <v>19.040544609569999</v>
      </c>
      <c r="G154">
        <v>22.240536261166501</v>
      </c>
      <c r="I154">
        <v>39553</v>
      </c>
      <c r="J154" t="b">
        <f t="shared" si="2"/>
        <v>0</v>
      </c>
      <c r="L154" t="b">
        <f t="shared" si="3"/>
        <v>0</v>
      </c>
    </row>
    <row r="155" spans="1:12" x14ac:dyDescent="0.25">
      <c r="A155">
        <v>160</v>
      </c>
      <c r="B155" s="1">
        <v>37662</v>
      </c>
      <c r="C155">
        <v>17</v>
      </c>
      <c r="D155">
        <v>16.93</v>
      </c>
      <c r="E155">
        <v>20055</v>
      </c>
      <c r="F155">
        <v>18.9577781542928</v>
      </c>
      <c r="G155">
        <v>22.170198032541801</v>
      </c>
      <c r="I155">
        <v>39392.5</v>
      </c>
      <c r="J155" t="b">
        <f t="shared" si="2"/>
        <v>0</v>
      </c>
      <c r="L155" t="b">
        <f t="shared" si="3"/>
        <v>0</v>
      </c>
    </row>
    <row r="156" spans="1:12" x14ac:dyDescent="0.25">
      <c r="A156">
        <v>161</v>
      </c>
      <c r="B156" s="1">
        <v>37663</v>
      </c>
      <c r="C156">
        <v>16.73</v>
      </c>
      <c r="D156">
        <v>16.639999</v>
      </c>
      <c r="E156">
        <v>51765</v>
      </c>
      <c r="F156">
        <v>18.8668848541244</v>
      </c>
      <c r="G156">
        <v>22.096950363236601</v>
      </c>
      <c r="I156">
        <v>38888.400000000001</v>
      </c>
      <c r="J156" t="b">
        <f t="shared" si="2"/>
        <v>0</v>
      </c>
      <c r="L156" t="b">
        <f t="shared" si="3"/>
        <v>0</v>
      </c>
    </row>
    <row r="157" spans="1:12" x14ac:dyDescent="0.25">
      <c r="A157">
        <v>162</v>
      </c>
      <c r="B157" s="1">
        <v>37664</v>
      </c>
      <c r="C157">
        <v>16.5</v>
      </c>
      <c r="D157">
        <v>16.540001</v>
      </c>
      <c r="E157">
        <v>20385</v>
      </c>
      <c r="F157">
        <v>18.775634506903799</v>
      </c>
      <c r="G157">
        <v>22.0233483849156</v>
      </c>
      <c r="I157">
        <v>38616.199999999997</v>
      </c>
      <c r="J157" t="b">
        <f t="shared" si="2"/>
        <v>0</v>
      </c>
      <c r="L157" t="b">
        <f t="shared" si="3"/>
        <v>0</v>
      </c>
    </row>
    <row r="158" spans="1:12" x14ac:dyDescent="0.25">
      <c r="A158">
        <v>164</v>
      </c>
      <c r="B158" s="1">
        <v>37666</v>
      </c>
      <c r="C158">
        <v>16.389999</v>
      </c>
      <c r="D158">
        <v>16.139999</v>
      </c>
      <c r="E158">
        <v>27970</v>
      </c>
      <c r="F158">
        <v>18.672276251731098</v>
      </c>
      <c r="G158">
        <v>21.9454232274995</v>
      </c>
      <c r="I158">
        <v>38087</v>
      </c>
      <c r="J158" t="b">
        <f t="shared" si="2"/>
        <v>0</v>
      </c>
      <c r="L158" t="b">
        <f t="shared" si="3"/>
        <v>0</v>
      </c>
    </row>
    <row r="159" spans="1:12" x14ac:dyDescent="0.25">
      <c r="A159">
        <v>165</v>
      </c>
      <c r="B159" s="1">
        <v>37669</v>
      </c>
      <c r="C159">
        <v>16.469998999999898</v>
      </c>
      <c r="D159">
        <v>16.719998999999898</v>
      </c>
      <c r="E159">
        <v>23220</v>
      </c>
      <c r="F159">
        <v>18.595716359506401</v>
      </c>
      <c r="G159">
        <v>21.8762123105789</v>
      </c>
      <c r="I159">
        <v>37053.300000000003</v>
      </c>
      <c r="J159" t="b">
        <f t="shared" si="2"/>
        <v>0</v>
      </c>
      <c r="L159" t="b">
        <f t="shared" si="3"/>
        <v>0</v>
      </c>
    </row>
    <row r="160" spans="1:12" x14ac:dyDescent="0.25">
      <c r="A160">
        <v>166</v>
      </c>
      <c r="B160" s="1">
        <v>37670</v>
      </c>
      <c r="C160">
        <v>16.799999</v>
      </c>
      <c r="D160">
        <v>16.899999999999999</v>
      </c>
      <c r="E160">
        <v>24425</v>
      </c>
      <c r="F160">
        <v>18.5292176787414</v>
      </c>
      <c r="G160">
        <v>21.810302213750099</v>
      </c>
      <c r="I160">
        <v>36955.699999999997</v>
      </c>
      <c r="J160" t="b">
        <f t="shared" si="2"/>
        <v>0</v>
      </c>
      <c r="L160" t="b">
        <f t="shared" si="3"/>
        <v>0</v>
      </c>
    </row>
    <row r="161" spans="1:12" x14ac:dyDescent="0.25">
      <c r="A161">
        <v>167</v>
      </c>
      <c r="B161" s="1">
        <v>37671</v>
      </c>
      <c r="C161">
        <v>16.950001</v>
      </c>
      <c r="D161">
        <v>17.16</v>
      </c>
      <c r="E161">
        <v>14660</v>
      </c>
      <c r="F161">
        <v>18.475522867810401</v>
      </c>
      <c r="G161">
        <v>21.748708806945402</v>
      </c>
      <c r="I161">
        <v>36699.4</v>
      </c>
      <c r="J161" t="b">
        <f t="shared" si="2"/>
        <v>0</v>
      </c>
      <c r="L161" t="b">
        <f t="shared" si="3"/>
        <v>0</v>
      </c>
    </row>
    <row r="162" spans="1:12" x14ac:dyDescent="0.25">
      <c r="A162">
        <v>168</v>
      </c>
      <c r="B162" s="1">
        <v>37672</v>
      </c>
      <c r="C162">
        <v>17</v>
      </c>
      <c r="D162">
        <v>17.190000999999999</v>
      </c>
      <c r="E162">
        <v>16270</v>
      </c>
      <c r="F162">
        <v>18.425110245543301</v>
      </c>
      <c r="G162">
        <v>21.688328571091901</v>
      </c>
      <c r="I162">
        <v>36773.199999999997</v>
      </c>
      <c r="J162" t="b">
        <f t="shared" si="2"/>
        <v>0</v>
      </c>
      <c r="L162" t="b">
        <f t="shared" si="3"/>
        <v>0</v>
      </c>
    </row>
    <row r="163" spans="1:12" x14ac:dyDescent="0.25">
      <c r="A163">
        <v>169</v>
      </c>
      <c r="B163" s="1">
        <v>37673</v>
      </c>
      <c r="C163">
        <v>17.190000999999999</v>
      </c>
      <c r="D163">
        <v>17.079999999999998</v>
      </c>
      <c r="E163">
        <v>15365</v>
      </c>
      <c r="F163">
        <v>18.372360824149499</v>
      </c>
      <c r="G163">
        <v>21.627291106574098</v>
      </c>
      <c r="I163">
        <v>36544.199999999997</v>
      </c>
      <c r="J163" t="b">
        <f t="shared" si="2"/>
        <v>0</v>
      </c>
      <c r="L163" t="b">
        <f t="shared" si="3"/>
        <v>0</v>
      </c>
    </row>
    <row r="164" spans="1:12" x14ac:dyDescent="0.25">
      <c r="A164">
        <v>170</v>
      </c>
      <c r="B164" s="1">
        <v>37676</v>
      </c>
      <c r="C164">
        <v>17.200001</v>
      </c>
      <c r="D164">
        <v>17.27</v>
      </c>
      <c r="E164">
        <v>15940</v>
      </c>
      <c r="F164">
        <v>18.3291309879083</v>
      </c>
      <c r="G164">
        <v>21.5695786415864</v>
      </c>
      <c r="I164">
        <v>36562.9</v>
      </c>
      <c r="J164" t="b">
        <f t="shared" si="2"/>
        <v>0</v>
      </c>
      <c r="L164" t="b">
        <f t="shared" si="3"/>
        <v>0</v>
      </c>
    </row>
    <row r="165" spans="1:12" x14ac:dyDescent="0.25">
      <c r="A165">
        <v>171</v>
      </c>
      <c r="B165" s="1">
        <v>37677</v>
      </c>
      <c r="C165">
        <v>17.219998999999898</v>
      </c>
      <c r="D165">
        <v>17.170000000000002</v>
      </c>
      <c r="E165">
        <v>12660</v>
      </c>
      <c r="F165">
        <v>18.2836748707354</v>
      </c>
      <c r="G165">
        <v>21.511306076797101</v>
      </c>
      <c r="I165">
        <v>36310.300000000003</v>
      </c>
      <c r="J165" t="b">
        <f t="shared" si="2"/>
        <v>0</v>
      </c>
      <c r="L165" t="b">
        <f t="shared" si="3"/>
        <v>0</v>
      </c>
    </row>
    <row r="166" spans="1:12" x14ac:dyDescent="0.25">
      <c r="A166">
        <v>172</v>
      </c>
      <c r="B166" s="1">
        <v>37678</v>
      </c>
      <c r="C166">
        <v>17.209999</v>
      </c>
      <c r="D166">
        <v>17.23</v>
      </c>
      <c r="E166">
        <v>19670</v>
      </c>
      <c r="F166">
        <v>18.242354287569299</v>
      </c>
      <c r="G166">
        <v>21.454600036044798</v>
      </c>
      <c r="I166">
        <v>35773.699999999997</v>
      </c>
      <c r="J166" t="b">
        <f t="shared" si="2"/>
        <v>0</v>
      </c>
      <c r="L166" t="b">
        <f t="shared" si="3"/>
        <v>0</v>
      </c>
    </row>
    <row r="167" spans="1:12" x14ac:dyDescent="0.25">
      <c r="A167">
        <v>173</v>
      </c>
      <c r="B167" s="1">
        <v>37679</v>
      </c>
      <c r="C167">
        <v>16.91</v>
      </c>
      <c r="D167">
        <v>17.389999</v>
      </c>
      <c r="E167">
        <v>11425</v>
      </c>
      <c r="F167">
        <v>18.208928590017599</v>
      </c>
      <c r="G167">
        <v>21.400764260732998</v>
      </c>
      <c r="I167">
        <v>34242.6</v>
      </c>
      <c r="J167" t="b">
        <f t="shared" si="2"/>
        <v>0</v>
      </c>
      <c r="L167" t="b">
        <f t="shared" si="3"/>
        <v>0</v>
      </c>
    </row>
    <row r="168" spans="1:12" x14ac:dyDescent="0.25">
      <c r="A168">
        <v>174</v>
      </c>
      <c r="B168" s="1">
        <v>37680</v>
      </c>
      <c r="C168">
        <v>17.799999</v>
      </c>
      <c r="D168">
        <v>17.639999</v>
      </c>
      <c r="E168">
        <v>55905</v>
      </c>
      <c r="F168">
        <v>18.1866176257032</v>
      </c>
      <c r="G168">
        <v>21.350952800325899</v>
      </c>
      <c r="I168">
        <v>34046.699999999997</v>
      </c>
      <c r="J168" t="b">
        <f t="shared" si="2"/>
        <v>0</v>
      </c>
      <c r="L168" t="b">
        <f t="shared" si="3"/>
        <v>0</v>
      </c>
    </row>
    <row r="169" spans="1:12" x14ac:dyDescent="0.25">
      <c r="A169">
        <v>175</v>
      </c>
      <c r="B169" s="1">
        <v>37683</v>
      </c>
      <c r="C169">
        <v>17.82</v>
      </c>
      <c r="D169">
        <v>17.799999</v>
      </c>
      <c r="E169">
        <v>22220</v>
      </c>
      <c r="F169">
        <v>18.1714561109697</v>
      </c>
      <c r="G169">
        <v>21.303920299659399</v>
      </c>
      <c r="I169">
        <v>34023.800000000003</v>
      </c>
      <c r="J169" t="b">
        <f t="shared" si="2"/>
        <v>0</v>
      </c>
      <c r="L169" t="b">
        <f t="shared" si="3"/>
        <v>0</v>
      </c>
    </row>
    <row r="170" spans="1:12" x14ac:dyDescent="0.25">
      <c r="A170">
        <v>176</v>
      </c>
      <c r="B170" s="1">
        <v>37684</v>
      </c>
      <c r="C170">
        <v>17.420000000000002</v>
      </c>
      <c r="D170">
        <v>17.389999</v>
      </c>
      <c r="E170">
        <v>13930</v>
      </c>
      <c r="F170">
        <v>18.1408107340689</v>
      </c>
      <c r="G170">
        <v>21.252080282445299</v>
      </c>
      <c r="I170">
        <v>33287.5</v>
      </c>
      <c r="J170" t="b">
        <f t="shared" si="2"/>
        <v>0</v>
      </c>
      <c r="L170" t="b">
        <f t="shared" si="3"/>
        <v>0</v>
      </c>
    </row>
    <row r="171" spans="1:12" x14ac:dyDescent="0.25">
      <c r="A171">
        <v>177</v>
      </c>
      <c r="B171" s="1">
        <v>37685</v>
      </c>
      <c r="C171">
        <v>17.200001</v>
      </c>
      <c r="D171">
        <v>17.18</v>
      </c>
      <c r="E171">
        <v>9185</v>
      </c>
      <c r="F171">
        <v>18.1031318817525</v>
      </c>
      <c r="G171">
        <v>21.198145444267201</v>
      </c>
      <c r="I171">
        <v>33093.699999999997</v>
      </c>
      <c r="J171" t="b">
        <f t="shared" si="2"/>
        <v>0</v>
      </c>
      <c r="L171" t="b">
        <f t="shared" si="3"/>
        <v>0</v>
      </c>
    </row>
    <row r="172" spans="1:12" x14ac:dyDescent="0.25">
      <c r="A172">
        <v>178</v>
      </c>
      <c r="B172" s="1">
        <v>37686</v>
      </c>
      <c r="C172">
        <v>17.200001</v>
      </c>
      <c r="D172">
        <v>17</v>
      </c>
      <c r="E172">
        <v>8890</v>
      </c>
      <c r="F172">
        <v>18.059871807958299</v>
      </c>
      <c r="G172">
        <v>21.142540868846499</v>
      </c>
      <c r="I172">
        <v>32794.1</v>
      </c>
      <c r="J172" t="b">
        <f t="shared" si="2"/>
        <v>0</v>
      </c>
      <c r="L172" t="b">
        <f t="shared" si="3"/>
        <v>0</v>
      </c>
    </row>
    <row r="173" spans="1:12" x14ac:dyDescent="0.25">
      <c r="A173">
        <v>179</v>
      </c>
      <c r="B173" s="1">
        <v>37687</v>
      </c>
      <c r="C173">
        <v>17.010000000000002</v>
      </c>
      <c r="D173">
        <v>16.829999999999998</v>
      </c>
      <c r="E173">
        <v>11450</v>
      </c>
      <c r="F173">
        <v>18.0116415409795</v>
      </c>
      <c r="G173">
        <v>21.0854211222392</v>
      </c>
      <c r="I173">
        <v>32376.1</v>
      </c>
      <c r="J173" t="b">
        <f t="shared" si="2"/>
        <v>0</v>
      </c>
      <c r="L173" t="b">
        <f t="shared" si="3"/>
        <v>0</v>
      </c>
    </row>
    <row r="174" spans="1:12" x14ac:dyDescent="0.25">
      <c r="A174">
        <v>180</v>
      </c>
      <c r="B174" s="1">
        <v>37690</v>
      </c>
      <c r="C174">
        <v>16.899999999999999</v>
      </c>
      <c r="D174">
        <v>16.48</v>
      </c>
      <c r="E174">
        <v>6950</v>
      </c>
      <c r="F174">
        <v>17.951577166823501</v>
      </c>
      <c r="G174">
        <v>21.0244221669778</v>
      </c>
      <c r="I174">
        <v>32122.7</v>
      </c>
      <c r="J174" t="b">
        <f t="shared" si="2"/>
        <v>0</v>
      </c>
      <c r="L174" t="b">
        <f t="shared" si="3"/>
        <v>0</v>
      </c>
    </row>
    <row r="175" spans="1:12" x14ac:dyDescent="0.25">
      <c r="A175">
        <v>181</v>
      </c>
      <c r="B175" s="1">
        <v>37691</v>
      </c>
      <c r="C175">
        <v>16.200001</v>
      </c>
      <c r="D175">
        <v>16.350000000000001</v>
      </c>
      <c r="E175">
        <v>14910</v>
      </c>
      <c r="F175">
        <v>17.888770219104899</v>
      </c>
      <c r="G175">
        <v>20.962509290593999</v>
      </c>
      <c r="I175">
        <v>31801.599999999999</v>
      </c>
      <c r="J175" t="b">
        <f t="shared" si="2"/>
        <v>0</v>
      </c>
      <c r="L175" t="b">
        <f t="shared" si="3"/>
        <v>0</v>
      </c>
    </row>
    <row r="176" spans="1:12" x14ac:dyDescent="0.25">
      <c r="A176">
        <v>182</v>
      </c>
      <c r="B176" s="1">
        <v>37692</v>
      </c>
      <c r="C176">
        <v>16.420000000000002</v>
      </c>
      <c r="D176">
        <v>16.280000999999999</v>
      </c>
      <c r="E176">
        <v>20035</v>
      </c>
      <c r="F176">
        <v>17.825681230120399</v>
      </c>
      <c r="G176">
        <v>20.900489313235099</v>
      </c>
      <c r="I176">
        <v>31198.7</v>
      </c>
      <c r="J176" t="b">
        <f t="shared" si="2"/>
        <v>0</v>
      </c>
      <c r="L176" t="b">
        <f t="shared" si="3"/>
        <v>0</v>
      </c>
    </row>
    <row r="177" spans="1:12" x14ac:dyDescent="0.25">
      <c r="A177">
        <v>183</v>
      </c>
      <c r="B177" s="1">
        <v>37693</v>
      </c>
      <c r="C177">
        <v>16.299999</v>
      </c>
      <c r="D177">
        <v>16.299999</v>
      </c>
      <c r="E177">
        <v>11525</v>
      </c>
      <c r="F177">
        <v>17.765850554429399</v>
      </c>
      <c r="G177">
        <v>20.8395556667022</v>
      </c>
      <c r="I177">
        <v>30897.200000000001</v>
      </c>
      <c r="J177" t="b">
        <f t="shared" si="2"/>
        <v>0</v>
      </c>
      <c r="L177" t="b">
        <f t="shared" si="3"/>
        <v>0</v>
      </c>
    </row>
    <row r="178" spans="1:12" x14ac:dyDescent="0.25">
      <c r="A178">
        <v>185</v>
      </c>
      <c r="B178" s="1">
        <v>37697</v>
      </c>
      <c r="C178">
        <v>16.030000999999999</v>
      </c>
      <c r="D178">
        <v>16.079999999999998</v>
      </c>
      <c r="E178">
        <v>26220</v>
      </c>
      <c r="F178">
        <v>17.699738767981199</v>
      </c>
      <c r="G178">
        <v>20.776515194295602</v>
      </c>
      <c r="I178">
        <v>30266.9</v>
      </c>
      <c r="J178" t="b">
        <f t="shared" si="2"/>
        <v>0</v>
      </c>
      <c r="L178" t="b">
        <f t="shared" si="3"/>
        <v>0</v>
      </c>
    </row>
    <row r="179" spans="1:12" x14ac:dyDescent="0.25">
      <c r="A179">
        <v>187</v>
      </c>
      <c r="B179" s="1">
        <v>37699</v>
      </c>
      <c r="C179">
        <v>16.280000999999999</v>
      </c>
      <c r="D179">
        <v>16.209999</v>
      </c>
      <c r="E179">
        <v>12645</v>
      </c>
      <c r="F179">
        <v>17.641317600609401</v>
      </c>
      <c r="G179">
        <v>20.716031536092999</v>
      </c>
      <c r="I179">
        <v>29091.7</v>
      </c>
      <c r="J179" t="b">
        <f t="shared" si="2"/>
        <v>0</v>
      </c>
      <c r="L179" t="b">
        <f t="shared" si="3"/>
        <v>0</v>
      </c>
    </row>
    <row r="180" spans="1:12" x14ac:dyDescent="0.25">
      <c r="A180">
        <v>188</v>
      </c>
      <c r="B180" s="1">
        <v>37700</v>
      </c>
      <c r="C180">
        <v>17.360001</v>
      </c>
      <c r="D180">
        <v>16.549999</v>
      </c>
      <c r="E180">
        <v>26210</v>
      </c>
      <c r="F180">
        <v>17.598520792742299</v>
      </c>
      <c r="G180">
        <v>20.6608522972043</v>
      </c>
      <c r="I180">
        <v>28477</v>
      </c>
      <c r="J180" t="b">
        <f t="shared" si="2"/>
        <v>0</v>
      </c>
      <c r="L180" t="b">
        <f t="shared" si="3"/>
        <v>0</v>
      </c>
    </row>
    <row r="181" spans="1:12" x14ac:dyDescent="0.25">
      <c r="A181">
        <v>189</v>
      </c>
      <c r="B181" s="1">
        <v>37701</v>
      </c>
      <c r="C181">
        <v>16.799999</v>
      </c>
      <c r="D181">
        <v>16.82</v>
      </c>
      <c r="E181">
        <v>26980</v>
      </c>
      <c r="F181">
        <v>17.567990565576</v>
      </c>
      <c r="G181">
        <v>20.609980081347299</v>
      </c>
      <c r="I181">
        <v>28591.8</v>
      </c>
      <c r="J181" t="b">
        <f t="shared" ref="J181:J244" si="4">IF(AND( E181 &gt; (I181*2), D181 &gt; C181, C181 &gt;D180 ), TRUE, FALSE)</f>
        <v>0</v>
      </c>
      <c r="L181" t="b">
        <f t="shared" si="3"/>
        <v>0</v>
      </c>
    </row>
    <row r="182" spans="1:12" x14ac:dyDescent="0.25">
      <c r="A182">
        <v>190</v>
      </c>
      <c r="B182" s="1">
        <v>37704</v>
      </c>
      <c r="C182">
        <v>16.41</v>
      </c>
      <c r="D182">
        <v>16.209999</v>
      </c>
      <c r="E182">
        <v>28490</v>
      </c>
      <c r="F182">
        <v>17.514735994376899</v>
      </c>
      <c r="G182">
        <v>20.551702186230099</v>
      </c>
      <c r="I182">
        <v>28853.4</v>
      </c>
      <c r="J182" t="b">
        <f t="shared" si="4"/>
        <v>0</v>
      </c>
      <c r="L182" t="b">
        <f t="shared" si="3"/>
        <v>0</v>
      </c>
    </row>
    <row r="183" spans="1:12" x14ac:dyDescent="0.25">
      <c r="A183">
        <v>191</v>
      </c>
      <c r="B183" s="1">
        <v>37705</v>
      </c>
      <c r="C183">
        <v>16.030000999999999</v>
      </c>
      <c r="D183">
        <v>16.23</v>
      </c>
      <c r="E183">
        <v>22245</v>
      </c>
      <c r="F183">
        <v>17.464354190675799</v>
      </c>
      <c r="G183">
        <v>20.494461097670801</v>
      </c>
      <c r="I183">
        <v>28574.799999999999</v>
      </c>
      <c r="J183" t="b">
        <f t="shared" si="4"/>
        <v>0</v>
      </c>
      <c r="L183" t="b">
        <f t="shared" si="3"/>
        <v>0</v>
      </c>
    </row>
    <row r="184" spans="1:12" x14ac:dyDescent="0.25">
      <c r="A184">
        <v>192</v>
      </c>
      <c r="B184" s="1">
        <v>37706</v>
      </c>
      <c r="C184">
        <v>16.23</v>
      </c>
      <c r="D184">
        <v>16.129998999999899</v>
      </c>
      <c r="E184">
        <v>48750</v>
      </c>
      <c r="F184">
        <v>17.4120265361395</v>
      </c>
      <c r="G184">
        <v>20.4366536526685</v>
      </c>
      <c r="I184">
        <v>28455.4</v>
      </c>
      <c r="J184" t="b">
        <f t="shared" si="4"/>
        <v>0</v>
      </c>
      <c r="L184" t="b">
        <f t="shared" si="3"/>
        <v>0</v>
      </c>
    </row>
    <row r="185" spans="1:12" x14ac:dyDescent="0.25">
      <c r="A185">
        <v>193</v>
      </c>
      <c r="B185" s="1">
        <v>37707</v>
      </c>
      <c r="C185">
        <v>16.100000000000001</v>
      </c>
      <c r="D185">
        <v>15.93</v>
      </c>
      <c r="E185">
        <v>36745</v>
      </c>
      <c r="F185">
        <v>17.3539078484478</v>
      </c>
      <c r="G185">
        <v>20.376962875812001</v>
      </c>
      <c r="I185">
        <v>28224</v>
      </c>
      <c r="J185" t="b">
        <f t="shared" si="4"/>
        <v>0</v>
      </c>
      <c r="L185" t="b">
        <f t="shared" ref="L185:L248" si="5">IF(AND(E185 &gt;  I185*1.5, E184 &gt; I184*1.5, E183 &gt; I183*1.5), TRUE, FALSE)</f>
        <v>0</v>
      </c>
    </row>
    <row r="186" spans="1:12" x14ac:dyDescent="0.25">
      <c r="A186">
        <v>194</v>
      </c>
      <c r="B186" s="1">
        <v>37708</v>
      </c>
      <c r="C186">
        <v>16</v>
      </c>
      <c r="D186">
        <v>15.99</v>
      </c>
      <c r="E186">
        <v>43945</v>
      </c>
      <c r="F186">
        <v>17.300421266155698</v>
      </c>
      <c r="G186">
        <v>20.3188574072582</v>
      </c>
      <c r="I186">
        <v>28704.2</v>
      </c>
      <c r="J186" t="b">
        <f t="shared" si="4"/>
        <v>0</v>
      </c>
      <c r="L186" t="b">
        <f t="shared" si="5"/>
        <v>0</v>
      </c>
    </row>
    <row r="187" spans="1:12" x14ac:dyDescent="0.25">
      <c r="A187">
        <v>195</v>
      </c>
      <c r="B187" s="1">
        <v>37711</v>
      </c>
      <c r="C187">
        <v>16</v>
      </c>
      <c r="D187">
        <v>15.71</v>
      </c>
      <c r="E187">
        <v>26835</v>
      </c>
      <c r="F187">
        <v>17.2380518047378</v>
      </c>
      <c r="G187">
        <v>20.257812938287898</v>
      </c>
      <c r="I187">
        <v>28525.9</v>
      </c>
      <c r="J187" t="b">
        <f t="shared" si="4"/>
        <v>0</v>
      </c>
      <c r="L187" t="b">
        <f t="shared" si="5"/>
        <v>0</v>
      </c>
    </row>
    <row r="188" spans="1:12" x14ac:dyDescent="0.25">
      <c r="A188">
        <v>196</v>
      </c>
      <c r="B188" s="1">
        <v>37712</v>
      </c>
      <c r="C188">
        <v>15.6</v>
      </c>
      <c r="D188">
        <v>15.37</v>
      </c>
      <c r="E188">
        <v>31465</v>
      </c>
      <c r="F188">
        <v>17.1647948712187</v>
      </c>
      <c r="G188">
        <v>20.193073694072101</v>
      </c>
      <c r="I188">
        <v>28720.400000000001</v>
      </c>
      <c r="J188" t="b">
        <f t="shared" si="4"/>
        <v>0</v>
      </c>
      <c r="L188" t="b">
        <f t="shared" si="5"/>
        <v>0</v>
      </c>
    </row>
    <row r="189" spans="1:12" x14ac:dyDescent="0.25">
      <c r="A189">
        <v>197</v>
      </c>
      <c r="B189" s="1">
        <v>37713</v>
      </c>
      <c r="C189">
        <v>15.6</v>
      </c>
      <c r="D189">
        <v>15.28</v>
      </c>
      <c r="E189">
        <v>48295</v>
      </c>
      <c r="F189">
        <v>17.090881346857199</v>
      </c>
      <c r="G189">
        <v>20.127999870309601</v>
      </c>
      <c r="I189">
        <v>29036.5</v>
      </c>
      <c r="J189" t="b">
        <f t="shared" si="4"/>
        <v>0</v>
      </c>
      <c r="L189" t="b">
        <f t="shared" si="5"/>
        <v>0</v>
      </c>
    </row>
    <row r="190" spans="1:12" x14ac:dyDescent="0.25">
      <c r="A190">
        <v>198</v>
      </c>
      <c r="B190" s="1">
        <v>37714</v>
      </c>
      <c r="C190">
        <v>15.6</v>
      </c>
      <c r="D190">
        <v>15.96</v>
      </c>
      <c r="E190">
        <v>13785</v>
      </c>
      <c r="F190">
        <v>17.046533058745101</v>
      </c>
      <c r="G190">
        <v>20.0727945740141</v>
      </c>
      <c r="I190">
        <v>28479.7</v>
      </c>
      <c r="J190" t="b">
        <f t="shared" si="4"/>
        <v>0</v>
      </c>
      <c r="L190" t="b">
        <f t="shared" si="5"/>
        <v>0</v>
      </c>
    </row>
    <row r="191" spans="1:12" x14ac:dyDescent="0.25">
      <c r="A191">
        <v>199</v>
      </c>
      <c r="B191" s="1">
        <v>37715</v>
      </c>
      <c r="C191">
        <v>15.9</v>
      </c>
      <c r="D191">
        <v>16.459999</v>
      </c>
      <c r="E191">
        <v>18555</v>
      </c>
      <c r="F191">
        <v>17.0235317231081</v>
      </c>
      <c r="G191">
        <v>20.024942977007299</v>
      </c>
      <c r="I191">
        <v>28425.599999999999</v>
      </c>
      <c r="J191" t="b">
        <f t="shared" si="4"/>
        <v>0</v>
      </c>
      <c r="L191" t="b">
        <f t="shared" si="5"/>
        <v>0</v>
      </c>
    </row>
    <row r="192" spans="1:12" x14ac:dyDescent="0.25">
      <c r="A192">
        <v>200</v>
      </c>
      <c r="B192" s="1">
        <v>37718</v>
      </c>
      <c r="C192">
        <v>16.600000000000001</v>
      </c>
      <c r="D192">
        <v>16.850000000000001</v>
      </c>
      <c r="E192">
        <v>30165</v>
      </c>
      <c r="F192">
        <v>17.016726557496</v>
      </c>
      <c r="G192">
        <v>19.9828907521463</v>
      </c>
      <c r="I192">
        <v>28564.400000000001</v>
      </c>
      <c r="J192" t="b">
        <f t="shared" si="4"/>
        <v>0</v>
      </c>
      <c r="L192" t="b">
        <f t="shared" si="5"/>
        <v>0</v>
      </c>
    </row>
    <row r="193" spans="1:12" x14ac:dyDescent="0.25">
      <c r="A193">
        <v>201</v>
      </c>
      <c r="B193" s="1">
        <v>37719</v>
      </c>
      <c r="C193">
        <v>16.799999</v>
      </c>
      <c r="D193">
        <v>17.489999999999998</v>
      </c>
      <c r="E193">
        <v>39285</v>
      </c>
      <c r="F193">
        <v>17.035286300339301</v>
      </c>
      <c r="G193">
        <v>19.949872331588001</v>
      </c>
      <c r="I193">
        <v>28813.599999999999</v>
      </c>
      <c r="J193" t="b">
        <f t="shared" si="4"/>
        <v>0</v>
      </c>
      <c r="L193" t="b">
        <f t="shared" si="5"/>
        <v>0</v>
      </c>
    </row>
    <row r="194" spans="1:12" x14ac:dyDescent="0.25">
      <c r="A194">
        <v>202</v>
      </c>
      <c r="B194" s="1">
        <v>37720</v>
      </c>
      <c r="C194">
        <v>17.5</v>
      </c>
      <c r="D194">
        <v>17.360001</v>
      </c>
      <c r="E194">
        <v>35645</v>
      </c>
      <c r="F194">
        <v>17.048020210129899</v>
      </c>
      <c r="G194">
        <v>19.9155694000438</v>
      </c>
      <c r="I194">
        <v>29044.799999999999</v>
      </c>
      <c r="J194" t="b">
        <f t="shared" si="4"/>
        <v>0</v>
      </c>
      <c r="L194" t="b">
        <f t="shared" si="5"/>
        <v>0</v>
      </c>
    </row>
    <row r="195" spans="1:12" x14ac:dyDescent="0.25">
      <c r="A195">
        <v>203</v>
      </c>
      <c r="B195" s="1">
        <v>37721</v>
      </c>
      <c r="C195">
        <v>17.389999</v>
      </c>
      <c r="D195">
        <v>17.309998999999902</v>
      </c>
      <c r="E195">
        <v>21525</v>
      </c>
      <c r="F195">
        <v>17.058293888163998</v>
      </c>
      <c r="G195">
        <v>19.881058533818099</v>
      </c>
      <c r="I195">
        <v>28406.7</v>
      </c>
      <c r="J195" t="b">
        <f t="shared" si="4"/>
        <v>0</v>
      </c>
      <c r="L195" t="b">
        <f t="shared" si="5"/>
        <v>0</v>
      </c>
    </row>
    <row r="196" spans="1:12" x14ac:dyDescent="0.25">
      <c r="A196">
        <v>204</v>
      </c>
      <c r="B196" s="1">
        <v>37722</v>
      </c>
      <c r="C196">
        <v>17.25</v>
      </c>
      <c r="D196">
        <v>17.280000999999999</v>
      </c>
      <c r="E196">
        <v>17215</v>
      </c>
      <c r="F196">
        <v>17.0669882847066</v>
      </c>
      <c r="G196">
        <v>19.8466074406549</v>
      </c>
      <c r="I196">
        <v>27303.599999999999</v>
      </c>
      <c r="J196" t="b">
        <f t="shared" si="4"/>
        <v>0</v>
      </c>
      <c r="L196" t="b">
        <f t="shared" si="5"/>
        <v>0</v>
      </c>
    </row>
    <row r="197" spans="1:12" x14ac:dyDescent="0.25">
      <c r="A197">
        <v>206</v>
      </c>
      <c r="B197" s="1">
        <v>37726</v>
      </c>
      <c r="C197">
        <v>17.379998999999899</v>
      </c>
      <c r="D197">
        <v>16.809998999999902</v>
      </c>
      <c r="E197">
        <v>8630</v>
      </c>
      <c r="F197">
        <v>17.0569102735416</v>
      </c>
      <c r="G197">
        <v>19.8063874613085</v>
      </c>
      <c r="I197">
        <v>26322.7</v>
      </c>
      <c r="J197" t="b">
        <f t="shared" si="4"/>
        <v>0</v>
      </c>
      <c r="L197" t="b">
        <f t="shared" si="5"/>
        <v>0</v>
      </c>
    </row>
    <row r="198" spans="1:12" x14ac:dyDescent="0.25">
      <c r="A198">
        <v>207</v>
      </c>
      <c r="B198" s="1">
        <v>37727</v>
      </c>
      <c r="C198">
        <v>17.09</v>
      </c>
      <c r="D198">
        <v>16.889999</v>
      </c>
      <c r="E198">
        <v>14355</v>
      </c>
      <c r="F198">
        <v>17.050364733402699</v>
      </c>
      <c r="G198">
        <v>19.767759799569301</v>
      </c>
      <c r="I198">
        <v>25821.200000000001</v>
      </c>
      <c r="J198" t="b">
        <f t="shared" si="4"/>
        <v>0</v>
      </c>
      <c r="L198" t="b">
        <f t="shared" si="5"/>
        <v>0</v>
      </c>
    </row>
    <row r="199" spans="1:12" x14ac:dyDescent="0.25">
      <c r="A199">
        <v>208</v>
      </c>
      <c r="B199" s="1">
        <v>37728</v>
      </c>
      <c r="C199">
        <v>16.899999999999999</v>
      </c>
      <c r="D199">
        <v>16.77</v>
      </c>
      <c r="E199">
        <v>13015</v>
      </c>
      <c r="F199">
        <v>17.0393700379752</v>
      </c>
      <c r="G199">
        <v>19.7280543717604</v>
      </c>
      <c r="I199">
        <v>25111.7</v>
      </c>
      <c r="J199" t="b">
        <f t="shared" si="4"/>
        <v>0</v>
      </c>
      <c r="L199" t="b">
        <f t="shared" si="5"/>
        <v>0</v>
      </c>
    </row>
    <row r="200" spans="1:12" x14ac:dyDescent="0.25">
      <c r="A200">
        <v>210</v>
      </c>
      <c r="B200" s="1">
        <v>37732</v>
      </c>
      <c r="C200">
        <v>16.959999</v>
      </c>
      <c r="D200">
        <v>16.98</v>
      </c>
      <c r="E200">
        <v>9545</v>
      </c>
      <c r="F200">
        <v>17.037041801191801</v>
      </c>
      <c r="G200">
        <v>19.691656300611299</v>
      </c>
      <c r="I200">
        <v>23538</v>
      </c>
      <c r="J200" t="b">
        <f t="shared" si="4"/>
        <v>0</v>
      </c>
      <c r="L200" t="b">
        <f t="shared" si="5"/>
        <v>0</v>
      </c>
    </row>
    <row r="201" spans="1:12" x14ac:dyDescent="0.25">
      <c r="A201">
        <v>211</v>
      </c>
      <c r="B201" s="1">
        <v>37733</v>
      </c>
      <c r="C201">
        <v>17.190000999999999</v>
      </c>
      <c r="D201">
        <v>16.940000999999999</v>
      </c>
      <c r="E201">
        <v>12430</v>
      </c>
      <c r="F201">
        <v>17.033236279576499</v>
      </c>
      <c r="G201">
        <v>19.6552105350403</v>
      </c>
      <c r="H201">
        <v>21.020199954999899</v>
      </c>
      <c r="I201">
        <v>23300.2</v>
      </c>
      <c r="J201" t="b">
        <f t="shared" si="4"/>
        <v>0</v>
      </c>
      <c r="K201" t="b">
        <f>IF(AND(D201 &gt;  F201, D201 &gt; G201, D201 &gt; H201), TRUE, FALSE)</f>
        <v>0</v>
      </c>
      <c r="L201" t="b">
        <f t="shared" si="5"/>
        <v>0</v>
      </c>
    </row>
    <row r="202" spans="1:12" x14ac:dyDescent="0.25">
      <c r="A202">
        <v>212</v>
      </c>
      <c r="B202" s="1">
        <v>37734</v>
      </c>
      <c r="C202">
        <v>17.049999</v>
      </c>
      <c r="D202">
        <v>17.030000999999999</v>
      </c>
      <c r="E202">
        <v>10375</v>
      </c>
      <c r="F202">
        <v>17.033109405867599</v>
      </c>
      <c r="G202">
        <v>19.620439547821199</v>
      </c>
      <c r="H202">
        <v>20.980496482810899</v>
      </c>
      <c r="I202">
        <v>22473.200000000001</v>
      </c>
      <c r="J202" t="b">
        <f t="shared" si="4"/>
        <v>0</v>
      </c>
      <c r="K202" t="b">
        <f t="shared" ref="K202:K265" si="6">IF(AND(D202 &gt;  F202, D202 &gt; G202, D202 &gt; H202), TRUE, FALSE)</f>
        <v>0</v>
      </c>
      <c r="L202" t="b">
        <f t="shared" si="5"/>
        <v>0</v>
      </c>
    </row>
    <row r="203" spans="1:12" x14ac:dyDescent="0.25">
      <c r="A203">
        <v>213</v>
      </c>
      <c r="B203" s="1">
        <v>37735</v>
      </c>
      <c r="C203">
        <v>17.079999999999998</v>
      </c>
      <c r="D203">
        <v>17.200001</v>
      </c>
      <c r="E203">
        <v>25610</v>
      </c>
      <c r="F203">
        <v>17.0396541742649</v>
      </c>
      <c r="G203">
        <v>19.5883807591084</v>
      </c>
      <c r="H203">
        <v>20.942879612335101</v>
      </c>
      <c r="I203">
        <v>22464.5</v>
      </c>
      <c r="J203" t="b">
        <f t="shared" si="4"/>
        <v>0</v>
      </c>
      <c r="K203" t="b">
        <f t="shared" si="6"/>
        <v>0</v>
      </c>
      <c r="L203" t="b">
        <f t="shared" si="5"/>
        <v>0</v>
      </c>
    </row>
    <row r="204" spans="1:12" x14ac:dyDescent="0.25">
      <c r="A204">
        <v>214</v>
      </c>
      <c r="B204" s="1">
        <v>37736</v>
      </c>
      <c r="C204">
        <v>16.940000999999999</v>
      </c>
      <c r="D204">
        <v>17.16</v>
      </c>
      <c r="E204">
        <v>15660</v>
      </c>
      <c r="F204">
        <v>17.044373618411399</v>
      </c>
      <c r="G204">
        <v>19.556216775544002</v>
      </c>
      <c r="H204">
        <v>20.9052390191776</v>
      </c>
      <c r="I204">
        <v>22268.6</v>
      </c>
      <c r="J204" t="b">
        <f t="shared" si="4"/>
        <v>0</v>
      </c>
      <c r="K204" t="b">
        <f t="shared" si="6"/>
        <v>0</v>
      </c>
      <c r="L204" t="b">
        <f t="shared" si="5"/>
        <v>0</v>
      </c>
    </row>
    <row r="205" spans="1:12" x14ac:dyDescent="0.25">
      <c r="A205">
        <v>215</v>
      </c>
      <c r="B205" s="1">
        <v>37739</v>
      </c>
      <c r="C205">
        <v>17.02</v>
      </c>
      <c r="D205">
        <v>17.25</v>
      </c>
      <c r="E205">
        <v>11450</v>
      </c>
      <c r="F205">
        <v>17.052437398081501</v>
      </c>
      <c r="G205">
        <v>19.525670857987102</v>
      </c>
      <c r="H205">
        <v>20.868868481673299</v>
      </c>
      <c r="I205">
        <v>22096.5</v>
      </c>
      <c r="J205" t="b">
        <f t="shared" si="4"/>
        <v>0</v>
      </c>
      <c r="K205" t="b">
        <f t="shared" si="6"/>
        <v>0</v>
      </c>
      <c r="L205" t="b">
        <f t="shared" si="5"/>
        <v>0</v>
      </c>
    </row>
    <row r="206" spans="1:12" x14ac:dyDescent="0.25">
      <c r="A206">
        <v>216</v>
      </c>
      <c r="B206" s="1">
        <v>37740</v>
      </c>
      <c r="C206">
        <v>16.200001</v>
      </c>
      <c r="D206">
        <v>16.469998999999898</v>
      </c>
      <c r="E206">
        <v>65580</v>
      </c>
      <c r="F206">
        <v>17.029596676588199</v>
      </c>
      <c r="G206">
        <v>19.4851983830469</v>
      </c>
      <c r="H206">
        <v>20.825098636084501</v>
      </c>
      <c r="I206">
        <v>22372.799999999999</v>
      </c>
      <c r="J206" t="b">
        <f t="shared" si="4"/>
        <v>0</v>
      </c>
      <c r="K206" t="b">
        <f t="shared" si="6"/>
        <v>0</v>
      </c>
      <c r="L206" t="b">
        <f t="shared" si="5"/>
        <v>0</v>
      </c>
    </row>
    <row r="207" spans="1:12" x14ac:dyDescent="0.25">
      <c r="A207">
        <v>217</v>
      </c>
      <c r="B207" s="1">
        <v>37741</v>
      </c>
      <c r="C207">
        <v>16.920000000000002</v>
      </c>
      <c r="D207">
        <v>15.68</v>
      </c>
      <c r="E207">
        <v>66880</v>
      </c>
      <c r="F207">
        <v>16.976671316721902</v>
      </c>
      <c r="G207">
        <v>19.4347984044635</v>
      </c>
      <c r="H207">
        <v>20.7739036247802</v>
      </c>
      <c r="I207">
        <v>23302.7</v>
      </c>
      <c r="J207" t="b">
        <f t="shared" si="4"/>
        <v>0</v>
      </c>
      <c r="K207" t="b">
        <f t="shared" si="6"/>
        <v>0</v>
      </c>
      <c r="L207" t="b">
        <f t="shared" si="5"/>
        <v>0</v>
      </c>
    </row>
    <row r="208" spans="1:12" x14ac:dyDescent="0.25">
      <c r="A208">
        <v>219</v>
      </c>
      <c r="B208" s="1">
        <v>37743</v>
      </c>
      <c r="C208">
        <v>15.8</v>
      </c>
      <c r="D208">
        <v>15.45</v>
      </c>
      <c r="E208">
        <v>96630</v>
      </c>
      <c r="F208">
        <v>16.9168018533211</v>
      </c>
      <c r="G208">
        <v>19.382019617649402</v>
      </c>
      <c r="H208">
        <v>20.7209294593595</v>
      </c>
      <c r="I208">
        <v>24675.9</v>
      </c>
      <c r="J208" t="b">
        <f t="shared" si="4"/>
        <v>0</v>
      </c>
      <c r="K208" t="b">
        <f t="shared" si="6"/>
        <v>0</v>
      </c>
      <c r="L208" t="b">
        <f t="shared" si="5"/>
        <v>1</v>
      </c>
    </row>
    <row r="209" spans="1:12" x14ac:dyDescent="0.25">
      <c r="A209">
        <v>220</v>
      </c>
      <c r="B209" s="1">
        <v>37746</v>
      </c>
      <c r="C209">
        <v>16</v>
      </c>
      <c r="D209">
        <v>15.66</v>
      </c>
      <c r="E209">
        <v>73150</v>
      </c>
      <c r="F209">
        <v>16.867515506132001</v>
      </c>
      <c r="G209">
        <v>19.332721344568</v>
      </c>
      <c r="H209">
        <v>20.670571952301199</v>
      </c>
      <c r="I209">
        <v>25674.5</v>
      </c>
      <c r="J209" t="b">
        <f t="shared" si="4"/>
        <v>0</v>
      </c>
      <c r="K209" t="b">
        <f t="shared" si="6"/>
        <v>0</v>
      </c>
      <c r="L209" t="b">
        <f t="shared" si="5"/>
        <v>1</v>
      </c>
    </row>
    <row r="210" spans="1:12" x14ac:dyDescent="0.25">
      <c r="A210">
        <v>221</v>
      </c>
      <c r="B210" s="1">
        <v>37747</v>
      </c>
      <c r="C210">
        <v>15.98</v>
      </c>
      <c r="D210">
        <v>15.92</v>
      </c>
      <c r="E210">
        <v>17200</v>
      </c>
      <c r="F210">
        <v>16.830358035303298</v>
      </c>
      <c r="G210">
        <v>19.287519737355101</v>
      </c>
      <c r="H210">
        <v>20.6233025796415</v>
      </c>
      <c r="I210">
        <v>25530</v>
      </c>
      <c r="J210" t="b">
        <f t="shared" si="4"/>
        <v>0</v>
      </c>
      <c r="K210" t="b">
        <f t="shared" si="6"/>
        <v>0</v>
      </c>
      <c r="L210" t="b">
        <f t="shared" si="5"/>
        <v>0</v>
      </c>
    </row>
    <row r="211" spans="1:12" x14ac:dyDescent="0.25">
      <c r="A211">
        <v>222</v>
      </c>
      <c r="B211" s="1">
        <v>37748</v>
      </c>
      <c r="C211">
        <v>15.98</v>
      </c>
      <c r="D211">
        <v>15.9</v>
      </c>
      <c r="E211">
        <v>20150</v>
      </c>
      <c r="F211">
        <v>16.793873406467899</v>
      </c>
      <c r="G211">
        <v>19.242651926264301</v>
      </c>
      <c r="H211">
        <v>20.576304544023198</v>
      </c>
      <c r="I211">
        <v>25639.8</v>
      </c>
      <c r="J211" t="b">
        <f t="shared" si="4"/>
        <v>0</v>
      </c>
      <c r="K211" t="b">
        <f t="shared" si="6"/>
        <v>0</v>
      </c>
      <c r="L211" t="b">
        <f t="shared" si="5"/>
        <v>0</v>
      </c>
    </row>
    <row r="212" spans="1:12" x14ac:dyDescent="0.25">
      <c r="A212">
        <v>223</v>
      </c>
      <c r="B212" s="1">
        <v>37749</v>
      </c>
      <c r="C212">
        <v>16</v>
      </c>
      <c r="D212">
        <v>15.91</v>
      </c>
      <c r="E212">
        <v>13400</v>
      </c>
      <c r="F212">
        <v>16.759211704253499</v>
      </c>
      <c r="G212">
        <v>19.198510841148298</v>
      </c>
      <c r="H212">
        <v>20.5298736530379</v>
      </c>
      <c r="I212">
        <v>25582.400000000001</v>
      </c>
      <c r="J212" t="b">
        <f t="shared" si="4"/>
        <v>0</v>
      </c>
      <c r="K212" t="b">
        <f t="shared" si="6"/>
        <v>0</v>
      </c>
      <c r="L212" t="b">
        <f t="shared" si="5"/>
        <v>0</v>
      </c>
    </row>
    <row r="213" spans="1:12" x14ac:dyDescent="0.25">
      <c r="A213">
        <v>224</v>
      </c>
      <c r="B213" s="1">
        <v>37750</v>
      </c>
      <c r="C213">
        <v>15.8</v>
      </c>
      <c r="D213">
        <v>16</v>
      </c>
      <c r="E213">
        <v>26060</v>
      </c>
      <c r="F213">
        <v>16.729438696243498</v>
      </c>
      <c r="G213">
        <v>19.156146459146299</v>
      </c>
      <c r="H213">
        <v>20.484800283355899</v>
      </c>
      <c r="I213">
        <v>25796.3</v>
      </c>
      <c r="J213" t="b">
        <f t="shared" si="4"/>
        <v>0</v>
      </c>
      <c r="K213" t="b">
        <f t="shared" si="6"/>
        <v>0</v>
      </c>
      <c r="L213" t="b">
        <f t="shared" si="5"/>
        <v>0</v>
      </c>
    </row>
    <row r="214" spans="1:12" x14ac:dyDescent="0.25">
      <c r="A214">
        <v>225</v>
      </c>
      <c r="B214" s="1">
        <v>37753</v>
      </c>
      <c r="C214">
        <v>16</v>
      </c>
      <c r="D214">
        <v>15.83</v>
      </c>
      <c r="E214">
        <v>13035</v>
      </c>
      <c r="F214">
        <v>16.694166590508502</v>
      </c>
      <c r="G214">
        <v>19.1120915391576</v>
      </c>
      <c r="H214">
        <v>20.438483862626001</v>
      </c>
      <c r="I214">
        <v>25738.2</v>
      </c>
      <c r="J214" t="b">
        <f t="shared" si="4"/>
        <v>0</v>
      </c>
      <c r="K214" t="b">
        <f t="shared" si="6"/>
        <v>0</v>
      </c>
      <c r="L214" t="b">
        <f t="shared" si="5"/>
        <v>0</v>
      </c>
    </row>
    <row r="215" spans="1:12" x14ac:dyDescent="0.25">
      <c r="A215">
        <v>226</v>
      </c>
      <c r="B215" s="1">
        <v>37754</v>
      </c>
      <c r="C215">
        <v>15.8</v>
      </c>
      <c r="D215">
        <v>15.86</v>
      </c>
      <c r="E215">
        <v>28485</v>
      </c>
      <c r="F215">
        <v>16.6614541751944</v>
      </c>
      <c r="G215">
        <v>19.069017479036301</v>
      </c>
      <c r="H215">
        <v>20.392926809266498</v>
      </c>
      <c r="I215">
        <v>26054.7</v>
      </c>
      <c r="J215" t="b">
        <f t="shared" si="4"/>
        <v>0</v>
      </c>
      <c r="K215" t="b">
        <f t="shared" si="6"/>
        <v>0</v>
      </c>
      <c r="L215" t="b">
        <f t="shared" si="5"/>
        <v>0</v>
      </c>
    </row>
    <row r="216" spans="1:12" x14ac:dyDescent="0.25">
      <c r="A216">
        <v>227</v>
      </c>
      <c r="B216" s="1">
        <v>37755</v>
      </c>
      <c r="C216">
        <v>16</v>
      </c>
      <c r="D216">
        <v>16.18</v>
      </c>
      <c r="E216">
        <v>106310</v>
      </c>
      <c r="F216">
        <v>16.6425736193044</v>
      </c>
      <c r="G216">
        <v>19.030752346863601</v>
      </c>
      <c r="H216">
        <v>20.351007139522601</v>
      </c>
      <c r="I216">
        <v>27787.5</v>
      </c>
      <c r="J216" t="b">
        <f t="shared" si="4"/>
        <v>1</v>
      </c>
      <c r="K216" t="b">
        <f t="shared" si="6"/>
        <v>0</v>
      </c>
      <c r="L216" t="b">
        <f t="shared" si="5"/>
        <v>0</v>
      </c>
    </row>
    <row r="217" spans="1:12" x14ac:dyDescent="0.25">
      <c r="A217">
        <v>228</v>
      </c>
      <c r="B217" s="1">
        <v>37756</v>
      </c>
      <c r="C217">
        <v>16.200001</v>
      </c>
      <c r="D217">
        <v>16.129998999999899</v>
      </c>
      <c r="E217">
        <v>122055</v>
      </c>
      <c r="F217">
        <v>16.622472653841498</v>
      </c>
      <c r="G217">
        <v>18.992331772732999</v>
      </c>
      <c r="H217">
        <v>20.309007058532298</v>
      </c>
      <c r="I217">
        <v>30000.1</v>
      </c>
      <c r="J217" t="b">
        <f t="shared" si="4"/>
        <v>0</v>
      </c>
      <c r="K217" t="b">
        <f t="shared" si="6"/>
        <v>0</v>
      </c>
      <c r="L217" t="b">
        <f t="shared" si="5"/>
        <v>0</v>
      </c>
    </row>
    <row r="218" spans="1:12" x14ac:dyDescent="0.25">
      <c r="A218">
        <v>229</v>
      </c>
      <c r="B218" s="1">
        <v>37757</v>
      </c>
      <c r="C218">
        <v>16.200001</v>
      </c>
      <c r="D218">
        <v>16.149999999999999</v>
      </c>
      <c r="E218">
        <v>96050</v>
      </c>
      <c r="F218">
        <v>16.6039443144752</v>
      </c>
      <c r="G218">
        <v>18.9546849942862</v>
      </c>
      <c r="H218">
        <v>20.267623903720999</v>
      </c>
      <c r="I218">
        <v>30803</v>
      </c>
      <c r="J218" t="b">
        <f t="shared" si="4"/>
        <v>0</v>
      </c>
      <c r="K218" t="b">
        <f t="shared" si="6"/>
        <v>0</v>
      </c>
      <c r="L218" t="b">
        <f t="shared" si="5"/>
        <v>1</v>
      </c>
    </row>
    <row r="219" spans="1:12" x14ac:dyDescent="0.25">
      <c r="A219">
        <v>230</v>
      </c>
      <c r="B219" s="1">
        <v>37760</v>
      </c>
      <c r="C219">
        <v>16.200001</v>
      </c>
      <c r="D219">
        <v>16.040001</v>
      </c>
      <c r="E219">
        <v>52820</v>
      </c>
      <c r="F219">
        <v>16.581828890378102</v>
      </c>
      <c r="G219">
        <v>18.9160799082692</v>
      </c>
      <c r="H219">
        <v>20.225558004181501</v>
      </c>
      <c r="I219">
        <v>31415</v>
      </c>
      <c r="J219" t="b">
        <f t="shared" si="4"/>
        <v>0</v>
      </c>
      <c r="K219" t="b">
        <f t="shared" si="6"/>
        <v>0</v>
      </c>
      <c r="L219" t="b">
        <f t="shared" si="5"/>
        <v>1</v>
      </c>
    </row>
    <row r="220" spans="1:12" x14ac:dyDescent="0.25">
      <c r="A220">
        <v>231</v>
      </c>
      <c r="B220" s="1">
        <v>37761</v>
      </c>
      <c r="C220">
        <v>16.18</v>
      </c>
      <c r="D220">
        <v>16.170000000000002</v>
      </c>
      <c r="E220">
        <v>17965</v>
      </c>
      <c r="F220">
        <v>16.565678737814299</v>
      </c>
      <c r="G220">
        <v>18.879707988954301</v>
      </c>
      <c r="H220">
        <v>20.1852041931946</v>
      </c>
      <c r="I220">
        <v>31495.7</v>
      </c>
      <c r="J220" t="b">
        <f t="shared" si="4"/>
        <v>0</v>
      </c>
      <c r="K220" t="b">
        <f t="shared" si="6"/>
        <v>0</v>
      </c>
      <c r="L220" t="b">
        <f t="shared" si="5"/>
        <v>0</v>
      </c>
    </row>
    <row r="221" spans="1:12" x14ac:dyDescent="0.25">
      <c r="A221">
        <v>232</v>
      </c>
      <c r="B221" s="1">
        <v>37762</v>
      </c>
      <c r="C221">
        <v>16.190000999999999</v>
      </c>
      <c r="D221">
        <v>16.149999999999999</v>
      </c>
      <c r="E221">
        <v>71585</v>
      </c>
      <c r="F221">
        <v>16.549377610841201</v>
      </c>
      <c r="G221">
        <v>18.843552916253</v>
      </c>
      <c r="H221">
        <v>20.1450529076902</v>
      </c>
      <c r="I221">
        <v>32743.7</v>
      </c>
      <c r="J221" t="b">
        <f t="shared" si="4"/>
        <v>0</v>
      </c>
      <c r="K221" t="b">
        <f t="shared" si="6"/>
        <v>0</v>
      </c>
      <c r="L221" t="b">
        <f t="shared" si="5"/>
        <v>0</v>
      </c>
    </row>
    <row r="222" spans="1:12" x14ac:dyDescent="0.25">
      <c r="A222">
        <v>233</v>
      </c>
      <c r="B222" s="1">
        <v>37763</v>
      </c>
      <c r="C222">
        <v>16.149999999999999</v>
      </c>
      <c r="D222">
        <v>15.92</v>
      </c>
      <c r="E222">
        <v>44140</v>
      </c>
      <c r="F222">
        <v>16.524696135906201</v>
      </c>
      <c r="G222">
        <v>18.804830361070799</v>
      </c>
      <c r="H222">
        <v>20.1030125802505</v>
      </c>
      <c r="I222">
        <v>33448.699999999997</v>
      </c>
      <c r="J222" t="b">
        <f t="shared" si="4"/>
        <v>0</v>
      </c>
      <c r="K222" t="b">
        <f t="shared" si="6"/>
        <v>0</v>
      </c>
      <c r="L222" t="b">
        <f t="shared" si="5"/>
        <v>0</v>
      </c>
    </row>
    <row r="223" spans="1:12" x14ac:dyDescent="0.25">
      <c r="A223">
        <v>234</v>
      </c>
      <c r="B223" s="1">
        <v>37764</v>
      </c>
      <c r="C223">
        <v>16.100000000000001</v>
      </c>
      <c r="D223">
        <v>15.76</v>
      </c>
      <c r="E223">
        <v>40235</v>
      </c>
      <c r="F223">
        <v>16.494708052145199</v>
      </c>
      <c r="G223">
        <v>18.764501482116199</v>
      </c>
      <c r="H223">
        <v>20.059798524725601</v>
      </c>
      <c r="I223">
        <v>34024.400000000001</v>
      </c>
      <c r="J223" t="b">
        <f t="shared" si="4"/>
        <v>0</v>
      </c>
      <c r="K223" t="b">
        <f t="shared" si="6"/>
        <v>0</v>
      </c>
      <c r="L223" t="b">
        <f t="shared" si="5"/>
        <v>0</v>
      </c>
    </row>
    <row r="224" spans="1:12" x14ac:dyDescent="0.25">
      <c r="A224">
        <v>235</v>
      </c>
      <c r="B224" s="1">
        <v>37767</v>
      </c>
      <c r="C224">
        <v>16.139999</v>
      </c>
      <c r="D224">
        <v>16.18</v>
      </c>
      <c r="E224">
        <v>209175</v>
      </c>
      <c r="F224">
        <v>16.4823665599042</v>
      </c>
      <c r="G224">
        <v>18.730269674406099</v>
      </c>
      <c r="H224">
        <v>20.021193564280601</v>
      </c>
      <c r="I224">
        <v>38068.9</v>
      </c>
      <c r="J224" t="b">
        <f t="shared" si="4"/>
        <v>1</v>
      </c>
      <c r="K224" t="b">
        <f t="shared" si="6"/>
        <v>0</v>
      </c>
      <c r="L224" t="b">
        <f t="shared" si="5"/>
        <v>0</v>
      </c>
    </row>
    <row r="225" spans="1:12" x14ac:dyDescent="0.25">
      <c r="A225">
        <v>236</v>
      </c>
      <c r="B225" s="1">
        <v>37768</v>
      </c>
      <c r="C225">
        <v>16.32</v>
      </c>
      <c r="D225">
        <v>17.02</v>
      </c>
      <c r="E225">
        <v>297015</v>
      </c>
      <c r="F225">
        <v>16.503450224221702</v>
      </c>
      <c r="G225">
        <v>18.707617095937099</v>
      </c>
      <c r="H225">
        <v>19.991330941750402</v>
      </c>
      <c r="I225">
        <v>43711</v>
      </c>
      <c r="J225" t="b">
        <f t="shared" si="4"/>
        <v>1</v>
      </c>
      <c r="K225" t="b">
        <f t="shared" si="6"/>
        <v>0</v>
      </c>
      <c r="L225" t="b">
        <f t="shared" si="5"/>
        <v>0</v>
      </c>
    </row>
    <row r="226" spans="1:12" x14ac:dyDescent="0.25">
      <c r="A226">
        <v>237</v>
      </c>
      <c r="B226" s="1">
        <v>37769</v>
      </c>
      <c r="C226">
        <v>17.399999999999999</v>
      </c>
      <c r="D226">
        <v>16.040001</v>
      </c>
      <c r="E226">
        <v>620410</v>
      </c>
      <c r="F226">
        <v>16.485275744840401</v>
      </c>
      <c r="G226">
        <v>18.672284432414799</v>
      </c>
      <c r="H226">
        <v>19.952014225912102</v>
      </c>
      <c r="I226">
        <v>55718.5</v>
      </c>
      <c r="J226" t="b">
        <f t="shared" si="4"/>
        <v>0</v>
      </c>
      <c r="K226" t="b">
        <f t="shared" si="6"/>
        <v>0</v>
      </c>
      <c r="L226" t="b">
        <f t="shared" si="5"/>
        <v>1</v>
      </c>
    </row>
    <row r="227" spans="1:12" x14ac:dyDescent="0.25">
      <c r="A227">
        <v>238</v>
      </c>
      <c r="B227" s="1">
        <v>37770</v>
      </c>
      <c r="C227">
        <v>16.899999999999999</v>
      </c>
      <c r="D227">
        <v>16.75</v>
      </c>
      <c r="E227">
        <v>113805</v>
      </c>
      <c r="F227">
        <v>16.49565708818</v>
      </c>
      <c r="G227">
        <v>18.6468237114556</v>
      </c>
      <c r="H227">
        <v>19.920153387843399</v>
      </c>
      <c r="I227">
        <v>57764.1</v>
      </c>
      <c r="J227" t="b">
        <f t="shared" si="4"/>
        <v>0</v>
      </c>
      <c r="K227" t="b">
        <f t="shared" si="6"/>
        <v>0</v>
      </c>
      <c r="L227" t="b">
        <f t="shared" si="5"/>
        <v>1</v>
      </c>
    </row>
    <row r="228" spans="1:12" x14ac:dyDescent="0.25">
      <c r="A228">
        <v>239</v>
      </c>
      <c r="B228" s="1">
        <v>37771</v>
      </c>
      <c r="C228">
        <v>16.5</v>
      </c>
      <c r="D228">
        <v>16.540001</v>
      </c>
      <c r="E228">
        <v>104035</v>
      </c>
      <c r="F228">
        <v>16.497396065114099</v>
      </c>
      <c r="G228">
        <v>18.6189187748801</v>
      </c>
      <c r="H228">
        <v>19.8865200307504</v>
      </c>
      <c r="I228">
        <v>59320.4</v>
      </c>
      <c r="J228" t="b">
        <f t="shared" si="4"/>
        <v>0</v>
      </c>
      <c r="K228" t="b">
        <f t="shared" si="6"/>
        <v>0</v>
      </c>
      <c r="L228" t="b">
        <f t="shared" si="5"/>
        <v>1</v>
      </c>
    </row>
    <row r="229" spans="1:12" x14ac:dyDescent="0.25">
      <c r="A229">
        <v>240</v>
      </c>
      <c r="B229" s="1">
        <v>37774</v>
      </c>
      <c r="C229">
        <v>16.600000000000001</v>
      </c>
      <c r="D229">
        <v>17.620000999999998</v>
      </c>
      <c r="E229">
        <v>525370</v>
      </c>
      <c r="F229">
        <v>16.541419788050799</v>
      </c>
      <c r="G229">
        <v>18.605688075875001</v>
      </c>
      <c r="H229">
        <v>19.863967602583699</v>
      </c>
      <c r="I229">
        <v>69574.899999999994</v>
      </c>
      <c r="J229" t="b">
        <f t="shared" si="4"/>
        <v>1</v>
      </c>
      <c r="K229" t="b">
        <f t="shared" si="6"/>
        <v>0</v>
      </c>
      <c r="L229" t="b">
        <f t="shared" si="5"/>
        <v>1</v>
      </c>
    </row>
    <row r="230" spans="1:12" x14ac:dyDescent="0.25">
      <c r="A230">
        <v>241</v>
      </c>
      <c r="B230" s="1">
        <v>37775</v>
      </c>
      <c r="C230">
        <v>17.98</v>
      </c>
      <c r="D230">
        <v>18.149999999999999</v>
      </c>
      <c r="E230">
        <v>692860</v>
      </c>
      <c r="F230">
        <v>16.60450136499</v>
      </c>
      <c r="G230">
        <v>18.599652472221099</v>
      </c>
      <c r="H230">
        <v>19.846913198577901</v>
      </c>
      <c r="I230">
        <v>82907.899999999994</v>
      </c>
      <c r="J230" t="b">
        <f t="shared" si="4"/>
        <v>1</v>
      </c>
      <c r="K230" t="b">
        <f t="shared" si="6"/>
        <v>0</v>
      </c>
      <c r="L230" t="b">
        <f t="shared" si="5"/>
        <v>1</v>
      </c>
    </row>
    <row r="231" spans="1:12" x14ac:dyDescent="0.25">
      <c r="A231">
        <v>242</v>
      </c>
      <c r="B231" s="1">
        <v>37776</v>
      </c>
      <c r="C231">
        <v>18.299999</v>
      </c>
      <c r="D231">
        <v>19.719998999999898</v>
      </c>
      <c r="E231">
        <v>982215</v>
      </c>
      <c r="F231">
        <v>16.726677742833498</v>
      </c>
      <c r="G231">
        <v>18.614491499079101</v>
      </c>
      <c r="H231">
        <v>19.845650370731398</v>
      </c>
      <c r="I231">
        <v>102012.6</v>
      </c>
      <c r="J231" t="b">
        <f t="shared" si="4"/>
        <v>1</v>
      </c>
      <c r="K231" t="b">
        <f t="shared" si="6"/>
        <v>0</v>
      </c>
      <c r="L231" t="b">
        <f t="shared" si="5"/>
        <v>1</v>
      </c>
    </row>
    <row r="232" spans="1:12" x14ac:dyDescent="0.25">
      <c r="A232">
        <v>243</v>
      </c>
      <c r="B232" s="1">
        <v>37777</v>
      </c>
      <c r="C232">
        <v>20.200001</v>
      </c>
      <c r="D232">
        <v>18.889999</v>
      </c>
      <c r="E232">
        <v>902770</v>
      </c>
      <c r="F232">
        <v>16.811513870565602</v>
      </c>
      <c r="G232">
        <v>18.618140605051501</v>
      </c>
      <c r="H232">
        <v>19.836141401868399</v>
      </c>
      <c r="I232">
        <v>119498.2</v>
      </c>
      <c r="J232" t="b">
        <f t="shared" si="4"/>
        <v>0</v>
      </c>
      <c r="K232" t="b">
        <f t="shared" si="6"/>
        <v>0</v>
      </c>
      <c r="L232" t="b">
        <f t="shared" si="5"/>
        <v>1</v>
      </c>
    </row>
    <row r="233" spans="1:12" x14ac:dyDescent="0.25">
      <c r="A233">
        <v>244</v>
      </c>
      <c r="B233" s="1">
        <v>37778</v>
      </c>
      <c r="C233">
        <v>19.290001</v>
      </c>
      <c r="D233">
        <v>19.040001</v>
      </c>
      <c r="E233">
        <v>382320</v>
      </c>
      <c r="F233">
        <v>16.898905522700201</v>
      </c>
      <c r="G233">
        <v>18.623728159951501</v>
      </c>
      <c r="H233">
        <v>19.828219606824899</v>
      </c>
      <c r="I233">
        <v>126699.7</v>
      </c>
      <c r="J233" t="b">
        <f t="shared" si="4"/>
        <v>0</v>
      </c>
      <c r="K233" t="b">
        <f t="shared" si="6"/>
        <v>0</v>
      </c>
      <c r="L233" t="b">
        <f t="shared" si="5"/>
        <v>1</v>
      </c>
    </row>
    <row r="234" spans="1:12" x14ac:dyDescent="0.25">
      <c r="A234">
        <v>245</v>
      </c>
      <c r="B234" s="1">
        <v>37781</v>
      </c>
      <c r="C234">
        <v>19.600000000000001</v>
      </c>
      <c r="D234">
        <v>19.200001</v>
      </c>
      <c r="E234">
        <v>673135</v>
      </c>
      <c r="F234">
        <v>16.9891445610257</v>
      </c>
      <c r="G234">
        <v>18.631360912799799</v>
      </c>
      <c r="H234">
        <v>19.8219686754137</v>
      </c>
      <c r="I234">
        <v>139187.4</v>
      </c>
      <c r="J234" t="b">
        <f t="shared" si="4"/>
        <v>0</v>
      </c>
      <c r="K234" t="b">
        <f t="shared" si="6"/>
        <v>0</v>
      </c>
      <c r="L234" t="b">
        <f t="shared" si="5"/>
        <v>1</v>
      </c>
    </row>
    <row r="235" spans="1:12" x14ac:dyDescent="0.25">
      <c r="A235">
        <v>246</v>
      </c>
      <c r="B235" s="1">
        <v>37782</v>
      </c>
      <c r="C235">
        <v>19.219998999999898</v>
      </c>
      <c r="D235">
        <v>18.82</v>
      </c>
      <c r="E235">
        <v>242940</v>
      </c>
      <c r="F235">
        <v>17.060942813534499</v>
      </c>
      <c r="G235">
        <v>18.633859443756101</v>
      </c>
      <c r="H235">
        <v>19.811998837847401</v>
      </c>
      <c r="I235">
        <v>143311.29999999999</v>
      </c>
      <c r="J235" t="b">
        <f t="shared" si="4"/>
        <v>0</v>
      </c>
      <c r="K235" t="b">
        <f t="shared" si="6"/>
        <v>0</v>
      </c>
      <c r="L235" t="b">
        <f t="shared" si="5"/>
        <v>1</v>
      </c>
    </row>
    <row r="236" spans="1:12" x14ac:dyDescent="0.25">
      <c r="A236">
        <v>247</v>
      </c>
      <c r="B236" s="1">
        <v>37783</v>
      </c>
      <c r="C236">
        <v>18.899999999999999</v>
      </c>
      <c r="D236">
        <v>18.799999</v>
      </c>
      <c r="E236">
        <v>118345</v>
      </c>
      <c r="F236">
        <v>17.129141095356701</v>
      </c>
      <c r="G236">
        <v>18.636059967679898</v>
      </c>
      <c r="H236">
        <v>19.801929187719601</v>
      </c>
      <c r="I236">
        <v>144799.29999999999</v>
      </c>
      <c r="J236" t="b">
        <f t="shared" si="4"/>
        <v>0</v>
      </c>
      <c r="K236" t="b">
        <f t="shared" si="6"/>
        <v>0</v>
      </c>
      <c r="L236" t="b">
        <f t="shared" si="5"/>
        <v>0</v>
      </c>
    </row>
    <row r="237" spans="1:12" x14ac:dyDescent="0.25">
      <c r="A237">
        <v>248</v>
      </c>
      <c r="B237" s="1">
        <v>37784</v>
      </c>
      <c r="C237">
        <v>18.84</v>
      </c>
      <c r="D237">
        <v>18.780000999999999</v>
      </c>
      <c r="E237">
        <v>96120</v>
      </c>
      <c r="F237">
        <v>17.193880699460301</v>
      </c>
      <c r="G237">
        <v>18.637966471419201</v>
      </c>
      <c r="H237">
        <v>19.791760748040801</v>
      </c>
      <c r="I237">
        <v>146185</v>
      </c>
      <c r="J237" t="b">
        <f t="shared" si="4"/>
        <v>0</v>
      </c>
      <c r="K237" t="b">
        <f t="shared" si="6"/>
        <v>0</v>
      </c>
      <c r="L237" t="b">
        <f t="shared" si="5"/>
        <v>0</v>
      </c>
    </row>
    <row r="238" spans="1:12" x14ac:dyDescent="0.25">
      <c r="A238">
        <v>249</v>
      </c>
      <c r="B238" s="1">
        <v>37785</v>
      </c>
      <c r="C238">
        <v>18.799999</v>
      </c>
      <c r="D238">
        <v>18.73</v>
      </c>
      <c r="E238">
        <v>69250</v>
      </c>
      <c r="F238">
        <v>17.254120672030499</v>
      </c>
      <c r="G238">
        <v>18.639185458552699</v>
      </c>
      <c r="H238">
        <v>19.781195964478201</v>
      </c>
      <c r="I238">
        <v>146940.70000000001</v>
      </c>
      <c r="J238" t="b">
        <f t="shared" si="4"/>
        <v>0</v>
      </c>
      <c r="K238" t="b">
        <f t="shared" si="6"/>
        <v>0</v>
      </c>
      <c r="L238" t="b">
        <f t="shared" si="5"/>
        <v>0</v>
      </c>
    </row>
    <row r="239" spans="1:12" x14ac:dyDescent="0.25">
      <c r="A239">
        <v>250</v>
      </c>
      <c r="B239" s="1">
        <v>37788</v>
      </c>
      <c r="C239">
        <v>18.52</v>
      </c>
      <c r="D239">
        <v>19.959999</v>
      </c>
      <c r="E239">
        <v>1256165</v>
      </c>
      <c r="F239">
        <v>17.360233547637201</v>
      </c>
      <c r="G239">
        <v>18.6566796776447</v>
      </c>
      <c r="H239">
        <v>19.782975099160002</v>
      </c>
      <c r="I239">
        <v>171098.1</v>
      </c>
      <c r="J239" t="b">
        <f t="shared" si="4"/>
        <v>0</v>
      </c>
      <c r="K239" t="b">
        <f t="shared" si="6"/>
        <v>1</v>
      </c>
      <c r="L239" t="b">
        <f t="shared" si="5"/>
        <v>0</v>
      </c>
    </row>
    <row r="240" spans="1:12" x14ac:dyDescent="0.25">
      <c r="A240">
        <v>251</v>
      </c>
      <c r="B240" s="1">
        <v>37789</v>
      </c>
      <c r="C240">
        <v>20.299999</v>
      </c>
      <c r="D240">
        <v>20.309998999999902</v>
      </c>
      <c r="E240">
        <v>996770</v>
      </c>
      <c r="F240">
        <v>17.475910624200399</v>
      </c>
      <c r="G240">
        <v>18.678577946815</v>
      </c>
      <c r="H240">
        <v>19.788219118073801</v>
      </c>
      <c r="I240">
        <v>190757.8</v>
      </c>
      <c r="J240" t="b">
        <f t="shared" si="4"/>
        <v>1</v>
      </c>
      <c r="K240" t="b">
        <f t="shared" si="6"/>
        <v>1</v>
      </c>
      <c r="L240" t="b">
        <f t="shared" si="5"/>
        <v>0</v>
      </c>
    </row>
    <row r="241" spans="1:12" x14ac:dyDescent="0.25">
      <c r="A241">
        <v>252</v>
      </c>
      <c r="B241" s="1">
        <v>37790</v>
      </c>
      <c r="C241">
        <v>20.010000000000002</v>
      </c>
      <c r="D241">
        <v>20.260000000000002</v>
      </c>
      <c r="E241">
        <v>532945</v>
      </c>
      <c r="F241">
        <v>17.585090599722001</v>
      </c>
      <c r="G241">
        <v>18.699523934274399</v>
      </c>
      <c r="H241">
        <v>19.792913455207401</v>
      </c>
      <c r="I241">
        <v>201045.6</v>
      </c>
      <c r="J241" t="b">
        <f t="shared" si="4"/>
        <v>0</v>
      </c>
      <c r="K241" t="b">
        <f t="shared" si="6"/>
        <v>1</v>
      </c>
      <c r="L241" t="b">
        <f t="shared" si="5"/>
        <v>1</v>
      </c>
    </row>
    <row r="242" spans="1:12" x14ac:dyDescent="0.25">
      <c r="A242">
        <v>253</v>
      </c>
      <c r="B242" s="1">
        <v>37791</v>
      </c>
      <c r="C242">
        <v>20.299999</v>
      </c>
      <c r="D242">
        <v>20.07</v>
      </c>
      <c r="E242">
        <v>597595</v>
      </c>
      <c r="F242">
        <v>17.682538027183799</v>
      </c>
      <c r="G242">
        <v>18.7176759351449</v>
      </c>
      <c r="H242">
        <v>19.795670535255098</v>
      </c>
      <c r="I242">
        <v>212394.2</v>
      </c>
      <c r="J242" t="b">
        <f t="shared" si="4"/>
        <v>0</v>
      </c>
      <c r="K242" t="b">
        <f t="shared" si="6"/>
        <v>1</v>
      </c>
      <c r="L242" t="b">
        <f t="shared" si="5"/>
        <v>1</v>
      </c>
    </row>
    <row r="243" spans="1:12" x14ac:dyDescent="0.25">
      <c r="A243">
        <v>254</v>
      </c>
      <c r="B243" s="1">
        <v>37792</v>
      </c>
      <c r="C243">
        <v>20.290001</v>
      </c>
      <c r="D243">
        <v>20.010000000000002</v>
      </c>
      <c r="E243">
        <v>138495</v>
      </c>
      <c r="F243">
        <v>17.773811045725701</v>
      </c>
      <c r="G243">
        <v>18.734792810176099</v>
      </c>
      <c r="H243">
        <v>19.797803166745101</v>
      </c>
      <c r="I243">
        <v>214378.4</v>
      </c>
      <c r="J243" t="b">
        <f t="shared" si="4"/>
        <v>0</v>
      </c>
      <c r="K243" t="b">
        <f t="shared" si="6"/>
        <v>1</v>
      </c>
      <c r="L243" t="b">
        <f t="shared" si="5"/>
        <v>0</v>
      </c>
    </row>
    <row r="244" spans="1:12" x14ac:dyDescent="0.25">
      <c r="A244">
        <v>255</v>
      </c>
      <c r="B244" s="1">
        <v>37795</v>
      </c>
      <c r="C244">
        <v>20.18</v>
      </c>
      <c r="D244">
        <v>20.389999</v>
      </c>
      <c r="E244">
        <v>311310</v>
      </c>
      <c r="F244">
        <v>17.8764066517756</v>
      </c>
      <c r="G244">
        <v>18.756716070968501</v>
      </c>
      <c r="H244">
        <v>19.8036956625984</v>
      </c>
      <c r="I244">
        <v>219891.7</v>
      </c>
      <c r="J244" t="b">
        <f t="shared" si="4"/>
        <v>0</v>
      </c>
      <c r="K244" t="b">
        <f t="shared" si="6"/>
        <v>1</v>
      </c>
      <c r="L244" t="b">
        <f t="shared" si="5"/>
        <v>0</v>
      </c>
    </row>
    <row r="245" spans="1:12" x14ac:dyDescent="0.25">
      <c r="A245">
        <v>256</v>
      </c>
      <c r="B245" s="1">
        <v>37796</v>
      </c>
      <c r="C245">
        <v>20.799999</v>
      </c>
      <c r="D245">
        <v>20.129998999999899</v>
      </c>
      <c r="E245">
        <v>204770</v>
      </c>
      <c r="F245">
        <v>17.9647828222942</v>
      </c>
      <c r="G245">
        <v>18.7749052488365</v>
      </c>
      <c r="H245">
        <v>19.806942461975499</v>
      </c>
      <c r="I245">
        <v>223556.6</v>
      </c>
      <c r="J245" t="b">
        <f t="shared" ref="J245:J308" si="7">IF(AND( E245 &gt; (I245*2), D245 &gt; C245, C245 &gt;D244 ), TRUE, FALSE)</f>
        <v>0</v>
      </c>
      <c r="K245" t="b">
        <f t="shared" si="6"/>
        <v>1</v>
      </c>
      <c r="L245" t="b">
        <f t="shared" si="5"/>
        <v>0</v>
      </c>
    </row>
    <row r="246" spans="1:12" x14ac:dyDescent="0.25">
      <c r="A246">
        <v>257</v>
      </c>
      <c r="B246" s="1">
        <v>37797</v>
      </c>
      <c r="C246">
        <v>20.98</v>
      </c>
      <c r="D246">
        <v>20.41</v>
      </c>
      <c r="E246">
        <v>147865</v>
      </c>
      <c r="F246">
        <v>18.060673692008201</v>
      </c>
      <c r="G246">
        <v>18.796562132957799</v>
      </c>
      <c r="H246">
        <v>19.812943034493099</v>
      </c>
      <c r="I246">
        <v>226169.60000000001</v>
      </c>
      <c r="J246" t="b">
        <f t="shared" si="7"/>
        <v>0</v>
      </c>
      <c r="K246" t="b">
        <f t="shared" si="6"/>
        <v>1</v>
      </c>
      <c r="L246" t="b">
        <f t="shared" si="5"/>
        <v>0</v>
      </c>
    </row>
    <row r="247" spans="1:12" x14ac:dyDescent="0.25">
      <c r="A247">
        <v>258</v>
      </c>
      <c r="B247" s="1">
        <v>37798</v>
      </c>
      <c r="C247">
        <v>20.450001</v>
      </c>
      <c r="D247">
        <v>20.290001</v>
      </c>
      <c r="E247">
        <v>296325</v>
      </c>
      <c r="F247">
        <v>18.148098292321599</v>
      </c>
      <c r="G247">
        <v>18.816342780203399</v>
      </c>
      <c r="H247">
        <v>19.817689879921101</v>
      </c>
      <c r="I247">
        <v>231923.5</v>
      </c>
      <c r="J247" t="b">
        <f t="shared" si="7"/>
        <v>0</v>
      </c>
      <c r="K247" t="b">
        <f t="shared" si="6"/>
        <v>1</v>
      </c>
      <c r="L247" t="b">
        <f t="shared" si="5"/>
        <v>0</v>
      </c>
    </row>
    <row r="248" spans="1:12" x14ac:dyDescent="0.25">
      <c r="A248">
        <v>259</v>
      </c>
      <c r="B248" s="1">
        <v>37799</v>
      </c>
      <c r="C248">
        <v>20.6</v>
      </c>
      <c r="D248">
        <v>20.209999</v>
      </c>
      <c r="E248">
        <v>239895</v>
      </c>
      <c r="F248">
        <v>18.2289571436031</v>
      </c>
      <c r="G248">
        <v>18.834801802982199</v>
      </c>
      <c r="H248">
        <v>19.821593453255201</v>
      </c>
      <c r="I248">
        <v>236434.3</v>
      </c>
      <c r="J248" t="b">
        <f t="shared" si="7"/>
        <v>0</v>
      </c>
      <c r="K248" t="b">
        <f t="shared" si="6"/>
        <v>1</v>
      </c>
      <c r="L248" t="b">
        <f t="shared" si="5"/>
        <v>0</v>
      </c>
    </row>
    <row r="249" spans="1:12" x14ac:dyDescent="0.25">
      <c r="A249">
        <v>260</v>
      </c>
      <c r="B249" s="1">
        <v>37802</v>
      </c>
      <c r="C249">
        <v>20.399999999999999</v>
      </c>
      <c r="D249">
        <v>21.940000999999999</v>
      </c>
      <c r="E249">
        <v>1926030</v>
      </c>
      <c r="F249">
        <v>18.374488275226501</v>
      </c>
      <c r="G249">
        <v>18.875930269167899</v>
      </c>
      <c r="H249">
        <v>19.842672135312402</v>
      </c>
      <c r="I249">
        <v>274694.59999999998</v>
      </c>
      <c r="J249" t="b">
        <f t="shared" si="7"/>
        <v>1</v>
      </c>
      <c r="K249" t="b">
        <f t="shared" si="6"/>
        <v>1</v>
      </c>
      <c r="L249" t="b">
        <f t="shared" ref="L249:L312" si="8">IF(AND(E249 &gt;  I249*1.5, E248 &gt; I248*1.5, E247 &gt; I247*1.5), TRUE, FALSE)</f>
        <v>0</v>
      </c>
    </row>
    <row r="250" spans="1:12" x14ac:dyDescent="0.25">
      <c r="A250">
        <v>261</v>
      </c>
      <c r="B250" s="1">
        <v>37803</v>
      </c>
      <c r="C250">
        <v>22.58</v>
      </c>
      <c r="D250">
        <v>22.99</v>
      </c>
      <c r="E250">
        <v>1657945</v>
      </c>
      <c r="F250">
        <v>18.555488735021498</v>
      </c>
      <c r="G250">
        <v>18.9304212589802</v>
      </c>
      <c r="H250">
        <v>19.873988830483398</v>
      </c>
      <c r="I250">
        <v>307662.59999999998</v>
      </c>
      <c r="J250" t="b">
        <f t="shared" si="7"/>
        <v>1</v>
      </c>
      <c r="K250" t="b">
        <f t="shared" si="6"/>
        <v>1</v>
      </c>
      <c r="L250" t="b">
        <f t="shared" si="8"/>
        <v>0</v>
      </c>
    </row>
    <row r="251" spans="1:12" x14ac:dyDescent="0.25">
      <c r="A251">
        <v>262</v>
      </c>
      <c r="B251" s="1">
        <v>37804</v>
      </c>
      <c r="C251">
        <v>23.74</v>
      </c>
      <c r="D251">
        <v>23.65</v>
      </c>
      <c r="E251">
        <v>1595475</v>
      </c>
      <c r="F251">
        <v>18.755273490510898</v>
      </c>
      <c r="G251">
        <v>18.992932235682499</v>
      </c>
      <c r="H251">
        <v>19.911561080926301</v>
      </c>
      <c r="I251">
        <v>339323.5</v>
      </c>
      <c r="J251" t="b">
        <f t="shared" si="7"/>
        <v>0</v>
      </c>
      <c r="K251" t="b">
        <f t="shared" si="6"/>
        <v>1</v>
      </c>
      <c r="L251" t="b">
        <f t="shared" si="8"/>
        <v>1</v>
      </c>
    </row>
    <row r="252" spans="1:12" x14ac:dyDescent="0.25">
      <c r="A252">
        <v>263</v>
      </c>
      <c r="B252" s="1">
        <v>37805</v>
      </c>
      <c r="C252">
        <v>24.4</v>
      </c>
      <c r="D252">
        <v>23.57</v>
      </c>
      <c r="E252">
        <v>388160</v>
      </c>
      <c r="F252">
        <v>18.944086294804599</v>
      </c>
      <c r="G252">
        <v>19.053555649779401</v>
      </c>
      <c r="H252">
        <v>19.9479634582305</v>
      </c>
      <c r="I252">
        <v>346879.2</v>
      </c>
      <c r="J252" t="b">
        <f t="shared" si="7"/>
        <v>0</v>
      </c>
      <c r="K252" t="b">
        <f t="shared" si="6"/>
        <v>1</v>
      </c>
      <c r="L252" t="b">
        <f t="shared" si="8"/>
        <v>0</v>
      </c>
    </row>
    <row r="253" spans="1:12" x14ac:dyDescent="0.25">
      <c r="A253">
        <v>264</v>
      </c>
      <c r="B253" s="1">
        <v>37806</v>
      </c>
      <c r="C253">
        <v>23.6</v>
      </c>
      <c r="D253">
        <v>22.809998999999902</v>
      </c>
      <c r="E253">
        <v>319635</v>
      </c>
      <c r="F253">
        <v>19.0956907146162</v>
      </c>
      <c r="G253">
        <v>19.103309866338599</v>
      </c>
      <c r="H253">
        <v>19.976441423820301</v>
      </c>
      <c r="I253">
        <v>352759.7</v>
      </c>
      <c r="J253" t="b">
        <f t="shared" si="7"/>
        <v>0</v>
      </c>
      <c r="K253" t="b">
        <f t="shared" si="6"/>
        <v>1</v>
      </c>
      <c r="L253" t="b">
        <f t="shared" si="8"/>
        <v>0</v>
      </c>
    </row>
    <row r="254" spans="1:12" x14ac:dyDescent="0.25">
      <c r="A254">
        <v>265</v>
      </c>
      <c r="B254" s="1">
        <v>37809</v>
      </c>
      <c r="C254">
        <v>22.9</v>
      </c>
      <c r="D254">
        <v>22.559998999999902</v>
      </c>
      <c r="E254">
        <v>256330</v>
      </c>
      <c r="F254">
        <v>19.231545941493899</v>
      </c>
      <c r="G254">
        <v>19.1490938283738</v>
      </c>
      <c r="H254">
        <v>20.002148464379299</v>
      </c>
      <c r="I254">
        <v>357573.1</v>
      </c>
      <c r="J254" t="b">
        <f t="shared" si="7"/>
        <v>0</v>
      </c>
      <c r="K254" t="b">
        <f t="shared" si="6"/>
        <v>1</v>
      </c>
      <c r="L254" t="b">
        <f t="shared" si="8"/>
        <v>0</v>
      </c>
    </row>
    <row r="255" spans="1:12" x14ac:dyDescent="0.25">
      <c r="A255">
        <v>266</v>
      </c>
      <c r="B255" s="1">
        <v>37810</v>
      </c>
      <c r="C255">
        <v>23.17</v>
      </c>
      <c r="D255">
        <v>22.059998999999902</v>
      </c>
      <c r="E255">
        <v>253920</v>
      </c>
      <c r="F255">
        <v>19.3424656692785</v>
      </c>
      <c r="G255">
        <v>19.187648863759598</v>
      </c>
      <c r="H255">
        <v>20.0226245891118</v>
      </c>
      <c r="I255">
        <v>362422.5</v>
      </c>
      <c r="J255" t="b">
        <f t="shared" si="7"/>
        <v>0</v>
      </c>
      <c r="K255" t="b">
        <f t="shared" si="6"/>
        <v>1</v>
      </c>
      <c r="L255" t="b">
        <f t="shared" si="8"/>
        <v>0</v>
      </c>
    </row>
    <row r="256" spans="1:12" x14ac:dyDescent="0.25">
      <c r="A256">
        <v>267</v>
      </c>
      <c r="B256" s="1">
        <v>37811</v>
      </c>
      <c r="C256">
        <v>22.200001</v>
      </c>
      <c r="D256">
        <v>21.5</v>
      </c>
      <c r="E256">
        <v>175750</v>
      </c>
      <c r="F256">
        <v>19.427074858718601</v>
      </c>
      <c r="G256">
        <v>19.218276031127001</v>
      </c>
      <c r="H256">
        <v>20.037324841956501</v>
      </c>
      <c r="I256">
        <v>364625.9</v>
      </c>
      <c r="J256" t="b">
        <f t="shared" si="7"/>
        <v>0</v>
      </c>
      <c r="K256" t="b">
        <f t="shared" si="6"/>
        <v>1</v>
      </c>
      <c r="L256" t="b">
        <f t="shared" si="8"/>
        <v>0</v>
      </c>
    </row>
    <row r="257" spans="1:12" x14ac:dyDescent="0.25">
      <c r="A257">
        <v>268</v>
      </c>
      <c r="B257" s="1">
        <v>37812</v>
      </c>
      <c r="C257">
        <v>22.799999</v>
      </c>
      <c r="D257">
        <v>21.450001</v>
      </c>
      <c r="E257">
        <v>209775</v>
      </c>
      <c r="F257">
        <v>19.506405295631598</v>
      </c>
      <c r="G257">
        <v>19.247835302237899</v>
      </c>
      <c r="H257">
        <v>20.051381321141001</v>
      </c>
      <c r="I257">
        <v>367483.8</v>
      </c>
      <c r="J257" t="b">
        <f t="shared" si="7"/>
        <v>0</v>
      </c>
      <c r="K257" t="b">
        <f t="shared" si="6"/>
        <v>1</v>
      </c>
      <c r="L257" t="b">
        <f t="shared" si="8"/>
        <v>0</v>
      </c>
    </row>
    <row r="258" spans="1:12" x14ac:dyDescent="0.25">
      <c r="A258">
        <v>269</v>
      </c>
      <c r="B258" s="1">
        <v>37813</v>
      </c>
      <c r="C258">
        <v>21.9</v>
      </c>
      <c r="D258">
        <v>21.48</v>
      </c>
      <c r="E258">
        <v>129930</v>
      </c>
      <c r="F258">
        <v>19.583801166391101</v>
      </c>
      <c r="G258">
        <v>19.277400397572499</v>
      </c>
      <c r="H258">
        <v>20.0655964323734</v>
      </c>
      <c r="I258">
        <v>368149.8</v>
      </c>
      <c r="J258" t="b">
        <f t="shared" si="7"/>
        <v>0</v>
      </c>
      <c r="K258" t="b">
        <f t="shared" si="6"/>
        <v>1</v>
      </c>
      <c r="L258" t="b">
        <f t="shared" si="8"/>
        <v>0</v>
      </c>
    </row>
    <row r="259" spans="1:12" x14ac:dyDescent="0.25">
      <c r="A259">
        <v>270</v>
      </c>
      <c r="B259" s="1">
        <v>37816</v>
      </c>
      <c r="C259">
        <v>21.950001</v>
      </c>
      <c r="D259">
        <v>21.860001</v>
      </c>
      <c r="E259">
        <v>152420</v>
      </c>
      <c r="F259">
        <v>19.673063904964</v>
      </c>
      <c r="G259">
        <v>19.311607028068298</v>
      </c>
      <c r="H259">
        <v>20.083451204190599</v>
      </c>
      <c r="I259">
        <v>369735.2</v>
      </c>
      <c r="J259" t="b">
        <f t="shared" si="7"/>
        <v>0</v>
      </c>
      <c r="K259" t="b">
        <f t="shared" si="6"/>
        <v>1</v>
      </c>
      <c r="L259" t="b">
        <f t="shared" si="8"/>
        <v>0</v>
      </c>
    </row>
    <row r="260" spans="1:12" x14ac:dyDescent="0.25">
      <c r="A260">
        <v>271</v>
      </c>
      <c r="B260" s="1">
        <v>37817</v>
      </c>
      <c r="C260">
        <v>21.719998999999898</v>
      </c>
      <c r="D260">
        <v>21.370000999999998</v>
      </c>
      <c r="E260">
        <v>151440</v>
      </c>
      <c r="F260">
        <v>19.739610457710501</v>
      </c>
      <c r="G260">
        <v>19.3388705243852</v>
      </c>
      <c r="H260">
        <v>20.096252694696201</v>
      </c>
      <c r="I260">
        <v>372420</v>
      </c>
      <c r="J260" t="b">
        <f t="shared" si="7"/>
        <v>0</v>
      </c>
      <c r="K260" t="b">
        <f t="shared" si="6"/>
        <v>1</v>
      </c>
      <c r="L260" t="b">
        <f t="shared" si="8"/>
        <v>0</v>
      </c>
    </row>
    <row r="261" spans="1:12" x14ac:dyDescent="0.25">
      <c r="A261">
        <v>272</v>
      </c>
      <c r="B261" s="1">
        <v>37818</v>
      </c>
      <c r="C261">
        <v>21.65</v>
      </c>
      <c r="D261">
        <v>21.9</v>
      </c>
      <c r="E261">
        <v>123385</v>
      </c>
      <c r="F261">
        <v>19.824331616231699</v>
      </c>
      <c r="G261">
        <v>19.372792769095401</v>
      </c>
      <c r="H261">
        <v>20.1142004290773</v>
      </c>
      <c r="I261">
        <v>374484.7</v>
      </c>
      <c r="J261" t="b">
        <f t="shared" si="7"/>
        <v>0</v>
      </c>
      <c r="K261" t="b">
        <f t="shared" si="6"/>
        <v>1</v>
      </c>
      <c r="L261" t="b">
        <f t="shared" si="8"/>
        <v>0</v>
      </c>
    </row>
    <row r="262" spans="1:12" x14ac:dyDescent="0.25">
      <c r="A262">
        <v>273</v>
      </c>
      <c r="B262" s="1">
        <v>37819</v>
      </c>
      <c r="C262">
        <v>22.200001</v>
      </c>
      <c r="D262">
        <v>21.65</v>
      </c>
      <c r="E262">
        <v>333545</v>
      </c>
      <c r="F262">
        <v>19.895926454810802</v>
      </c>
      <c r="G262">
        <v>19.402954454272901</v>
      </c>
      <c r="H262">
        <v>20.1294820168477</v>
      </c>
      <c r="I262">
        <v>380887.6</v>
      </c>
      <c r="J262" t="b">
        <f t="shared" si="7"/>
        <v>0</v>
      </c>
      <c r="K262" t="b">
        <f t="shared" si="6"/>
        <v>1</v>
      </c>
      <c r="L262" t="b">
        <f t="shared" si="8"/>
        <v>0</v>
      </c>
    </row>
    <row r="263" spans="1:12" x14ac:dyDescent="0.25">
      <c r="A263">
        <v>274</v>
      </c>
      <c r="B263" s="1">
        <v>37820</v>
      </c>
      <c r="C263">
        <v>21.6</v>
      </c>
      <c r="D263">
        <v>21.469998999999898</v>
      </c>
      <c r="E263">
        <v>138870</v>
      </c>
      <c r="F263">
        <v>19.957654789916301</v>
      </c>
      <c r="G263">
        <v>19.4303325277262</v>
      </c>
      <c r="H263">
        <v>20.142820494292</v>
      </c>
      <c r="I263">
        <v>383143.8</v>
      </c>
      <c r="J263" t="b">
        <f t="shared" si="7"/>
        <v>0</v>
      </c>
      <c r="K263" t="b">
        <f t="shared" si="6"/>
        <v>1</v>
      </c>
      <c r="L263" t="b">
        <f t="shared" si="8"/>
        <v>0</v>
      </c>
    </row>
    <row r="264" spans="1:12" x14ac:dyDescent="0.25">
      <c r="A264">
        <v>275</v>
      </c>
      <c r="B264" s="1">
        <v>37823</v>
      </c>
      <c r="C264">
        <v>21.6</v>
      </c>
      <c r="D264">
        <v>20.879998999999899</v>
      </c>
      <c r="E264">
        <v>89570</v>
      </c>
      <c r="F264">
        <v>19.993825151096001</v>
      </c>
      <c r="G264">
        <v>19.449533408153702</v>
      </c>
      <c r="H264">
        <v>20.150155603801501</v>
      </c>
      <c r="I264">
        <v>384674.5</v>
      </c>
      <c r="J264" t="b">
        <f t="shared" si="7"/>
        <v>0</v>
      </c>
      <c r="K264" t="b">
        <f t="shared" si="6"/>
        <v>1</v>
      </c>
      <c r="L264" t="b">
        <f t="shared" si="8"/>
        <v>0</v>
      </c>
    </row>
    <row r="265" spans="1:12" x14ac:dyDescent="0.25">
      <c r="A265">
        <v>276</v>
      </c>
      <c r="B265" s="1">
        <v>37824</v>
      </c>
      <c r="C265">
        <v>20.440000999999999</v>
      </c>
      <c r="D265">
        <v>20.309998999999902</v>
      </c>
      <c r="E265">
        <v>85650</v>
      </c>
      <c r="F265">
        <v>20.006224125562799</v>
      </c>
      <c r="G265">
        <v>19.460930303409999</v>
      </c>
      <c r="H265">
        <v>20.1517460853557</v>
      </c>
      <c r="I265">
        <v>385817.8</v>
      </c>
      <c r="J265" t="b">
        <f t="shared" si="7"/>
        <v>0</v>
      </c>
      <c r="K265" t="b">
        <f t="shared" si="6"/>
        <v>1</v>
      </c>
      <c r="L265" t="b">
        <f t="shared" si="8"/>
        <v>0</v>
      </c>
    </row>
    <row r="266" spans="1:12" x14ac:dyDescent="0.25">
      <c r="A266">
        <v>277</v>
      </c>
      <c r="B266" s="1">
        <v>37825</v>
      </c>
      <c r="C266">
        <v>20.98</v>
      </c>
      <c r="D266">
        <v>20.799999</v>
      </c>
      <c r="E266">
        <v>194310</v>
      </c>
      <c r="F266">
        <v>20.037352552011399</v>
      </c>
      <c r="G266">
        <v>19.4786663126363</v>
      </c>
      <c r="H266">
        <v>20.158196363113401</v>
      </c>
      <c r="I266">
        <v>387577.8</v>
      </c>
      <c r="J266" t="b">
        <f t="shared" si="7"/>
        <v>0</v>
      </c>
      <c r="K266" t="b">
        <f t="shared" ref="K266:K329" si="9">IF(AND(D266 &gt;  F266, D266 &gt; G266, D266 &gt; H266), TRUE, FALSE)</f>
        <v>1</v>
      </c>
      <c r="L266" t="b">
        <f t="shared" si="8"/>
        <v>0</v>
      </c>
    </row>
    <row r="267" spans="1:12" x14ac:dyDescent="0.25">
      <c r="A267">
        <v>278</v>
      </c>
      <c r="B267" s="1">
        <v>37826</v>
      </c>
      <c r="C267">
        <v>21.4</v>
      </c>
      <c r="D267">
        <v>20.9</v>
      </c>
      <c r="E267">
        <v>40655</v>
      </c>
      <c r="F267">
        <v>20.071181863697198</v>
      </c>
      <c r="G267">
        <v>19.4974919243895</v>
      </c>
      <c r="H267">
        <v>20.1655774938287</v>
      </c>
      <c r="I267">
        <v>385949.8</v>
      </c>
      <c r="J267" t="b">
        <f t="shared" si="7"/>
        <v>0</v>
      </c>
      <c r="K267" t="b">
        <f t="shared" si="9"/>
        <v>1</v>
      </c>
      <c r="L267" t="b">
        <f t="shared" si="8"/>
        <v>0</v>
      </c>
    </row>
    <row r="268" spans="1:12" x14ac:dyDescent="0.25">
      <c r="A268">
        <v>279</v>
      </c>
      <c r="B268" s="1">
        <v>37827</v>
      </c>
      <c r="C268">
        <v>20.98</v>
      </c>
      <c r="D268">
        <v>21.32</v>
      </c>
      <c r="E268">
        <v>110050</v>
      </c>
      <c r="F268">
        <v>20.120155123944301</v>
      </c>
      <c r="G268">
        <v>19.521631104198899</v>
      </c>
      <c r="H268">
        <v>20.1770642849349</v>
      </c>
      <c r="I268">
        <v>386229.8</v>
      </c>
      <c r="J268" t="b">
        <f t="shared" si="7"/>
        <v>0</v>
      </c>
      <c r="K268" t="b">
        <f t="shared" si="9"/>
        <v>1</v>
      </c>
      <c r="L268" t="b">
        <f t="shared" si="8"/>
        <v>0</v>
      </c>
    </row>
    <row r="269" spans="1:12" x14ac:dyDescent="0.25">
      <c r="A269">
        <v>280</v>
      </c>
      <c r="B269" s="1">
        <v>37830</v>
      </c>
      <c r="C269">
        <v>21.549999</v>
      </c>
      <c r="D269">
        <v>21.440000999999999</v>
      </c>
      <c r="E269">
        <v>100255</v>
      </c>
      <c r="F269">
        <v>20.171913785750402</v>
      </c>
      <c r="G269">
        <v>19.547039976990899</v>
      </c>
      <c r="H269">
        <v>20.1896308194131</v>
      </c>
      <c r="I269">
        <v>387178.5</v>
      </c>
      <c r="J269" t="b">
        <f t="shared" si="7"/>
        <v>0</v>
      </c>
      <c r="K269" t="b">
        <f t="shared" si="9"/>
        <v>1</v>
      </c>
      <c r="L269" t="b">
        <f t="shared" si="8"/>
        <v>0</v>
      </c>
    </row>
    <row r="270" spans="1:12" x14ac:dyDescent="0.25">
      <c r="A270">
        <v>281</v>
      </c>
      <c r="B270" s="1">
        <v>37831</v>
      </c>
      <c r="C270">
        <v>21.5</v>
      </c>
      <c r="D270">
        <v>21.23</v>
      </c>
      <c r="E270">
        <v>60585</v>
      </c>
      <c r="F270">
        <v>20.213407362779801</v>
      </c>
      <c r="G270">
        <v>19.5693308382229</v>
      </c>
      <c r="H270">
        <v>20.199982751558299</v>
      </c>
      <c r="I270">
        <v>388030.9</v>
      </c>
      <c r="J270" t="b">
        <f t="shared" si="7"/>
        <v>0</v>
      </c>
      <c r="K270" t="b">
        <f t="shared" si="9"/>
        <v>1</v>
      </c>
      <c r="L270" t="b">
        <f t="shared" si="8"/>
        <v>0</v>
      </c>
    </row>
    <row r="271" spans="1:12" x14ac:dyDescent="0.25">
      <c r="A271">
        <v>282</v>
      </c>
      <c r="B271" s="1">
        <v>37832</v>
      </c>
      <c r="C271">
        <v>21.6</v>
      </c>
      <c r="D271">
        <v>22.07</v>
      </c>
      <c r="E271">
        <v>229610</v>
      </c>
      <c r="F271">
        <v>20.286214917180601</v>
      </c>
      <c r="G271">
        <v>19.6024522840742</v>
      </c>
      <c r="H271">
        <v>20.2185898883587</v>
      </c>
      <c r="I271">
        <v>391191.4</v>
      </c>
      <c r="J271" t="b">
        <f t="shared" si="7"/>
        <v>0</v>
      </c>
      <c r="K271" t="b">
        <f t="shared" si="9"/>
        <v>1</v>
      </c>
      <c r="L271" t="b">
        <f t="shared" si="8"/>
        <v>0</v>
      </c>
    </row>
    <row r="272" spans="1:12" x14ac:dyDescent="0.25">
      <c r="A272">
        <v>283</v>
      </c>
      <c r="B272" s="1">
        <v>37833</v>
      </c>
      <c r="C272">
        <v>22.200001</v>
      </c>
      <c r="D272">
        <v>21.379998999999899</v>
      </c>
      <c r="E272">
        <v>162525</v>
      </c>
      <c r="F272">
        <v>20.329108410624499</v>
      </c>
      <c r="G272">
        <v>19.6259959491858</v>
      </c>
      <c r="H272">
        <v>20.230146197927201</v>
      </c>
      <c r="I272">
        <v>393559.1</v>
      </c>
      <c r="J272" t="b">
        <f t="shared" si="7"/>
        <v>0</v>
      </c>
      <c r="K272" t="b">
        <f t="shared" si="9"/>
        <v>1</v>
      </c>
      <c r="L272" t="b">
        <f t="shared" si="8"/>
        <v>0</v>
      </c>
    </row>
    <row r="273" spans="1:12" x14ac:dyDescent="0.25">
      <c r="A273">
        <v>284</v>
      </c>
      <c r="B273" s="1">
        <v>37834</v>
      </c>
      <c r="C273">
        <v>21.68</v>
      </c>
      <c r="D273">
        <v>21.120000999999998</v>
      </c>
      <c r="E273">
        <v>122970</v>
      </c>
      <c r="F273">
        <v>20.3601238062863</v>
      </c>
      <c r="G273">
        <v>19.645784095554198</v>
      </c>
      <c r="H273">
        <v>20.239000474564801</v>
      </c>
      <c r="I273">
        <v>395213.8</v>
      </c>
      <c r="J273" t="b">
        <f t="shared" si="7"/>
        <v>0</v>
      </c>
      <c r="K273" t="b">
        <f t="shared" si="9"/>
        <v>1</v>
      </c>
      <c r="L273" t="b">
        <f t="shared" si="8"/>
        <v>0</v>
      </c>
    </row>
    <row r="274" spans="1:12" x14ac:dyDescent="0.25">
      <c r="A274">
        <v>285</v>
      </c>
      <c r="B274" s="1">
        <v>37837</v>
      </c>
      <c r="C274">
        <v>21.299999</v>
      </c>
      <c r="D274">
        <v>21.879998999999899</v>
      </c>
      <c r="E274">
        <v>229325</v>
      </c>
      <c r="F274">
        <v>20.419726755059401</v>
      </c>
      <c r="G274">
        <v>19.675376345944201</v>
      </c>
      <c r="H274">
        <v>20.2553288181014</v>
      </c>
      <c r="I274">
        <v>395616.8</v>
      </c>
      <c r="J274" t="b">
        <f t="shared" si="7"/>
        <v>0</v>
      </c>
      <c r="K274" t="b">
        <f t="shared" si="9"/>
        <v>1</v>
      </c>
      <c r="L274" t="b">
        <f t="shared" si="8"/>
        <v>0</v>
      </c>
    </row>
    <row r="275" spans="1:12" x14ac:dyDescent="0.25">
      <c r="A275">
        <v>286</v>
      </c>
      <c r="B275" s="1">
        <v>37838</v>
      </c>
      <c r="C275">
        <v>23.1</v>
      </c>
      <c r="D275">
        <v>21.620000999999998</v>
      </c>
      <c r="E275">
        <v>304145</v>
      </c>
      <c r="F275">
        <v>20.4667963332924</v>
      </c>
      <c r="G275">
        <v>19.701132963878699</v>
      </c>
      <c r="H275">
        <v>20.268907645782001</v>
      </c>
      <c r="I275">
        <v>395759.4</v>
      </c>
      <c r="J275" t="b">
        <f t="shared" si="7"/>
        <v>0</v>
      </c>
      <c r="K275" t="b">
        <f t="shared" si="9"/>
        <v>1</v>
      </c>
      <c r="L275" t="b">
        <f t="shared" si="8"/>
        <v>0</v>
      </c>
    </row>
    <row r="276" spans="1:12" x14ac:dyDescent="0.25">
      <c r="A276">
        <v>287</v>
      </c>
      <c r="B276" s="1">
        <v>37839</v>
      </c>
      <c r="C276">
        <v>22</v>
      </c>
      <c r="D276">
        <v>21.33</v>
      </c>
      <c r="E276">
        <v>141770</v>
      </c>
      <c r="F276">
        <v>20.500647457477001</v>
      </c>
      <c r="G276">
        <v>19.7227073617081</v>
      </c>
      <c r="H276">
        <v>20.279465778659802</v>
      </c>
      <c r="I276">
        <v>386186.6</v>
      </c>
      <c r="J276" t="b">
        <f t="shared" si="7"/>
        <v>0</v>
      </c>
      <c r="K276" t="b">
        <f t="shared" si="9"/>
        <v>1</v>
      </c>
      <c r="L276" t="b">
        <f t="shared" si="8"/>
        <v>0</v>
      </c>
    </row>
    <row r="277" spans="1:12" x14ac:dyDescent="0.25">
      <c r="A277">
        <v>288</v>
      </c>
      <c r="B277" s="1">
        <v>37840</v>
      </c>
      <c r="C277">
        <v>21.98</v>
      </c>
      <c r="D277">
        <v>21.360001</v>
      </c>
      <c r="E277">
        <v>284380</v>
      </c>
      <c r="F277">
        <v>20.5343475963994</v>
      </c>
      <c r="G277">
        <v>19.7443933701623</v>
      </c>
      <c r="H277">
        <v>20.290217372901999</v>
      </c>
      <c r="I277">
        <v>389598.1</v>
      </c>
      <c r="J277" t="b">
        <f t="shared" si="7"/>
        <v>0</v>
      </c>
      <c r="K277" t="b">
        <f t="shared" si="9"/>
        <v>1</v>
      </c>
      <c r="L277" t="b">
        <f t="shared" si="8"/>
        <v>0</v>
      </c>
    </row>
    <row r="278" spans="1:12" x14ac:dyDescent="0.25">
      <c r="A278">
        <v>289</v>
      </c>
      <c r="B278" s="1">
        <v>37841</v>
      </c>
      <c r="C278">
        <v>21.780000999999999</v>
      </c>
      <c r="D278">
        <v>21.469998999999898</v>
      </c>
      <c r="E278">
        <v>293605</v>
      </c>
      <c r="F278">
        <v>20.571039808305301</v>
      </c>
      <c r="G278">
        <v>19.7672490738688</v>
      </c>
      <c r="H278">
        <v>20.301956493569602</v>
      </c>
      <c r="I278">
        <v>393389.5</v>
      </c>
      <c r="J278" t="b">
        <f t="shared" si="7"/>
        <v>0</v>
      </c>
      <c r="K278" t="b">
        <f t="shared" si="9"/>
        <v>1</v>
      </c>
      <c r="L278" t="b">
        <f t="shared" si="8"/>
        <v>0</v>
      </c>
    </row>
    <row r="279" spans="1:12" x14ac:dyDescent="0.25">
      <c r="A279">
        <v>290</v>
      </c>
      <c r="B279" s="1">
        <v>37844</v>
      </c>
      <c r="C279">
        <v>21.959999</v>
      </c>
      <c r="D279">
        <v>22.370000999999998</v>
      </c>
      <c r="E279">
        <v>389540</v>
      </c>
      <c r="F279">
        <v>20.641587306018899</v>
      </c>
      <c r="G279">
        <v>19.801722609314201</v>
      </c>
      <c r="H279">
        <v>20.322534050847601</v>
      </c>
      <c r="I279">
        <v>390672.9</v>
      </c>
      <c r="J279" t="b">
        <f t="shared" si="7"/>
        <v>0</v>
      </c>
      <c r="K279" t="b">
        <f t="shared" si="9"/>
        <v>1</v>
      </c>
      <c r="L279" t="b">
        <f t="shared" si="8"/>
        <v>0</v>
      </c>
    </row>
    <row r="280" spans="1:12" x14ac:dyDescent="0.25">
      <c r="A280">
        <v>291</v>
      </c>
      <c r="B280" s="1">
        <v>37845</v>
      </c>
      <c r="C280">
        <v>23.780000999999999</v>
      </c>
      <c r="D280">
        <v>22.200001</v>
      </c>
      <c r="E280">
        <v>415025</v>
      </c>
      <c r="F280">
        <v>20.7027015685279</v>
      </c>
      <c r="G280">
        <v>19.833487886012101</v>
      </c>
      <c r="H280">
        <v>20.341215314023199</v>
      </c>
      <c r="I280">
        <v>385116.2</v>
      </c>
      <c r="J280" t="b">
        <f t="shared" si="7"/>
        <v>0</v>
      </c>
      <c r="K280" t="b">
        <f t="shared" si="9"/>
        <v>1</v>
      </c>
      <c r="L280" t="b">
        <f t="shared" si="8"/>
        <v>0</v>
      </c>
    </row>
    <row r="281" spans="1:12" x14ac:dyDescent="0.25">
      <c r="A281">
        <v>292</v>
      </c>
      <c r="B281" s="1">
        <v>37846</v>
      </c>
      <c r="C281">
        <v>22.4</v>
      </c>
      <c r="D281">
        <v>22.27</v>
      </c>
      <c r="E281">
        <v>170975</v>
      </c>
      <c r="F281">
        <v>20.764164252114998</v>
      </c>
      <c r="G281">
        <v>19.865759569641099</v>
      </c>
      <c r="H281">
        <v>20.360407201445899</v>
      </c>
      <c r="I281">
        <v>368891.4</v>
      </c>
      <c r="J281" t="b">
        <f t="shared" si="7"/>
        <v>0</v>
      </c>
      <c r="K281" t="b">
        <f t="shared" si="9"/>
        <v>1</v>
      </c>
      <c r="L281" t="b">
        <f t="shared" si="8"/>
        <v>0</v>
      </c>
    </row>
    <row r="282" spans="1:12" x14ac:dyDescent="0.25">
      <c r="A282">
        <v>293</v>
      </c>
      <c r="B282" s="1">
        <v>37847</v>
      </c>
      <c r="C282">
        <v>22.5</v>
      </c>
      <c r="D282">
        <v>22.4</v>
      </c>
      <c r="E282">
        <v>346800</v>
      </c>
      <c r="F282">
        <v>20.828314673600701</v>
      </c>
      <c r="G282">
        <v>19.899325668056399</v>
      </c>
      <c r="H282">
        <v>20.380701657152901</v>
      </c>
      <c r="I282">
        <v>357772</v>
      </c>
      <c r="J282" t="b">
        <f t="shared" si="7"/>
        <v>0</v>
      </c>
      <c r="K282" t="b">
        <f t="shared" si="9"/>
        <v>1</v>
      </c>
      <c r="L282" t="b">
        <f t="shared" si="8"/>
        <v>0</v>
      </c>
    </row>
    <row r="283" spans="1:12" x14ac:dyDescent="0.25">
      <c r="A283">
        <v>295</v>
      </c>
      <c r="B283" s="1">
        <v>37851</v>
      </c>
      <c r="C283">
        <v>22.700001</v>
      </c>
      <c r="D283">
        <v>23.09</v>
      </c>
      <c r="E283">
        <v>376045</v>
      </c>
      <c r="F283">
        <v>20.917008215812501</v>
      </c>
      <c r="G283">
        <v>19.941586255234501</v>
      </c>
      <c r="H283">
        <v>20.407659849619002</v>
      </c>
      <c r="I283">
        <v>357646.5</v>
      </c>
      <c r="J283" t="b">
        <f t="shared" si="7"/>
        <v>0</v>
      </c>
      <c r="K283" t="b">
        <f t="shared" si="9"/>
        <v>1</v>
      </c>
      <c r="L283" t="b">
        <f t="shared" si="8"/>
        <v>0</v>
      </c>
    </row>
    <row r="284" spans="1:12" x14ac:dyDescent="0.25">
      <c r="A284">
        <v>296</v>
      </c>
      <c r="B284" s="1">
        <v>37852</v>
      </c>
      <c r="C284">
        <v>23.09</v>
      </c>
      <c r="D284">
        <v>22.620000999999998</v>
      </c>
      <c r="E284">
        <v>259975</v>
      </c>
      <c r="F284">
        <v>20.983792246564899</v>
      </c>
      <c r="G284">
        <v>19.9770619472181</v>
      </c>
      <c r="H284">
        <v>20.429673194398902</v>
      </c>
      <c r="I284">
        <v>349383.3</v>
      </c>
      <c r="J284" t="b">
        <f t="shared" si="7"/>
        <v>0</v>
      </c>
      <c r="K284" t="b">
        <f t="shared" si="9"/>
        <v>1</v>
      </c>
      <c r="L284" t="b">
        <f t="shared" si="8"/>
        <v>0</v>
      </c>
    </row>
    <row r="285" spans="1:12" x14ac:dyDescent="0.25">
      <c r="A285">
        <v>297</v>
      </c>
      <c r="B285" s="1">
        <v>37853</v>
      </c>
      <c r="C285">
        <v>22.9</v>
      </c>
      <c r="D285">
        <v>22.41</v>
      </c>
      <c r="E285">
        <v>141615</v>
      </c>
      <c r="F285">
        <v>21.039721962385901</v>
      </c>
      <c r="G285">
        <v>20.009286292288099</v>
      </c>
      <c r="H285">
        <v>20.449377938733299</v>
      </c>
      <c r="I285">
        <v>347356.8</v>
      </c>
      <c r="J285" t="b">
        <f t="shared" si="7"/>
        <v>0</v>
      </c>
      <c r="K285" t="b">
        <f t="shared" si="9"/>
        <v>1</v>
      </c>
      <c r="L285" t="b">
        <f t="shared" si="8"/>
        <v>0</v>
      </c>
    </row>
    <row r="286" spans="1:12" x14ac:dyDescent="0.25">
      <c r="A286">
        <v>298</v>
      </c>
      <c r="B286" s="1">
        <v>37854</v>
      </c>
      <c r="C286">
        <v>22.4</v>
      </c>
      <c r="D286">
        <v>22.51</v>
      </c>
      <c r="E286">
        <v>122565</v>
      </c>
      <c r="F286">
        <v>21.097379924645299</v>
      </c>
      <c r="G286">
        <v>20.042408328151801</v>
      </c>
      <c r="H286">
        <v>20.4698816408354</v>
      </c>
      <c r="I286">
        <v>347441.2</v>
      </c>
      <c r="J286" t="b">
        <f t="shared" si="7"/>
        <v>0</v>
      </c>
      <c r="K286" t="b">
        <f t="shared" si="9"/>
        <v>1</v>
      </c>
      <c r="L286" t="b">
        <f t="shared" si="8"/>
        <v>0</v>
      </c>
    </row>
    <row r="287" spans="1:12" x14ac:dyDescent="0.25">
      <c r="A287">
        <v>299</v>
      </c>
      <c r="B287" s="1">
        <v>37855</v>
      </c>
      <c r="C287">
        <v>22.6</v>
      </c>
      <c r="D287">
        <v>22.780000999999999</v>
      </c>
      <c r="E287">
        <v>270060</v>
      </c>
      <c r="F287">
        <v>21.163365064855299</v>
      </c>
      <c r="G287">
        <v>20.0786678337392</v>
      </c>
      <c r="H287">
        <v>20.492867903115702</v>
      </c>
      <c r="I287">
        <v>350920</v>
      </c>
      <c r="J287" t="b">
        <f t="shared" si="7"/>
        <v>0</v>
      </c>
      <c r="K287" t="b">
        <f t="shared" si="9"/>
        <v>1</v>
      </c>
      <c r="L287" t="b">
        <f t="shared" si="8"/>
        <v>0</v>
      </c>
    </row>
    <row r="288" spans="1:12" x14ac:dyDescent="0.25">
      <c r="A288">
        <v>300</v>
      </c>
      <c r="B288" s="1">
        <v>37858</v>
      </c>
      <c r="C288">
        <v>22.809998999999902</v>
      </c>
      <c r="D288">
        <v>21.48</v>
      </c>
      <c r="E288">
        <v>344530</v>
      </c>
      <c r="F288">
        <v>21.175782121135398</v>
      </c>
      <c r="G288">
        <v>20.097228524683</v>
      </c>
      <c r="H288">
        <v>20.502690113034902</v>
      </c>
      <c r="I288">
        <v>356425.6</v>
      </c>
      <c r="J288" t="b">
        <f t="shared" si="7"/>
        <v>0</v>
      </c>
      <c r="K288" t="b">
        <f t="shared" si="9"/>
        <v>1</v>
      </c>
      <c r="L288" t="b">
        <f t="shared" si="8"/>
        <v>0</v>
      </c>
    </row>
    <row r="289" spans="1:12" x14ac:dyDescent="0.25">
      <c r="A289">
        <v>301</v>
      </c>
      <c r="B289" s="1">
        <v>37859</v>
      </c>
      <c r="C289">
        <v>22.1</v>
      </c>
      <c r="D289">
        <v>22.440000999999999</v>
      </c>
      <c r="E289">
        <v>358145</v>
      </c>
      <c r="F289">
        <v>21.225359332071299</v>
      </c>
      <c r="G289">
        <v>20.128258623693899</v>
      </c>
      <c r="H289">
        <v>20.521966838278299</v>
      </c>
      <c r="I289">
        <v>338465.2</v>
      </c>
      <c r="J289" t="b">
        <f t="shared" si="7"/>
        <v>0</v>
      </c>
      <c r="K289" t="b">
        <f t="shared" si="9"/>
        <v>1</v>
      </c>
      <c r="L289" t="b">
        <f t="shared" si="8"/>
        <v>0</v>
      </c>
    </row>
    <row r="290" spans="1:12" x14ac:dyDescent="0.25">
      <c r="A290">
        <v>302</v>
      </c>
      <c r="B290" s="1">
        <v>37860</v>
      </c>
      <c r="C290">
        <v>22.6</v>
      </c>
      <c r="D290">
        <v>22.629998999999899</v>
      </c>
      <c r="E290">
        <v>304225</v>
      </c>
      <c r="F290">
        <v>21.280443240617501</v>
      </c>
      <c r="G290">
        <v>20.161394257817101</v>
      </c>
      <c r="H290">
        <v>20.5429422826736</v>
      </c>
      <c r="I290">
        <v>324614.3</v>
      </c>
      <c r="J290" t="b">
        <f t="shared" si="7"/>
        <v>0</v>
      </c>
      <c r="K290" t="b">
        <f t="shared" si="9"/>
        <v>1</v>
      </c>
      <c r="L290" t="b">
        <f t="shared" si="8"/>
        <v>0</v>
      </c>
    </row>
    <row r="291" spans="1:12" x14ac:dyDescent="0.25">
      <c r="A291">
        <v>303</v>
      </c>
      <c r="B291" s="1">
        <v>37861</v>
      </c>
      <c r="C291">
        <v>22.799999</v>
      </c>
      <c r="D291">
        <v>22.280000999999999</v>
      </c>
      <c r="E291">
        <v>140055</v>
      </c>
      <c r="F291">
        <v>21.319641584122699</v>
      </c>
      <c r="G291">
        <v>20.1894552742699</v>
      </c>
      <c r="H291">
        <v>20.560226449015101</v>
      </c>
      <c r="I291">
        <v>316756.5</v>
      </c>
      <c r="J291" t="b">
        <f t="shared" si="7"/>
        <v>0</v>
      </c>
      <c r="K291" t="b">
        <f t="shared" si="9"/>
        <v>1</v>
      </c>
      <c r="L291" t="b">
        <f t="shared" si="8"/>
        <v>0</v>
      </c>
    </row>
    <row r="292" spans="1:12" x14ac:dyDescent="0.25">
      <c r="A292">
        <v>304</v>
      </c>
      <c r="B292" s="1">
        <v>37862</v>
      </c>
      <c r="C292">
        <v>22.879998999999899</v>
      </c>
      <c r="D292">
        <v>22.18</v>
      </c>
      <c r="E292">
        <v>189400</v>
      </c>
      <c r="F292">
        <v>21.353381129843399</v>
      </c>
      <c r="G292">
        <v>20.215820105074201</v>
      </c>
      <c r="H292">
        <v>20.576343598776202</v>
      </c>
      <c r="I292">
        <v>308592.59999999998</v>
      </c>
      <c r="J292" t="b">
        <f t="shared" si="7"/>
        <v>0</v>
      </c>
      <c r="K292" t="b">
        <f t="shared" si="9"/>
        <v>1</v>
      </c>
      <c r="L292" t="b">
        <f t="shared" si="8"/>
        <v>0</v>
      </c>
    </row>
    <row r="293" spans="1:12" x14ac:dyDescent="0.25">
      <c r="A293">
        <v>305</v>
      </c>
      <c r="B293" s="1">
        <v>37865</v>
      </c>
      <c r="C293">
        <v>23.4</v>
      </c>
      <c r="D293">
        <v>22.6</v>
      </c>
      <c r="E293">
        <v>181725</v>
      </c>
      <c r="F293">
        <v>21.402268144359301</v>
      </c>
      <c r="G293">
        <v>20.2473986467289</v>
      </c>
      <c r="H293">
        <v>20.596479483365499</v>
      </c>
      <c r="I293">
        <v>309457.2</v>
      </c>
      <c r="J293" t="b">
        <f t="shared" si="7"/>
        <v>0</v>
      </c>
      <c r="K293" t="b">
        <f t="shared" si="9"/>
        <v>1</v>
      </c>
      <c r="L293" t="b">
        <f t="shared" si="8"/>
        <v>0</v>
      </c>
    </row>
    <row r="294" spans="1:12" x14ac:dyDescent="0.25">
      <c r="A294">
        <v>306</v>
      </c>
      <c r="B294" s="1">
        <v>37866</v>
      </c>
      <c r="C294">
        <v>22.6</v>
      </c>
      <c r="D294">
        <v>23.360001</v>
      </c>
      <c r="E294">
        <v>710920</v>
      </c>
      <c r="F294">
        <v>21.479041981835401</v>
      </c>
      <c r="G294">
        <v>20.288625167964302</v>
      </c>
      <c r="H294">
        <v>20.623977209899099</v>
      </c>
      <c r="I294">
        <v>317449.40000000002</v>
      </c>
      <c r="J294" t="b">
        <f t="shared" si="7"/>
        <v>0</v>
      </c>
      <c r="K294" t="b">
        <f t="shared" si="9"/>
        <v>1</v>
      </c>
      <c r="L294" t="b">
        <f t="shared" si="8"/>
        <v>0</v>
      </c>
    </row>
    <row r="295" spans="1:12" x14ac:dyDescent="0.25">
      <c r="A295">
        <v>307</v>
      </c>
      <c r="B295" s="1">
        <v>37867</v>
      </c>
      <c r="C295">
        <v>23.6</v>
      </c>
      <c r="D295">
        <v>23.42</v>
      </c>
      <c r="E295">
        <v>1044285</v>
      </c>
      <c r="F295">
        <v>21.555157982547801</v>
      </c>
      <c r="G295">
        <v>20.3301003313025</v>
      </c>
      <c r="H295">
        <v>20.651798332188701</v>
      </c>
      <c r="I295">
        <v>334239.7</v>
      </c>
      <c r="J295" t="b">
        <f t="shared" si="7"/>
        <v>0</v>
      </c>
      <c r="K295" t="b">
        <f t="shared" si="9"/>
        <v>1</v>
      </c>
      <c r="L295" t="b">
        <f t="shared" si="8"/>
        <v>0</v>
      </c>
    </row>
    <row r="296" spans="1:12" x14ac:dyDescent="0.25">
      <c r="A296">
        <v>308</v>
      </c>
      <c r="B296" s="1">
        <v>37868</v>
      </c>
      <c r="C296">
        <v>23.799999</v>
      </c>
      <c r="D296">
        <v>23.370000999999998</v>
      </c>
      <c r="E296">
        <v>199435</v>
      </c>
      <c r="F296">
        <v>21.626328296957698</v>
      </c>
      <c r="G296">
        <v>20.3703639163184</v>
      </c>
      <c r="H296">
        <v>20.678845124903201</v>
      </c>
      <c r="I296">
        <v>335271.09999999998</v>
      </c>
      <c r="J296" t="b">
        <f t="shared" si="7"/>
        <v>0</v>
      </c>
      <c r="K296" t="b">
        <f t="shared" si="9"/>
        <v>1</v>
      </c>
      <c r="L296" t="b">
        <f t="shared" si="8"/>
        <v>0</v>
      </c>
    </row>
    <row r="297" spans="1:12" x14ac:dyDescent="0.25">
      <c r="A297">
        <v>309</v>
      </c>
      <c r="B297" s="1">
        <v>37869</v>
      </c>
      <c r="C297">
        <v>23.98</v>
      </c>
      <c r="D297">
        <v>23.99</v>
      </c>
      <c r="E297">
        <v>465855</v>
      </c>
      <c r="F297">
        <v>21.719021304920101</v>
      </c>
      <c r="G297">
        <v>20.418306116102201</v>
      </c>
      <c r="H297">
        <v>20.711791939580799</v>
      </c>
      <c r="I297">
        <v>338661.7</v>
      </c>
      <c r="J297" t="b">
        <f t="shared" si="7"/>
        <v>0</v>
      </c>
      <c r="K297" t="b">
        <f t="shared" si="9"/>
        <v>1</v>
      </c>
      <c r="L297" t="b">
        <f t="shared" si="8"/>
        <v>0</v>
      </c>
    </row>
    <row r="298" spans="1:12" x14ac:dyDescent="0.25">
      <c r="A298">
        <v>310</v>
      </c>
      <c r="B298" s="1">
        <v>37872</v>
      </c>
      <c r="C298">
        <v>25</v>
      </c>
      <c r="D298">
        <v>25.48</v>
      </c>
      <c r="E298">
        <v>1485275</v>
      </c>
      <c r="F298">
        <v>21.866510665511498</v>
      </c>
      <c r="G298">
        <v>20.4853484192002</v>
      </c>
      <c r="H298">
        <v>20.759236795903401</v>
      </c>
      <c r="I298">
        <v>363569.3</v>
      </c>
      <c r="J298" t="b">
        <f t="shared" si="7"/>
        <v>1</v>
      </c>
      <c r="K298" t="b">
        <f t="shared" si="9"/>
        <v>1</v>
      </c>
      <c r="L298" t="b">
        <f t="shared" si="8"/>
        <v>0</v>
      </c>
    </row>
    <row r="299" spans="1:12" x14ac:dyDescent="0.25">
      <c r="A299">
        <v>311</v>
      </c>
      <c r="B299" s="1">
        <v>37873</v>
      </c>
      <c r="C299">
        <v>26.26</v>
      </c>
      <c r="D299">
        <v>26.549999</v>
      </c>
      <c r="E299">
        <v>1593770</v>
      </c>
      <c r="F299">
        <v>22.050176874707098</v>
      </c>
      <c r="G299">
        <v>20.5656749169591</v>
      </c>
      <c r="H299">
        <v>20.816856320322302</v>
      </c>
      <c r="I299">
        <v>356924.1</v>
      </c>
      <c r="J299" t="b">
        <f t="shared" si="7"/>
        <v>1</v>
      </c>
      <c r="K299" t="b">
        <f t="shared" si="9"/>
        <v>1</v>
      </c>
      <c r="L299" t="b">
        <f t="shared" si="8"/>
        <v>0</v>
      </c>
    </row>
    <row r="300" spans="1:12" x14ac:dyDescent="0.25">
      <c r="A300">
        <v>312</v>
      </c>
      <c r="B300" s="1">
        <v>37874</v>
      </c>
      <c r="C300">
        <v>26.440000999999999</v>
      </c>
      <c r="D300">
        <v>26.799999</v>
      </c>
      <c r="E300">
        <v>1007825</v>
      </c>
      <c r="F300">
        <v>22.236444409032298</v>
      </c>
      <c r="G300">
        <v>20.648248745873602</v>
      </c>
      <c r="H300">
        <v>20.876390078328999</v>
      </c>
      <c r="I300">
        <v>343921.7</v>
      </c>
      <c r="J300" t="b">
        <f t="shared" si="7"/>
        <v>0</v>
      </c>
      <c r="K300" t="b">
        <f t="shared" si="9"/>
        <v>1</v>
      </c>
      <c r="L300" t="b">
        <f t="shared" si="8"/>
        <v>1</v>
      </c>
    </row>
    <row r="301" spans="1:12" x14ac:dyDescent="0.25">
      <c r="A301">
        <v>313</v>
      </c>
      <c r="B301" s="1">
        <v>37875</v>
      </c>
      <c r="C301">
        <v>26.219998999999898</v>
      </c>
      <c r="D301">
        <v>27.280000999999999</v>
      </c>
      <c r="E301">
        <v>853040</v>
      </c>
      <c r="F301">
        <v>22.4342309420114</v>
      </c>
      <c r="G301">
        <v>20.736086524073901</v>
      </c>
      <c r="H301">
        <v>20.940107599937701</v>
      </c>
      <c r="I301">
        <v>329073</v>
      </c>
      <c r="J301" t="b">
        <f t="shared" si="7"/>
        <v>0</v>
      </c>
      <c r="K301" t="b">
        <f t="shared" si="9"/>
        <v>1</v>
      </c>
      <c r="L301" t="b">
        <f t="shared" si="8"/>
        <v>1</v>
      </c>
    </row>
    <row r="302" spans="1:12" x14ac:dyDescent="0.25">
      <c r="A302">
        <v>314</v>
      </c>
      <c r="B302" s="1">
        <v>37876</v>
      </c>
      <c r="C302">
        <v>27.6</v>
      </c>
      <c r="D302">
        <v>27.379998999999899</v>
      </c>
      <c r="E302">
        <v>966410</v>
      </c>
      <c r="F302">
        <v>22.628182630560001</v>
      </c>
      <c r="G302">
        <v>20.8240853648147</v>
      </c>
      <c r="H302">
        <v>21.004186121331301</v>
      </c>
      <c r="I302">
        <v>340638</v>
      </c>
      <c r="J302" t="b">
        <f t="shared" si="7"/>
        <v>0</v>
      </c>
      <c r="K302" t="b">
        <f t="shared" si="9"/>
        <v>1</v>
      </c>
      <c r="L302" t="b">
        <f t="shared" si="8"/>
        <v>1</v>
      </c>
    </row>
    <row r="303" spans="1:12" x14ac:dyDescent="0.25">
      <c r="A303">
        <v>315</v>
      </c>
      <c r="B303" s="1">
        <v>37879</v>
      </c>
      <c r="C303">
        <v>27</v>
      </c>
      <c r="D303">
        <v>26.83</v>
      </c>
      <c r="E303">
        <v>393420</v>
      </c>
      <c r="F303">
        <v>22.792959782302699</v>
      </c>
      <c r="G303">
        <v>20.903633903029</v>
      </c>
      <c r="H303">
        <v>21.062154418631501</v>
      </c>
      <c r="I303">
        <v>342113.7</v>
      </c>
      <c r="J303" t="b">
        <f t="shared" si="7"/>
        <v>0</v>
      </c>
      <c r="K303" t="b">
        <f t="shared" si="9"/>
        <v>1</v>
      </c>
      <c r="L303" t="b">
        <f t="shared" si="8"/>
        <v>0</v>
      </c>
    </row>
    <row r="304" spans="1:12" x14ac:dyDescent="0.25">
      <c r="A304">
        <v>316</v>
      </c>
      <c r="B304" s="1">
        <v>37880</v>
      </c>
      <c r="C304">
        <v>26.25</v>
      </c>
      <c r="D304">
        <v>26.42</v>
      </c>
      <c r="E304">
        <v>535330</v>
      </c>
      <c r="F304">
        <v>22.935196653584999</v>
      </c>
      <c r="G304">
        <v>20.976698354644601</v>
      </c>
      <c r="H304">
        <v>21.115466314963498</v>
      </c>
      <c r="I304">
        <v>347693.7</v>
      </c>
      <c r="J304" t="b">
        <f t="shared" si="7"/>
        <v>0</v>
      </c>
      <c r="K304" t="b">
        <f t="shared" si="9"/>
        <v>1</v>
      </c>
      <c r="L304" t="b">
        <f t="shared" si="8"/>
        <v>0</v>
      </c>
    </row>
    <row r="305" spans="1:12" x14ac:dyDescent="0.25">
      <c r="A305">
        <v>317</v>
      </c>
      <c r="B305" s="1">
        <v>37881</v>
      </c>
      <c r="C305">
        <v>26.950001</v>
      </c>
      <c r="D305">
        <v>26.049999</v>
      </c>
      <c r="E305">
        <v>359160</v>
      </c>
      <c r="F305">
        <v>23.057345765209099</v>
      </c>
      <c r="G305">
        <v>21.0438943896824</v>
      </c>
      <c r="H305">
        <v>21.164566142675401</v>
      </c>
      <c r="I305">
        <v>349798.5</v>
      </c>
      <c r="J305" t="b">
        <f t="shared" si="7"/>
        <v>0</v>
      </c>
      <c r="K305" t="b">
        <f t="shared" si="9"/>
        <v>1</v>
      </c>
      <c r="L305" t="b">
        <f t="shared" si="8"/>
        <v>0</v>
      </c>
    </row>
    <row r="306" spans="1:12" x14ac:dyDescent="0.25">
      <c r="A306">
        <v>318</v>
      </c>
      <c r="B306" s="1">
        <v>37882</v>
      </c>
      <c r="C306">
        <v>26</v>
      </c>
      <c r="D306">
        <v>24.68</v>
      </c>
      <c r="E306">
        <v>204375</v>
      </c>
      <c r="F306">
        <v>23.1209792646127</v>
      </c>
      <c r="G306">
        <v>21.092054728891899</v>
      </c>
      <c r="H306">
        <v>21.1995455840418</v>
      </c>
      <c r="I306">
        <v>350371</v>
      </c>
      <c r="J306" t="b">
        <f t="shared" si="7"/>
        <v>0</v>
      </c>
      <c r="K306" t="b">
        <f t="shared" si="9"/>
        <v>1</v>
      </c>
      <c r="L306" t="b">
        <f t="shared" si="8"/>
        <v>0</v>
      </c>
    </row>
    <row r="307" spans="1:12" x14ac:dyDescent="0.25">
      <c r="A307">
        <v>319</v>
      </c>
      <c r="B307" s="1">
        <v>37883</v>
      </c>
      <c r="C307">
        <v>24.879998999999899</v>
      </c>
      <c r="D307">
        <v>24.620000999999998</v>
      </c>
      <c r="E307">
        <v>207600</v>
      </c>
      <c r="F307">
        <v>23.1797644307063</v>
      </c>
      <c r="G307">
        <v>21.1387824940721</v>
      </c>
      <c r="H307">
        <v>21.233579966290101</v>
      </c>
      <c r="I307">
        <v>350327.5</v>
      </c>
      <c r="J307" t="b">
        <f t="shared" si="7"/>
        <v>0</v>
      </c>
      <c r="K307" t="b">
        <f t="shared" si="9"/>
        <v>1</v>
      </c>
      <c r="L307" t="b">
        <f t="shared" si="8"/>
        <v>0</v>
      </c>
    </row>
    <row r="308" spans="1:12" x14ac:dyDescent="0.25">
      <c r="A308">
        <v>320</v>
      </c>
      <c r="B308" s="1">
        <v>37886</v>
      </c>
      <c r="C308">
        <v>24.940000999999999</v>
      </c>
      <c r="D308">
        <v>24.33</v>
      </c>
      <c r="E308">
        <v>174120</v>
      </c>
      <c r="F308">
        <v>23.224871707933499</v>
      </c>
      <c r="G308">
        <v>21.1810502756076</v>
      </c>
      <c r="H308">
        <v>21.264390115879301</v>
      </c>
      <c r="I308">
        <v>351211.3</v>
      </c>
      <c r="J308" t="b">
        <f t="shared" si="7"/>
        <v>0</v>
      </c>
      <c r="K308" t="b">
        <f t="shared" si="9"/>
        <v>1</v>
      </c>
      <c r="L308" t="b">
        <f t="shared" si="8"/>
        <v>0</v>
      </c>
    </row>
    <row r="309" spans="1:12" x14ac:dyDescent="0.25">
      <c r="A309">
        <v>321</v>
      </c>
      <c r="B309" s="1">
        <v>37887</v>
      </c>
      <c r="C309">
        <v>23.6</v>
      </c>
      <c r="D309">
        <v>24.65</v>
      </c>
      <c r="E309">
        <v>104285</v>
      </c>
      <c r="F309">
        <v>23.280759091936101</v>
      </c>
      <c r="G309">
        <v>21.226996629573101</v>
      </c>
      <c r="H309">
        <v>21.298077776417799</v>
      </c>
      <c r="I309">
        <v>350248.6</v>
      </c>
      <c r="J309" t="b">
        <f t="shared" ref="J309:J372" si="10">IF(AND( E309 &gt; (I309*2), D309 &gt; C309, C309 &gt;D308 ), TRUE, FALSE)</f>
        <v>0</v>
      </c>
      <c r="K309" t="b">
        <f t="shared" si="9"/>
        <v>1</v>
      </c>
      <c r="L309" t="b">
        <f t="shared" si="8"/>
        <v>0</v>
      </c>
    </row>
    <row r="310" spans="1:12" x14ac:dyDescent="0.25">
      <c r="A310">
        <v>322</v>
      </c>
      <c r="B310" s="1">
        <v>37888</v>
      </c>
      <c r="C310">
        <v>25.299999</v>
      </c>
      <c r="D310">
        <v>24.280000999999999</v>
      </c>
      <c r="E310">
        <v>191815</v>
      </c>
      <c r="F310">
        <v>23.319945049115098</v>
      </c>
      <c r="G310">
        <v>21.267433773552199</v>
      </c>
      <c r="H310">
        <v>21.327748654264401</v>
      </c>
      <c r="I310">
        <v>351056.1</v>
      </c>
      <c r="J310" t="b">
        <f t="shared" si="10"/>
        <v>0</v>
      </c>
      <c r="K310" t="b">
        <f t="shared" si="9"/>
        <v>1</v>
      </c>
      <c r="L310" t="b">
        <f t="shared" si="8"/>
        <v>0</v>
      </c>
    </row>
    <row r="311" spans="1:12" x14ac:dyDescent="0.25">
      <c r="A311">
        <v>323</v>
      </c>
      <c r="B311" s="1">
        <v>37889</v>
      </c>
      <c r="C311">
        <v>24</v>
      </c>
      <c r="D311">
        <v>24.540001</v>
      </c>
      <c r="E311">
        <v>89925</v>
      </c>
      <c r="F311">
        <v>23.367790380522301</v>
      </c>
      <c r="G311">
        <v>21.3107790348297</v>
      </c>
      <c r="H311">
        <v>21.359711364172199</v>
      </c>
      <c r="I311">
        <v>350386.9</v>
      </c>
      <c r="J311" t="b">
        <f t="shared" si="10"/>
        <v>0</v>
      </c>
      <c r="K311" t="b">
        <f t="shared" si="9"/>
        <v>1</v>
      </c>
      <c r="L311" t="b">
        <f t="shared" si="8"/>
        <v>0</v>
      </c>
    </row>
    <row r="312" spans="1:12" x14ac:dyDescent="0.25">
      <c r="A312">
        <v>324</v>
      </c>
      <c r="B312" s="1">
        <v>37890</v>
      </c>
      <c r="C312">
        <v>24.68</v>
      </c>
      <c r="D312">
        <v>25.17</v>
      </c>
      <c r="E312">
        <v>135895</v>
      </c>
      <c r="F312">
        <v>23.438465267560701</v>
      </c>
      <c r="G312">
        <v>21.3618945443021</v>
      </c>
      <c r="H312">
        <v>21.397624683931699</v>
      </c>
      <c r="I312">
        <v>346433.9</v>
      </c>
      <c r="J312" t="b">
        <f t="shared" si="10"/>
        <v>0</v>
      </c>
      <c r="K312" t="b">
        <f t="shared" si="9"/>
        <v>1</v>
      </c>
      <c r="L312" t="b">
        <f t="shared" si="8"/>
        <v>0</v>
      </c>
    </row>
    <row r="313" spans="1:12" x14ac:dyDescent="0.25">
      <c r="A313">
        <v>325</v>
      </c>
      <c r="B313" s="1">
        <v>37893</v>
      </c>
      <c r="C313">
        <v>25.200001</v>
      </c>
      <c r="D313">
        <v>24.68</v>
      </c>
      <c r="E313">
        <v>109375</v>
      </c>
      <c r="F313">
        <v>23.487152904126901</v>
      </c>
      <c r="G313">
        <v>21.405842960933899</v>
      </c>
      <c r="H313">
        <v>21.430285134837799</v>
      </c>
      <c r="I313">
        <v>345844</v>
      </c>
      <c r="J313" t="b">
        <f t="shared" si="10"/>
        <v>0</v>
      </c>
      <c r="K313" t="b">
        <f t="shared" si="9"/>
        <v>1</v>
      </c>
      <c r="L313" t="b">
        <f t="shared" ref="L313:L376" si="11">IF(AND(E313 &gt;  I313*1.5, E312 &gt; I312*1.5, E311 &gt; I311*1.5), TRUE, FALSE)</f>
        <v>0</v>
      </c>
    </row>
    <row r="314" spans="1:12" x14ac:dyDescent="0.25">
      <c r="A314">
        <v>326</v>
      </c>
      <c r="B314" s="1">
        <v>37894</v>
      </c>
      <c r="C314">
        <v>25</v>
      </c>
      <c r="D314">
        <v>24.68</v>
      </c>
      <c r="E314">
        <v>176190</v>
      </c>
      <c r="F314">
        <v>23.5339312216121</v>
      </c>
      <c r="G314">
        <v>21.449209279332099</v>
      </c>
      <c r="H314">
        <v>21.462620606133001</v>
      </c>
      <c r="I314">
        <v>347576.4</v>
      </c>
      <c r="J314" t="b">
        <f t="shared" si="10"/>
        <v>0</v>
      </c>
      <c r="K314" t="b">
        <f t="shared" si="9"/>
        <v>1</v>
      </c>
      <c r="L314" t="b">
        <f t="shared" si="11"/>
        <v>0</v>
      </c>
    </row>
    <row r="315" spans="1:12" x14ac:dyDescent="0.25">
      <c r="A315">
        <v>327</v>
      </c>
      <c r="B315" s="1">
        <v>37895</v>
      </c>
      <c r="C315">
        <v>24.799999</v>
      </c>
      <c r="D315">
        <v>24.32</v>
      </c>
      <c r="E315">
        <v>264565</v>
      </c>
      <c r="F315">
        <v>23.564757448215602</v>
      </c>
      <c r="G315">
        <v>21.4872329974867</v>
      </c>
      <c r="H315">
        <v>21.491052241892799</v>
      </c>
      <c r="I315">
        <v>351154.7</v>
      </c>
      <c r="J315" t="b">
        <f t="shared" si="10"/>
        <v>0</v>
      </c>
      <c r="K315" t="b">
        <f t="shared" si="9"/>
        <v>1</v>
      </c>
      <c r="L315" t="b">
        <f t="shared" si="11"/>
        <v>0</v>
      </c>
    </row>
    <row r="316" spans="1:12" x14ac:dyDescent="0.25">
      <c r="A316">
        <v>329</v>
      </c>
      <c r="B316" s="1">
        <v>37897</v>
      </c>
      <c r="C316">
        <v>24.6</v>
      </c>
      <c r="D316">
        <v>24.43</v>
      </c>
      <c r="E316">
        <v>281605</v>
      </c>
      <c r="F316">
        <v>23.598688528677702</v>
      </c>
      <c r="G316">
        <v>21.526210043877601</v>
      </c>
      <c r="H316">
        <v>21.5202955031675</v>
      </c>
      <c r="I316">
        <v>352900.6</v>
      </c>
      <c r="J316" t="b">
        <f t="shared" si="10"/>
        <v>0</v>
      </c>
      <c r="K316" t="b">
        <f t="shared" si="9"/>
        <v>1</v>
      </c>
      <c r="L316" t="b">
        <f t="shared" si="11"/>
        <v>0</v>
      </c>
    </row>
    <row r="317" spans="1:12" x14ac:dyDescent="0.25">
      <c r="A317">
        <v>330</v>
      </c>
      <c r="B317" s="1">
        <v>37900</v>
      </c>
      <c r="C317">
        <v>25.18</v>
      </c>
      <c r="D317">
        <v>24.700001</v>
      </c>
      <c r="E317">
        <v>160235</v>
      </c>
      <c r="F317">
        <v>23.641877253043301</v>
      </c>
      <c r="G317">
        <v>21.5682470101838</v>
      </c>
      <c r="H317">
        <v>21.551934363832501</v>
      </c>
      <c r="I317">
        <v>355292.2</v>
      </c>
      <c r="J317" t="b">
        <f t="shared" si="10"/>
        <v>0</v>
      </c>
      <c r="K317" t="b">
        <f t="shared" si="9"/>
        <v>1</v>
      </c>
      <c r="L317" t="b">
        <f t="shared" si="11"/>
        <v>0</v>
      </c>
    </row>
    <row r="318" spans="1:12" x14ac:dyDescent="0.25">
      <c r="A318">
        <v>331</v>
      </c>
      <c r="B318" s="1">
        <v>37901</v>
      </c>
      <c r="C318">
        <v>24.85</v>
      </c>
      <c r="D318">
        <v>25.139999</v>
      </c>
      <c r="E318">
        <v>142880</v>
      </c>
      <c r="F318">
        <v>23.700627125472899</v>
      </c>
      <c r="G318">
        <v>21.615554983558901</v>
      </c>
      <c r="H318">
        <v>21.587636499515799</v>
      </c>
      <c r="I318">
        <v>355948.79999999999</v>
      </c>
      <c r="J318" t="b">
        <f t="shared" si="10"/>
        <v>0</v>
      </c>
      <c r="K318" t="b">
        <f t="shared" si="9"/>
        <v>1</v>
      </c>
      <c r="L318" t="b">
        <f t="shared" si="11"/>
        <v>0</v>
      </c>
    </row>
    <row r="319" spans="1:12" x14ac:dyDescent="0.25">
      <c r="A319">
        <v>332</v>
      </c>
      <c r="B319" s="1">
        <v>37902</v>
      </c>
      <c r="C319">
        <v>25.129998999999899</v>
      </c>
      <c r="D319">
        <v>25.15</v>
      </c>
      <c r="E319">
        <v>194175</v>
      </c>
      <c r="F319">
        <v>23.7574652774152</v>
      </c>
      <c r="G319">
        <v>21.6623688248362</v>
      </c>
      <c r="H319">
        <v>21.623082902505701</v>
      </c>
      <c r="I319">
        <v>357827.2</v>
      </c>
      <c r="J319" t="b">
        <f t="shared" si="10"/>
        <v>0</v>
      </c>
      <c r="K319" t="b">
        <f t="shared" si="9"/>
        <v>1</v>
      </c>
      <c r="L319" t="b">
        <f t="shared" si="11"/>
        <v>0</v>
      </c>
    </row>
    <row r="320" spans="1:12" x14ac:dyDescent="0.25">
      <c r="A320">
        <v>333</v>
      </c>
      <c r="B320" s="1">
        <v>37903</v>
      </c>
      <c r="C320">
        <v>25.299999</v>
      </c>
      <c r="D320">
        <v>25.200001</v>
      </c>
      <c r="E320">
        <v>126270</v>
      </c>
      <c r="F320">
        <v>23.814035305751801</v>
      </c>
      <c r="G320">
        <v>21.7092248801364</v>
      </c>
      <c r="H320">
        <v>21.658674127356399</v>
      </c>
      <c r="I320">
        <v>359140.9</v>
      </c>
      <c r="J320" t="b">
        <f t="shared" si="10"/>
        <v>0</v>
      </c>
      <c r="K320" t="b">
        <f t="shared" si="9"/>
        <v>1</v>
      </c>
      <c r="L320" t="b">
        <f t="shared" si="11"/>
        <v>0</v>
      </c>
    </row>
    <row r="321" spans="1:12" x14ac:dyDescent="0.25">
      <c r="A321">
        <v>334</v>
      </c>
      <c r="B321" s="1">
        <v>37904</v>
      </c>
      <c r="C321">
        <v>25.01</v>
      </c>
      <c r="D321">
        <v>26.32</v>
      </c>
      <c r="E321">
        <v>360070</v>
      </c>
      <c r="F321">
        <v>23.912308431016498</v>
      </c>
      <c r="G321">
        <v>21.770294749273699</v>
      </c>
      <c r="H321">
        <v>21.705055479323001</v>
      </c>
      <c r="I321">
        <v>361750.1</v>
      </c>
      <c r="J321" t="b">
        <f t="shared" si="10"/>
        <v>0</v>
      </c>
      <c r="K321" t="b">
        <f t="shared" si="9"/>
        <v>1</v>
      </c>
      <c r="L321" t="b">
        <f t="shared" si="11"/>
        <v>0</v>
      </c>
    </row>
    <row r="322" spans="1:12" x14ac:dyDescent="0.25">
      <c r="A322">
        <v>335</v>
      </c>
      <c r="B322" s="1">
        <v>37907</v>
      </c>
      <c r="C322">
        <v>26.940000999999999</v>
      </c>
      <c r="D322">
        <v>27.74</v>
      </c>
      <c r="E322">
        <v>508270</v>
      </c>
      <c r="F322">
        <v>24.062413982741301</v>
      </c>
      <c r="G322">
        <v>21.849363692991901</v>
      </c>
      <c r="H322">
        <v>21.765104678533699</v>
      </c>
      <c r="I322">
        <v>368665</v>
      </c>
      <c r="J322" t="b">
        <f t="shared" si="10"/>
        <v>0</v>
      </c>
      <c r="K322" t="b">
        <f t="shared" si="9"/>
        <v>1</v>
      </c>
      <c r="L322" t="b">
        <f t="shared" si="11"/>
        <v>0</v>
      </c>
    </row>
    <row r="323" spans="1:12" x14ac:dyDescent="0.25">
      <c r="A323">
        <v>336</v>
      </c>
      <c r="B323" s="1">
        <v>37908</v>
      </c>
      <c r="C323">
        <v>27.280000999999999</v>
      </c>
      <c r="D323">
        <v>27.290001</v>
      </c>
      <c r="E323">
        <v>598650</v>
      </c>
      <c r="F323">
        <v>24.188986022633799</v>
      </c>
      <c r="G323">
        <v>21.921425114276801</v>
      </c>
      <c r="H323">
        <v>21.820078771284599</v>
      </c>
      <c r="I323">
        <v>378178.6</v>
      </c>
      <c r="J323" t="b">
        <f t="shared" si="10"/>
        <v>0</v>
      </c>
      <c r="K323" t="b">
        <f t="shared" si="9"/>
        <v>1</v>
      </c>
      <c r="L323" t="b">
        <f t="shared" si="11"/>
        <v>0</v>
      </c>
    </row>
    <row r="324" spans="1:12" x14ac:dyDescent="0.25">
      <c r="A324">
        <v>337</v>
      </c>
      <c r="B324" s="1">
        <v>37909</v>
      </c>
      <c r="C324">
        <v>27</v>
      </c>
      <c r="D324">
        <v>26.6</v>
      </c>
      <c r="E324">
        <v>381545</v>
      </c>
      <c r="F324">
        <v>24.283535590373699</v>
      </c>
      <c r="G324">
        <v>21.983392993557899</v>
      </c>
      <c r="H324">
        <v>21.8676401765454</v>
      </c>
      <c r="I324">
        <v>381223</v>
      </c>
      <c r="J324" t="b">
        <f t="shared" si="10"/>
        <v>0</v>
      </c>
      <c r="K324" t="b">
        <f t="shared" si="9"/>
        <v>1</v>
      </c>
      <c r="L324" t="b">
        <f t="shared" si="11"/>
        <v>0</v>
      </c>
    </row>
    <row r="325" spans="1:12" x14ac:dyDescent="0.25">
      <c r="A325">
        <v>338</v>
      </c>
      <c r="B325" s="1">
        <v>37910</v>
      </c>
      <c r="C325">
        <v>26.66</v>
      </c>
      <c r="D325">
        <v>26.6</v>
      </c>
      <c r="E325">
        <v>466265</v>
      </c>
      <c r="F325">
        <v>24.374377331927601</v>
      </c>
      <c r="G325">
        <v>22.044540106225998</v>
      </c>
      <c r="H325">
        <v>21.914728333992699</v>
      </c>
      <c r="I325">
        <v>384465.4</v>
      </c>
      <c r="J325" t="b">
        <f t="shared" si="10"/>
        <v>0</v>
      </c>
      <c r="K325" t="b">
        <f t="shared" si="9"/>
        <v>1</v>
      </c>
      <c r="L325" t="b">
        <f t="shared" si="11"/>
        <v>0</v>
      </c>
    </row>
    <row r="326" spans="1:12" x14ac:dyDescent="0.25">
      <c r="A326">
        <v>339</v>
      </c>
      <c r="B326" s="1">
        <v>37911</v>
      </c>
      <c r="C326">
        <v>26.700001</v>
      </c>
      <c r="D326">
        <v>26.959999</v>
      </c>
      <c r="E326">
        <v>246830</v>
      </c>
      <c r="F326">
        <v>24.475774260087299</v>
      </c>
      <c r="G326">
        <v>22.109645522037599</v>
      </c>
      <c r="H326">
        <v>21.964930032161998</v>
      </c>
      <c r="I326">
        <v>386566.6</v>
      </c>
      <c r="J326" t="b">
        <f t="shared" si="10"/>
        <v>0</v>
      </c>
      <c r="K326" t="b">
        <f t="shared" si="9"/>
        <v>1</v>
      </c>
      <c r="L326" t="b">
        <f t="shared" si="11"/>
        <v>0</v>
      </c>
    </row>
    <row r="327" spans="1:12" x14ac:dyDescent="0.25">
      <c r="A327">
        <v>340</v>
      </c>
      <c r="B327" s="1">
        <v>37914</v>
      </c>
      <c r="C327">
        <v>27</v>
      </c>
      <c r="D327">
        <v>27.24</v>
      </c>
      <c r="E327">
        <v>263235</v>
      </c>
      <c r="F327">
        <v>24.584175269495699</v>
      </c>
      <c r="G327">
        <v>22.177597236977501</v>
      </c>
      <c r="H327">
        <v>22.017418290548399</v>
      </c>
      <c r="I327">
        <v>386143.7</v>
      </c>
      <c r="J327" t="b">
        <f t="shared" si="10"/>
        <v>0</v>
      </c>
      <c r="K327" t="b">
        <f t="shared" si="9"/>
        <v>1</v>
      </c>
      <c r="L327" t="b">
        <f t="shared" si="11"/>
        <v>0</v>
      </c>
    </row>
    <row r="328" spans="1:12" x14ac:dyDescent="0.25">
      <c r="A328">
        <v>341</v>
      </c>
      <c r="B328" s="1">
        <v>37915</v>
      </c>
      <c r="C328">
        <v>27.309998999999902</v>
      </c>
      <c r="D328">
        <v>26.68</v>
      </c>
      <c r="E328">
        <v>273400</v>
      </c>
      <c r="F328">
        <v>24.666364474613498</v>
      </c>
      <c r="G328">
        <v>22.237231710659898</v>
      </c>
      <c r="H328">
        <v>22.063812138403701</v>
      </c>
      <c r="I328">
        <v>385739.6</v>
      </c>
      <c r="J328" t="b">
        <f t="shared" si="10"/>
        <v>0</v>
      </c>
      <c r="K328" t="b">
        <f t="shared" si="9"/>
        <v>1</v>
      </c>
      <c r="L328" t="b">
        <f t="shared" si="11"/>
        <v>0</v>
      </c>
    </row>
    <row r="329" spans="1:12" x14ac:dyDescent="0.25">
      <c r="A329">
        <v>342</v>
      </c>
      <c r="B329" s="1">
        <v>37916</v>
      </c>
      <c r="C329">
        <v>26.6</v>
      </c>
      <c r="D329">
        <v>25.08</v>
      </c>
      <c r="E329">
        <v>126985</v>
      </c>
      <c r="F329">
        <v>24.682585475608999</v>
      </c>
      <c r="G329">
        <v>22.274884270783598</v>
      </c>
      <c r="H329">
        <v>22.093823957922002</v>
      </c>
      <c r="I329">
        <v>380488.5</v>
      </c>
      <c r="J329" t="b">
        <f t="shared" si="10"/>
        <v>0</v>
      </c>
      <c r="K329" t="b">
        <f t="shared" si="9"/>
        <v>1</v>
      </c>
      <c r="L329" t="b">
        <f t="shared" si="11"/>
        <v>0</v>
      </c>
    </row>
    <row r="330" spans="1:12" x14ac:dyDescent="0.25">
      <c r="A330">
        <v>343</v>
      </c>
      <c r="B330" s="1">
        <v>37917</v>
      </c>
      <c r="C330">
        <v>24.82</v>
      </c>
      <c r="D330">
        <v>24.620000999999998</v>
      </c>
      <c r="E330">
        <v>115705</v>
      </c>
      <c r="F330">
        <v>24.680131182447901</v>
      </c>
      <c r="G330">
        <v>22.305945419514899</v>
      </c>
      <c r="H330">
        <v>22.118960047893001</v>
      </c>
      <c r="I330">
        <v>374502.1</v>
      </c>
      <c r="J330" t="b">
        <f t="shared" si="10"/>
        <v>0</v>
      </c>
      <c r="K330" t="b">
        <f t="shared" ref="K330:K393" si="12">IF(AND(D330 &gt;  F330, D330 &gt; G330, D330 &gt; H330), TRUE, FALSE)</f>
        <v>0</v>
      </c>
      <c r="L330" t="b">
        <f t="shared" si="11"/>
        <v>0</v>
      </c>
    </row>
    <row r="331" spans="1:12" x14ac:dyDescent="0.25">
      <c r="A331">
        <v>344</v>
      </c>
      <c r="B331" s="1">
        <v>37918</v>
      </c>
      <c r="C331">
        <v>24.65</v>
      </c>
      <c r="D331">
        <v>24.84</v>
      </c>
      <c r="E331">
        <v>96455</v>
      </c>
      <c r="F331">
        <v>24.686400547842101</v>
      </c>
      <c r="G331">
        <v>22.3395090563426</v>
      </c>
      <c r="H331">
        <v>22.146035072292001</v>
      </c>
      <c r="I331">
        <v>373011.7</v>
      </c>
      <c r="J331" t="b">
        <f t="shared" si="10"/>
        <v>0</v>
      </c>
      <c r="K331" t="b">
        <f t="shared" si="12"/>
        <v>1</v>
      </c>
      <c r="L331" t="b">
        <f t="shared" si="11"/>
        <v>0</v>
      </c>
    </row>
    <row r="332" spans="1:12" x14ac:dyDescent="0.25">
      <c r="A332">
        <v>345</v>
      </c>
      <c r="B332" s="1">
        <v>37921</v>
      </c>
      <c r="C332">
        <v>25.190000999999999</v>
      </c>
      <c r="D332">
        <v>24.709999</v>
      </c>
      <c r="E332">
        <v>40310</v>
      </c>
      <c r="F332">
        <v>24.687325977338499</v>
      </c>
      <c r="G332">
        <v>22.370906274139301</v>
      </c>
      <c r="H332">
        <v>22.1715471511747</v>
      </c>
      <c r="I332">
        <v>366881.9</v>
      </c>
      <c r="J332" t="b">
        <f t="shared" si="10"/>
        <v>0</v>
      </c>
      <c r="K332" t="b">
        <f t="shared" si="12"/>
        <v>1</v>
      </c>
      <c r="L332" t="b">
        <f t="shared" si="11"/>
        <v>0</v>
      </c>
    </row>
    <row r="333" spans="1:12" x14ac:dyDescent="0.25">
      <c r="A333">
        <v>346</v>
      </c>
      <c r="B333" s="1">
        <v>37922</v>
      </c>
      <c r="C333">
        <v>24.6</v>
      </c>
      <c r="D333">
        <v>24.700001</v>
      </c>
      <c r="E333">
        <v>37480</v>
      </c>
      <c r="F333">
        <v>24.687823037050698</v>
      </c>
      <c r="G333">
        <v>22.401755210905701</v>
      </c>
      <c r="H333">
        <v>22.1967058959391</v>
      </c>
      <c r="I333">
        <v>360110.6</v>
      </c>
      <c r="J333" t="b">
        <f t="shared" si="10"/>
        <v>0</v>
      </c>
      <c r="K333" t="b">
        <f t="shared" si="12"/>
        <v>1</v>
      </c>
      <c r="L333" t="b">
        <f t="shared" si="11"/>
        <v>0</v>
      </c>
    </row>
    <row r="334" spans="1:12" x14ac:dyDescent="0.25">
      <c r="A334">
        <v>347</v>
      </c>
      <c r="B334" s="1">
        <v>37923</v>
      </c>
      <c r="C334">
        <v>24.799999</v>
      </c>
      <c r="D334">
        <v>24.68</v>
      </c>
      <c r="E334">
        <v>48755</v>
      </c>
      <c r="F334">
        <v>24.687516251283999</v>
      </c>
      <c r="G334">
        <v>22.4319306385758</v>
      </c>
      <c r="H334">
        <v>22.2214152900094</v>
      </c>
      <c r="I334">
        <v>355886.2</v>
      </c>
      <c r="J334" t="b">
        <f t="shared" si="10"/>
        <v>0</v>
      </c>
      <c r="K334" t="b">
        <f t="shared" si="12"/>
        <v>0</v>
      </c>
      <c r="L334" t="b">
        <f t="shared" si="11"/>
        <v>0</v>
      </c>
    </row>
    <row r="335" spans="1:12" x14ac:dyDescent="0.25">
      <c r="A335">
        <v>348</v>
      </c>
      <c r="B335" s="1">
        <v>37924</v>
      </c>
      <c r="C335">
        <v>24.639999</v>
      </c>
      <c r="D335">
        <v>25.41</v>
      </c>
      <c r="E335">
        <v>46460</v>
      </c>
      <c r="F335">
        <v>24.7158489473121</v>
      </c>
      <c r="G335">
        <v>22.471375265879502</v>
      </c>
      <c r="H335">
        <v>22.2531425010541</v>
      </c>
      <c r="I335">
        <v>353983.1</v>
      </c>
      <c r="J335" t="b">
        <f t="shared" si="10"/>
        <v>0</v>
      </c>
      <c r="K335" t="b">
        <f t="shared" si="12"/>
        <v>1</v>
      </c>
      <c r="L335" t="b">
        <f t="shared" si="11"/>
        <v>0</v>
      </c>
    </row>
    <row r="336" spans="1:12" x14ac:dyDescent="0.25">
      <c r="A336">
        <v>349</v>
      </c>
      <c r="B336" s="1">
        <v>37925</v>
      </c>
      <c r="C336">
        <v>25.4</v>
      </c>
      <c r="D336">
        <v>25.540001</v>
      </c>
      <c r="E336">
        <v>138610</v>
      </c>
      <c r="F336">
        <v>24.748168635652799</v>
      </c>
      <c r="G336">
        <v>22.512019315338001</v>
      </c>
      <c r="H336">
        <v>22.285847560745101</v>
      </c>
      <c r="I336">
        <v>354304</v>
      </c>
      <c r="J336" t="b">
        <f t="shared" si="10"/>
        <v>0</v>
      </c>
      <c r="K336" t="b">
        <f t="shared" si="12"/>
        <v>1</v>
      </c>
      <c r="L336" t="b">
        <f t="shared" si="11"/>
        <v>0</v>
      </c>
    </row>
    <row r="337" spans="1:12" x14ac:dyDescent="0.25">
      <c r="A337">
        <v>350</v>
      </c>
      <c r="B337" s="1">
        <v>37928</v>
      </c>
      <c r="C337">
        <v>25.799999</v>
      </c>
      <c r="D337">
        <v>25.610001</v>
      </c>
      <c r="E337">
        <v>103145</v>
      </c>
      <c r="F337">
        <v>24.781965983274201</v>
      </c>
      <c r="G337">
        <v>22.553052185333499</v>
      </c>
      <c r="H337">
        <v>22.3189237143695</v>
      </c>
      <c r="I337">
        <v>350965.7</v>
      </c>
      <c r="J337" t="b">
        <f t="shared" si="10"/>
        <v>0</v>
      </c>
      <c r="K337" t="b">
        <f t="shared" si="12"/>
        <v>1</v>
      </c>
      <c r="L337" t="b">
        <f t="shared" si="11"/>
        <v>0</v>
      </c>
    </row>
    <row r="338" spans="1:12" x14ac:dyDescent="0.25">
      <c r="A338">
        <v>351</v>
      </c>
      <c r="B338" s="1">
        <v>37929</v>
      </c>
      <c r="C338">
        <v>25.780000999999999</v>
      </c>
      <c r="D338">
        <v>26</v>
      </c>
      <c r="E338">
        <v>123570</v>
      </c>
      <c r="F338">
        <v>24.829732023145802</v>
      </c>
      <c r="G338">
        <v>22.5987071232761</v>
      </c>
      <c r="H338">
        <v>22.355551339102099</v>
      </c>
      <c r="I338">
        <v>346546.5</v>
      </c>
      <c r="J338" t="b">
        <f t="shared" si="10"/>
        <v>0</v>
      </c>
      <c r="K338" t="b">
        <f t="shared" si="12"/>
        <v>1</v>
      </c>
      <c r="L338" t="b">
        <f t="shared" si="11"/>
        <v>0</v>
      </c>
    </row>
    <row r="339" spans="1:12" x14ac:dyDescent="0.25">
      <c r="A339">
        <v>352</v>
      </c>
      <c r="B339" s="1">
        <v>37930</v>
      </c>
      <c r="C339">
        <v>26.200001</v>
      </c>
      <c r="D339">
        <v>26.16</v>
      </c>
      <c r="E339">
        <v>146465</v>
      </c>
      <c r="F339">
        <v>24.881899394787201</v>
      </c>
      <c r="G339">
        <v>22.645876565351902</v>
      </c>
      <c r="H339">
        <v>22.393406549658302</v>
      </c>
      <c r="I339">
        <v>342312.9</v>
      </c>
      <c r="J339" t="b">
        <f t="shared" si="10"/>
        <v>0</v>
      </c>
      <c r="K339" t="b">
        <f t="shared" si="12"/>
        <v>1</v>
      </c>
      <c r="L339" t="b">
        <f t="shared" si="11"/>
        <v>0</v>
      </c>
    </row>
    <row r="340" spans="1:12" x14ac:dyDescent="0.25">
      <c r="A340">
        <v>353</v>
      </c>
      <c r="B340" s="1">
        <v>37931</v>
      </c>
      <c r="C340">
        <v>26.16</v>
      </c>
      <c r="D340">
        <v>26.799999</v>
      </c>
      <c r="E340">
        <v>334995</v>
      </c>
      <c r="F340">
        <v>24.957118987148501</v>
      </c>
      <c r="G340">
        <v>22.700898054552599</v>
      </c>
      <c r="H340">
        <v>22.4372532407065</v>
      </c>
      <c r="I340">
        <v>342928.3</v>
      </c>
      <c r="J340" t="b">
        <f t="shared" si="10"/>
        <v>0</v>
      </c>
      <c r="K340" t="b">
        <f t="shared" si="12"/>
        <v>1</v>
      </c>
      <c r="L340" t="b">
        <f t="shared" si="11"/>
        <v>0</v>
      </c>
    </row>
    <row r="341" spans="1:12" x14ac:dyDescent="0.25">
      <c r="A341">
        <v>354</v>
      </c>
      <c r="B341" s="1">
        <v>37932</v>
      </c>
      <c r="C341">
        <v>27.139999</v>
      </c>
      <c r="D341">
        <v>27.17</v>
      </c>
      <c r="E341">
        <v>355210</v>
      </c>
      <c r="F341">
        <v>25.043898634711301</v>
      </c>
      <c r="G341">
        <v>22.760091457803501</v>
      </c>
      <c r="H341">
        <v>22.4843452482617</v>
      </c>
      <c r="I341">
        <v>347231.4</v>
      </c>
      <c r="J341" t="b">
        <f t="shared" si="10"/>
        <v>0</v>
      </c>
      <c r="K341" t="b">
        <f t="shared" si="12"/>
        <v>1</v>
      </c>
      <c r="L341" t="b">
        <f t="shared" si="11"/>
        <v>0</v>
      </c>
    </row>
    <row r="342" spans="1:12" x14ac:dyDescent="0.25">
      <c r="A342">
        <v>355</v>
      </c>
      <c r="B342" s="1">
        <v>37935</v>
      </c>
      <c r="C342">
        <v>27.52</v>
      </c>
      <c r="D342">
        <v>27.27</v>
      </c>
      <c r="E342">
        <v>84425</v>
      </c>
      <c r="F342">
        <v>25.1311967274677</v>
      </c>
      <c r="G342">
        <v>22.819825345779702</v>
      </c>
      <c r="H342">
        <v>22.5319637035028</v>
      </c>
      <c r="I342">
        <v>345131.9</v>
      </c>
      <c r="J342" t="b">
        <f t="shared" si="10"/>
        <v>0</v>
      </c>
      <c r="K342" t="b">
        <f t="shared" si="12"/>
        <v>1</v>
      </c>
      <c r="L342" t="b">
        <f t="shared" si="11"/>
        <v>0</v>
      </c>
    </row>
    <row r="343" spans="1:12" x14ac:dyDescent="0.25">
      <c r="A343">
        <v>356</v>
      </c>
      <c r="B343" s="1">
        <v>37936</v>
      </c>
      <c r="C343">
        <v>27.98</v>
      </c>
      <c r="D343">
        <v>28.68</v>
      </c>
      <c r="E343">
        <v>644980</v>
      </c>
      <c r="F343">
        <v>25.2703654832533</v>
      </c>
      <c r="G343">
        <v>22.897443553120301</v>
      </c>
      <c r="H343">
        <v>22.5931381940153</v>
      </c>
      <c r="I343">
        <v>354397</v>
      </c>
      <c r="J343" t="b">
        <f t="shared" si="10"/>
        <v>0</v>
      </c>
      <c r="K343" t="b">
        <f t="shared" si="12"/>
        <v>1</v>
      </c>
      <c r="L343" t="b">
        <f t="shared" si="11"/>
        <v>0</v>
      </c>
    </row>
    <row r="344" spans="1:12" x14ac:dyDescent="0.25">
      <c r="A344">
        <v>357</v>
      </c>
      <c r="B344" s="1">
        <v>37937</v>
      </c>
      <c r="C344">
        <v>29</v>
      </c>
      <c r="D344">
        <v>29.41</v>
      </c>
      <c r="E344">
        <v>565910</v>
      </c>
      <c r="F344">
        <v>25.432704091753099</v>
      </c>
      <c r="G344">
        <v>22.983702578906801</v>
      </c>
      <c r="H344">
        <v>22.6609676647216</v>
      </c>
      <c r="I344">
        <v>351496.8</v>
      </c>
      <c r="J344" t="b">
        <f t="shared" si="10"/>
        <v>0</v>
      </c>
      <c r="K344" t="b">
        <f t="shared" si="12"/>
        <v>1</v>
      </c>
      <c r="L344" t="b">
        <f t="shared" si="11"/>
        <v>0</v>
      </c>
    </row>
    <row r="345" spans="1:12" x14ac:dyDescent="0.25">
      <c r="A345">
        <v>358</v>
      </c>
      <c r="B345" s="1">
        <v>37938</v>
      </c>
      <c r="C345">
        <v>29.6</v>
      </c>
      <c r="D345">
        <v>28.32</v>
      </c>
      <c r="E345">
        <v>184220</v>
      </c>
      <c r="F345">
        <v>25.545931382272599</v>
      </c>
      <c r="G345">
        <v>23.054382014947802</v>
      </c>
      <c r="H345">
        <v>22.717276444177099</v>
      </c>
      <c r="I345">
        <v>334295.5</v>
      </c>
      <c r="J345" t="b">
        <f t="shared" si="10"/>
        <v>0</v>
      </c>
      <c r="K345" t="b">
        <f t="shared" si="12"/>
        <v>1</v>
      </c>
      <c r="L345" t="b">
        <f t="shared" si="11"/>
        <v>0</v>
      </c>
    </row>
    <row r="346" spans="1:12" x14ac:dyDescent="0.25">
      <c r="A346">
        <v>359</v>
      </c>
      <c r="B346" s="1">
        <v>37939</v>
      </c>
      <c r="C346">
        <v>27.6</v>
      </c>
      <c r="D346">
        <v>27.620000999999998</v>
      </c>
      <c r="E346">
        <v>113940</v>
      </c>
      <c r="F346">
        <v>25.627267445712899</v>
      </c>
      <c r="G346">
        <v>23.114853789584199</v>
      </c>
      <c r="H346">
        <v>22.766059773090699</v>
      </c>
      <c r="I346">
        <v>332585.59999999998</v>
      </c>
      <c r="J346" t="b">
        <f t="shared" si="10"/>
        <v>0</v>
      </c>
      <c r="K346" t="b">
        <f t="shared" si="12"/>
        <v>1</v>
      </c>
      <c r="L346" t="b">
        <f t="shared" si="11"/>
        <v>0</v>
      </c>
    </row>
    <row r="347" spans="1:12" x14ac:dyDescent="0.25">
      <c r="A347">
        <v>360</v>
      </c>
      <c r="B347" s="1">
        <v>37942</v>
      </c>
      <c r="C347">
        <v>28.299999</v>
      </c>
      <c r="D347">
        <v>28.48</v>
      </c>
      <c r="E347">
        <v>114000</v>
      </c>
      <c r="F347">
        <v>25.7391393105869</v>
      </c>
      <c r="G347">
        <v>23.185915328795001</v>
      </c>
      <c r="H347">
        <v>22.822914899726602</v>
      </c>
      <c r="I347">
        <v>325548.5</v>
      </c>
      <c r="J347" t="b">
        <f t="shared" si="10"/>
        <v>0</v>
      </c>
      <c r="K347" t="b">
        <f t="shared" si="12"/>
        <v>1</v>
      </c>
      <c r="L347" t="b">
        <f t="shared" si="11"/>
        <v>0</v>
      </c>
    </row>
    <row r="348" spans="1:12" x14ac:dyDescent="0.25">
      <c r="A348">
        <v>361</v>
      </c>
      <c r="B348" s="1">
        <v>37943</v>
      </c>
      <c r="C348">
        <v>28.24</v>
      </c>
      <c r="D348">
        <v>28.77</v>
      </c>
      <c r="E348">
        <v>222660</v>
      </c>
      <c r="F348">
        <v>25.8579965925247</v>
      </c>
      <c r="G348">
        <v>23.259876715168598</v>
      </c>
      <c r="H348">
        <v>22.882089875848798</v>
      </c>
      <c r="I348">
        <v>300296.2</v>
      </c>
      <c r="J348" t="b">
        <f t="shared" si="10"/>
        <v>0</v>
      </c>
      <c r="K348" t="b">
        <f t="shared" si="12"/>
        <v>1</v>
      </c>
      <c r="L348" t="b">
        <f t="shared" si="11"/>
        <v>0</v>
      </c>
    </row>
    <row r="349" spans="1:12" x14ac:dyDescent="0.25">
      <c r="A349">
        <v>362</v>
      </c>
      <c r="B349" s="1">
        <v>37944</v>
      </c>
      <c r="C349">
        <v>28.9</v>
      </c>
      <c r="D349">
        <v>28.280000999999999</v>
      </c>
      <c r="E349">
        <v>189700</v>
      </c>
      <c r="F349">
        <v>25.952977157523701</v>
      </c>
      <c r="G349">
        <v>23.326368427550499</v>
      </c>
      <c r="H349">
        <v>22.935800434297999</v>
      </c>
      <c r="I349">
        <v>272214.8</v>
      </c>
      <c r="J349" t="b">
        <f t="shared" si="10"/>
        <v>0</v>
      </c>
      <c r="K349" t="b">
        <f t="shared" si="12"/>
        <v>1</v>
      </c>
      <c r="L349" t="b">
        <f t="shared" si="11"/>
        <v>0</v>
      </c>
    </row>
    <row r="350" spans="1:12" x14ac:dyDescent="0.25">
      <c r="A350">
        <v>363</v>
      </c>
      <c r="B350" s="1">
        <v>37945</v>
      </c>
      <c r="C350">
        <v>28.4</v>
      </c>
      <c r="D350">
        <v>27.700001</v>
      </c>
      <c r="E350">
        <v>140395</v>
      </c>
      <c r="F350">
        <v>26.021487896444299</v>
      </c>
      <c r="G350">
        <v>23.384297335794798</v>
      </c>
      <c r="H350">
        <v>22.983205415051302</v>
      </c>
      <c r="I350">
        <v>254866.2</v>
      </c>
      <c r="J350" t="b">
        <f t="shared" si="10"/>
        <v>0</v>
      </c>
      <c r="K350" t="b">
        <f t="shared" si="12"/>
        <v>1</v>
      </c>
      <c r="L350" t="b">
        <f t="shared" si="11"/>
        <v>0</v>
      </c>
    </row>
    <row r="351" spans="1:12" x14ac:dyDescent="0.25">
      <c r="A351">
        <v>364</v>
      </c>
      <c r="B351" s="1">
        <v>37946</v>
      </c>
      <c r="C351">
        <v>27.32</v>
      </c>
      <c r="D351">
        <v>27.17</v>
      </c>
      <c r="E351">
        <v>187155</v>
      </c>
      <c r="F351">
        <v>26.066527586779799</v>
      </c>
      <c r="G351">
        <v>23.4344390929366</v>
      </c>
      <c r="H351">
        <v>23.024865062662698</v>
      </c>
      <c r="I351">
        <v>241548.5</v>
      </c>
      <c r="J351" t="b">
        <f t="shared" si="10"/>
        <v>0</v>
      </c>
      <c r="K351" t="b">
        <f t="shared" si="12"/>
        <v>1</v>
      </c>
      <c r="L351" t="b">
        <f t="shared" si="11"/>
        <v>0</v>
      </c>
    </row>
    <row r="352" spans="1:12" x14ac:dyDescent="0.25">
      <c r="A352">
        <v>365</v>
      </c>
      <c r="B352" s="1">
        <v>37949</v>
      </c>
      <c r="C352">
        <v>27.4</v>
      </c>
      <c r="D352">
        <v>28.16</v>
      </c>
      <c r="E352">
        <v>195245</v>
      </c>
      <c r="F352">
        <v>26.148624544160999</v>
      </c>
      <c r="G352">
        <v>23.497029303626199</v>
      </c>
      <c r="H352">
        <v>23.075960932686002</v>
      </c>
      <c r="I352">
        <v>226125.2</v>
      </c>
      <c r="J352" t="b">
        <f t="shared" si="10"/>
        <v>0</v>
      </c>
      <c r="K352" t="b">
        <f t="shared" si="12"/>
        <v>1</v>
      </c>
      <c r="L352" t="b">
        <f t="shared" si="11"/>
        <v>0</v>
      </c>
    </row>
    <row r="353" spans="1:12" x14ac:dyDescent="0.25">
      <c r="A353">
        <v>366</v>
      </c>
      <c r="B353" s="1">
        <v>37950</v>
      </c>
      <c r="C353">
        <v>28.540001</v>
      </c>
      <c r="D353">
        <v>28.25</v>
      </c>
      <c r="E353">
        <v>145790</v>
      </c>
      <c r="F353">
        <v>26.231031424782199</v>
      </c>
      <c r="G353">
        <v>23.559982557882801</v>
      </c>
      <c r="H353">
        <v>23.1274439084801</v>
      </c>
      <c r="I353">
        <v>221172.6</v>
      </c>
      <c r="J353" t="b">
        <f t="shared" si="10"/>
        <v>0</v>
      </c>
      <c r="K353" t="b">
        <f t="shared" si="12"/>
        <v>1</v>
      </c>
      <c r="L353" t="b">
        <f t="shared" si="11"/>
        <v>0</v>
      </c>
    </row>
    <row r="354" spans="1:12" x14ac:dyDescent="0.25">
      <c r="A354">
        <v>368</v>
      </c>
      <c r="B354" s="1">
        <v>37952</v>
      </c>
      <c r="C354">
        <v>28.799999</v>
      </c>
      <c r="D354">
        <v>28.18</v>
      </c>
      <c r="E354">
        <v>117085</v>
      </c>
      <c r="F354">
        <v>26.307461564986799</v>
      </c>
      <c r="G354">
        <v>23.6211748418844</v>
      </c>
      <c r="H354">
        <v>23.177718098445499</v>
      </c>
      <c r="I354">
        <v>212807.7</v>
      </c>
      <c r="J354" t="b">
        <f t="shared" si="10"/>
        <v>0</v>
      </c>
      <c r="K354" t="b">
        <f t="shared" si="12"/>
        <v>1</v>
      </c>
      <c r="L354" t="b">
        <f t="shared" si="11"/>
        <v>0</v>
      </c>
    </row>
    <row r="355" spans="1:12" x14ac:dyDescent="0.25">
      <c r="A355">
        <v>369</v>
      </c>
      <c r="B355" s="1">
        <v>37953</v>
      </c>
      <c r="C355">
        <v>28.75</v>
      </c>
      <c r="D355">
        <v>30.6</v>
      </c>
      <c r="E355">
        <v>1013545</v>
      </c>
      <c r="F355">
        <v>26.475796405575501</v>
      </c>
      <c r="G355">
        <v>23.713609612190499</v>
      </c>
      <c r="H355">
        <v>23.2515716497048</v>
      </c>
      <c r="I355">
        <v>225895.4</v>
      </c>
      <c r="J355" t="b">
        <f t="shared" si="10"/>
        <v>1</v>
      </c>
      <c r="K355" t="b">
        <f t="shared" si="12"/>
        <v>1</v>
      </c>
      <c r="L355" t="b">
        <f t="shared" si="11"/>
        <v>0</v>
      </c>
    </row>
    <row r="356" spans="1:12" x14ac:dyDescent="0.25">
      <c r="A356">
        <v>370</v>
      </c>
      <c r="B356" s="1">
        <v>37956</v>
      </c>
      <c r="C356">
        <v>31</v>
      </c>
      <c r="D356">
        <v>31.709999</v>
      </c>
      <c r="E356">
        <v>916095</v>
      </c>
      <c r="F356">
        <v>26.6810592524157</v>
      </c>
      <c r="G356">
        <v>23.819522054413198</v>
      </c>
      <c r="H356">
        <v>23.335735105926599</v>
      </c>
      <c r="I356">
        <v>240129.8</v>
      </c>
      <c r="J356" t="b">
        <f t="shared" si="10"/>
        <v>1</v>
      </c>
      <c r="K356" t="b">
        <f t="shared" si="12"/>
        <v>1</v>
      </c>
      <c r="L356" t="b">
        <f t="shared" si="11"/>
        <v>0</v>
      </c>
    </row>
    <row r="357" spans="1:12" x14ac:dyDescent="0.25">
      <c r="A357">
        <v>371</v>
      </c>
      <c r="B357" s="1">
        <v>37957</v>
      </c>
      <c r="C357">
        <v>32.200001</v>
      </c>
      <c r="D357">
        <v>30.959999</v>
      </c>
      <c r="E357">
        <v>365355</v>
      </c>
      <c r="F357">
        <v>26.848860811144501</v>
      </c>
      <c r="G357">
        <v>23.9140979079971</v>
      </c>
      <c r="H357">
        <v>23.411598428255701</v>
      </c>
      <c r="I357">
        <v>243284.9</v>
      </c>
      <c r="J357" t="b">
        <f t="shared" si="10"/>
        <v>0</v>
      </c>
      <c r="K357" t="b">
        <f t="shared" si="12"/>
        <v>1</v>
      </c>
      <c r="L357" t="b">
        <f t="shared" si="11"/>
        <v>1</v>
      </c>
    </row>
    <row r="358" spans="1:12" x14ac:dyDescent="0.25">
      <c r="A358">
        <v>372</v>
      </c>
      <c r="B358" s="1">
        <v>37958</v>
      </c>
      <c r="C358">
        <v>30.809998999999902</v>
      </c>
      <c r="D358">
        <v>32.43</v>
      </c>
      <c r="E358">
        <v>589595</v>
      </c>
      <c r="F358">
        <v>27.067729014628998</v>
      </c>
      <c r="G358">
        <v>24.0268913131892</v>
      </c>
      <c r="H358">
        <v>23.501333767277998</v>
      </c>
      <c r="I358">
        <v>251594.4</v>
      </c>
      <c r="J358" t="b">
        <f t="shared" si="10"/>
        <v>0</v>
      </c>
      <c r="K358" t="b">
        <f t="shared" si="12"/>
        <v>1</v>
      </c>
      <c r="L358" t="b">
        <f t="shared" si="11"/>
        <v>1</v>
      </c>
    </row>
    <row r="359" spans="1:12" x14ac:dyDescent="0.25">
      <c r="A359">
        <v>373</v>
      </c>
      <c r="B359" s="1">
        <v>37959</v>
      </c>
      <c r="C359">
        <v>33</v>
      </c>
      <c r="D359">
        <v>33.75</v>
      </c>
      <c r="E359">
        <v>567300</v>
      </c>
      <c r="F359">
        <v>27.329778857192601</v>
      </c>
      <c r="G359">
        <v>24.155674209703299</v>
      </c>
      <c r="H359">
        <v>23.6033105457131</v>
      </c>
      <c r="I359">
        <v>260854.7</v>
      </c>
      <c r="J359" t="b">
        <f t="shared" si="10"/>
        <v>1</v>
      </c>
      <c r="K359" t="b">
        <f t="shared" si="12"/>
        <v>1</v>
      </c>
      <c r="L359" t="b">
        <f t="shared" si="11"/>
        <v>1</v>
      </c>
    </row>
    <row r="360" spans="1:12" x14ac:dyDescent="0.25">
      <c r="A360">
        <v>374</v>
      </c>
      <c r="B360" s="1">
        <v>37960</v>
      </c>
      <c r="C360">
        <v>32.400002000000001</v>
      </c>
      <c r="D360">
        <v>32.610000999999997</v>
      </c>
      <c r="E360">
        <v>421345</v>
      </c>
      <c r="F360">
        <v>27.536846392204598</v>
      </c>
      <c r="G360">
        <v>24.267652047985301</v>
      </c>
      <c r="H360">
        <v>23.6929293562035</v>
      </c>
      <c r="I360">
        <v>265445.3</v>
      </c>
      <c r="J360" t="b">
        <f t="shared" si="10"/>
        <v>0</v>
      </c>
      <c r="K360" t="b">
        <f t="shared" si="12"/>
        <v>1</v>
      </c>
      <c r="L360" t="b">
        <f t="shared" si="11"/>
        <v>1</v>
      </c>
    </row>
    <row r="361" spans="1:12" x14ac:dyDescent="0.25">
      <c r="A361">
        <v>375</v>
      </c>
      <c r="B361" s="1">
        <v>37963</v>
      </c>
      <c r="C361">
        <v>32.099997999999999</v>
      </c>
      <c r="D361">
        <v>31.719998999999898</v>
      </c>
      <c r="E361">
        <v>547145</v>
      </c>
      <c r="F361">
        <v>27.700891592510299</v>
      </c>
      <c r="G361">
        <v>24.366358630131199</v>
      </c>
      <c r="H361">
        <v>23.772800695942799</v>
      </c>
      <c r="I361">
        <v>274589.7</v>
      </c>
      <c r="J361" t="b">
        <f t="shared" si="10"/>
        <v>0</v>
      </c>
      <c r="K361" t="b">
        <f t="shared" si="12"/>
        <v>1</v>
      </c>
      <c r="L361" t="b">
        <f t="shared" si="11"/>
        <v>1</v>
      </c>
    </row>
    <row r="362" spans="1:12" x14ac:dyDescent="0.25">
      <c r="A362">
        <v>376</v>
      </c>
      <c r="B362" s="1">
        <v>37964</v>
      </c>
      <c r="C362">
        <v>32.75</v>
      </c>
      <c r="D362">
        <v>32.220001000000003</v>
      </c>
      <c r="E362">
        <v>353870</v>
      </c>
      <c r="F362">
        <v>27.878111569274601</v>
      </c>
      <c r="G362">
        <v>24.470380383374501</v>
      </c>
      <c r="H362">
        <v>23.856852440261701</v>
      </c>
      <c r="I362">
        <v>278949.2</v>
      </c>
      <c r="J362" t="b">
        <f t="shared" si="10"/>
        <v>0</v>
      </c>
      <c r="K362" t="b">
        <f t="shared" si="12"/>
        <v>1</v>
      </c>
      <c r="L362" t="b">
        <f t="shared" si="11"/>
        <v>0</v>
      </c>
    </row>
    <row r="363" spans="1:12" x14ac:dyDescent="0.25">
      <c r="A363">
        <v>377</v>
      </c>
      <c r="B363" s="1">
        <v>37965</v>
      </c>
      <c r="C363">
        <v>32.299999</v>
      </c>
      <c r="D363">
        <v>32.259997999999896</v>
      </c>
      <c r="E363">
        <v>235790</v>
      </c>
      <c r="F363">
        <v>28.049950252832499</v>
      </c>
      <c r="G363">
        <v>24.573554126641099</v>
      </c>
      <c r="H363">
        <v>23.940465828915801</v>
      </c>
      <c r="I363">
        <v>281477.5</v>
      </c>
      <c r="J363" t="b">
        <f t="shared" si="10"/>
        <v>0</v>
      </c>
      <c r="K363" t="b">
        <f t="shared" si="12"/>
        <v>1</v>
      </c>
      <c r="L363" t="b">
        <f t="shared" si="11"/>
        <v>0</v>
      </c>
    </row>
    <row r="364" spans="1:12" x14ac:dyDescent="0.25">
      <c r="A364">
        <v>378</v>
      </c>
      <c r="B364" s="1">
        <v>37966</v>
      </c>
      <c r="C364">
        <v>32.419998</v>
      </c>
      <c r="D364">
        <v>31.98</v>
      </c>
      <c r="E364">
        <v>171985</v>
      </c>
      <c r="F364">
        <v>28.2040698507606</v>
      </c>
      <c r="G364">
        <v>24.671652747480302</v>
      </c>
      <c r="H364">
        <v>24.020461193802198</v>
      </c>
      <c r="I364">
        <v>281393.40000000002</v>
      </c>
      <c r="J364" t="b">
        <f t="shared" si="10"/>
        <v>0</v>
      </c>
      <c r="K364" t="b">
        <f t="shared" si="12"/>
        <v>1</v>
      </c>
      <c r="L364" t="b">
        <f t="shared" si="11"/>
        <v>0</v>
      </c>
    </row>
    <row r="365" spans="1:12" x14ac:dyDescent="0.25">
      <c r="A365">
        <v>379</v>
      </c>
      <c r="B365" s="1">
        <v>37967</v>
      </c>
      <c r="C365">
        <v>32.540000999999997</v>
      </c>
      <c r="D365">
        <v>32.189999</v>
      </c>
      <c r="E365">
        <v>157320</v>
      </c>
      <c r="F365">
        <v>28.360380797789599</v>
      </c>
      <c r="G365">
        <v>24.771233492546799</v>
      </c>
      <c r="H365">
        <v>24.101750127197199</v>
      </c>
      <c r="I365">
        <v>279248.5</v>
      </c>
      <c r="J365" t="b">
        <f t="shared" si="10"/>
        <v>0</v>
      </c>
      <c r="K365" t="b">
        <f t="shared" si="12"/>
        <v>1</v>
      </c>
      <c r="L365" t="b">
        <f t="shared" si="11"/>
        <v>0</v>
      </c>
    </row>
    <row r="366" spans="1:12" x14ac:dyDescent="0.25">
      <c r="A366">
        <v>380</v>
      </c>
      <c r="B366" s="1">
        <v>37970</v>
      </c>
      <c r="C366">
        <v>32.599997999999999</v>
      </c>
      <c r="D366">
        <v>32.740001999999997</v>
      </c>
      <c r="E366">
        <v>250475</v>
      </c>
      <c r="F366">
        <v>28.5321306488567</v>
      </c>
      <c r="G366">
        <v>24.8767800952945</v>
      </c>
      <c r="H366">
        <v>24.1877028821505</v>
      </c>
      <c r="I366">
        <v>278625.90000000002</v>
      </c>
      <c r="J366" t="b">
        <f t="shared" si="10"/>
        <v>0</v>
      </c>
      <c r="K366" t="b">
        <f t="shared" si="12"/>
        <v>1</v>
      </c>
      <c r="L366" t="b">
        <f t="shared" si="11"/>
        <v>0</v>
      </c>
    </row>
    <row r="367" spans="1:12" x14ac:dyDescent="0.25">
      <c r="A367">
        <v>381</v>
      </c>
      <c r="B367" s="1">
        <v>37971</v>
      </c>
      <c r="C367">
        <v>32.959998999999897</v>
      </c>
      <c r="D367">
        <v>32.119999</v>
      </c>
      <c r="E367">
        <v>152700</v>
      </c>
      <c r="F367">
        <v>28.672831368509399</v>
      </c>
      <c r="G367">
        <v>24.972716769529001</v>
      </c>
      <c r="H367">
        <v>24.266631201731101</v>
      </c>
      <c r="I367">
        <v>278475.2</v>
      </c>
      <c r="J367" t="b">
        <f t="shared" si="10"/>
        <v>0</v>
      </c>
      <c r="K367" t="b">
        <f t="shared" si="12"/>
        <v>1</v>
      </c>
      <c r="L367" t="b">
        <f t="shared" si="11"/>
        <v>0</v>
      </c>
    </row>
    <row r="368" spans="1:12" x14ac:dyDescent="0.25">
      <c r="A368">
        <v>382</v>
      </c>
      <c r="B368" s="1">
        <v>37972</v>
      </c>
      <c r="C368">
        <v>33</v>
      </c>
      <c r="D368">
        <v>32.810001</v>
      </c>
      <c r="E368">
        <v>255375</v>
      </c>
      <c r="F368">
        <v>28.835073314842301</v>
      </c>
      <c r="G368">
        <v>25.076521858674301</v>
      </c>
      <c r="H368">
        <v>24.351639856440201</v>
      </c>
      <c r="I368">
        <v>280725.09999999998</v>
      </c>
      <c r="J368" t="b">
        <f t="shared" si="10"/>
        <v>0</v>
      </c>
      <c r="K368" t="b">
        <f t="shared" si="12"/>
        <v>1</v>
      </c>
      <c r="L368" t="b">
        <f t="shared" si="11"/>
        <v>0</v>
      </c>
    </row>
    <row r="369" spans="1:12" x14ac:dyDescent="0.25">
      <c r="A369">
        <v>383</v>
      </c>
      <c r="B369" s="1">
        <v>37973</v>
      </c>
      <c r="C369">
        <v>33</v>
      </c>
      <c r="D369">
        <v>36.130001</v>
      </c>
      <c r="E369">
        <v>1066660</v>
      </c>
      <c r="F369">
        <v>29.1211489103387</v>
      </c>
      <c r="G369">
        <v>25.2229255559104</v>
      </c>
      <c r="H369">
        <v>24.468837479759198</v>
      </c>
      <c r="I369">
        <v>298174.8</v>
      </c>
      <c r="J369" t="b">
        <f t="shared" si="10"/>
        <v>1</v>
      </c>
      <c r="K369" t="b">
        <f t="shared" si="12"/>
        <v>1</v>
      </c>
      <c r="L369" t="b">
        <f t="shared" si="11"/>
        <v>0</v>
      </c>
    </row>
    <row r="370" spans="1:12" x14ac:dyDescent="0.25">
      <c r="A370">
        <v>384</v>
      </c>
      <c r="B370" s="1">
        <v>37974</v>
      </c>
      <c r="C370">
        <v>36.770000000000003</v>
      </c>
      <c r="D370">
        <v>35.07</v>
      </c>
      <c r="E370">
        <v>456755</v>
      </c>
      <c r="F370">
        <v>29.354437188364699</v>
      </c>
      <c r="G370">
        <v>25.353350382984399</v>
      </c>
      <c r="H370">
        <v>24.574321683940699</v>
      </c>
      <c r="I370">
        <v>304784.5</v>
      </c>
      <c r="J370" t="b">
        <f t="shared" si="10"/>
        <v>0</v>
      </c>
      <c r="K370" t="b">
        <f t="shared" si="12"/>
        <v>1</v>
      </c>
      <c r="L370" t="b">
        <f t="shared" si="11"/>
        <v>0</v>
      </c>
    </row>
    <row r="371" spans="1:12" x14ac:dyDescent="0.25">
      <c r="A371">
        <v>385</v>
      </c>
      <c r="B371" s="1">
        <v>37977</v>
      </c>
      <c r="C371">
        <v>35.169998</v>
      </c>
      <c r="D371">
        <v>35.220001000000003</v>
      </c>
      <c r="E371">
        <v>313370</v>
      </c>
      <c r="F371">
        <v>29.5844592986249</v>
      </c>
      <c r="G371">
        <v>25.484034497117101</v>
      </c>
      <c r="H371">
        <v>24.680248841314501</v>
      </c>
      <c r="I371">
        <v>303850.5</v>
      </c>
      <c r="J371" t="b">
        <f t="shared" si="10"/>
        <v>0</v>
      </c>
      <c r="K371" t="b">
        <f t="shared" si="12"/>
        <v>1</v>
      </c>
      <c r="L371" t="b">
        <f t="shared" si="11"/>
        <v>0</v>
      </c>
    </row>
    <row r="372" spans="1:12" x14ac:dyDescent="0.25">
      <c r="A372">
        <v>386</v>
      </c>
      <c r="B372" s="1">
        <v>37978</v>
      </c>
      <c r="C372">
        <v>35</v>
      </c>
      <c r="D372">
        <v>34.169998</v>
      </c>
      <c r="E372">
        <v>205240</v>
      </c>
      <c r="F372">
        <v>29.7642843457376</v>
      </c>
      <c r="G372">
        <v>25.599080371327499</v>
      </c>
      <c r="H372">
        <v>24.774674206077499</v>
      </c>
      <c r="I372">
        <v>297789.90000000002</v>
      </c>
      <c r="J372" t="b">
        <f t="shared" si="10"/>
        <v>0</v>
      </c>
      <c r="K372" t="b">
        <f t="shared" si="12"/>
        <v>1</v>
      </c>
      <c r="L372" t="b">
        <f t="shared" si="11"/>
        <v>0</v>
      </c>
    </row>
    <row r="373" spans="1:12" x14ac:dyDescent="0.25">
      <c r="A373">
        <v>387</v>
      </c>
      <c r="B373" s="1">
        <v>37979</v>
      </c>
      <c r="C373">
        <v>34.400002000000001</v>
      </c>
      <c r="D373">
        <v>33.979999999999997</v>
      </c>
      <c r="E373">
        <v>166245</v>
      </c>
      <c r="F373">
        <v>29.9296065282577</v>
      </c>
      <c r="G373">
        <v>25.7100859293231</v>
      </c>
      <c r="H373">
        <v>24.866269487609099</v>
      </c>
      <c r="I373">
        <v>289141.8</v>
      </c>
      <c r="J373" t="b">
        <f t="shared" ref="J373:J436" si="13">IF(AND( E373 &gt; (I373*2), D373 &gt; C373, C373 &gt;D372 ), TRUE, FALSE)</f>
        <v>0</v>
      </c>
      <c r="K373" t="b">
        <f t="shared" si="12"/>
        <v>1</v>
      </c>
      <c r="L373" t="b">
        <f t="shared" si="11"/>
        <v>0</v>
      </c>
    </row>
    <row r="374" spans="1:12" x14ac:dyDescent="0.25">
      <c r="A374">
        <v>389</v>
      </c>
      <c r="B374" s="1">
        <v>37981</v>
      </c>
      <c r="C374">
        <v>35</v>
      </c>
      <c r="D374">
        <v>34.560001</v>
      </c>
      <c r="E374">
        <v>257980</v>
      </c>
      <c r="F374">
        <v>30.111190625188801</v>
      </c>
      <c r="G374">
        <v>25.827303347477802</v>
      </c>
      <c r="H374">
        <v>24.9627245275334</v>
      </c>
      <c r="I374">
        <v>286670.5</v>
      </c>
      <c r="J374" t="b">
        <f t="shared" si="13"/>
        <v>0</v>
      </c>
      <c r="K374" t="b">
        <f t="shared" si="12"/>
        <v>1</v>
      </c>
      <c r="L374" t="b">
        <f t="shared" si="11"/>
        <v>0</v>
      </c>
    </row>
    <row r="375" spans="1:12" x14ac:dyDescent="0.25">
      <c r="A375">
        <v>390</v>
      </c>
      <c r="B375" s="1">
        <v>37984</v>
      </c>
      <c r="C375">
        <v>34.799999</v>
      </c>
      <c r="D375">
        <v>35.779998999999997</v>
      </c>
      <c r="E375">
        <v>356495</v>
      </c>
      <c r="F375">
        <v>30.3334968359657</v>
      </c>
      <c r="G375">
        <v>25.959127130954901</v>
      </c>
      <c r="H375">
        <v>25.070359099398701</v>
      </c>
      <c r="I375">
        <v>284475.09999999998</v>
      </c>
      <c r="J375" t="b">
        <f t="shared" si="13"/>
        <v>0</v>
      </c>
      <c r="K375" t="b">
        <f t="shared" si="12"/>
        <v>1</v>
      </c>
      <c r="L375" t="b">
        <f t="shared" si="11"/>
        <v>0</v>
      </c>
    </row>
    <row r="376" spans="1:12" x14ac:dyDescent="0.25">
      <c r="A376">
        <v>391</v>
      </c>
      <c r="B376" s="1">
        <v>37985</v>
      </c>
      <c r="C376">
        <v>34</v>
      </c>
      <c r="D376">
        <v>34.389998999999897</v>
      </c>
      <c r="E376">
        <v>421070</v>
      </c>
      <c r="F376">
        <v>30.492575352202302</v>
      </c>
      <c r="G376">
        <v>26.070794308028301</v>
      </c>
      <c r="H376">
        <v>25.1630918347281</v>
      </c>
      <c r="I376">
        <v>287959.90000000002</v>
      </c>
      <c r="J376" t="b">
        <f t="shared" si="13"/>
        <v>0</v>
      </c>
      <c r="K376" t="b">
        <f t="shared" si="12"/>
        <v>1</v>
      </c>
      <c r="L376" t="b">
        <f t="shared" si="11"/>
        <v>0</v>
      </c>
    </row>
    <row r="377" spans="1:12" x14ac:dyDescent="0.25">
      <c r="A377">
        <v>392</v>
      </c>
      <c r="B377" s="1">
        <v>37986</v>
      </c>
      <c r="C377">
        <v>34.919998</v>
      </c>
      <c r="D377">
        <v>34.029998999999997</v>
      </c>
      <c r="E377">
        <v>131650</v>
      </c>
      <c r="F377">
        <v>30.6312978481944</v>
      </c>
      <c r="G377">
        <v>26.1762142377233</v>
      </c>
      <c r="H377">
        <v>25.251319766720801</v>
      </c>
      <c r="I377">
        <v>285328.2</v>
      </c>
      <c r="J377" t="b">
        <f t="shared" si="13"/>
        <v>0</v>
      </c>
      <c r="K377" t="b">
        <f t="shared" si="12"/>
        <v>1</v>
      </c>
      <c r="L377" t="b">
        <f t="shared" ref="L377:L440" si="14">IF(AND(E377 &gt;  I377*1.5, E376 &gt; I376*1.5, E375 &gt; I375*1.5), TRUE, FALSE)</f>
        <v>0</v>
      </c>
    </row>
    <row r="378" spans="1:12" x14ac:dyDescent="0.25">
      <c r="A378">
        <v>393</v>
      </c>
      <c r="B378" s="1">
        <v>37987</v>
      </c>
      <c r="C378">
        <v>34.759997999999896</v>
      </c>
      <c r="D378">
        <v>34.459998999999897</v>
      </c>
      <c r="E378">
        <v>127025</v>
      </c>
      <c r="F378">
        <v>30.7814429914024</v>
      </c>
      <c r="G378">
        <v>26.285933241197199</v>
      </c>
      <c r="H378">
        <v>25.342948415808198</v>
      </c>
      <c r="I378">
        <v>282400.7</v>
      </c>
      <c r="J378" t="b">
        <f t="shared" si="13"/>
        <v>0</v>
      </c>
      <c r="K378" t="b">
        <f t="shared" si="12"/>
        <v>1</v>
      </c>
      <c r="L378" t="b">
        <f t="shared" si="14"/>
        <v>0</v>
      </c>
    </row>
    <row r="379" spans="1:12" x14ac:dyDescent="0.25">
      <c r="A379">
        <v>394</v>
      </c>
      <c r="B379" s="1">
        <v>37988</v>
      </c>
      <c r="C379">
        <v>34.799999</v>
      </c>
      <c r="D379">
        <v>34.169998</v>
      </c>
      <c r="E379">
        <v>103375</v>
      </c>
      <c r="F379">
        <v>30.9143275015435</v>
      </c>
      <c r="G379">
        <v>26.3903579399893</v>
      </c>
      <c r="H379">
        <v>25.430779754954401</v>
      </c>
      <c r="I379">
        <v>281928.5</v>
      </c>
      <c r="J379" t="b">
        <f t="shared" si="13"/>
        <v>0</v>
      </c>
      <c r="K379" t="b">
        <f t="shared" si="12"/>
        <v>1</v>
      </c>
      <c r="L379" t="b">
        <f t="shared" si="14"/>
        <v>0</v>
      </c>
    </row>
    <row r="380" spans="1:12" x14ac:dyDescent="0.25">
      <c r="A380">
        <v>395</v>
      </c>
      <c r="B380" s="1">
        <v>37991</v>
      </c>
      <c r="C380">
        <v>35.720001000000003</v>
      </c>
      <c r="D380">
        <v>34.150002000000001</v>
      </c>
      <c r="E380">
        <v>264965</v>
      </c>
      <c r="F380">
        <v>31.041216697561399</v>
      </c>
      <c r="G380">
        <v>26.493134682506</v>
      </c>
      <c r="H380">
        <v>25.517538185253301</v>
      </c>
      <c r="I380">
        <v>284913.7</v>
      </c>
      <c r="J380" t="b">
        <f t="shared" si="13"/>
        <v>0</v>
      </c>
      <c r="K380" t="b">
        <f t="shared" si="12"/>
        <v>1</v>
      </c>
      <c r="L380" t="b">
        <f t="shared" si="14"/>
        <v>0</v>
      </c>
    </row>
    <row r="381" spans="1:12" x14ac:dyDescent="0.25">
      <c r="A381">
        <v>396</v>
      </c>
      <c r="B381" s="1">
        <v>37992</v>
      </c>
      <c r="C381">
        <v>34.099997999999999</v>
      </c>
      <c r="D381">
        <v>33.939999</v>
      </c>
      <c r="E381">
        <v>252440</v>
      </c>
      <c r="F381">
        <v>31.154894434911999</v>
      </c>
      <c r="G381">
        <v>26.591768646976099</v>
      </c>
      <c r="H381">
        <v>25.6013437654996</v>
      </c>
      <c r="I381">
        <v>288033.40000000002</v>
      </c>
      <c r="J381" t="b">
        <f t="shared" si="13"/>
        <v>0</v>
      </c>
      <c r="K381" t="b">
        <f t="shared" si="12"/>
        <v>1</v>
      </c>
      <c r="L381" t="b">
        <f t="shared" si="14"/>
        <v>0</v>
      </c>
    </row>
    <row r="382" spans="1:12" x14ac:dyDescent="0.25">
      <c r="A382">
        <v>397</v>
      </c>
      <c r="B382" s="1">
        <v>37993</v>
      </c>
      <c r="C382">
        <v>33.799999</v>
      </c>
      <c r="D382">
        <v>33.209998999999897</v>
      </c>
      <c r="E382">
        <v>126295</v>
      </c>
      <c r="F382">
        <v>31.235486770797799</v>
      </c>
      <c r="G382">
        <v>26.679427327148598</v>
      </c>
      <c r="H382">
        <v>25.677051777783099</v>
      </c>
      <c r="I382">
        <v>289753.09999999998</v>
      </c>
      <c r="J382" t="b">
        <f t="shared" si="13"/>
        <v>0</v>
      </c>
      <c r="K382" t="b">
        <f t="shared" si="12"/>
        <v>1</v>
      </c>
      <c r="L382" t="b">
        <f t="shared" si="14"/>
        <v>0</v>
      </c>
    </row>
    <row r="383" spans="1:12" x14ac:dyDescent="0.25">
      <c r="A383">
        <v>398</v>
      </c>
      <c r="B383" s="1">
        <v>37994</v>
      </c>
      <c r="C383">
        <v>34</v>
      </c>
      <c r="D383">
        <v>33.950001</v>
      </c>
      <c r="E383">
        <v>123110</v>
      </c>
      <c r="F383">
        <v>31.341938309197801</v>
      </c>
      <c r="G383">
        <v>26.775726316193001</v>
      </c>
      <c r="H383">
        <v>25.759369680491801</v>
      </c>
      <c r="I383">
        <v>291465.7</v>
      </c>
      <c r="J383" t="b">
        <f t="shared" si="13"/>
        <v>0</v>
      </c>
      <c r="K383" t="b">
        <f t="shared" si="12"/>
        <v>1</v>
      </c>
      <c r="L383" t="b">
        <f t="shared" si="14"/>
        <v>0</v>
      </c>
    </row>
    <row r="384" spans="1:12" x14ac:dyDescent="0.25">
      <c r="A384">
        <v>399</v>
      </c>
      <c r="B384" s="1">
        <v>37995</v>
      </c>
      <c r="C384">
        <v>34.700001</v>
      </c>
      <c r="D384">
        <v>34.32</v>
      </c>
      <c r="E384">
        <v>233740</v>
      </c>
      <c r="F384">
        <v>31.458725042170499</v>
      </c>
      <c r="G384">
        <v>26.875650470945398</v>
      </c>
      <c r="H384">
        <v>25.8445500816809</v>
      </c>
      <c r="I384">
        <v>295165.40000000002</v>
      </c>
      <c r="J384" t="b">
        <f t="shared" si="13"/>
        <v>0</v>
      </c>
      <c r="K384" t="b">
        <f t="shared" si="12"/>
        <v>1</v>
      </c>
      <c r="L384" t="b">
        <f t="shared" si="14"/>
        <v>0</v>
      </c>
    </row>
    <row r="385" spans="1:12" x14ac:dyDescent="0.25">
      <c r="A385">
        <v>400</v>
      </c>
      <c r="B385" s="1">
        <v>37998</v>
      </c>
      <c r="C385">
        <v>34.509997999999896</v>
      </c>
      <c r="D385">
        <v>33.779998999999997</v>
      </c>
      <c r="E385">
        <v>145340</v>
      </c>
      <c r="F385">
        <v>31.5497553934579</v>
      </c>
      <c r="G385">
        <v>26.9670987958335</v>
      </c>
      <c r="H385">
        <v>25.923509772410402</v>
      </c>
      <c r="I385">
        <v>297143</v>
      </c>
      <c r="J385" t="b">
        <f t="shared" si="13"/>
        <v>0</v>
      </c>
      <c r="K385" t="b">
        <f t="shared" si="12"/>
        <v>1</v>
      </c>
      <c r="L385" t="b">
        <f t="shared" si="14"/>
        <v>0</v>
      </c>
    </row>
    <row r="386" spans="1:12" x14ac:dyDescent="0.25">
      <c r="A386">
        <v>401</v>
      </c>
      <c r="B386" s="1">
        <v>37999</v>
      </c>
      <c r="C386">
        <v>33.939999</v>
      </c>
      <c r="D386">
        <v>33.450001</v>
      </c>
      <c r="E386">
        <v>75805</v>
      </c>
      <c r="F386">
        <v>31.624274829008598</v>
      </c>
      <c r="G386">
        <v>27.0529650501934</v>
      </c>
      <c r="H386">
        <v>25.998400232386501</v>
      </c>
      <c r="I386">
        <v>295886.90000000002</v>
      </c>
      <c r="J386" t="b">
        <f t="shared" si="13"/>
        <v>0</v>
      </c>
      <c r="K386" t="b">
        <f t="shared" si="12"/>
        <v>1</v>
      </c>
      <c r="L386" t="b">
        <f t="shared" si="14"/>
        <v>0</v>
      </c>
    </row>
    <row r="387" spans="1:12" x14ac:dyDescent="0.25">
      <c r="A387">
        <v>402</v>
      </c>
      <c r="B387" s="1">
        <v>38000</v>
      </c>
      <c r="C387">
        <v>33.599997999999999</v>
      </c>
      <c r="D387">
        <v>33.939999</v>
      </c>
      <c r="E387">
        <v>70950</v>
      </c>
      <c r="F387">
        <v>31.7150875415965</v>
      </c>
      <c r="G387">
        <v>27.144184042906002</v>
      </c>
      <c r="H387">
        <v>26.077421115646299</v>
      </c>
      <c r="I387">
        <v>295243</v>
      </c>
      <c r="J387" t="b">
        <f t="shared" si="13"/>
        <v>0</v>
      </c>
      <c r="K387" t="b">
        <f t="shared" si="12"/>
        <v>1</v>
      </c>
      <c r="L387" t="b">
        <f t="shared" si="14"/>
        <v>0</v>
      </c>
    </row>
    <row r="388" spans="1:12" x14ac:dyDescent="0.25">
      <c r="A388">
        <v>403</v>
      </c>
      <c r="B388" s="1">
        <v>38001</v>
      </c>
      <c r="C388">
        <v>34.200001</v>
      </c>
      <c r="D388">
        <v>34.099997999999999</v>
      </c>
      <c r="E388">
        <v>182815</v>
      </c>
      <c r="F388">
        <v>31.808613441925999</v>
      </c>
      <c r="G388">
        <v>27.2363140290927</v>
      </c>
      <c r="H388">
        <v>26.157247751311498</v>
      </c>
      <c r="I388">
        <v>296427.90000000002</v>
      </c>
      <c r="J388" t="b">
        <f t="shared" si="13"/>
        <v>0</v>
      </c>
      <c r="K388" t="b">
        <f t="shared" si="12"/>
        <v>1</v>
      </c>
      <c r="L388" t="b">
        <f t="shared" si="14"/>
        <v>0</v>
      </c>
    </row>
    <row r="389" spans="1:12" x14ac:dyDescent="0.25">
      <c r="A389">
        <v>404</v>
      </c>
      <c r="B389" s="1">
        <v>38002</v>
      </c>
      <c r="C389">
        <v>34.400002000000001</v>
      </c>
      <c r="D389">
        <v>33.779998999999997</v>
      </c>
      <c r="E389">
        <v>334600</v>
      </c>
      <c r="F389">
        <v>31.885922679497501</v>
      </c>
      <c r="G389">
        <v>27.322985353210701</v>
      </c>
      <c r="H389">
        <v>26.233096022442702</v>
      </c>
      <c r="I389">
        <v>300190.59999999998</v>
      </c>
      <c r="J389" t="b">
        <f t="shared" si="13"/>
        <v>0</v>
      </c>
      <c r="K389" t="b">
        <f t="shared" si="12"/>
        <v>1</v>
      </c>
      <c r="L389" t="b">
        <f t="shared" si="14"/>
        <v>0</v>
      </c>
    </row>
    <row r="390" spans="1:12" x14ac:dyDescent="0.25">
      <c r="A390">
        <v>405</v>
      </c>
      <c r="B390" s="1">
        <v>38005</v>
      </c>
      <c r="C390">
        <v>33.619999</v>
      </c>
      <c r="D390">
        <v>32.959998999999897</v>
      </c>
      <c r="E390">
        <v>258620</v>
      </c>
      <c r="F390">
        <v>31.928043319517201</v>
      </c>
      <c r="G390">
        <v>27.397647785618499</v>
      </c>
      <c r="H390">
        <v>26.300030380428399</v>
      </c>
      <c r="I390">
        <v>298663.09999999998</v>
      </c>
      <c r="J390" t="b">
        <f t="shared" si="13"/>
        <v>0</v>
      </c>
      <c r="K390" t="b">
        <f t="shared" si="12"/>
        <v>1</v>
      </c>
      <c r="L390" t="b">
        <f t="shared" si="14"/>
        <v>0</v>
      </c>
    </row>
    <row r="391" spans="1:12" x14ac:dyDescent="0.25">
      <c r="A391">
        <v>406</v>
      </c>
      <c r="B391" s="1">
        <v>38006</v>
      </c>
      <c r="C391">
        <v>33.400002000000001</v>
      </c>
      <c r="D391">
        <v>30.629998999999899</v>
      </c>
      <c r="E391">
        <v>528870</v>
      </c>
      <c r="F391">
        <v>31.877139620712601</v>
      </c>
      <c r="G391">
        <v>27.440460384484499</v>
      </c>
      <c r="H391">
        <v>26.3431146452997</v>
      </c>
      <c r="I391">
        <v>302136.3</v>
      </c>
      <c r="J391" t="b">
        <f t="shared" si="13"/>
        <v>0</v>
      </c>
      <c r="K391" t="b">
        <f t="shared" si="12"/>
        <v>0</v>
      </c>
      <c r="L391" t="b">
        <f t="shared" si="14"/>
        <v>0</v>
      </c>
    </row>
    <row r="392" spans="1:12" x14ac:dyDescent="0.25">
      <c r="A392">
        <v>407</v>
      </c>
      <c r="B392" s="1">
        <v>38007</v>
      </c>
      <c r="C392">
        <v>30.6</v>
      </c>
      <c r="D392">
        <v>27.309998999999902</v>
      </c>
      <c r="E392">
        <v>215880</v>
      </c>
      <c r="F392">
        <v>31.698036066959201</v>
      </c>
      <c r="G392">
        <v>27.438732419127099</v>
      </c>
      <c r="H392">
        <v>26.352735385147501</v>
      </c>
      <c r="I392">
        <v>304765.40000000002</v>
      </c>
      <c r="J392" t="b">
        <f t="shared" si="13"/>
        <v>0</v>
      </c>
      <c r="K392" t="b">
        <f t="shared" si="12"/>
        <v>0</v>
      </c>
      <c r="L392" t="b">
        <f t="shared" si="14"/>
        <v>0</v>
      </c>
    </row>
    <row r="393" spans="1:12" x14ac:dyDescent="0.25">
      <c r="A393">
        <v>408</v>
      </c>
      <c r="B393" s="1">
        <v>38008</v>
      </c>
      <c r="C393">
        <v>27.6</v>
      </c>
      <c r="D393">
        <v>28.26</v>
      </c>
      <c r="E393">
        <v>211060</v>
      </c>
      <c r="F393">
        <v>31.563211123156901</v>
      </c>
      <c r="G393">
        <v>27.44961013543</v>
      </c>
      <c r="H393">
        <v>26.371713142509201</v>
      </c>
      <c r="I393">
        <v>296087</v>
      </c>
      <c r="J393" t="b">
        <f t="shared" si="13"/>
        <v>0</v>
      </c>
      <c r="K393" t="b">
        <f t="shared" si="12"/>
        <v>0</v>
      </c>
      <c r="L393" t="b">
        <f t="shared" si="14"/>
        <v>0</v>
      </c>
    </row>
    <row r="394" spans="1:12" x14ac:dyDescent="0.25">
      <c r="A394">
        <v>409</v>
      </c>
      <c r="B394" s="1">
        <v>38009</v>
      </c>
      <c r="C394">
        <v>28.26</v>
      </c>
      <c r="D394">
        <v>29.18</v>
      </c>
      <c r="E394">
        <v>145215</v>
      </c>
      <c r="F394">
        <v>31.469751863425198</v>
      </c>
      <c r="G394">
        <v>27.472529206483902</v>
      </c>
      <c r="H394">
        <v>26.399656295320099</v>
      </c>
      <c r="I394">
        <v>287673.09999999998</v>
      </c>
      <c r="J394" t="b">
        <f t="shared" si="13"/>
        <v>0</v>
      </c>
      <c r="K394" t="b">
        <f t="shared" ref="K394:K457" si="15">IF(AND(D394 &gt;  F394, D394 &gt; G394, D394 &gt; H394), TRUE, FALSE)</f>
        <v>0</v>
      </c>
      <c r="L394" t="b">
        <f t="shared" si="14"/>
        <v>0</v>
      </c>
    </row>
    <row r="395" spans="1:12" x14ac:dyDescent="0.25">
      <c r="A395">
        <v>411</v>
      </c>
      <c r="B395" s="1">
        <v>38013</v>
      </c>
      <c r="C395">
        <v>29.700001</v>
      </c>
      <c r="D395">
        <v>30.16</v>
      </c>
      <c r="E395">
        <v>68600</v>
      </c>
      <c r="F395">
        <v>31.418389045251701</v>
      </c>
      <c r="G395">
        <v>27.5081248461331</v>
      </c>
      <c r="H395">
        <v>26.437072650590501</v>
      </c>
      <c r="I395">
        <v>285360.7</v>
      </c>
      <c r="J395" t="b">
        <f t="shared" si="13"/>
        <v>0</v>
      </c>
      <c r="K395" t="b">
        <f t="shared" si="15"/>
        <v>0</v>
      </c>
      <c r="L395" t="b">
        <f t="shared" si="14"/>
        <v>0</v>
      </c>
    </row>
    <row r="396" spans="1:12" x14ac:dyDescent="0.25">
      <c r="A396">
        <v>412</v>
      </c>
      <c r="B396" s="1">
        <v>38014</v>
      </c>
      <c r="C396">
        <v>30.200001</v>
      </c>
      <c r="D396">
        <v>29.190000999999999</v>
      </c>
      <c r="E396">
        <v>108515</v>
      </c>
      <c r="F396">
        <v>31.3310012787712</v>
      </c>
      <c r="G396">
        <v>27.5304013514824</v>
      </c>
      <c r="H396">
        <v>26.464464972475199</v>
      </c>
      <c r="I396">
        <v>285252.2</v>
      </c>
      <c r="J396" t="b">
        <f t="shared" si="13"/>
        <v>0</v>
      </c>
      <c r="K396" t="b">
        <f t="shared" si="15"/>
        <v>0</v>
      </c>
      <c r="L396" t="b">
        <f t="shared" si="14"/>
        <v>0</v>
      </c>
    </row>
    <row r="397" spans="1:12" x14ac:dyDescent="0.25">
      <c r="A397">
        <v>413</v>
      </c>
      <c r="B397" s="1">
        <v>38015</v>
      </c>
      <c r="C397">
        <v>29.030000999999999</v>
      </c>
      <c r="D397">
        <v>28.83</v>
      </c>
      <c r="E397">
        <v>40085</v>
      </c>
      <c r="F397">
        <v>31.232922797250801</v>
      </c>
      <c r="G397">
        <v>27.547614578615001</v>
      </c>
      <c r="H397">
        <v>26.488002634440601</v>
      </c>
      <c r="I397">
        <v>283773.90000000002</v>
      </c>
      <c r="J397" t="b">
        <f t="shared" si="13"/>
        <v>0</v>
      </c>
      <c r="K397" t="b">
        <f t="shared" si="15"/>
        <v>0</v>
      </c>
      <c r="L397" t="b">
        <f t="shared" si="14"/>
        <v>0</v>
      </c>
    </row>
    <row r="398" spans="1:12" x14ac:dyDescent="0.25">
      <c r="A398">
        <v>414</v>
      </c>
      <c r="B398" s="1">
        <v>38016</v>
      </c>
      <c r="C398">
        <v>29.27</v>
      </c>
      <c r="D398">
        <v>27.950001</v>
      </c>
      <c r="E398">
        <v>59845</v>
      </c>
      <c r="F398">
        <v>31.104180765986101</v>
      </c>
      <c r="G398">
        <v>27.552944200090302</v>
      </c>
      <c r="H398">
        <v>26.5025498818591</v>
      </c>
      <c r="I398">
        <v>280517.59999999998</v>
      </c>
      <c r="J398" t="b">
        <f t="shared" si="13"/>
        <v>0</v>
      </c>
      <c r="K398" t="b">
        <f t="shared" si="15"/>
        <v>0</v>
      </c>
      <c r="L398" t="b">
        <f t="shared" si="14"/>
        <v>0</v>
      </c>
    </row>
    <row r="399" spans="1:12" x14ac:dyDescent="0.25">
      <c r="A399">
        <v>416</v>
      </c>
      <c r="B399" s="1">
        <v>38020</v>
      </c>
      <c r="C399">
        <v>28</v>
      </c>
      <c r="D399">
        <v>25.879998999999899</v>
      </c>
      <c r="E399">
        <v>65050</v>
      </c>
      <c r="F399">
        <v>30.899310892810099</v>
      </c>
      <c r="G399">
        <v>27.5307859855196</v>
      </c>
      <c r="H399">
        <v>26.496355345721199</v>
      </c>
      <c r="I399">
        <v>278024.59999999998</v>
      </c>
      <c r="J399" t="b">
        <f t="shared" si="13"/>
        <v>0</v>
      </c>
      <c r="K399" t="b">
        <f t="shared" si="15"/>
        <v>0</v>
      </c>
      <c r="L399" t="b">
        <f t="shared" si="14"/>
        <v>0</v>
      </c>
    </row>
    <row r="400" spans="1:12" x14ac:dyDescent="0.25">
      <c r="A400">
        <v>417</v>
      </c>
      <c r="B400" s="1">
        <v>38021</v>
      </c>
      <c r="C400">
        <v>26.16</v>
      </c>
      <c r="D400">
        <v>26.9</v>
      </c>
      <c r="E400">
        <v>79415</v>
      </c>
      <c r="F400">
        <v>30.742475171523498</v>
      </c>
      <c r="G400">
        <v>27.522431204254499</v>
      </c>
      <c r="H400">
        <v>26.500371710440401</v>
      </c>
      <c r="I400">
        <v>276805</v>
      </c>
      <c r="J400" t="b">
        <f t="shared" si="13"/>
        <v>0</v>
      </c>
      <c r="K400" t="b">
        <f t="shared" si="15"/>
        <v>0</v>
      </c>
      <c r="L400" t="b">
        <f t="shared" si="14"/>
        <v>0</v>
      </c>
    </row>
    <row r="401" spans="1:12" x14ac:dyDescent="0.25">
      <c r="A401">
        <v>418</v>
      </c>
      <c r="B401" s="1">
        <v>38022</v>
      </c>
      <c r="C401">
        <v>26.799999</v>
      </c>
      <c r="D401">
        <v>27.049999</v>
      </c>
      <c r="E401">
        <v>81315</v>
      </c>
      <c r="F401">
        <v>30.5976721844049</v>
      </c>
      <c r="G401">
        <v>27.5161738240656</v>
      </c>
      <c r="H401">
        <v>26.5058406386947</v>
      </c>
      <c r="I401">
        <v>274688.2</v>
      </c>
      <c r="J401" t="b">
        <f t="shared" si="13"/>
        <v>0</v>
      </c>
      <c r="K401" t="b">
        <f t="shared" si="15"/>
        <v>0</v>
      </c>
      <c r="L401" t="b">
        <f t="shared" si="14"/>
        <v>0</v>
      </c>
    </row>
    <row r="402" spans="1:12" x14ac:dyDescent="0.25">
      <c r="A402">
        <v>419</v>
      </c>
      <c r="B402" s="1">
        <v>38023</v>
      </c>
      <c r="C402">
        <v>27.200001</v>
      </c>
      <c r="D402">
        <v>27.09</v>
      </c>
      <c r="E402">
        <v>54780</v>
      </c>
      <c r="F402">
        <v>30.4601164124674</v>
      </c>
      <c r="G402">
        <v>27.510529137654199</v>
      </c>
      <c r="H402">
        <v>26.511653169652998</v>
      </c>
      <c r="I402">
        <v>271878.90000000002</v>
      </c>
      <c r="J402" t="b">
        <f t="shared" si="13"/>
        <v>0</v>
      </c>
      <c r="K402" t="b">
        <f t="shared" si="15"/>
        <v>0</v>
      </c>
      <c r="L402" t="b">
        <f t="shared" si="14"/>
        <v>0</v>
      </c>
    </row>
    <row r="403" spans="1:12" x14ac:dyDescent="0.25">
      <c r="A403">
        <v>420</v>
      </c>
      <c r="B403" s="1">
        <v>38026</v>
      </c>
      <c r="C403">
        <v>27.299999</v>
      </c>
      <c r="D403">
        <v>27.24</v>
      </c>
      <c r="E403">
        <v>63890</v>
      </c>
      <c r="F403">
        <v>30.333837337468701</v>
      </c>
      <c r="G403">
        <v>27.506945970267999</v>
      </c>
      <c r="H403">
        <v>26.518900401795701</v>
      </c>
      <c r="I403">
        <v>270240.90000000002</v>
      </c>
      <c r="J403" t="b">
        <f t="shared" si="13"/>
        <v>0</v>
      </c>
      <c r="K403" t="b">
        <f t="shared" si="15"/>
        <v>0</v>
      </c>
      <c r="L403" t="b">
        <f t="shared" si="14"/>
        <v>0</v>
      </c>
    </row>
    <row r="404" spans="1:12" x14ac:dyDescent="0.25">
      <c r="A404">
        <v>421</v>
      </c>
      <c r="B404" s="1">
        <v>38027</v>
      </c>
      <c r="C404">
        <v>27.15</v>
      </c>
      <c r="D404">
        <v>27.299999</v>
      </c>
      <c r="E404">
        <v>60320</v>
      </c>
      <c r="F404">
        <v>30.214863285019</v>
      </c>
      <c r="G404">
        <v>27.5042049507943</v>
      </c>
      <c r="H404">
        <v>26.526672527151</v>
      </c>
      <c r="I404">
        <v>269105.59999999998</v>
      </c>
      <c r="J404" t="b">
        <f t="shared" si="13"/>
        <v>0</v>
      </c>
      <c r="K404" t="b">
        <f t="shared" si="15"/>
        <v>0</v>
      </c>
      <c r="L404" t="b">
        <f t="shared" si="14"/>
        <v>0</v>
      </c>
    </row>
    <row r="405" spans="1:12" x14ac:dyDescent="0.25">
      <c r="A405">
        <v>422</v>
      </c>
      <c r="B405" s="1">
        <v>38028</v>
      </c>
      <c r="C405">
        <v>27.209999</v>
      </c>
      <c r="D405">
        <v>27.09</v>
      </c>
      <c r="E405">
        <v>38705</v>
      </c>
      <c r="F405">
        <v>30.092319626782899</v>
      </c>
      <c r="G405">
        <v>27.498718792505599</v>
      </c>
      <c r="H405">
        <v>26.532277775637102</v>
      </c>
      <c r="I405">
        <v>249608.8</v>
      </c>
      <c r="J405" t="b">
        <f t="shared" si="13"/>
        <v>0</v>
      </c>
      <c r="K405" t="b">
        <f t="shared" si="15"/>
        <v>0</v>
      </c>
      <c r="L405" t="b">
        <f t="shared" si="14"/>
        <v>0</v>
      </c>
    </row>
    <row r="406" spans="1:12" x14ac:dyDescent="0.25">
      <c r="A406">
        <v>423</v>
      </c>
      <c r="B406" s="1">
        <v>38029</v>
      </c>
      <c r="C406">
        <v>27.120000999999998</v>
      </c>
      <c r="D406">
        <v>27.959999</v>
      </c>
      <c r="E406">
        <v>58685</v>
      </c>
      <c r="F406">
        <v>30.008699210046299</v>
      </c>
      <c r="G406">
        <v>27.504828464128099</v>
      </c>
      <c r="H406">
        <v>26.546483956974001</v>
      </c>
      <c r="I406">
        <v>232460.6</v>
      </c>
      <c r="J406" t="b">
        <f t="shared" si="13"/>
        <v>0</v>
      </c>
      <c r="K406" t="b">
        <f t="shared" si="15"/>
        <v>0</v>
      </c>
      <c r="L406" t="b">
        <f t="shared" si="14"/>
        <v>0</v>
      </c>
    </row>
    <row r="407" spans="1:12" x14ac:dyDescent="0.25">
      <c r="A407">
        <v>424</v>
      </c>
      <c r="B407" s="1">
        <v>38030</v>
      </c>
      <c r="C407">
        <v>27.6</v>
      </c>
      <c r="D407">
        <v>28.01</v>
      </c>
      <c r="E407">
        <v>154510</v>
      </c>
      <c r="F407">
        <v>29.930318848868001</v>
      </c>
      <c r="G407">
        <v>27.5115194778482</v>
      </c>
      <c r="H407">
        <v>26.561046305660799</v>
      </c>
      <c r="I407">
        <v>228243.7</v>
      </c>
      <c r="J407" t="b">
        <f t="shared" si="13"/>
        <v>0</v>
      </c>
      <c r="K407" t="b">
        <f t="shared" si="15"/>
        <v>0</v>
      </c>
      <c r="L407" t="b">
        <f t="shared" si="14"/>
        <v>0</v>
      </c>
    </row>
    <row r="408" spans="1:12" x14ac:dyDescent="0.25">
      <c r="A408">
        <v>425</v>
      </c>
      <c r="B408" s="1">
        <v>38033</v>
      </c>
      <c r="C408">
        <v>28.120000999999998</v>
      </c>
      <c r="D408">
        <v>27.940000999999999</v>
      </c>
      <c r="E408">
        <v>141275</v>
      </c>
      <c r="F408">
        <v>29.852267168520299</v>
      </c>
      <c r="G408">
        <v>27.5171947297972</v>
      </c>
      <c r="H408">
        <v>26.574767247893099</v>
      </c>
      <c r="I408">
        <v>219277.3</v>
      </c>
      <c r="J408" t="b">
        <f t="shared" si="13"/>
        <v>0</v>
      </c>
      <c r="K408" t="b">
        <f t="shared" si="15"/>
        <v>0</v>
      </c>
      <c r="L408" t="b">
        <f t="shared" si="14"/>
        <v>0</v>
      </c>
    </row>
    <row r="409" spans="1:12" x14ac:dyDescent="0.25">
      <c r="A409">
        <v>426</v>
      </c>
      <c r="B409" s="1">
        <v>38034</v>
      </c>
      <c r="C409">
        <v>28.4</v>
      </c>
      <c r="D409">
        <v>27.68</v>
      </c>
      <c r="E409">
        <v>73945</v>
      </c>
      <c r="F409">
        <v>29.767080220735199</v>
      </c>
      <c r="G409">
        <v>27.519351090992</v>
      </c>
      <c r="H409">
        <v>26.585764588710099</v>
      </c>
      <c r="I409">
        <v>209410.2</v>
      </c>
      <c r="J409" t="b">
        <f t="shared" si="13"/>
        <v>0</v>
      </c>
      <c r="K409" t="b">
        <f t="shared" si="15"/>
        <v>0</v>
      </c>
      <c r="L409" t="b">
        <f t="shared" si="14"/>
        <v>0</v>
      </c>
    </row>
    <row r="410" spans="1:12" x14ac:dyDescent="0.25">
      <c r="A410">
        <v>427</v>
      </c>
      <c r="B410" s="1">
        <v>38035</v>
      </c>
      <c r="C410">
        <v>27.67</v>
      </c>
      <c r="D410">
        <v>27.5</v>
      </c>
      <c r="E410">
        <v>60270</v>
      </c>
      <c r="F410">
        <v>29.6781751140397</v>
      </c>
      <c r="G410">
        <v>27.519094785151001</v>
      </c>
      <c r="H410">
        <v>26.594861458474099</v>
      </c>
      <c r="I410">
        <v>202188.7</v>
      </c>
      <c r="J410" t="b">
        <f t="shared" si="13"/>
        <v>0</v>
      </c>
      <c r="K410" t="b">
        <f t="shared" si="15"/>
        <v>0</v>
      </c>
      <c r="L410" t="b">
        <f t="shared" si="14"/>
        <v>0</v>
      </c>
    </row>
    <row r="411" spans="1:12" x14ac:dyDescent="0.25">
      <c r="A411">
        <v>428</v>
      </c>
      <c r="B411" s="1">
        <v>38036</v>
      </c>
      <c r="C411">
        <v>27.25</v>
      </c>
      <c r="D411">
        <v>26.73</v>
      </c>
      <c r="E411">
        <v>31245</v>
      </c>
      <c r="F411">
        <v>29.5625604036852</v>
      </c>
      <c r="G411">
        <v>27.508643198592701</v>
      </c>
      <c r="H411">
        <v>26.596206120578898</v>
      </c>
      <c r="I411">
        <v>191870.7</v>
      </c>
      <c r="J411" t="b">
        <f t="shared" si="13"/>
        <v>0</v>
      </c>
      <c r="K411" t="b">
        <f t="shared" si="15"/>
        <v>0</v>
      </c>
      <c r="L411" t="b">
        <f t="shared" si="14"/>
        <v>0</v>
      </c>
    </row>
    <row r="412" spans="1:12" x14ac:dyDescent="0.25">
      <c r="A412">
        <v>429</v>
      </c>
      <c r="B412" s="1">
        <v>38037</v>
      </c>
      <c r="C412">
        <v>26.6</v>
      </c>
      <c r="D412">
        <v>26.120000999999998</v>
      </c>
      <c r="E412">
        <v>66735</v>
      </c>
      <c r="F412">
        <v>29.4275580741289</v>
      </c>
      <c r="G412">
        <v>27.490250586690799</v>
      </c>
      <c r="H412">
        <v>26.591467761170101</v>
      </c>
      <c r="I412">
        <v>186128</v>
      </c>
      <c r="J412" t="b">
        <f t="shared" si="13"/>
        <v>0</v>
      </c>
      <c r="K412" t="b">
        <f t="shared" si="15"/>
        <v>0</v>
      </c>
      <c r="L412" t="b">
        <f t="shared" si="14"/>
        <v>0</v>
      </c>
    </row>
    <row r="413" spans="1:12" x14ac:dyDescent="0.25">
      <c r="A413">
        <v>430</v>
      </c>
      <c r="B413" s="1">
        <v>38040</v>
      </c>
      <c r="C413">
        <v>26.27</v>
      </c>
      <c r="D413">
        <v>25.620000999999998</v>
      </c>
      <c r="E413">
        <v>33950</v>
      </c>
      <c r="F413">
        <v>29.278242110437599</v>
      </c>
      <c r="G413">
        <v>27.465479068986301</v>
      </c>
      <c r="H413">
        <v>26.581801425238101</v>
      </c>
      <c r="I413">
        <v>182091.2</v>
      </c>
      <c r="J413" t="b">
        <f t="shared" si="13"/>
        <v>0</v>
      </c>
      <c r="K413" t="b">
        <f t="shared" si="15"/>
        <v>0</v>
      </c>
      <c r="L413" t="b">
        <f t="shared" si="14"/>
        <v>0</v>
      </c>
    </row>
    <row r="414" spans="1:12" x14ac:dyDescent="0.25">
      <c r="A414">
        <v>431</v>
      </c>
      <c r="B414" s="1">
        <v>38041</v>
      </c>
      <c r="C414">
        <v>25.51</v>
      </c>
      <c r="D414">
        <v>25.379998999999899</v>
      </c>
      <c r="E414">
        <v>56660</v>
      </c>
      <c r="F414">
        <v>29.125369831596899</v>
      </c>
      <c r="G414">
        <v>27.437856816417</v>
      </c>
      <c r="H414">
        <v>26.569843192151101</v>
      </c>
      <c r="I414">
        <v>179784.7</v>
      </c>
      <c r="J414" t="b">
        <f t="shared" si="13"/>
        <v>0</v>
      </c>
      <c r="K414" t="b">
        <f t="shared" si="15"/>
        <v>0</v>
      </c>
      <c r="L414" t="b">
        <f t="shared" si="14"/>
        <v>0</v>
      </c>
    </row>
    <row r="415" spans="1:12" x14ac:dyDescent="0.25">
      <c r="A415">
        <v>432</v>
      </c>
      <c r="B415" s="1">
        <v>38042</v>
      </c>
      <c r="C415">
        <v>27.200001</v>
      </c>
      <c r="D415">
        <v>25.27</v>
      </c>
      <c r="E415">
        <v>83000</v>
      </c>
      <c r="F415">
        <v>28.974178857808699</v>
      </c>
      <c r="G415">
        <v>27.409143481100202</v>
      </c>
      <c r="H415">
        <v>26.556909429045199</v>
      </c>
      <c r="I415">
        <v>178298.3</v>
      </c>
      <c r="J415" t="b">
        <f t="shared" si="13"/>
        <v>0</v>
      </c>
      <c r="K415" t="b">
        <f t="shared" si="15"/>
        <v>0</v>
      </c>
      <c r="L415" t="b">
        <f t="shared" si="14"/>
        <v>0</v>
      </c>
    </row>
    <row r="416" spans="1:12" x14ac:dyDescent="0.25">
      <c r="A416">
        <v>433</v>
      </c>
      <c r="B416" s="1">
        <v>38043</v>
      </c>
      <c r="C416">
        <v>25.540001</v>
      </c>
      <c r="D416">
        <v>25.42</v>
      </c>
      <c r="E416">
        <v>59235</v>
      </c>
      <c r="F416">
        <v>28.834799294757399</v>
      </c>
      <c r="G416">
        <v>27.382797209827299</v>
      </c>
      <c r="H416">
        <v>26.545596897412899</v>
      </c>
      <c r="I416">
        <v>174473.5</v>
      </c>
      <c r="J416" t="b">
        <f t="shared" si="13"/>
        <v>0</v>
      </c>
      <c r="K416" t="b">
        <f t="shared" si="15"/>
        <v>0</v>
      </c>
      <c r="L416" t="b">
        <f t="shared" si="14"/>
        <v>0</v>
      </c>
    </row>
    <row r="417" spans="1:12" x14ac:dyDescent="0.25">
      <c r="A417">
        <v>434</v>
      </c>
      <c r="B417" s="1">
        <v>38044</v>
      </c>
      <c r="C417">
        <v>25.5</v>
      </c>
      <c r="D417">
        <v>25.08</v>
      </c>
      <c r="E417">
        <v>38535</v>
      </c>
      <c r="F417">
        <v>28.687552263590501</v>
      </c>
      <c r="G417">
        <v>27.352296584531601</v>
      </c>
      <c r="H417">
        <v>26.531013843707299</v>
      </c>
      <c r="I417">
        <v>172190.2</v>
      </c>
      <c r="J417" t="b">
        <f t="shared" si="13"/>
        <v>0</v>
      </c>
      <c r="K417" t="b">
        <f t="shared" si="15"/>
        <v>0</v>
      </c>
      <c r="L417" t="b">
        <f t="shared" si="14"/>
        <v>0</v>
      </c>
    </row>
    <row r="418" spans="1:12" x14ac:dyDescent="0.25">
      <c r="A418">
        <v>435</v>
      </c>
      <c r="B418" s="1">
        <v>38047</v>
      </c>
      <c r="C418">
        <v>25.200001</v>
      </c>
      <c r="D418">
        <v>25.76</v>
      </c>
      <c r="E418">
        <v>44015</v>
      </c>
      <c r="F418">
        <v>28.572746292469301</v>
      </c>
      <c r="G418">
        <v>27.331206563544399</v>
      </c>
      <c r="H418">
        <v>26.523342064167899</v>
      </c>
      <c r="I418">
        <v>167963</v>
      </c>
      <c r="J418" t="b">
        <f t="shared" si="13"/>
        <v>0</v>
      </c>
      <c r="K418" t="b">
        <f t="shared" si="15"/>
        <v>0</v>
      </c>
      <c r="L418" t="b">
        <f t="shared" si="14"/>
        <v>0</v>
      </c>
    </row>
    <row r="419" spans="1:12" x14ac:dyDescent="0.25">
      <c r="A419">
        <v>437</v>
      </c>
      <c r="B419" s="1">
        <v>38049</v>
      </c>
      <c r="C419">
        <v>26.799999</v>
      </c>
      <c r="D419">
        <v>25.6</v>
      </c>
      <c r="E419">
        <v>31470</v>
      </c>
      <c r="F419">
        <v>28.456168006490099</v>
      </c>
      <c r="G419">
        <v>27.308276675285601</v>
      </c>
      <c r="H419">
        <v>26.5141545809423</v>
      </c>
      <c r="I419">
        <v>147259.20000000001</v>
      </c>
      <c r="J419" t="b">
        <f t="shared" si="13"/>
        <v>0</v>
      </c>
      <c r="K419" t="b">
        <f t="shared" si="15"/>
        <v>0</v>
      </c>
      <c r="L419" t="b">
        <f t="shared" si="14"/>
        <v>0</v>
      </c>
    </row>
    <row r="420" spans="1:12" x14ac:dyDescent="0.25">
      <c r="A420">
        <v>438</v>
      </c>
      <c r="B420" s="1">
        <v>38050</v>
      </c>
      <c r="C420">
        <v>26.6</v>
      </c>
      <c r="D420">
        <v>25.33</v>
      </c>
      <c r="E420">
        <v>27165</v>
      </c>
      <c r="F420">
        <v>28.3335731827062</v>
      </c>
      <c r="G420">
        <v>27.282074335215601</v>
      </c>
      <c r="H420">
        <v>26.502371948296101</v>
      </c>
      <c r="I420">
        <v>138667.4</v>
      </c>
      <c r="J420" t="b">
        <f t="shared" si="13"/>
        <v>0</v>
      </c>
      <c r="K420" t="b">
        <f t="shared" si="15"/>
        <v>0</v>
      </c>
      <c r="L420" t="b">
        <f t="shared" si="14"/>
        <v>0</v>
      </c>
    </row>
    <row r="421" spans="1:12" x14ac:dyDescent="0.25">
      <c r="A421">
        <v>439</v>
      </c>
      <c r="B421" s="1">
        <v>38051</v>
      </c>
      <c r="C421">
        <v>25.200001</v>
      </c>
      <c r="D421">
        <v>25.27</v>
      </c>
      <c r="E421">
        <v>23300</v>
      </c>
      <c r="F421">
        <v>28.2134330578941</v>
      </c>
      <c r="G421">
        <v>27.2554243440207</v>
      </c>
      <c r="H421">
        <v>26.490109540850401</v>
      </c>
      <c r="I421">
        <v>132866</v>
      </c>
      <c r="J421" t="b">
        <f t="shared" si="13"/>
        <v>0</v>
      </c>
      <c r="K421" t="b">
        <f t="shared" si="15"/>
        <v>0</v>
      </c>
      <c r="L421" t="b">
        <f t="shared" si="14"/>
        <v>0</v>
      </c>
    </row>
    <row r="422" spans="1:12" x14ac:dyDescent="0.25">
      <c r="A422">
        <v>440</v>
      </c>
      <c r="B422" s="1">
        <v>38054</v>
      </c>
      <c r="C422">
        <v>25.5</v>
      </c>
      <c r="D422">
        <v>25.879998999999899</v>
      </c>
      <c r="E422">
        <v>222190</v>
      </c>
      <c r="F422">
        <v>28.1219258399375</v>
      </c>
      <c r="G422">
        <v>27.237206789795199</v>
      </c>
      <c r="H422">
        <v>26.484038789200198</v>
      </c>
      <c r="I422">
        <v>133205</v>
      </c>
      <c r="J422" t="b">
        <f t="shared" si="13"/>
        <v>0</v>
      </c>
      <c r="K422" t="b">
        <f t="shared" si="15"/>
        <v>0</v>
      </c>
      <c r="L422" t="b">
        <f t="shared" si="14"/>
        <v>0</v>
      </c>
    </row>
    <row r="423" spans="1:12" x14ac:dyDescent="0.25">
      <c r="A423">
        <v>441</v>
      </c>
      <c r="B423" s="1">
        <v>38055</v>
      </c>
      <c r="C423">
        <v>27.08</v>
      </c>
      <c r="D423">
        <v>25.950001</v>
      </c>
      <c r="E423">
        <v>127200</v>
      </c>
      <c r="F423">
        <v>28.036752316802701</v>
      </c>
      <c r="G423">
        <v>27.220157706486699</v>
      </c>
      <c r="H423">
        <v>26.4787249803524</v>
      </c>
      <c r="I423">
        <v>132424.1</v>
      </c>
      <c r="J423" t="b">
        <f t="shared" si="13"/>
        <v>0</v>
      </c>
      <c r="K423" t="b">
        <f t="shared" si="15"/>
        <v>0</v>
      </c>
      <c r="L423" t="b">
        <f t="shared" si="14"/>
        <v>0</v>
      </c>
    </row>
    <row r="424" spans="1:12" x14ac:dyDescent="0.25">
      <c r="A424">
        <v>442</v>
      </c>
      <c r="B424" s="1">
        <v>38056</v>
      </c>
      <c r="C424">
        <v>26</v>
      </c>
      <c r="D424">
        <v>25.790001</v>
      </c>
      <c r="E424">
        <v>35445</v>
      </c>
      <c r="F424">
        <v>27.948644422026099</v>
      </c>
      <c r="G424">
        <v>27.2012152335531</v>
      </c>
      <c r="H424">
        <v>26.471872005423499</v>
      </c>
      <c r="I424">
        <v>127973.4</v>
      </c>
      <c r="J424" t="b">
        <f t="shared" si="13"/>
        <v>0</v>
      </c>
      <c r="K424" t="b">
        <f t="shared" si="15"/>
        <v>0</v>
      </c>
      <c r="L424" t="b">
        <f t="shared" si="14"/>
        <v>0</v>
      </c>
    </row>
    <row r="425" spans="1:12" x14ac:dyDescent="0.25">
      <c r="A425">
        <v>443</v>
      </c>
      <c r="B425" s="1">
        <v>38057</v>
      </c>
      <c r="C425">
        <v>25.82</v>
      </c>
      <c r="D425">
        <v>25.690000999999999</v>
      </c>
      <c r="E425">
        <v>48130</v>
      </c>
      <c r="F425">
        <v>27.860070170181999</v>
      </c>
      <c r="G425">
        <v>27.181199150989499</v>
      </c>
      <c r="H425">
        <v>26.4640921944243</v>
      </c>
      <c r="I425">
        <v>121806.1</v>
      </c>
      <c r="J425" t="b">
        <f t="shared" si="13"/>
        <v>0</v>
      </c>
      <c r="K425" t="b">
        <f t="shared" si="15"/>
        <v>0</v>
      </c>
      <c r="L425" t="b">
        <f t="shared" si="14"/>
        <v>0</v>
      </c>
    </row>
    <row r="426" spans="1:12" x14ac:dyDescent="0.25">
      <c r="A426">
        <v>444</v>
      </c>
      <c r="B426" s="1">
        <v>38058</v>
      </c>
      <c r="C426">
        <v>25.450001</v>
      </c>
      <c r="D426">
        <v>25.15</v>
      </c>
      <c r="E426">
        <v>56195</v>
      </c>
      <c r="F426">
        <v>27.753792908606201</v>
      </c>
      <c r="G426">
        <v>27.1542958509764</v>
      </c>
      <c r="H426">
        <v>26.451016650201101</v>
      </c>
      <c r="I426">
        <v>114508.6</v>
      </c>
      <c r="J426" t="b">
        <f t="shared" si="13"/>
        <v>0</v>
      </c>
      <c r="K426" t="b">
        <f t="shared" si="15"/>
        <v>0</v>
      </c>
      <c r="L426" t="b">
        <f t="shared" si="14"/>
        <v>0</v>
      </c>
    </row>
    <row r="427" spans="1:12" x14ac:dyDescent="0.25">
      <c r="A427">
        <v>445</v>
      </c>
      <c r="B427" s="1">
        <v>38061</v>
      </c>
      <c r="C427">
        <v>26.4</v>
      </c>
      <c r="D427">
        <v>24.959999</v>
      </c>
      <c r="E427">
        <v>42245</v>
      </c>
      <c r="F427">
        <v>27.644232363170701</v>
      </c>
      <c r="G427">
        <v>27.125232316526301</v>
      </c>
      <c r="H427">
        <v>26.436180653681699</v>
      </c>
      <c r="I427">
        <v>112720.5</v>
      </c>
      <c r="J427" t="b">
        <f t="shared" si="13"/>
        <v>0</v>
      </c>
      <c r="K427" t="b">
        <f t="shared" si="15"/>
        <v>0</v>
      </c>
      <c r="L427" t="b">
        <f t="shared" si="14"/>
        <v>0</v>
      </c>
    </row>
    <row r="428" spans="1:12" x14ac:dyDescent="0.25">
      <c r="A428">
        <v>446</v>
      </c>
      <c r="B428" s="1">
        <v>38062</v>
      </c>
      <c r="C428">
        <v>24.299999</v>
      </c>
      <c r="D428">
        <v>24.809998999999902</v>
      </c>
      <c r="E428">
        <v>55415</v>
      </c>
      <c r="F428">
        <v>27.533085956771799</v>
      </c>
      <c r="G428">
        <v>27.0945669745856</v>
      </c>
      <c r="H428">
        <v>26.4199997417048</v>
      </c>
      <c r="I428">
        <v>111288.3</v>
      </c>
      <c r="J428" t="b">
        <f t="shared" si="13"/>
        <v>0</v>
      </c>
      <c r="K428" t="b">
        <f t="shared" si="15"/>
        <v>0</v>
      </c>
      <c r="L428" t="b">
        <f t="shared" si="14"/>
        <v>0</v>
      </c>
    </row>
    <row r="429" spans="1:12" x14ac:dyDescent="0.25">
      <c r="A429">
        <v>447</v>
      </c>
      <c r="B429" s="1">
        <v>38063</v>
      </c>
      <c r="C429">
        <v>24.799999</v>
      </c>
      <c r="D429">
        <v>25.360001</v>
      </c>
      <c r="E429">
        <v>46725</v>
      </c>
      <c r="F429">
        <v>27.4478669388592</v>
      </c>
      <c r="G429">
        <v>27.071592590816199</v>
      </c>
      <c r="H429">
        <v>26.4094524905436</v>
      </c>
      <c r="I429">
        <v>110155.3</v>
      </c>
      <c r="J429" t="b">
        <f t="shared" si="13"/>
        <v>0</v>
      </c>
      <c r="K429" t="b">
        <f t="shared" si="15"/>
        <v>0</v>
      </c>
      <c r="L429" t="b">
        <f t="shared" si="14"/>
        <v>0</v>
      </c>
    </row>
    <row r="430" spans="1:12" x14ac:dyDescent="0.25">
      <c r="A430">
        <v>448</v>
      </c>
      <c r="B430" s="1">
        <v>38064</v>
      </c>
      <c r="C430">
        <v>25.4</v>
      </c>
      <c r="D430">
        <v>24.639999</v>
      </c>
      <c r="E430">
        <v>29150</v>
      </c>
      <c r="F430">
        <v>27.3377544706686</v>
      </c>
      <c r="G430">
        <v>27.039386053189499</v>
      </c>
      <c r="H430">
        <v>26.391845988150099</v>
      </c>
      <c r="I430">
        <v>105439</v>
      </c>
      <c r="J430" t="b">
        <f t="shared" si="13"/>
        <v>0</v>
      </c>
      <c r="K430" t="b">
        <f t="shared" si="15"/>
        <v>0</v>
      </c>
      <c r="L430" t="b">
        <f t="shared" si="14"/>
        <v>0</v>
      </c>
    </row>
    <row r="431" spans="1:12" x14ac:dyDescent="0.25">
      <c r="A431">
        <v>449</v>
      </c>
      <c r="B431" s="1">
        <v>38065</v>
      </c>
      <c r="C431">
        <v>24.6</v>
      </c>
      <c r="D431">
        <v>24.280000999999999</v>
      </c>
      <c r="E431">
        <v>29950</v>
      </c>
      <c r="F431">
        <v>27.217842569858099</v>
      </c>
      <c r="G431">
        <v>27.002837906789701</v>
      </c>
      <c r="H431">
        <v>26.370832605183399</v>
      </c>
      <c r="I431">
        <v>100989.2</v>
      </c>
      <c r="J431" t="b">
        <f t="shared" si="13"/>
        <v>0</v>
      </c>
      <c r="K431" t="b">
        <f t="shared" si="15"/>
        <v>0</v>
      </c>
      <c r="L431" t="b">
        <f t="shared" si="14"/>
        <v>0</v>
      </c>
    </row>
    <row r="432" spans="1:12" x14ac:dyDescent="0.25">
      <c r="A432">
        <v>450</v>
      </c>
      <c r="B432" s="1">
        <v>38068</v>
      </c>
      <c r="C432">
        <v>24.299999</v>
      </c>
      <c r="D432">
        <v>23.120000999999998</v>
      </c>
      <c r="E432">
        <v>77690</v>
      </c>
      <c r="F432">
        <v>27.0571429004519</v>
      </c>
      <c r="G432">
        <v>26.951409603388498</v>
      </c>
      <c r="H432">
        <v>26.338486022047299</v>
      </c>
      <c r="I432">
        <v>100017.1</v>
      </c>
      <c r="J432" t="b">
        <f t="shared" si="13"/>
        <v>0</v>
      </c>
      <c r="K432" t="b">
        <f t="shared" si="15"/>
        <v>0</v>
      </c>
      <c r="L432" t="b">
        <f t="shared" si="14"/>
        <v>0</v>
      </c>
    </row>
    <row r="433" spans="1:12" x14ac:dyDescent="0.25">
      <c r="A433">
        <v>451</v>
      </c>
      <c r="B433" s="1">
        <v>38069</v>
      </c>
      <c r="C433">
        <v>23</v>
      </c>
      <c r="D433">
        <v>22.25</v>
      </c>
      <c r="E433">
        <v>94630</v>
      </c>
      <c r="F433">
        <v>26.868627492590999</v>
      </c>
      <c r="G433">
        <v>26.889139277515799</v>
      </c>
      <c r="H433">
        <v>26.2978045690916</v>
      </c>
      <c r="I433">
        <v>99447.5</v>
      </c>
      <c r="J433" t="b">
        <f t="shared" si="13"/>
        <v>0</v>
      </c>
      <c r="K433" t="b">
        <f t="shared" si="15"/>
        <v>0</v>
      </c>
      <c r="L433" t="b">
        <f t="shared" si="14"/>
        <v>0</v>
      </c>
    </row>
    <row r="434" spans="1:12" x14ac:dyDescent="0.25">
      <c r="A434">
        <v>452</v>
      </c>
      <c r="B434" s="1">
        <v>38070</v>
      </c>
      <c r="C434">
        <v>22.4</v>
      </c>
      <c r="D434">
        <v>22.030000999999999</v>
      </c>
      <c r="E434">
        <v>85855</v>
      </c>
      <c r="F434">
        <v>26.678877434057998</v>
      </c>
      <c r="G434">
        <v>26.824779830131501</v>
      </c>
      <c r="H434">
        <v>26.255338861936401</v>
      </c>
      <c r="I434">
        <v>96489.8</v>
      </c>
      <c r="J434" t="b">
        <f t="shared" si="13"/>
        <v>0</v>
      </c>
      <c r="K434" t="b">
        <f t="shared" si="15"/>
        <v>0</v>
      </c>
      <c r="L434" t="b">
        <f t="shared" si="14"/>
        <v>0</v>
      </c>
    </row>
    <row r="435" spans="1:12" x14ac:dyDescent="0.25">
      <c r="A435">
        <v>453</v>
      </c>
      <c r="B435" s="1">
        <v>38071</v>
      </c>
      <c r="C435">
        <v>22.530000999999999</v>
      </c>
      <c r="D435">
        <v>22.58</v>
      </c>
      <c r="E435">
        <v>30905</v>
      </c>
      <c r="F435">
        <v>26.518137142526399</v>
      </c>
      <c r="G435">
        <v>26.768557580725801</v>
      </c>
      <c r="H435">
        <v>26.218768325996798</v>
      </c>
      <c r="I435">
        <v>94201.1</v>
      </c>
      <c r="J435" t="b">
        <f t="shared" si="13"/>
        <v>0</v>
      </c>
      <c r="K435" t="b">
        <f t="shared" si="15"/>
        <v>0</v>
      </c>
      <c r="L435" t="b">
        <f t="shared" si="14"/>
        <v>0</v>
      </c>
    </row>
    <row r="436" spans="1:12" x14ac:dyDescent="0.25">
      <c r="A436">
        <v>454</v>
      </c>
      <c r="B436" s="1">
        <v>38072</v>
      </c>
      <c r="C436">
        <v>23.9</v>
      </c>
      <c r="D436">
        <v>23.35</v>
      </c>
      <c r="E436">
        <v>55175</v>
      </c>
      <c r="F436">
        <v>26.393896470270398</v>
      </c>
      <c r="G436">
        <v>26.723278672371801</v>
      </c>
      <c r="H436">
        <v>26.1902233675291</v>
      </c>
      <c r="I436">
        <v>93788.5</v>
      </c>
      <c r="J436" t="b">
        <f t="shared" si="13"/>
        <v>0</v>
      </c>
      <c r="K436" t="b">
        <f t="shared" si="15"/>
        <v>0</v>
      </c>
      <c r="L436" t="b">
        <f t="shared" si="14"/>
        <v>0</v>
      </c>
    </row>
    <row r="437" spans="1:12" x14ac:dyDescent="0.25">
      <c r="A437">
        <v>455</v>
      </c>
      <c r="B437" s="1">
        <v>38075</v>
      </c>
      <c r="C437">
        <v>24</v>
      </c>
      <c r="D437">
        <v>23.76</v>
      </c>
      <c r="E437">
        <v>60990</v>
      </c>
      <c r="F437">
        <v>26.290606412612799</v>
      </c>
      <c r="G437">
        <v>26.6840299482344</v>
      </c>
      <c r="H437">
        <v>26.166042040489</v>
      </c>
      <c r="I437">
        <v>93589.3</v>
      </c>
      <c r="J437" t="b">
        <f t="shared" ref="J437:J500" si="16">IF(AND( E437 &gt; (I437*2), D437 &gt; C437, C437 &gt;D436 ), TRUE, FALSE)</f>
        <v>0</v>
      </c>
      <c r="K437" t="b">
        <f t="shared" si="15"/>
        <v>0</v>
      </c>
      <c r="L437" t="b">
        <f t="shared" si="14"/>
        <v>0</v>
      </c>
    </row>
    <row r="438" spans="1:12" x14ac:dyDescent="0.25">
      <c r="A438">
        <v>456</v>
      </c>
      <c r="B438" s="1">
        <v>38076</v>
      </c>
      <c r="C438">
        <v>23.83</v>
      </c>
      <c r="D438">
        <v>23.25</v>
      </c>
      <c r="E438">
        <v>121335</v>
      </c>
      <c r="F438">
        <v>26.171366945451499</v>
      </c>
      <c r="G438">
        <v>26.6385461078604</v>
      </c>
      <c r="H438">
        <v>26.1370266968026</v>
      </c>
      <c r="I438">
        <v>92359.7</v>
      </c>
      <c r="J438" t="b">
        <f t="shared" si="16"/>
        <v>0</v>
      </c>
      <c r="K438" t="b">
        <f t="shared" si="15"/>
        <v>0</v>
      </c>
      <c r="L438" t="b">
        <f t="shared" si="14"/>
        <v>0</v>
      </c>
    </row>
    <row r="439" spans="1:12" x14ac:dyDescent="0.25">
      <c r="A439">
        <v>457</v>
      </c>
      <c r="B439" s="1">
        <v>38077</v>
      </c>
      <c r="C439">
        <v>23.700001</v>
      </c>
      <c r="D439">
        <v>23.299999</v>
      </c>
      <c r="E439">
        <v>66790</v>
      </c>
      <c r="F439">
        <v>26.058764280923999</v>
      </c>
      <c r="G439">
        <v>26.5943269408689</v>
      </c>
      <c r="H439">
        <v>26.108797565491098</v>
      </c>
      <c r="I439">
        <v>87003.5</v>
      </c>
      <c r="J439" t="b">
        <f t="shared" si="16"/>
        <v>0</v>
      </c>
      <c r="K439" t="b">
        <f t="shared" si="15"/>
        <v>0</v>
      </c>
      <c r="L439" t="b">
        <f t="shared" si="14"/>
        <v>0</v>
      </c>
    </row>
    <row r="440" spans="1:12" x14ac:dyDescent="0.25">
      <c r="A440">
        <v>458</v>
      </c>
      <c r="B440" s="1">
        <v>38078</v>
      </c>
      <c r="C440">
        <v>23.780000999999999</v>
      </c>
      <c r="D440">
        <v>24.51</v>
      </c>
      <c r="E440">
        <v>75840</v>
      </c>
      <c r="F440">
        <v>25.998028426770102</v>
      </c>
      <c r="G440">
        <v>26.566719961519599</v>
      </c>
      <c r="H440">
        <v>26.092889132003599</v>
      </c>
      <c r="I440">
        <v>83347.899999999994</v>
      </c>
      <c r="J440" t="b">
        <f t="shared" si="16"/>
        <v>0</v>
      </c>
      <c r="K440" t="b">
        <f t="shared" si="15"/>
        <v>0</v>
      </c>
      <c r="L440" t="b">
        <f t="shared" si="14"/>
        <v>0</v>
      </c>
    </row>
    <row r="441" spans="1:12" x14ac:dyDescent="0.25">
      <c r="A441">
        <v>459</v>
      </c>
      <c r="B441" s="1">
        <v>38079</v>
      </c>
      <c r="C441">
        <v>25.139999</v>
      </c>
      <c r="D441">
        <v>24.92</v>
      </c>
      <c r="E441">
        <v>51750</v>
      </c>
      <c r="F441">
        <v>25.955752802190901</v>
      </c>
      <c r="G441">
        <v>26.544909101102199</v>
      </c>
      <c r="H441">
        <v>26.0812185933767</v>
      </c>
      <c r="I441">
        <v>73805.5</v>
      </c>
      <c r="J441" t="b">
        <f t="shared" si="16"/>
        <v>0</v>
      </c>
      <c r="K441" t="b">
        <f t="shared" si="15"/>
        <v>0</v>
      </c>
      <c r="L441" t="b">
        <f t="shared" ref="L441:L504" si="17">IF(AND(E441 &gt;  I441*1.5, E440 &gt; I440*1.5, E439 &gt; I439*1.5), TRUE, FALSE)</f>
        <v>0</v>
      </c>
    </row>
    <row r="442" spans="1:12" x14ac:dyDescent="0.25">
      <c r="A442">
        <v>460</v>
      </c>
      <c r="B442" s="1">
        <v>38082</v>
      </c>
      <c r="C442">
        <v>25.360001</v>
      </c>
      <c r="D442">
        <v>25.51</v>
      </c>
      <c r="E442">
        <v>66095</v>
      </c>
      <c r="F442">
        <v>25.938272300144199</v>
      </c>
      <c r="G442">
        <v>26.531201695789601</v>
      </c>
      <c r="H442">
        <v>26.075534826278499</v>
      </c>
      <c r="I442">
        <v>70809.8</v>
      </c>
      <c r="J442" t="b">
        <f t="shared" si="16"/>
        <v>0</v>
      </c>
      <c r="K442" t="b">
        <f t="shared" si="15"/>
        <v>0</v>
      </c>
      <c r="L442" t="b">
        <f t="shared" si="17"/>
        <v>0</v>
      </c>
    </row>
    <row r="443" spans="1:12" x14ac:dyDescent="0.25">
      <c r="A443">
        <v>461</v>
      </c>
      <c r="B443" s="1">
        <v>38083</v>
      </c>
      <c r="C443">
        <v>25.6</v>
      </c>
      <c r="D443">
        <v>24.860001</v>
      </c>
      <c r="E443">
        <v>44675</v>
      </c>
      <c r="F443">
        <v>25.895987151118899</v>
      </c>
      <c r="G443">
        <v>26.509066587236099</v>
      </c>
      <c r="H443">
        <v>26.063439962335401</v>
      </c>
      <c r="I443">
        <v>67482.100000000006</v>
      </c>
      <c r="J443" t="b">
        <f t="shared" si="16"/>
        <v>0</v>
      </c>
      <c r="K443" t="b">
        <f t="shared" si="15"/>
        <v>0</v>
      </c>
      <c r="L443" t="b">
        <f t="shared" si="17"/>
        <v>0</v>
      </c>
    </row>
    <row r="444" spans="1:12" x14ac:dyDescent="0.25">
      <c r="A444">
        <v>462</v>
      </c>
      <c r="B444" s="1">
        <v>38084</v>
      </c>
      <c r="C444">
        <v>25</v>
      </c>
      <c r="D444">
        <v>24.57</v>
      </c>
      <c r="E444">
        <v>42170</v>
      </c>
      <c r="F444">
        <v>25.843987654996599</v>
      </c>
      <c r="G444">
        <v>26.483383586080599</v>
      </c>
      <c r="H444">
        <v>26.048579863207699</v>
      </c>
      <c r="I444">
        <v>65421.2</v>
      </c>
      <c r="J444" t="b">
        <f t="shared" si="16"/>
        <v>0</v>
      </c>
      <c r="K444" t="b">
        <f t="shared" si="15"/>
        <v>0</v>
      </c>
      <c r="L444" t="b">
        <f t="shared" si="17"/>
        <v>0</v>
      </c>
    </row>
    <row r="445" spans="1:12" x14ac:dyDescent="0.25">
      <c r="A445">
        <v>463</v>
      </c>
      <c r="B445" s="1">
        <v>38085</v>
      </c>
      <c r="C445">
        <v>24.549999</v>
      </c>
      <c r="D445">
        <v>24.559998999999902</v>
      </c>
      <c r="E445">
        <v>61210</v>
      </c>
      <c r="F445">
        <v>25.7936351587222</v>
      </c>
      <c r="G445">
        <v>26.4579082935497</v>
      </c>
      <c r="H445">
        <v>26.033768113324999</v>
      </c>
      <c r="I445">
        <v>65273.4</v>
      </c>
      <c r="J445" t="b">
        <f t="shared" si="16"/>
        <v>0</v>
      </c>
      <c r="K445" t="b">
        <f t="shared" si="15"/>
        <v>0</v>
      </c>
      <c r="L445" t="b">
        <f t="shared" si="17"/>
        <v>0</v>
      </c>
    </row>
    <row r="446" spans="1:12" x14ac:dyDescent="0.25">
      <c r="A446">
        <v>465</v>
      </c>
      <c r="B446" s="1">
        <v>38089</v>
      </c>
      <c r="C446">
        <v>24.780000999999999</v>
      </c>
      <c r="D446">
        <v>25.110001</v>
      </c>
      <c r="E446">
        <v>41710</v>
      </c>
      <c r="F446">
        <v>25.766825976027199</v>
      </c>
      <c r="G446">
        <v>26.440055216813999</v>
      </c>
      <c r="H446">
        <v>26.024576400754601</v>
      </c>
      <c r="I446">
        <v>63937.3</v>
      </c>
      <c r="J446" t="b">
        <f t="shared" si="16"/>
        <v>0</v>
      </c>
      <c r="K446" t="b">
        <f t="shared" si="15"/>
        <v>0</v>
      </c>
      <c r="L446" t="b">
        <f t="shared" si="17"/>
        <v>0</v>
      </c>
    </row>
    <row r="447" spans="1:12" x14ac:dyDescent="0.25">
      <c r="A447">
        <v>466</v>
      </c>
      <c r="B447" s="1">
        <v>38090</v>
      </c>
      <c r="C447">
        <v>25.110001</v>
      </c>
      <c r="D447">
        <v>25.059998999999902</v>
      </c>
      <c r="E447">
        <v>36855</v>
      </c>
      <c r="F447">
        <v>25.739107271085</v>
      </c>
      <c r="G447">
        <v>26.421776326524999</v>
      </c>
      <c r="H447">
        <v>26.014978615672501</v>
      </c>
      <c r="I447">
        <v>63872.7</v>
      </c>
      <c r="J447" t="b">
        <f t="shared" si="16"/>
        <v>0</v>
      </c>
      <c r="K447" t="b">
        <f t="shared" si="15"/>
        <v>0</v>
      </c>
      <c r="L447" t="b">
        <f t="shared" si="17"/>
        <v>0</v>
      </c>
    </row>
    <row r="448" spans="1:12" x14ac:dyDescent="0.25">
      <c r="A448">
        <v>468</v>
      </c>
      <c r="B448" s="1">
        <v>38092</v>
      </c>
      <c r="C448">
        <v>25.98</v>
      </c>
      <c r="D448">
        <v>25.02</v>
      </c>
      <c r="E448">
        <v>57040</v>
      </c>
      <c r="F448">
        <v>25.710906985944401</v>
      </c>
      <c r="G448">
        <v>26.403209752663798</v>
      </c>
      <c r="H448">
        <v>26.005078330939401</v>
      </c>
      <c r="I448">
        <v>63816.6</v>
      </c>
      <c r="J448" t="b">
        <f t="shared" si="16"/>
        <v>0</v>
      </c>
      <c r="K448" t="b">
        <f t="shared" si="15"/>
        <v>0</v>
      </c>
      <c r="L448" t="b">
        <f t="shared" si="17"/>
        <v>0</v>
      </c>
    </row>
    <row r="449" spans="1:12" x14ac:dyDescent="0.25">
      <c r="A449">
        <v>469</v>
      </c>
      <c r="B449" s="1">
        <v>38093</v>
      </c>
      <c r="C449">
        <v>25.4</v>
      </c>
      <c r="D449">
        <v>26.190000999999999</v>
      </c>
      <c r="E449">
        <v>130450</v>
      </c>
      <c r="F449">
        <v>25.729694986495598</v>
      </c>
      <c r="G449">
        <v>26.4003857956749</v>
      </c>
      <c r="H449">
        <v>26.006918357497199</v>
      </c>
      <c r="I449">
        <v>65124.6</v>
      </c>
      <c r="J449" t="b">
        <f t="shared" si="16"/>
        <v>1</v>
      </c>
      <c r="K449" t="b">
        <f t="shared" si="15"/>
        <v>0</v>
      </c>
      <c r="L449" t="b">
        <f t="shared" si="17"/>
        <v>0</v>
      </c>
    </row>
    <row r="450" spans="1:12" x14ac:dyDescent="0.25">
      <c r="A450">
        <v>470</v>
      </c>
      <c r="B450" s="1">
        <v>38096</v>
      </c>
      <c r="C450">
        <v>26.6</v>
      </c>
      <c r="D450">
        <v>25.57</v>
      </c>
      <c r="E450">
        <v>104135</v>
      </c>
      <c r="F450">
        <v>25.723432438005599</v>
      </c>
      <c r="G450">
        <v>26.389387308314902</v>
      </c>
      <c r="H450">
        <v>26.002570911153999</v>
      </c>
      <c r="I450">
        <v>65619</v>
      </c>
      <c r="J450" t="b">
        <f t="shared" si="16"/>
        <v>0</v>
      </c>
      <c r="K450" t="b">
        <f t="shared" si="15"/>
        <v>0</v>
      </c>
      <c r="L450" t="b">
        <f t="shared" si="17"/>
        <v>0</v>
      </c>
    </row>
    <row r="451" spans="1:12" x14ac:dyDescent="0.25">
      <c r="A451">
        <v>471</v>
      </c>
      <c r="B451" s="1">
        <v>38097</v>
      </c>
      <c r="C451">
        <v>25.07</v>
      </c>
      <c r="D451">
        <v>25.559998999999902</v>
      </c>
      <c r="E451">
        <v>49920</v>
      </c>
      <c r="F451">
        <v>25.717023283574001</v>
      </c>
      <c r="G451">
        <v>26.378402032708099</v>
      </c>
      <c r="H451">
        <v>25.9981672105455</v>
      </c>
      <c r="I451">
        <v>64991.1</v>
      </c>
      <c r="J451" t="b">
        <f t="shared" si="16"/>
        <v>0</v>
      </c>
      <c r="K451" t="b">
        <f t="shared" si="15"/>
        <v>0</v>
      </c>
      <c r="L451" t="b">
        <f t="shared" si="17"/>
        <v>0</v>
      </c>
    </row>
    <row r="452" spans="1:12" x14ac:dyDescent="0.25">
      <c r="A452">
        <v>472</v>
      </c>
      <c r="B452" s="1">
        <v>38098</v>
      </c>
      <c r="C452">
        <v>25.719998999999898</v>
      </c>
      <c r="D452">
        <v>26.99</v>
      </c>
      <c r="E452">
        <v>127270</v>
      </c>
      <c r="F452">
        <v>25.7669439391201</v>
      </c>
      <c r="G452">
        <v>26.386502668036499</v>
      </c>
      <c r="H452">
        <v>26.008036193525101</v>
      </c>
      <c r="I452">
        <v>66440.899999999994</v>
      </c>
      <c r="J452" t="b">
        <f t="shared" si="16"/>
        <v>0</v>
      </c>
      <c r="K452" t="b">
        <f t="shared" si="15"/>
        <v>1</v>
      </c>
      <c r="L452" t="b">
        <f t="shared" si="17"/>
        <v>0</v>
      </c>
    </row>
    <row r="453" spans="1:12" x14ac:dyDescent="0.25">
      <c r="A453">
        <v>473</v>
      </c>
      <c r="B453" s="1">
        <v>38099</v>
      </c>
      <c r="C453">
        <v>27.280000999999999</v>
      </c>
      <c r="D453">
        <v>27.15</v>
      </c>
      <c r="E453">
        <v>146385</v>
      </c>
      <c r="F453">
        <v>25.8211814317036</v>
      </c>
      <c r="G453">
        <v>26.396615215479699</v>
      </c>
      <c r="H453">
        <v>26.0193990174701</v>
      </c>
      <c r="I453">
        <v>68090.8</v>
      </c>
      <c r="J453" t="b">
        <f t="shared" si="16"/>
        <v>0</v>
      </c>
      <c r="K453" t="b">
        <f t="shared" si="15"/>
        <v>1</v>
      </c>
      <c r="L453" t="b">
        <f t="shared" si="17"/>
        <v>0</v>
      </c>
    </row>
    <row r="454" spans="1:12" x14ac:dyDescent="0.25">
      <c r="A454">
        <v>474</v>
      </c>
      <c r="B454" s="1">
        <v>38100</v>
      </c>
      <c r="C454">
        <v>27.6</v>
      </c>
      <c r="D454">
        <v>27.120000999999998</v>
      </c>
      <c r="E454">
        <v>80475</v>
      </c>
      <c r="F454">
        <v>25.872115532421098</v>
      </c>
      <c r="G454">
        <v>26.406196484148801</v>
      </c>
      <c r="H454">
        <v>26.030350280977899</v>
      </c>
      <c r="I454">
        <v>68493.899999999994</v>
      </c>
      <c r="J454" t="b">
        <f t="shared" si="16"/>
        <v>0</v>
      </c>
      <c r="K454" t="b">
        <f t="shared" si="15"/>
        <v>1</v>
      </c>
      <c r="L454" t="b">
        <f t="shared" si="17"/>
        <v>0</v>
      </c>
    </row>
    <row r="455" spans="1:12" x14ac:dyDescent="0.25">
      <c r="A455">
        <v>476</v>
      </c>
      <c r="B455" s="1">
        <v>38104</v>
      </c>
      <c r="C455">
        <v>26.5</v>
      </c>
      <c r="D455">
        <v>25.82</v>
      </c>
      <c r="E455">
        <v>75265</v>
      </c>
      <c r="F455">
        <v>25.8700717860517</v>
      </c>
      <c r="G455">
        <v>26.398432292305799</v>
      </c>
      <c r="H455">
        <v>26.028257243356201</v>
      </c>
      <c r="I455">
        <v>69225.100000000006</v>
      </c>
      <c r="J455" t="b">
        <f t="shared" si="16"/>
        <v>0</v>
      </c>
      <c r="K455" t="b">
        <f t="shared" si="15"/>
        <v>0</v>
      </c>
      <c r="L455" t="b">
        <f t="shared" si="17"/>
        <v>0</v>
      </c>
    </row>
    <row r="456" spans="1:12" x14ac:dyDescent="0.25">
      <c r="A456">
        <v>477</v>
      </c>
      <c r="B456" s="1">
        <v>38105</v>
      </c>
      <c r="C456">
        <v>24.66</v>
      </c>
      <c r="D456">
        <v>25.67</v>
      </c>
      <c r="E456">
        <v>39755</v>
      </c>
      <c r="F456">
        <v>25.862225833657501</v>
      </c>
      <c r="G456">
        <v>26.388784182473898</v>
      </c>
      <c r="H456">
        <v>26.024692494666098</v>
      </c>
      <c r="I456">
        <v>68846.5</v>
      </c>
      <c r="J456" t="b">
        <f t="shared" si="16"/>
        <v>0</v>
      </c>
      <c r="K456" t="b">
        <f t="shared" si="15"/>
        <v>0</v>
      </c>
      <c r="L456" t="b">
        <f t="shared" si="17"/>
        <v>0</v>
      </c>
    </row>
    <row r="457" spans="1:12" x14ac:dyDescent="0.25">
      <c r="A457">
        <v>478</v>
      </c>
      <c r="B457" s="1">
        <v>38106</v>
      </c>
      <c r="C457">
        <v>24.620000999999998</v>
      </c>
      <c r="D457">
        <v>25.709999</v>
      </c>
      <c r="E457">
        <v>88410</v>
      </c>
      <c r="F457">
        <v>25.856256153906202</v>
      </c>
      <c r="G457">
        <v>26.379793650255699</v>
      </c>
      <c r="H457">
        <v>26.0215612161122</v>
      </c>
      <c r="I457">
        <v>67524.5</v>
      </c>
      <c r="J457" t="b">
        <f t="shared" si="16"/>
        <v>0</v>
      </c>
      <c r="K457" t="b">
        <f t="shared" si="15"/>
        <v>0</v>
      </c>
      <c r="L457" t="b">
        <f t="shared" si="17"/>
        <v>0</v>
      </c>
    </row>
    <row r="458" spans="1:12" x14ac:dyDescent="0.25">
      <c r="A458">
        <v>479</v>
      </c>
      <c r="B458" s="1">
        <v>38107</v>
      </c>
      <c r="C458">
        <v>25.030000999999999</v>
      </c>
      <c r="D458">
        <v>25.610001</v>
      </c>
      <c r="E458">
        <v>38935</v>
      </c>
      <c r="F458">
        <v>25.8465990890471</v>
      </c>
      <c r="G458">
        <v>26.369597721113301</v>
      </c>
      <c r="H458">
        <v>26.017466089583799</v>
      </c>
      <c r="I458">
        <v>65477.7</v>
      </c>
      <c r="J458" t="b">
        <f t="shared" si="16"/>
        <v>0</v>
      </c>
      <c r="K458" t="b">
        <f t="shared" ref="K458:K521" si="18">IF(AND(D458 &gt;  F458, D458 &gt; G458, D458 &gt; H458), TRUE, FALSE)</f>
        <v>0</v>
      </c>
      <c r="L458" t="b">
        <f t="shared" si="17"/>
        <v>0</v>
      </c>
    </row>
    <row r="459" spans="1:12" x14ac:dyDescent="0.25">
      <c r="A459">
        <v>480</v>
      </c>
      <c r="B459" s="1">
        <v>38110</v>
      </c>
      <c r="C459">
        <v>25.02</v>
      </c>
      <c r="D459">
        <v>25.24</v>
      </c>
      <c r="E459">
        <v>32905</v>
      </c>
      <c r="F459">
        <v>25.8228108894766</v>
      </c>
      <c r="G459">
        <v>26.3546361618932</v>
      </c>
      <c r="H459">
        <v>26.009730108592901</v>
      </c>
      <c r="I459">
        <v>64656.9</v>
      </c>
      <c r="J459" t="b">
        <f t="shared" si="16"/>
        <v>0</v>
      </c>
      <c r="K459" t="b">
        <f t="shared" si="18"/>
        <v>0</v>
      </c>
      <c r="L459" t="b">
        <f t="shared" si="17"/>
        <v>0</v>
      </c>
    </row>
    <row r="460" spans="1:12" x14ac:dyDescent="0.25">
      <c r="A460">
        <v>481</v>
      </c>
      <c r="B460" s="1">
        <v>38111</v>
      </c>
      <c r="C460">
        <v>24.4</v>
      </c>
      <c r="D460">
        <v>25.639999</v>
      </c>
      <c r="E460">
        <v>215865</v>
      </c>
      <c r="F460">
        <v>25.8156417957717</v>
      </c>
      <c r="G460">
        <v>26.345170769020498</v>
      </c>
      <c r="H460">
        <v>26.006051192089501</v>
      </c>
      <c r="I460">
        <v>67768.800000000003</v>
      </c>
      <c r="J460" t="b">
        <f t="shared" si="16"/>
        <v>0</v>
      </c>
      <c r="K460" t="b">
        <f t="shared" si="18"/>
        <v>0</v>
      </c>
      <c r="L460" t="b">
        <f t="shared" si="17"/>
        <v>0</v>
      </c>
    </row>
    <row r="461" spans="1:12" x14ac:dyDescent="0.25">
      <c r="A461">
        <v>482</v>
      </c>
      <c r="B461" s="1">
        <v>38112</v>
      </c>
      <c r="C461">
        <v>25.799999</v>
      </c>
      <c r="D461">
        <v>25.440000999999999</v>
      </c>
      <c r="E461">
        <v>69055</v>
      </c>
      <c r="F461">
        <v>25.8009107841728</v>
      </c>
      <c r="G461">
        <v>26.333181765457301</v>
      </c>
      <c r="H461">
        <v>26.0004188518697</v>
      </c>
      <c r="I461">
        <v>68525</v>
      </c>
      <c r="J461" t="b">
        <f t="shared" si="16"/>
        <v>0</v>
      </c>
      <c r="K461" t="b">
        <f t="shared" si="18"/>
        <v>0</v>
      </c>
      <c r="L461" t="b">
        <f t="shared" si="17"/>
        <v>0</v>
      </c>
    </row>
    <row r="462" spans="1:12" x14ac:dyDescent="0.25">
      <c r="A462">
        <v>483</v>
      </c>
      <c r="B462" s="1">
        <v>38113</v>
      </c>
      <c r="C462">
        <v>25.700001</v>
      </c>
      <c r="D462">
        <v>25.74</v>
      </c>
      <c r="E462">
        <v>96855</v>
      </c>
      <c r="F462">
        <v>25.7985221259699</v>
      </c>
      <c r="G462">
        <v>26.325325053332001</v>
      </c>
      <c r="H462">
        <v>25.997827619512702</v>
      </c>
      <c r="I462">
        <v>69127.399999999994</v>
      </c>
      <c r="J462" t="b">
        <f t="shared" si="16"/>
        <v>0</v>
      </c>
      <c r="K462" t="b">
        <f t="shared" si="18"/>
        <v>0</v>
      </c>
      <c r="L462" t="b">
        <f t="shared" si="17"/>
        <v>0</v>
      </c>
    </row>
    <row r="463" spans="1:12" x14ac:dyDescent="0.25">
      <c r="A463">
        <v>484</v>
      </c>
      <c r="B463" s="1">
        <v>38114</v>
      </c>
      <c r="C463">
        <v>25.799999</v>
      </c>
      <c r="D463">
        <v>27.040001</v>
      </c>
      <c r="E463">
        <v>111295</v>
      </c>
      <c r="F463">
        <v>25.847207572010301</v>
      </c>
      <c r="G463">
        <v>26.3347909599104</v>
      </c>
      <c r="H463">
        <v>26.008197503895701</v>
      </c>
      <c r="I463">
        <v>70674.3</v>
      </c>
      <c r="J463" t="b">
        <f t="shared" si="16"/>
        <v>0</v>
      </c>
      <c r="K463" t="b">
        <f t="shared" si="18"/>
        <v>1</v>
      </c>
      <c r="L463" t="b">
        <f t="shared" si="17"/>
        <v>0</v>
      </c>
    </row>
    <row r="464" spans="1:12" x14ac:dyDescent="0.25">
      <c r="A464">
        <v>485</v>
      </c>
      <c r="B464" s="1">
        <v>38117</v>
      </c>
      <c r="C464">
        <v>25.450001</v>
      </c>
      <c r="D464">
        <v>25.629998999999899</v>
      </c>
      <c r="E464">
        <v>55990</v>
      </c>
      <c r="F464">
        <v>25.8386895887942</v>
      </c>
      <c r="G464">
        <v>26.325455967063899</v>
      </c>
      <c r="H464">
        <v>26.004434334702701</v>
      </c>
      <c r="I464">
        <v>70660.899999999994</v>
      </c>
      <c r="J464" t="b">
        <f t="shared" si="16"/>
        <v>0</v>
      </c>
      <c r="K464" t="b">
        <f t="shared" si="18"/>
        <v>0</v>
      </c>
      <c r="L464" t="b">
        <f t="shared" si="17"/>
        <v>0</v>
      </c>
    </row>
    <row r="465" spans="1:12" x14ac:dyDescent="0.25">
      <c r="A465">
        <v>486</v>
      </c>
      <c r="B465" s="1">
        <v>38118</v>
      </c>
      <c r="C465">
        <v>25.200001</v>
      </c>
      <c r="D465">
        <v>24.66</v>
      </c>
      <c r="E465">
        <v>97395</v>
      </c>
      <c r="F465">
        <v>25.792466467665001</v>
      </c>
      <c r="G465">
        <v>26.303396947632599</v>
      </c>
      <c r="H465">
        <v>25.991056878636002</v>
      </c>
      <c r="I465">
        <v>70948.800000000003</v>
      </c>
      <c r="J465" t="b">
        <f t="shared" si="16"/>
        <v>0</v>
      </c>
      <c r="K465" t="b">
        <f t="shared" si="18"/>
        <v>0</v>
      </c>
      <c r="L465" t="b">
        <f t="shared" si="17"/>
        <v>0</v>
      </c>
    </row>
    <row r="466" spans="1:12" x14ac:dyDescent="0.25">
      <c r="A466">
        <v>487</v>
      </c>
      <c r="B466" s="1">
        <v>38119</v>
      </c>
      <c r="C466">
        <v>24.4</v>
      </c>
      <c r="D466">
        <v>25.040001</v>
      </c>
      <c r="E466">
        <v>47695</v>
      </c>
      <c r="F466">
        <v>25.762958017952698</v>
      </c>
      <c r="G466">
        <v>26.286663226471902</v>
      </c>
      <c r="H466">
        <v>25.981593636062499</v>
      </c>
      <c r="I466">
        <v>70718</v>
      </c>
      <c r="J466" t="b">
        <f t="shared" si="16"/>
        <v>0</v>
      </c>
      <c r="K466" t="b">
        <f t="shared" si="18"/>
        <v>0</v>
      </c>
      <c r="L466" t="b">
        <f t="shared" si="17"/>
        <v>0</v>
      </c>
    </row>
    <row r="467" spans="1:12" x14ac:dyDescent="0.25">
      <c r="A467">
        <v>488</v>
      </c>
      <c r="B467" s="1">
        <v>38120</v>
      </c>
      <c r="C467">
        <v>23.799999</v>
      </c>
      <c r="D467">
        <v>25.66</v>
      </c>
      <c r="E467">
        <v>56875</v>
      </c>
      <c r="F467">
        <v>25.7589204486212</v>
      </c>
      <c r="G467">
        <v>26.278363051286899</v>
      </c>
      <c r="H467">
        <v>25.9783936993853</v>
      </c>
      <c r="I467">
        <v>71084.800000000003</v>
      </c>
      <c r="J467" t="b">
        <f t="shared" si="16"/>
        <v>0</v>
      </c>
      <c r="K467" t="b">
        <f t="shared" si="18"/>
        <v>0</v>
      </c>
      <c r="L467" t="b">
        <f t="shared" si="17"/>
        <v>0</v>
      </c>
    </row>
    <row r="468" spans="1:12" x14ac:dyDescent="0.25">
      <c r="A468">
        <v>489</v>
      </c>
      <c r="B468" s="1">
        <v>38121</v>
      </c>
      <c r="C468">
        <v>26.1</v>
      </c>
      <c r="D468">
        <v>23.75</v>
      </c>
      <c r="E468">
        <v>72540</v>
      </c>
      <c r="F468">
        <v>25.680139254557599</v>
      </c>
      <c r="G468">
        <v>26.244874798951901</v>
      </c>
      <c r="H468">
        <v>25.956220627749602</v>
      </c>
      <c r="I468">
        <v>71655.3</v>
      </c>
      <c r="J468" t="b">
        <f t="shared" si="16"/>
        <v>0</v>
      </c>
      <c r="K468" t="b">
        <f t="shared" si="18"/>
        <v>0</v>
      </c>
      <c r="L468" t="b">
        <f t="shared" si="17"/>
        <v>0</v>
      </c>
    </row>
    <row r="469" spans="1:12" x14ac:dyDescent="0.25">
      <c r="A469">
        <v>490</v>
      </c>
      <c r="B469" s="1">
        <v>38124</v>
      </c>
      <c r="C469">
        <v>22.65</v>
      </c>
      <c r="D469">
        <v>20.67</v>
      </c>
      <c r="E469">
        <v>151860</v>
      </c>
      <c r="F469">
        <v>25.483663205359299</v>
      </c>
      <c r="G469">
        <v>26.171035397641301</v>
      </c>
      <c r="H469">
        <v>25.903621417523201</v>
      </c>
      <c r="I469">
        <v>74063.100000000006</v>
      </c>
      <c r="J469" t="b">
        <f t="shared" si="16"/>
        <v>0</v>
      </c>
      <c r="K469" t="b">
        <f t="shared" si="18"/>
        <v>0</v>
      </c>
      <c r="L469" t="b">
        <f t="shared" si="17"/>
        <v>0</v>
      </c>
    </row>
    <row r="470" spans="1:12" x14ac:dyDescent="0.25">
      <c r="A470">
        <v>491</v>
      </c>
      <c r="B470" s="1">
        <v>38125</v>
      </c>
      <c r="C470">
        <v>21.4</v>
      </c>
      <c r="D470">
        <v>22.48</v>
      </c>
      <c r="E470">
        <v>111515</v>
      </c>
      <c r="F470">
        <v>25.365872491423598</v>
      </c>
      <c r="G470">
        <v>26.122147511579801</v>
      </c>
      <c r="H470">
        <v>25.869555532771798</v>
      </c>
      <c r="I470">
        <v>75750.100000000006</v>
      </c>
      <c r="J470" t="b">
        <f t="shared" si="16"/>
        <v>0</v>
      </c>
      <c r="K470" t="b">
        <f t="shared" si="18"/>
        <v>0</v>
      </c>
      <c r="L470" t="b">
        <f t="shared" si="17"/>
        <v>0</v>
      </c>
    </row>
    <row r="471" spans="1:12" x14ac:dyDescent="0.25">
      <c r="A471">
        <v>492</v>
      </c>
      <c r="B471" s="1">
        <v>38126</v>
      </c>
      <c r="C471">
        <v>23.860001</v>
      </c>
      <c r="D471">
        <v>23.030000999999999</v>
      </c>
      <c r="E471">
        <v>116630</v>
      </c>
      <c r="F471">
        <v>25.274269687838402</v>
      </c>
      <c r="G471">
        <v>26.081191928645001</v>
      </c>
      <c r="H471">
        <v>25.8413012588138</v>
      </c>
      <c r="I471">
        <v>77616.7</v>
      </c>
      <c r="J471" t="b">
        <f t="shared" si="16"/>
        <v>0</v>
      </c>
      <c r="K471" t="b">
        <f t="shared" si="18"/>
        <v>0</v>
      </c>
      <c r="L471" t="b">
        <f t="shared" si="17"/>
        <v>0</v>
      </c>
    </row>
    <row r="472" spans="1:12" x14ac:dyDescent="0.25">
      <c r="A472">
        <v>493</v>
      </c>
      <c r="B472" s="1">
        <v>38127</v>
      </c>
      <c r="C472">
        <v>23.799999</v>
      </c>
      <c r="D472">
        <v>23.16</v>
      </c>
      <c r="E472">
        <v>77000</v>
      </c>
      <c r="F472">
        <v>25.191357151060402</v>
      </c>
      <c r="G472">
        <v>26.042500644821899</v>
      </c>
      <c r="H472">
        <v>25.814621644298299</v>
      </c>
      <c r="I472">
        <v>74712.899999999994</v>
      </c>
      <c r="J472" t="b">
        <f t="shared" si="16"/>
        <v>0</v>
      </c>
      <c r="K472" t="b">
        <f t="shared" si="18"/>
        <v>0</v>
      </c>
      <c r="L472" t="b">
        <f t="shared" si="17"/>
        <v>0</v>
      </c>
    </row>
    <row r="473" spans="1:12" x14ac:dyDescent="0.25">
      <c r="A473">
        <v>494</v>
      </c>
      <c r="B473" s="1">
        <v>38128</v>
      </c>
      <c r="C473">
        <v>22.799999</v>
      </c>
      <c r="D473">
        <v>24</v>
      </c>
      <c r="E473">
        <v>56125</v>
      </c>
      <c r="F473">
        <v>25.144637262783501</v>
      </c>
      <c r="G473">
        <v>26.015447656148702</v>
      </c>
      <c r="H473">
        <v>25.796565707539099</v>
      </c>
      <c r="I473">
        <v>73291.399999999994</v>
      </c>
      <c r="J473" t="b">
        <f t="shared" si="16"/>
        <v>0</v>
      </c>
      <c r="K473" t="b">
        <f t="shared" si="18"/>
        <v>0</v>
      </c>
      <c r="L473" t="b">
        <f t="shared" si="17"/>
        <v>0</v>
      </c>
    </row>
    <row r="474" spans="1:12" x14ac:dyDescent="0.25">
      <c r="A474">
        <v>495</v>
      </c>
      <c r="B474" s="1">
        <v>38131</v>
      </c>
      <c r="C474">
        <v>24</v>
      </c>
      <c r="D474">
        <v>24.139999</v>
      </c>
      <c r="E474">
        <v>74275</v>
      </c>
      <c r="F474">
        <v>25.105239683850801</v>
      </c>
      <c r="G474">
        <v>25.9906072765971</v>
      </c>
      <c r="H474">
        <v>25.7800824567178</v>
      </c>
      <c r="I474">
        <v>74068</v>
      </c>
      <c r="J474" t="b">
        <f t="shared" si="16"/>
        <v>0</v>
      </c>
      <c r="K474" t="b">
        <f t="shared" si="18"/>
        <v>0</v>
      </c>
      <c r="L474" t="b">
        <f t="shared" si="17"/>
        <v>0</v>
      </c>
    </row>
    <row r="475" spans="1:12" x14ac:dyDescent="0.25">
      <c r="A475">
        <v>496</v>
      </c>
      <c r="B475" s="1">
        <v>38132</v>
      </c>
      <c r="C475">
        <v>23.780000999999999</v>
      </c>
      <c r="D475">
        <v>24.17</v>
      </c>
      <c r="E475">
        <v>69385</v>
      </c>
      <c r="F475">
        <v>25.0685636178175</v>
      </c>
      <c r="G475">
        <v>25.966493272933601</v>
      </c>
      <c r="H475">
        <v>25.764061735755401</v>
      </c>
      <c r="I475">
        <v>74493.100000000006</v>
      </c>
      <c r="J475" t="b">
        <f t="shared" si="16"/>
        <v>0</v>
      </c>
      <c r="K475" t="b">
        <f t="shared" si="18"/>
        <v>0</v>
      </c>
      <c r="L475" t="b">
        <f t="shared" si="17"/>
        <v>0</v>
      </c>
    </row>
    <row r="476" spans="1:12" x14ac:dyDescent="0.25">
      <c r="A476">
        <v>497</v>
      </c>
      <c r="B476" s="1">
        <v>38133</v>
      </c>
      <c r="C476">
        <v>24.4</v>
      </c>
      <c r="D476">
        <v>23.5</v>
      </c>
      <c r="E476">
        <v>35800</v>
      </c>
      <c r="F476">
        <v>25.007051319079501</v>
      </c>
      <c r="G476">
        <v>25.9338244878616</v>
      </c>
      <c r="H476">
        <v>25.7415337582852</v>
      </c>
      <c r="I476">
        <v>74085.2</v>
      </c>
      <c r="J476" t="b">
        <f t="shared" si="16"/>
        <v>0</v>
      </c>
      <c r="K476" t="b">
        <f t="shared" si="18"/>
        <v>0</v>
      </c>
      <c r="L476" t="b">
        <f t="shared" si="17"/>
        <v>0</v>
      </c>
    </row>
    <row r="477" spans="1:12" x14ac:dyDescent="0.25">
      <c r="A477">
        <v>498</v>
      </c>
      <c r="B477" s="1">
        <v>38134</v>
      </c>
      <c r="C477">
        <v>23.799999</v>
      </c>
      <c r="D477">
        <v>23.9</v>
      </c>
      <c r="E477">
        <v>77795</v>
      </c>
      <c r="F477">
        <v>24.963637541860699</v>
      </c>
      <c r="G477">
        <v>25.9068864151747</v>
      </c>
      <c r="H477">
        <v>25.7232100392973</v>
      </c>
      <c r="I477">
        <v>74796.2</v>
      </c>
      <c r="J477" t="b">
        <f t="shared" si="16"/>
        <v>0</v>
      </c>
      <c r="K477" t="b">
        <f t="shared" si="18"/>
        <v>0</v>
      </c>
      <c r="L477" t="b">
        <f t="shared" si="17"/>
        <v>0</v>
      </c>
    </row>
    <row r="478" spans="1:12" x14ac:dyDescent="0.25">
      <c r="A478">
        <v>499</v>
      </c>
      <c r="B478" s="1">
        <v>38135</v>
      </c>
      <c r="C478">
        <v>23.799999</v>
      </c>
      <c r="D478">
        <v>22.959999</v>
      </c>
      <c r="E478">
        <v>46275</v>
      </c>
      <c r="F478">
        <v>24.885063481395601</v>
      </c>
      <c r="G478">
        <v>25.8678547937816</v>
      </c>
      <c r="H478">
        <v>25.6957154020904</v>
      </c>
      <c r="I478">
        <v>74613.399999999994</v>
      </c>
      <c r="J478" t="b">
        <f t="shared" si="16"/>
        <v>0</v>
      </c>
      <c r="K478" t="b">
        <f t="shared" si="18"/>
        <v>0</v>
      </c>
      <c r="L478" t="b">
        <f t="shared" si="17"/>
        <v>0</v>
      </c>
    </row>
    <row r="479" spans="1:12" x14ac:dyDescent="0.25">
      <c r="A479">
        <v>500</v>
      </c>
      <c r="B479" s="1">
        <v>38138</v>
      </c>
      <c r="C479">
        <v>22.4</v>
      </c>
      <c r="D479">
        <v>22.139999</v>
      </c>
      <c r="E479">
        <v>49210</v>
      </c>
      <c r="F479">
        <v>24.7774138938899</v>
      </c>
      <c r="G479">
        <v>25.818479220354099</v>
      </c>
      <c r="H479">
        <v>25.660335139383001</v>
      </c>
      <c r="I479">
        <v>74663.100000000006</v>
      </c>
      <c r="J479" t="b">
        <f t="shared" si="16"/>
        <v>0</v>
      </c>
      <c r="K479" t="b">
        <f t="shared" si="18"/>
        <v>0</v>
      </c>
      <c r="L479" t="b">
        <f t="shared" si="17"/>
        <v>0</v>
      </c>
    </row>
    <row r="480" spans="1:12" x14ac:dyDescent="0.25">
      <c r="A480">
        <v>501</v>
      </c>
      <c r="B480" s="1">
        <v>38139</v>
      </c>
      <c r="C480">
        <v>22.799999</v>
      </c>
      <c r="D480">
        <v>22.08</v>
      </c>
      <c r="E480">
        <v>59975</v>
      </c>
      <c r="F480">
        <v>24.6716329568746</v>
      </c>
      <c r="G480">
        <v>25.7689629392898</v>
      </c>
      <c r="H480">
        <v>25.624709914115499</v>
      </c>
      <c r="I480">
        <v>75279.600000000006</v>
      </c>
      <c r="J480" t="b">
        <f t="shared" si="16"/>
        <v>0</v>
      </c>
      <c r="K480" t="b">
        <f t="shared" si="18"/>
        <v>0</v>
      </c>
      <c r="L480" t="b">
        <f t="shared" si="17"/>
        <v>0</v>
      </c>
    </row>
    <row r="481" spans="1:12" x14ac:dyDescent="0.25">
      <c r="A481">
        <v>502</v>
      </c>
      <c r="B481" s="1">
        <v>38140</v>
      </c>
      <c r="C481">
        <v>22.5</v>
      </c>
      <c r="D481">
        <v>22.32</v>
      </c>
      <c r="E481">
        <v>61800</v>
      </c>
      <c r="F481">
        <v>24.579412056605001</v>
      </c>
      <c r="G481">
        <v>25.7232813109548</v>
      </c>
      <c r="H481">
        <v>25.591827228402899</v>
      </c>
      <c r="I481">
        <v>75916.600000000006</v>
      </c>
      <c r="J481" t="b">
        <f t="shared" si="16"/>
        <v>0</v>
      </c>
      <c r="K481" t="b">
        <f t="shared" si="18"/>
        <v>0</v>
      </c>
      <c r="L481" t="b">
        <f t="shared" si="17"/>
        <v>0</v>
      </c>
    </row>
    <row r="482" spans="1:12" x14ac:dyDescent="0.25">
      <c r="A482">
        <v>503</v>
      </c>
      <c r="B482" s="1">
        <v>38141</v>
      </c>
      <c r="C482">
        <v>22.6</v>
      </c>
      <c r="D482">
        <v>22.059998999999902</v>
      </c>
      <c r="E482">
        <v>56055</v>
      </c>
      <c r="F482">
        <v>24.480611544581301</v>
      </c>
      <c r="G482">
        <v>25.674761015445501</v>
      </c>
      <c r="H482">
        <v>25.556684658966098</v>
      </c>
      <c r="I482">
        <v>75483.899999999994</v>
      </c>
      <c r="J482" t="b">
        <f t="shared" si="16"/>
        <v>0</v>
      </c>
      <c r="K482" t="b">
        <f t="shared" si="18"/>
        <v>0</v>
      </c>
      <c r="L482" t="b">
        <f t="shared" si="17"/>
        <v>0</v>
      </c>
    </row>
    <row r="483" spans="1:12" x14ac:dyDescent="0.25">
      <c r="A483">
        <v>504</v>
      </c>
      <c r="B483" s="1">
        <v>38142</v>
      </c>
      <c r="C483">
        <v>21.620000999999998</v>
      </c>
      <c r="D483">
        <v>21.92</v>
      </c>
      <c r="E483">
        <v>161895</v>
      </c>
      <c r="F483">
        <v>24.3801954055781</v>
      </c>
      <c r="G483">
        <v>25.625029081466099</v>
      </c>
      <c r="H483">
        <v>25.520498741961401</v>
      </c>
      <c r="I483">
        <v>76829.2</v>
      </c>
      <c r="J483" t="b">
        <f t="shared" si="16"/>
        <v>0</v>
      </c>
      <c r="K483" t="b">
        <f t="shared" si="18"/>
        <v>0</v>
      </c>
      <c r="L483" t="b">
        <f t="shared" si="17"/>
        <v>0</v>
      </c>
    </row>
    <row r="484" spans="1:12" x14ac:dyDescent="0.25">
      <c r="A484">
        <v>505</v>
      </c>
      <c r="B484" s="1">
        <v>38145</v>
      </c>
      <c r="C484">
        <v>21.799999</v>
      </c>
      <c r="D484">
        <v>21.43</v>
      </c>
      <c r="E484">
        <v>106805</v>
      </c>
      <c r="F484">
        <v>24.264501468104399</v>
      </c>
      <c r="G484">
        <v>25.569465782373801</v>
      </c>
      <c r="H484">
        <v>25.479797261941901</v>
      </c>
      <c r="I484">
        <v>77248.2</v>
      </c>
      <c r="J484" t="b">
        <f t="shared" si="16"/>
        <v>0</v>
      </c>
      <c r="K484" t="b">
        <f t="shared" si="18"/>
        <v>0</v>
      </c>
      <c r="L484" t="b">
        <f t="shared" si="17"/>
        <v>0</v>
      </c>
    </row>
    <row r="485" spans="1:12" x14ac:dyDescent="0.25">
      <c r="A485">
        <v>506</v>
      </c>
      <c r="B485" s="1">
        <v>38146</v>
      </c>
      <c r="C485">
        <v>21.65</v>
      </c>
      <c r="D485">
        <v>21.809998999999902</v>
      </c>
      <c r="E485">
        <v>40600</v>
      </c>
      <c r="F485">
        <v>24.1682464693552</v>
      </c>
      <c r="G485">
        <v>25.519671520355601</v>
      </c>
      <c r="H485">
        <v>25.443281856350499</v>
      </c>
      <c r="I485">
        <v>77442.100000000006</v>
      </c>
      <c r="J485" t="b">
        <f t="shared" si="16"/>
        <v>0</v>
      </c>
      <c r="K485" t="b">
        <f t="shared" si="18"/>
        <v>0</v>
      </c>
      <c r="L485" t="b">
        <f t="shared" si="17"/>
        <v>0</v>
      </c>
    </row>
    <row r="486" spans="1:12" x14ac:dyDescent="0.25">
      <c r="A486">
        <v>507</v>
      </c>
      <c r="B486" s="1">
        <v>38147</v>
      </c>
      <c r="C486">
        <v>21.790001</v>
      </c>
      <c r="D486">
        <v>21.690000999999999</v>
      </c>
      <c r="E486">
        <v>42645</v>
      </c>
      <c r="F486">
        <v>24.071060372517799</v>
      </c>
      <c r="G486">
        <v>25.468947407503201</v>
      </c>
      <c r="H486">
        <v>25.405935778177799</v>
      </c>
      <c r="I486">
        <v>77191.5</v>
      </c>
      <c r="J486" t="b">
        <f t="shared" si="16"/>
        <v>0</v>
      </c>
      <c r="K486" t="b">
        <f t="shared" si="18"/>
        <v>0</v>
      </c>
      <c r="L486" t="b">
        <f t="shared" si="17"/>
        <v>0</v>
      </c>
    </row>
    <row r="487" spans="1:12" x14ac:dyDescent="0.25">
      <c r="A487">
        <v>508</v>
      </c>
      <c r="B487" s="1">
        <v>38148</v>
      </c>
      <c r="C487">
        <v>21.629998999999899</v>
      </c>
      <c r="D487">
        <v>21.5</v>
      </c>
      <c r="E487">
        <v>21215</v>
      </c>
      <c r="F487">
        <v>23.9702344755563</v>
      </c>
      <c r="G487">
        <v>25.416378567668701</v>
      </c>
      <c r="H487">
        <v>25.367070745559101</v>
      </c>
      <c r="I487">
        <v>76396</v>
      </c>
      <c r="J487" t="b">
        <f t="shared" si="16"/>
        <v>0</v>
      </c>
      <c r="K487" t="b">
        <f t="shared" si="18"/>
        <v>0</v>
      </c>
      <c r="L487" t="b">
        <f t="shared" si="17"/>
        <v>0</v>
      </c>
    </row>
    <row r="488" spans="1:12" x14ac:dyDescent="0.25">
      <c r="A488">
        <v>509</v>
      </c>
      <c r="B488" s="1">
        <v>38149</v>
      </c>
      <c r="C488">
        <v>22</v>
      </c>
      <c r="D488">
        <v>21.530000999999999</v>
      </c>
      <c r="E488">
        <v>41650</v>
      </c>
      <c r="F488">
        <v>23.874539045142299</v>
      </c>
      <c r="G488">
        <v>25.364903368097</v>
      </c>
      <c r="H488">
        <v>25.3288909470959</v>
      </c>
      <c r="I488">
        <v>74802.3</v>
      </c>
      <c r="J488" t="b">
        <f t="shared" si="16"/>
        <v>0</v>
      </c>
      <c r="K488" t="b">
        <f t="shared" si="18"/>
        <v>0</v>
      </c>
      <c r="L488" t="b">
        <f t="shared" si="17"/>
        <v>0</v>
      </c>
    </row>
    <row r="489" spans="1:12" x14ac:dyDescent="0.25">
      <c r="A489">
        <v>510</v>
      </c>
      <c r="B489" s="1">
        <v>38152</v>
      </c>
      <c r="C489">
        <v>21.219998999999898</v>
      </c>
      <c r="D489">
        <v>21.120000999999998</v>
      </c>
      <c r="E489">
        <v>48545</v>
      </c>
      <c r="F489">
        <v>23.766517945332801</v>
      </c>
      <c r="G489">
        <v>25.3086794956718</v>
      </c>
      <c r="H489">
        <v>25.287011445134699</v>
      </c>
      <c r="I489">
        <v>74437.399999999994</v>
      </c>
      <c r="J489" t="b">
        <f t="shared" si="16"/>
        <v>0</v>
      </c>
      <c r="K489" t="b">
        <f t="shared" si="18"/>
        <v>0</v>
      </c>
      <c r="L489" t="b">
        <f t="shared" si="17"/>
        <v>0</v>
      </c>
    </row>
    <row r="490" spans="1:12" x14ac:dyDescent="0.25">
      <c r="A490">
        <v>511</v>
      </c>
      <c r="B490" s="1">
        <v>38153</v>
      </c>
      <c r="C490">
        <v>21.4</v>
      </c>
      <c r="D490">
        <v>21.620000999999998</v>
      </c>
      <c r="E490">
        <v>64650</v>
      </c>
      <c r="F490">
        <v>23.682340810221699</v>
      </c>
      <c r="G490">
        <v>25.259822826855</v>
      </c>
      <c r="H490">
        <v>25.250523779013999</v>
      </c>
      <c r="I490">
        <v>74213.600000000006</v>
      </c>
      <c r="J490" t="b">
        <f t="shared" si="16"/>
        <v>0</v>
      </c>
      <c r="K490" t="b">
        <f t="shared" si="18"/>
        <v>0</v>
      </c>
      <c r="L490" t="b">
        <f t="shared" si="17"/>
        <v>0</v>
      </c>
    </row>
    <row r="491" spans="1:12" x14ac:dyDescent="0.25">
      <c r="A491">
        <v>512</v>
      </c>
      <c r="B491" s="1">
        <v>38154</v>
      </c>
      <c r="C491">
        <v>21.76</v>
      </c>
      <c r="D491">
        <v>21.67</v>
      </c>
      <c r="E491">
        <v>47170</v>
      </c>
      <c r="F491">
        <v>23.6034254843307</v>
      </c>
      <c r="G491">
        <v>25.212275504645</v>
      </c>
      <c r="H491">
        <v>25.214896676735201</v>
      </c>
      <c r="I491">
        <v>74122</v>
      </c>
      <c r="J491" t="b">
        <f t="shared" si="16"/>
        <v>0</v>
      </c>
      <c r="K491" t="b">
        <f t="shared" si="18"/>
        <v>0</v>
      </c>
      <c r="L491" t="b">
        <f t="shared" si="17"/>
        <v>0</v>
      </c>
    </row>
    <row r="492" spans="1:12" x14ac:dyDescent="0.25">
      <c r="A492">
        <v>513</v>
      </c>
      <c r="B492" s="1">
        <v>38155</v>
      </c>
      <c r="C492">
        <v>21.959999</v>
      </c>
      <c r="D492">
        <v>21.85</v>
      </c>
      <c r="E492">
        <v>30940</v>
      </c>
      <c r="F492">
        <v>23.534663700631398</v>
      </c>
      <c r="G492">
        <v>25.167742054252301</v>
      </c>
      <c r="H492">
        <v>25.1814151177627</v>
      </c>
      <c r="I492">
        <v>73418.899999999994</v>
      </c>
      <c r="J492" t="b">
        <f t="shared" si="16"/>
        <v>0</v>
      </c>
      <c r="K492" t="b">
        <f t="shared" si="18"/>
        <v>0</v>
      </c>
      <c r="L492" t="b">
        <f t="shared" si="17"/>
        <v>0</v>
      </c>
    </row>
    <row r="493" spans="1:12" x14ac:dyDescent="0.25">
      <c r="A493">
        <v>514</v>
      </c>
      <c r="B493" s="1">
        <v>38156</v>
      </c>
      <c r="C493">
        <v>21.75</v>
      </c>
      <c r="D493">
        <v>22.01</v>
      </c>
      <c r="E493">
        <v>30085</v>
      </c>
      <c r="F493">
        <v>23.474872967273299</v>
      </c>
      <c r="G493">
        <v>25.1259176561828</v>
      </c>
      <c r="H493">
        <v>25.1498587484318</v>
      </c>
      <c r="I493">
        <v>73127.100000000006</v>
      </c>
      <c r="J493" t="b">
        <f t="shared" si="16"/>
        <v>0</v>
      </c>
      <c r="K493" t="b">
        <f t="shared" si="18"/>
        <v>0</v>
      </c>
      <c r="L493" t="b">
        <f t="shared" si="17"/>
        <v>0</v>
      </c>
    </row>
    <row r="494" spans="1:12" x14ac:dyDescent="0.25">
      <c r="A494">
        <v>515</v>
      </c>
      <c r="B494" s="1">
        <v>38159</v>
      </c>
      <c r="C494">
        <v>22.48</v>
      </c>
      <c r="D494">
        <v>21.99</v>
      </c>
      <c r="E494">
        <v>32695</v>
      </c>
      <c r="F494">
        <v>23.4166426548312</v>
      </c>
      <c r="G494">
        <v>25.084382322988301</v>
      </c>
      <c r="H494">
        <v>25.118417367850299</v>
      </c>
      <c r="I494">
        <v>72937.600000000006</v>
      </c>
      <c r="J494" t="b">
        <f t="shared" si="16"/>
        <v>0</v>
      </c>
      <c r="K494" t="b">
        <f t="shared" si="18"/>
        <v>0</v>
      </c>
      <c r="L494" t="b">
        <f t="shared" si="17"/>
        <v>0</v>
      </c>
    </row>
    <row r="495" spans="1:12" x14ac:dyDescent="0.25">
      <c r="A495">
        <v>516</v>
      </c>
      <c r="B495" s="1">
        <v>38160</v>
      </c>
      <c r="C495">
        <v>22.120000999999998</v>
      </c>
      <c r="D495">
        <v>21.93</v>
      </c>
      <c r="E495">
        <v>24365</v>
      </c>
      <c r="F495">
        <v>23.358342942877101</v>
      </c>
      <c r="G495">
        <v>25.042602424670601</v>
      </c>
      <c r="H495">
        <v>25.086691821901599</v>
      </c>
      <c r="I495">
        <v>72200.7</v>
      </c>
      <c r="J495" t="b">
        <f t="shared" si="16"/>
        <v>0</v>
      </c>
      <c r="K495" t="b">
        <f t="shared" si="18"/>
        <v>0</v>
      </c>
      <c r="L495" t="b">
        <f t="shared" si="17"/>
        <v>0</v>
      </c>
    </row>
    <row r="496" spans="1:12" x14ac:dyDescent="0.25">
      <c r="A496">
        <v>517</v>
      </c>
      <c r="B496" s="1">
        <v>38161</v>
      </c>
      <c r="C496">
        <v>21.799999</v>
      </c>
      <c r="D496">
        <v>21.74</v>
      </c>
      <c r="E496">
        <v>49180</v>
      </c>
      <c r="F496">
        <v>23.2948785137446</v>
      </c>
      <c r="G496">
        <v>24.998859346198099</v>
      </c>
      <c r="H496">
        <v>25.0533914057633</v>
      </c>
      <c r="I496">
        <v>72350.100000000006</v>
      </c>
      <c r="J496" t="b">
        <f t="shared" si="16"/>
        <v>0</v>
      </c>
      <c r="K496" t="b">
        <f t="shared" si="18"/>
        <v>0</v>
      </c>
      <c r="L496" t="b">
        <f t="shared" si="17"/>
        <v>0</v>
      </c>
    </row>
    <row r="497" spans="1:12" x14ac:dyDescent="0.25">
      <c r="A497">
        <v>518</v>
      </c>
      <c r="B497" s="1">
        <v>38162</v>
      </c>
      <c r="C497">
        <v>21.799999</v>
      </c>
      <c r="D497">
        <v>21.6</v>
      </c>
      <c r="E497">
        <v>37930</v>
      </c>
      <c r="F497">
        <v>23.228412689676201</v>
      </c>
      <c r="G497">
        <v>24.953841341612701</v>
      </c>
      <c r="H497">
        <v>25.019029302223299</v>
      </c>
      <c r="I497">
        <v>72371.600000000006</v>
      </c>
      <c r="J497" t="b">
        <f t="shared" si="16"/>
        <v>0</v>
      </c>
      <c r="K497" t="b">
        <f t="shared" si="18"/>
        <v>0</v>
      </c>
      <c r="L497" t="b">
        <f t="shared" si="17"/>
        <v>0</v>
      </c>
    </row>
    <row r="498" spans="1:12" x14ac:dyDescent="0.25">
      <c r="A498">
        <v>519</v>
      </c>
      <c r="B498" s="1">
        <v>38163</v>
      </c>
      <c r="C498">
        <v>21.799999</v>
      </c>
      <c r="D498">
        <v>21.959999</v>
      </c>
      <c r="E498">
        <v>21450</v>
      </c>
      <c r="F498">
        <v>23.178670976355601</v>
      </c>
      <c r="G498">
        <v>24.914187800664202</v>
      </c>
      <c r="H498">
        <v>24.988591189763401</v>
      </c>
      <c r="I498">
        <v>71659.8</v>
      </c>
      <c r="J498" t="b">
        <f t="shared" si="16"/>
        <v>0</v>
      </c>
      <c r="K498" t="b">
        <f t="shared" si="18"/>
        <v>0</v>
      </c>
      <c r="L498" t="b">
        <f t="shared" si="17"/>
        <v>0</v>
      </c>
    </row>
    <row r="499" spans="1:12" x14ac:dyDescent="0.25">
      <c r="A499">
        <v>520</v>
      </c>
      <c r="B499" s="1">
        <v>38166</v>
      </c>
      <c r="C499">
        <v>22.15</v>
      </c>
      <c r="D499">
        <v>22.93</v>
      </c>
      <c r="E499">
        <v>174965</v>
      </c>
      <c r="F499">
        <v>23.1689191733612</v>
      </c>
      <c r="G499">
        <v>24.887907167542799</v>
      </c>
      <c r="H499">
        <v>24.968107695337899</v>
      </c>
      <c r="I499">
        <v>72550.100000000006</v>
      </c>
      <c r="J499" t="b">
        <f t="shared" si="16"/>
        <v>1</v>
      </c>
      <c r="K499" t="b">
        <f t="shared" si="18"/>
        <v>0</v>
      </c>
      <c r="L499" t="b">
        <f t="shared" si="17"/>
        <v>0</v>
      </c>
    </row>
    <row r="500" spans="1:12" x14ac:dyDescent="0.25">
      <c r="A500">
        <v>521</v>
      </c>
      <c r="B500" s="1">
        <v>38167</v>
      </c>
      <c r="C500">
        <v>23.370000999999998</v>
      </c>
      <c r="D500">
        <v>22.690000999999999</v>
      </c>
      <c r="E500">
        <v>25615</v>
      </c>
      <c r="F500">
        <v>23.1501380685235</v>
      </c>
      <c r="G500">
        <v>24.858795827575399</v>
      </c>
      <c r="H500">
        <v>24.9454399670261</v>
      </c>
      <c r="I500">
        <v>70979.7</v>
      </c>
      <c r="J500" t="b">
        <f t="shared" si="16"/>
        <v>0</v>
      </c>
      <c r="K500" t="b">
        <f t="shared" si="18"/>
        <v>0</v>
      </c>
      <c r="L500" t="b">
        <f t="shared" si="17"/>
        <v>0</v>
      </c>
    </row>
    <row r="501" spans="1:12" x14ac:dyDescent="0.25">
      <c r="A501">
        <v>522</v>
      </c>
      <c r="B501" s="1">
        <v>38168</v>
      </c>
      <c r="C501">
        <v>22.83</v>
      </c>
      <c r="D501">
        <v>22.83</v>
      </c>
      <c r="E501">
        <v>58940</v>
      </c>
      <c r="F501">
        <v>23.137583634463802</v>
      </c>
      <c r="G501">
        <v>24.831924359660398</v>
      </c>
      <c r="H501">
        <v>24.924390813125299</v>
      </c>
      <c r="I501">
        <v>71160.100000000006</v>
      </c>
      <c r="J501" t="b">
        <f t="shared" ref="J501:J564" si="19">IF(AND( E501 &gt; (I501*2), D501 &gt; C501, C501 &gt;D500 ), TRUE, FALSE)</f>
        <v>0</v>
      </c>
      <c r="K501" t="b">
        <f t="shared" si="18"/>
        <v>0</v>
      </c>
      <c r="L501" t="b">
        <f t="shared" si="17"/>
        <v>0</v>
      </c>
    </row>
    <row r="502" spans="1:12" x14ac:dyDescent="0.25">
      <c r="A502">
        <v>523</v>
      </c>
      <c r="B502" s="1">
        <v>38169</v>
      </c>
      <c r="C502">
        <v>23.09</v>
      </c>
      <c r="D502">
        <v>22.959999</v>
      </c>
      <c r="E502">
        <v>20635</v>
      </c>
      <c r="F502">
        <v>23.130619531151499</v>
      </c>
      <c r="G502">
        <v>24.807130646287501</v>
      </c>
      <c r="H502">
        <v>24.90484462593</v>
      </c>
      <c r="I502">
        <v>69027.399999999994</v>
      </c>
      <c r="J502" t="b">
        <f t="shared" si="19"/>
        <v>0</v>
      </c>
      <c r="K502" t="b">
        <f t="shared" si="18"/>
        <v>0</v>
      </c>
      <c r="L502" t="b">
        <f t="shared" si="17"/>
        <v>0</v>
      </c>
    </row>
    <row r="503" spans="1:12" x14ac:dyDescent="0.25">
      <c r="A503">
        <v>524</v>
      </c>
      <c r="B503" s="1">
        <v>38170</v>
      </c>
      <c r="C503">
        <v>23.15</v>
      </c>
      <c r="D503">
        <v>22.610001</v>
      </c>
      <c r="E503">
        <v>61495</v>
      </c>
      <c r="F503">
        <v>23.110203118165199</v>
      </c>
      <c r="G503">
        <v>24.778029591369702</v>
      </c>
      <c r="H503">
        <v>24.882010360995402</v>
      </c>
      <c r="I503">
        <v>67329.600000000006</v>
      </c>
      <c r="J503" t="b">
        <f t="shared" si="19"/>
        <v>0</v>
      </c>
      <c r="K503" t="b">
        <f t="shared" si="18"/>
        <v>0</v>
      </c>
      <c r="L503" t="b">
        <f t="shared" si="17"/>
        <v>0</v>
      </c>
    </row>
    <row r="504" spans="1:12" x14ac:dyDescent="0.25">
      <c r="A504">
        <v>525</v>
      </c>
      <c r="B504" s="1">
        <v>38173</v>
      </c>
      <c r="C504">
        <v>22.4</v>
      </c>
      <c r="D504">
        <v>21.969998999999898</v>
      </c>
      <c r="E504">
        <v>34125</v>
      </c>
      <c r="F504">
        <v>23.065489231178301</v>
      </c>
      <c r="G504">
        <v>24.7408371332059</v>
      </c>
      <c r="H504">
        <v>24.853035123572599</v>
      </c>
      <c r="I504">
        <v>66402.600000000006</v>
      </c>
      <c r="J504" t="b">
        <f t="shared" si="19"/>
        <v>0</v>
      </c>
      <c r="K504" t="b">
        <f t="shared" si="18"/>
        <v>0</v>
      </c>
      <c r="L504" t="b">
        <f t="shared" si="17"/>
        <v>0</v>
      </c>
    </row>
    <row r="505" spans="1:12" x14ac:dyDescent="0.25">
      <c r="A505">
        <v>526</v>
      </c>
      <c r="B505" s="1">
        <v>38174</v>
      </c>
      <c r="C505">
        <v>22.35</v>
      </c>
      <c r="D505">
        <v>21.459999</v>
      </c>
      <c r="E505">
        <v>153645</v>
      </c>
      <c r="F505">
        <v>23.002528829955601</v>
      </c>
      <c r="G505">
        <v>24.697382323494601</v>
      </c>
      <c r="H505">
        <v>24.819273570104201</v>
      </c>
      <c r="I505">
        <v>67970.2</v>
      </c>
      <c r="J505" t="b">
        <f t="shared" si="19"/>
        <v>0</v>
      </c>
      <c r="K505" t="b">
        <f t="shared" si="18"/>
        <v>0</v>
      </c>
      <c r="L505" t="b">
        <f t="shared" ref="L505:L568" si="20">IF(AND(E505 &gt;  I505*1.5, E504 &gt; I504*1.5, E503 &gt; I503*1.5), TRUE, FALSE)</f>
        <v>0</v>
      </c>
    </row>
    <row r="506" spans="1:12" x14ac:dyDescent="0.25">
      <c r="A506">
        <v>527</v>
      </c>
      <c r="B506" s="1">
        <v>38175</v>
      </c>
      <c r="C506">
        <v>21.6</v>
      </c>
      <c r="D506">
        <v>21.82</v>
      </c>
      <c r="E506">
        <v>46365</v>
      </c>
      <c r="F506">
        <v>22.956155150349499</v>
      </c>
      <c r="G506">
        <v>24.659271299342301</v>
      </c>
      <c r="H506">
        <v>24.789430051993701</v>
      </c>
      <c r="I506">
        <v>68102.399999999994</v>
      </c>
      <c r="J506" t="b">
        <f t="shared" si="19"/>
        <v>0</v>
      </c>
      <c r="K506" t="b">
        <f t="shared" si="18"/>
        <v>0</v>
      </c>
      <c r="L506" t="b">
        <f t="shared" si="20"/>
        <v>0</v>
      </c>
    </row>
    <row r="507" spans="1:12" x14ac:dyDescent="0.25">
      <c r="A507">
        <v>528</v>
      </c>
      <c r="B507" s="1">
        <v>38176</v>
      </c>
      <c r="C507">
        <v>22.440000999999999</v>
      </c>
      <c r="D507">
        <v>22.77</v>
      </c>
      <c r="E507">
        <v>403350</v>
      </c>
      <c r="F507">
        <v>22.948854948375001</v>
      </c>
      <c r="G507">
        <v>24.634247838423899</v>
      </c>
      <c r="H507">
        <v>24.769336220630599</v>
      </c>
      <c r="I507">
        <v>74401.2</v>
      </c>
      <c r="J507" t="b">
        <f t="shared" si="19"/>
        <v>1</v>
      </c>
      <c r="K507" t="b">
        <f t="shared" si="18"/>
        <v>0</v>
      </c>
      <c r="L507" t="b">
        <f t="shared" si="20"/>
        <v>0</v>
      </c>
    </row>
    <row r="508" spans="1:12" x14ac:dyDescent="0.25">
      <c r="A508">
        <v>529</v>
      </c>
      <c r="B508" s="1">
        <v>38177</v>
      </c>
      <c r="C508">
        <v>22.200001</v>
      </c>
      <c r="D508">
        <v>23</v>
      </c>
      <c r="E508">
        <v>99915</v>
      </c>
      <c r="F508">
        <v>22.950860636674001</v>
      </c>
      <c r="G508">
        <v>24.612602171689801</v>
      </c>
      <c r="H508">
        <v>24.7517308851019</v>
      </c>
      <c r="I508">
        <v>75620.800000000003</v>
      </c>
      <c r="J508" t="b">
        <f t="shared" si="19"/>
        <v>0</v>
      </c>
      <c r="K508" t="b">
        <f t="shared" si="18"/>
        <v>0</v>
      </c>
      <c r="L508" t="b">
        <f t="shared" si="20"/>
        <v>0</v>
      </c>
    </row>
    <row r="509" spans="1:12" x14ac:dyDescent="0.25">
      <c r="A509">
        <v>530</v>
      </c>
      <c r="B509" s="1">
        <v>38180</v>
      </c>
      <c r="C509">
        <v>23.68</v>
      </c>
      <c r="D509">
        <v>23.209999</v>
      </c>
      <c r="E509">
        <v>43600</v>
      </c>
      <c r="F509">
        <v>22.961022925431902</v>
      </c>
      <c r="G509">
        <v>24.594024646236999</v>
      </c>
      <c r="H509">
        <v>24.7363902693297</v>
      </c>
      <c r="I509">
        <v>75834.7</v>
      </c>
      <c r="J509" t="b">
        <f t="shared" si="19"/>
        <v>0</v>
      </c>
      <c r="K509" t="b">
        <f t="shared" si="18"/>
        <v>0</v>
      </c>
      <c r="L509" t="b">
        <f t="shared" si="20"/>
        <v>0</v>
      </c>
    </row>
    <row r="510" spans="1:12" x14ac:dyDescent="0.25">
      <c r="A510">
        <v>531</v>
      </c>
      <c r="B510" s="1">
        <v>38181</v>
      </c>
      <c r="C510">
        <v>23.200001</v>
      </c>
      <c r="D510">
        <v>23.51</v>
      </c>
      <c r="E510">
        <v>146690</v>
      </c>
      <c r="F510">
        <v>22.982551438160101</v>
      </c>
      <c r="G510">
        <v>24.579666703902699</v>
      </c>
      <c r="H510">
        <v>24.724187381077702</v>
      </c>
      <c r="I510">
        <v>74451.199999999997</v>
      </c>
      <c r="J510" t="b">
        <f t="shared" si="19"/>
        <v>0</v>
      </c>
      <c r="K510" t="b">
        <f t="shared" si="18"/>
        <v>0</v>
      </c>
      <c r="L510" t="b">
        <f t="shared" si="20"/>
        <v>0</v>
      </c>
    </row>
    <row r="511" spans="1:12" x14ac:dyDescent="0.25">
      <c r="A511">
        <v>532</v>
      </c>
      <c r="B511" s="1">
        <v>38182</v>
      </c>
      <c r="C511">
        <v>23.290001</v>
      </c>
      <c r="D511">
        <v>23.42</v>
      </c>
      <c r="E511">
        <v>64720</v>
      </c>
      <c r="F511">
        <v>22.9997062837224</v>
      </c>
      <c r="G511">
        <v>24.564306880009902</v>
      </c>
      <c r="H511">
        <v>24.711210392211299</v>
      </c>
      <c r="I511">
        <v>74364.5</v>
      </c>
      <c r="J511" t="b">
        <f t="shared" si="19"/>
        <v>0</v>
      </c>
      <c r="K511" t="b">
        <f t="shared" si="18"/>
        <v>0</v>
      </c>
      <c r="L511" t="b">
        <f t="shared" si="20"/>
        <v>0</v>
      </c>
    </row>
    <row r="512" spans="1:12" x14ac:dyDescent="0.25">
      <c r="A512">
        <v>533</v>
      </c>
      <c r="B512" s="1">
        <v>38183</v>
      </c>
      <c r="C512">
        <v>23.030000999999999</v>
      </c>
      <c r="D512">
        <v>23.75</v>
      </c>
      <c r="E512">
        <v>69555</v>
      </c>
      <c r="F512">
        <v>23.029129566713699</v>
      </c>
      <c r="G512">
        <v>24.553521358420401</v>
      </c>
      <c r="H512">
        <v>24.701646109701699</v>
      </c>
      <c r="I512">
        <v>73818.5</v>
      </c>
      <c r="J512" t="b">
        <f t="shared" si="19"/>
        <v>0</v>
      </c>
      <c r="K512" t="b">
        <f t="shared" si="18"/>
        <v>0</v>
      </c>
      <c r="L512" t="b">
        <f t="shared" si="20"/>
        <v>0</v>
      </c>
    </row>
    <row r="513" spans="1:12" x14ac:dyDescent="0.25">
      <c r="A513">
        <v>534</v>
      </c>
      <c r="B513" s="1">
        <v>38184</v>
      </c>
      <c r="C513">
        <v>23.959999</v>
      </c>
      <c r="D513">
        <v>23.809998999999902</v>
      </c>
      <c r="E513">
        <v>58460</v>
      </c>
      <c r="F513">
        <v>23.0597518974308</v>
      </c>
      <c r="G513">
        <v>24.543673380163199</v>
      </c>
      <c r="H513">
        <v>24.692773999157399</v>
      </c>
      <c r="I513">
        <v>72761.8</v>
      </c>
      <c r="J513" t="b">
        <f t="shared" si="19"/>
        <v>0</v>
      </c>
      <c r="K513" t="b">
        <f t="shared" si="18"/>
        <v>0</v>
      </c>
      <c r="L513" t="b">
        <f t="shared" si="20"/>
        <v>0</v>
      </c>
    </row>
    <row r="514" spans="1:12" x14ac:dyDescent="0.25">
      <c r="A514">
        <v>535</v>
      </c>
      <c r="B514" s="1">
        <v>38187</v>
      </c>
      <c r="C514">
        <v>23.66</v>
      </c>
      <c r="D514">
        <v>23.959999</v>
      </c>
      <c r="E514">
        <v>97450</v>
      </c>
      <c r="F514">
        <v>23.095055705374701</v>
      </c>
      <c r="G514">
        <v>24.535942593670899</v>
      </c>
      <c r="H514">
        <v>24.685482705633401</v>
      </c>
      <c r="I514">
        <v>73591</v>
      </c>
      <c r="J514" t="b">
        <f t="shared" si="19"/>
        <v>0</v>
      </c>
      <c r="K514" t="b">
        <f t="shared" si="18"/>
        <v>0</v>
      </c>
      <c r="L514" t="b">
        <f t="shared" si="20"/>
        <v>0</v>
      </c>
    </row>
    <row r="515" spans="1:12" x14ac:dyDescent="0.25">
      <c r="A515">
        <v>536</v>
      </c>
      <c r="B515" s="1">
        <v>38188</v>
      </c>
      <c r="C515">
        <v>24.1</v>
      </c>
      <c r="D515">
        <v>24.459999</v>
      </c>
      <c r="E515">
        <v>112115</v>
      </c>
      <c r="F515">
        <v>23.148582893399201</v>
      </c>
      <c r="G515">
        <v>24.534936718258098</v>
      </c>
      <c r="H515">
        <v>24.6832390866719</v>
      </c>
      <c r="I515">
        <v>73885.399999999994</v>
      </c>
      <c r="J515" t="b">
        <f t="shared" si="19"/>
        <v>0</v>
      </c>
      <c r="K515" t="b">
        <f t="shared" si="18"/>
        <v>0</v>
      </c>
      <c r="L515" t="b">
        <f t="shared" si="20"/>
        <v>0</v>
      </c>
    </row>
    <row r="516" spans="1:12" x14ac:dyDescent="0.25">
      <c r="A516">
        <v>537</v>
      </c>
      <c r="B516" s="1">
        <v>38189</v>
      </c>
      <c r="C516">
        <v>24.799999</v>
      </c>
      <c r="D516">
        <v>24.559998999999902</v>
      </c>
      <c r="E516">
        <v>124565</v>
      </c>
      <c r="F516">
        <v>23.203932544638398</v>
      </c>
      <c r="G516">
        <v>24.5352686690096</v>
      </c>
      <c r="H516">
        <v>24.682012817152799</v>
      </c>
      <c r="I516">
        <v>75422.8</v>
      </c>
      <c r="J516" t="b">
        <f t="shared" si="19"/>
        <v>0</v>
      </c>
      <c r="K516" t="b">
        <f t="shared" si="18"/>
        <v>0</v>
      </c>
      <c r="L516" t="b">
        <f t="shared" si="20"/>
        <v>0</v>
      </c>
    </row>
    <row r="517" spans="1:12" x14ac:dyDescent="0.25">
      <c r="A517">
        <v>538</v>
      </c>
      <c r="B517" s="1">
        <v>38190</v>
      </c>
      <c r="C517">
        <v>25.4</v>
      </c>
      <c r="D517">
        <v>24.65</v>
      </c>
      <c r="E517">
        <v>68560</v>
      </c>
      <c r="F517">
        <v>23.260641072299698</v>
      </c>
      <c r="G517">
        <v>24.536788289287699</v>
      </c>
      <c r="H517">
        <v>24.6816942816587</v>
      </c>
      <c r="I517">
        <v>75656.5</v>
      </c>
      <c r="J517" t="b">
        <f t="shared" si="19"/>
        <v>0</v>
      </c>
      <c r="K517" t="b">
        <f t="shared" si="18"/>
        <v>0</v>
      </c>
      <c r="L517" t="b">
        <f t="shared" si="20"/>
        <v>0</v>
      </c>
    </row>
    <row r="518" spans="1:12" x14ac:dyDescent="0.25">
      <c r="A518">
        <v>539</v>
      </c>
      <c r="B518" s="1">
        <v>38191</v>
      </c>
      <c r="C518">
        <v>24.299999</v>
      </c>
      <c r="D518">
        <v>26.49</v>
      </c>
      <c r="E518">
        <v>474340</v>
      </c>
      <c r="F518">
        <v>23.387282598876201</v>
      </c>
      <c r="G518">
        <v>24.562658643071899</v>
      </c>
      <c r="H518">
        <v>24.699687373383501</v>
      </c>
      <c r="I518">
        <v>83692.5</v>
      </c>
      <c r="J518" t="b">
        <f t="shared" si="19"/>
        <v>0</v>
      </c>
      <c r="K518" t="b">
        <f t="shared" si="18"/>
        <v>1</v>
      </c>
      <c r="L518" t="b">
        <f t="shared" si="20"/>
        <v>0</v>
      </c>
    </row>
    <row r="519" spans="1:12" x14ac:dyDescent="0.25">
      <c r="A519">
        <v>540</v>
      </c>
      <c r="B519" s="1">
        <v>38194</v>
      </c>
      <c r="C519">
        <v>25.200001</v>
      </c>
      <c r="D519">
        <v>25.52</v>
      </c>
      <c r="E519">
        <v>146120</v>
      </c>
      <c r="F519">
        <v>23.470918575390801</v>
      </c>
      <c r="G519">
        <v>24.575338661044501</v>
      </c>
      <c r="H519">
        <v>24.707849688076202</v>
      </c>
      <c r="I519">
        <v>83577.7</v>
      </c>
      <c r="J519" t="b">
        <f t="shared" si="19"/>
        <v>0</v>
      </c>
      <c r="K519" t="b">
        <f t="shared" si="18"/>
        <v>1</v>
      </c>
      <c r="L519" t="b">
        <f t="shared" si="20"/>
        <v>0</v>
      </c>
    </row>
    <row r="520" spans="1:12" x14ac:dyDescent="0.25">
      <c r="A520">
        <v>541</v>
      </c>
      <c r="B520" s="1">
        <v>38195</v>
      </c>
      <c r="C520">
        <v>25.959999</v>
      </c>
      <c r="D520">
        <v>25.24</v>
      </c>
      <c r="E520">
        <v>74285</v>
      </c>
      <c r="F520">
        <v>23.5402943175324</v>
      </c>
      <c r="G520">
        <v>24.584142122487599</v>
      </c>
      <c r="H520">
        <v>24.713144716055599</v>
      </c>
      <c r="I520">
        <v>82833.100000000006</v>
      </c>
      <c r="J520" t="b">
        <f t="shared" si="19"/>
        <v>0</v>
      </c>
      <c r="K520" t="b">
        <f t="shared" si="18"/>
        <v>1</v>
      </c>
      <c r="L520" t="b">
        <f t="shared" si="20"/>
        <v>0</v>
      </c>
    </row>
    <row r="521" spans="1:12" x14ac:dyDescent="0.25">
      <c r="A521">
        <v>542</v>
      </c>
      <c r="B521" s="1">
        <v>38196</v>
      </c>
      <c r="C521">
        <v>25.219998999999898</v>
      </c>
      <c r="D521">
        <v>24.99</v>
      </c>
      <c r="E521">
        <v>40370</v>
      </c>
      <c r="F521">
        <v>23.5971455207664</v>
      </c>
      <c r="G521">
        <v>24.589517723514199</v>
      </c>
      <c r="H521">
        <v>24.715899495000301</v>
      </c>
      <c r="I521">
        <v>81307.899999999994</v>
      </c>
      <c r="J521" t="b">
        <f t="shared" si="19"/>
        <v>0</v>
      </c>
      <c r="K521" t="b">
        <f t="shared" si="18"/>
        <v>1</v>
      </c>
      <c r="L521" t="b">
        <f t="shared" si="20"/>
        <v>0</v>
      </c>
    </row>
    <row r="522" spans="1:12" x14ac:dyDescent="0.25">
      <c r="A522">
        <v>543</v>
      </c>
      <c r="B522" s="1">
        <v>38197</v>
      </c>
      <c r="C522">
        <v>25.34</v>
      </c>
      <c r="D522">
        <v>25.059998999999902</v>
      </c>
      <c r="E522">
        <v>286215</v>
      </c>
      <c r="F522">
        <v>23.6545123238736</v>
      </c>
      <c r="G522">
        <v>24.595749263600201</v>
      </c>
      <c r="H522">
        <v>24.719323370671901</v>
      </c>
      <c r="I522">
        <v>85492.2</v>
      </c>
      <c r="J522" t="b">
        <f t="shared" si="19"/>
        <v>0</v>
      </c>
      <c r="K522" t="b">
        <f t="shared" ref="K522:K585" si="21">IF(AND(D522 &gt;  F522, D522 &gt; G522, D522 &gt; H522), TRUE, FALSE)</f>
        <v>1</v>
      </c>
      <c r="L522" t="b">
        <f t="shared" si="20"/>
        <v>0</v>
      </c>
    </row>
    <row r="523" spans="1:12" x14ac:dyDescent="0.25">
      <c r="A523">
        <v>544</v>
      </c>
      <c r="B523" s="1">
        <v>38198</v>
      </c>
      <c r="C523">
        <v>25.17</v>
      </c>
      <c r="D523">
        <v>24.879998999999899</v>
      </c>
      <c r="E523">
        <v>114805</v>
      </c>
      <c r="F523">
        <v>23.702570624898101</v>
      </c>
      <c r="G523">
        <v>24.599514160771001</v>
      </c>
      <c r="H523">
        <v>24.720922133152801</v>
      </c>
      <c r="I523">
        <v>86665.8</v>
      </c>
      <c r="J523" t="b">
        <f t="shared" si="19"/>
        <v>0</v>
      </c>
      <c r="K523" t="b">
        <f t="shared" si="21"/>
        <v>1</v>
      </c>
      <c r="L523" t="b">
        <f t="shared" si="20"/>
        <v>0</v>
      </c>
    </row>
    <row r="524" spans="1:12" x14ac:dyDescent="0.25">
      <c r="A524">
        <v>545</v>
      </c>
      <c r="B524" s="1">
        <v>38201</v>
      </c>
      <c r="C524">
        <v>24.799999</v>
      </c>
      <c r="D524">
        <v>24.459999</v>
      </c>
      <c r="E524">
        <v>45200</v>
      </c>
      <c r="F524">
        <v>23.732273698431499</v>
      </c>
      <c r="G524">
        <v>24.597666277846901</v>
      </c>
      <c r="H524">
        <v>24.718325883071699</v>
      </c>
      <c r="I524">
        <v>86084.3</v>
      </c>
      <c r="J524" t="b">
        <f t="shared" si="19"/>
        <v>0</v>
      </c>
      <c r="K524" t="b">
        <f t="shared" si="21"/>
        <v>0</v>
      </c>
      <c r="L524" t="b">
        <f t="shared" si="20"/>
        <v>0</v>
      </c>
    </row>
    <row r="525" spans="1:12" x14ac:dyDescent="0.25">
      <c r="A525">
        <v>546</v>
      </c>
      <c r="B525" s="1">
        <v>38202</v>
      </c>
      <c r="C525">
        <v>24.959999</v>
      </c>
      <c r="D525">
        <v>24.27</v>
      </c>
      <c r="E525">
        <v>75925</v>
      </c>
      <c r="F525">
        <v>23.7533610043754</v>
      </c>
      <c r="G525">
        <v>24.593326327146901</v>
      </c>
      <c r="H525">
        <v>24.713864929011301</v>
      </c>
      <c r="I525">
        <v>86215.1</v>
      </c>
      <c r="J525" t="b">
        <f t="shared" si="19"/>
        <v>0</v>
      </c>
      <c r="K525" t="b">
        <f t="shared" si="21"/>
        <v>0</v>
      </c>
      <c r="L525" t="b">
        <f t="shared" si="20"/>
        <v>0</v>
      </c>
    </row>
    <row r="526" spans="1:12" x14ac:dyDescent="0.25">
      <c r="A526">
        <v>547</v>
      </c>
      <c r="B526" s="1">
        <v>38203</v>
      </c>
      <c r="C526">
        <v>24.5</v>
      </c>
      <c r="D526">
        <v>24.41</v>
      </c>
      <c r="E526">
        <v>33235</v>
      </c>
      <c r="F526">
        <v>23.779111553223402</v>
      </c>
      <c r="G526">
        <v>24.590898163873501</v>
      </c>
      <c r="H526">
        <v>24.710841397379301</v>
      </c>
      <c r="I526">
        <v>86163.8</v>
      </c>
      <c r="J526" t="b">
        <f t="shared" si="19"/>
        <v>0</v>
      </c>
      <c r="K526" t="b">
        <f t="shared" si="21"/>
        <v>0</v>
      </c>
      <c r="L526" t="b">
        <f t="shared" si="20"/>
        <v>0</v>
      </c>
    </row>
    <row r="527" spans="1:12" x14ac:dyDescent="0.25">
      <c r="A527">
        <v>548</v>
      </c>
      <c r="B527" s="1">
        <v>38204</v>
      </c>
      <c r="C527">
        <v>24.6</v>
      </c>
      <c r="D527">
        <v>24.690000999999999</v>
      </c>
      <c r="E527">
        <v>42265</v>
      </c>
      <c r="F527">
        <v>23.814832707998999</v>
      </c>
      <c r="G527">
        <v>24.5922107842195</v>
      </c>
      <c r="H527">
        <v>24.710634030241199</v>
      </c>
      <c r="I527">
        <v>85453.2</v>
      </c>
      <c r="J527" t="b">
        <f t="shared" si="19"/>
        <v>0</v>
      </c>
      <c r="K527" t="b">
        <f t="shared" si="21"/>
        <v>0</v>
      </c>
      <c r="L527" t="b">
        <f t="shared" si="20"/>
        <v>0</v>
      </c>
    </row>
    <row r="528" spans="1:12" x14ac:dyDescent="0.25">
      <c r="A528">
        <v>549</v>
      </c>
      <c r="B528" s="1">
        <v>38205</v>
      </c>
      <c r="C528">
        <v>24.6</v>
      </c>
      <c r="D528">
        <v>24.17</v>
      </c>
      <c r="E528">
        <v>115415</v>
      </c>
      <c r="F528">
        <v>23.8287608370971</v>
      </c>
      <c r="G528">
        <v>24.586618588402001</v>
      </c>
      <c r="H528">
        <v>24.705254587154201</v>
      </c>
      <c r="I528">
        <v>86836</v>
      </c>
      <c r="J528" t="b">
        <f t="shared" si="19"/>
        <v>0</v>
      </c>
      <c r="K528" t="b">
        <f t="shared" si="21"/>
        <v>0</v>
      </c>
      <c r="L528" t="b">
        <f t="shared" si="20"/>
        <v>0</v>
      </c>
    </row>
    <row r="529" spans="1:12" x14ac:dyDescent="0.25">
      <c r="A529">
        <v>550</v>
      </c>
      <c r="B529" s="1">
        <v>38208</v>
      </c>
      <c r="C529">
        <v>23.9</v>
      </c>
      <c r="D529">
        <v>24.469998999999898</v>
      </c>
      <c r="E529">
        <v>27655</v>
      </c>
      <c r="F529">
        <v>23.8539074317207</v>
      </c>
      <c r="G529">
        <v>24.585073958092099</v>
      </c>
      <c r="H529">
        <v>24.7029137355408</v>
      </c>
      <c r="I529">
        <v>86404.9</v>
      </c>
      <c r="J529" t="b">
        <f t="shared" si="19"/>
        <v>0</v>
      </c>
      <c r="K529" t="b">
        <f t="shared" si="21"/>
        <v>0</v>
      </c>
      <c r="L529" t="b">
        <f t="shared" si="20"/>
        <v>0</v>
      </c>
    </row>
    <row r="530" spans="1:12" x14ac:dyDescent="0.25">
      <c r="A530">
        <v>551</v>
      </c>
      <c r="B530" s="1">
        <v>38209</v>
      </c>
      <c r="C530">
        <v>24.6</v>
      </c>
      <c r="D530">
        <v>24.4</v>
      </c>
      <c r="E530">
        <v>63565</v>
      </c>
      <c r="F530">
        <v>23.875322826555202</v>
      </c>
      <c r="G530">
        <v>24.582622647388899</v>
      </c>
      <c r="H530">
        <v>24.699899668520398</v>
      </c>
      <c r="I530">
        <v>86476.7</v>
      </c>
      <c r="J530" t="b">
        <f t="shared" si="19"/>
        <v>0</v>
      </c>
      <c r="K530" t="b">
        <f t="shared" si="21"/>
        <v>0</v>
      </c>
      <c r="L530" t="b">
        <f t="shared" si="20"/>
        <v>0</v>
      </c>
    </row>
    <row r="531" spans="1:12" x14ac:dyDescent="0.25">
      <c r="A531">
        <v>552</v>
      </c>
      <c r="B531" s="1">
        <v>38210</v>
      </c>
      <c r="C531">
        <v>24.59</v>
      </c>
      <c r="D531">
        <v>24.34</v>
      </c>
      <c r="E531">
        <v>37860</v>
      </c>
      <c r="F531">
        <v>23.8935454608079</v>
      </c>
      <c r="G531">
        <v>24.579409102390301</v>
      </c>
      <c r="H531">
        <v>24.6963185772914</v>
      </c>
      <c r="I531">
        <v>85997.9</v>
      </c>
      <c r="J531" t="b">
        <f t="shared" si="19"/>
        <v>0</v>
      </c>
      <c r="K531" t="b">
        <f t="shared" si="21"/>
        <v>0</v>
      </c>
      <c r="L531" t="b">
        <f t="shared" si="20"/>
        <v>0</v>
      </c>
    </row>
    <row r="532" spans="1:12" x14ac:dyDescent="0.25">
      <c r="A532">
        <v>553</v>
      </c>
      <c r="B532" s="1">
        <v>38211</v>
      </c>
      <c r="C532">
        <v>24.200001</v>
      </c>
      <c r="D532">
        <v>23.83</v>
      </c>
      <c r="E532">
        <v>36865</v>
      </c>
      <c r="F532">
        <v>23.891053481952699</v>
      </c>
      <c r="G532">
        <v>24.5694831540143</v>
      </c>
      <c r="H532">
        <v>24.687698491945198</v>
      </c>
      <c r="I532">
        <v>85614.1</v>
      </c>
      <c r="J532" t="b">
        <f t="shared" si="19"/>
        <v>0</v>
      </c>
      <c r="K532" t="b">
        <f t="shared" si="21"/>
        <v>0</v>
      </c>
      <c r="L532" t="b">
        <f t="shared" si="20"/>
        <v>0</v>
      </c>
    </row>
    <row r="533" spans="1:12" x14ac:dyDescent="0.25">
      <c r="A533">
        <v>554</v>
      </c>
      <c r="B533" s="1">
        <v>38212</v>
      </c>
      <c r="C533">
        <v>24.58</v>
      </c>
      <c r="D533">
        <v>23.940000999999999</v>
      </c>
      <c r="E533">
        <v>48475</v>
      </c>
      <c r="F533">
        <v>23.892972992464401</v>
      </c>
      <c r="G533">
        <v>24.5611456420406</v>
      </c>
      <c r="H533">
        <v>24.6802587159059</v>
      </c>
      <c r="I533">
        <v>83345.7</v>
      </c>
      <c r="J533" t="b">
        <f t="shared" si="19"/>
        <v>0</v>
      </c>
      <c r="K533" t="b">
        <f t="shared" si="21"/>
        <v>0</v>
      </c>
      <c r="L533" t="b">
        <f t="shared" si="20"/>
        <v>0</v>
      </c>
    </row>
    <row r="534" spans="1:12" x14ac:dyDescent="0.25">
      <c r="A534">
        <v>555</v>
      </c>
      <c r="B534" s="1">
        <v>38215</v>
      </c>
      <c r="C534">
        <v>24</v>
      </c>
      <c r="D534">
        <v>23.889999</v>
      </c>
      <c r="E534">
        <v>13375</v>
      </c>
      <c r="F534">
        <v>23.892856365308901</v>
      </c>
      <c r="G534">
        <v>24.5522562825434</v>
      </c>
      <c r="H534">
        <v>24.672395435150701</v>
      </c>
      <c r="I534">
        <v>81477.100000000006</v>
      </c>
      <c r="J534" t="b">
        <f t="shared" si="19"/>
        <v>0</v>
      </c>
      <c r="K534" t="b">
        <f t="shared" si="21"/>
        <v>0</v>
      </c>
      <c r="L534" t="b">
        <f t="shared" si="20"/>
        <v>0</v>
      </c>
    </row>
    <row r="535" spans="1:12" x14ac:dyDescent="0.25">
      <c r="A535">
        <v>556</v>
      </c>
      <c r="B535" s="1">
        <v>38216</v>
      </c>
      <c r="C535">
        <v>23.92</v>
      </c>
      <c r="D535">
        <v>23.91</v>
      </c>
      <c r="E535">
        <v>31085</v>
      </c>
      <c r="F535">
        <v>23.893528664708501</v>
      </c>
      <c r="G535">
        <v>24.543749576814299</v>
      </c>
      <c r="H535">
        <v>24.664809410920299</v>
      </c>
      <c r="I535">
        <v>81286.8</v>
      </c>
      <c r="J535" t="b">
        <f t="shared" si="19"/>
        <v>0</v>
      </c>
      <c r="K535" t="b">
        <f t="shared" si="21"/>
        <v>0</v>
      </c>
      <c r="L535" t="b">
        <f t="shared" si="20"/>
        <v>0</v>
      </c>
    </row>
    <row r="536" spans="1:12" x14ac:dyDescent="0.25">
      <c r="A536">
        <v>557</v>
      </c>
      <c r="B536" s="1">
        <v>38217</v>
      </c>
      <c r="C536">
        <v>23.84</v>
      </c>
      <c r="D536">
        <v>23.83</v>
      </c>
      <c r="E536">
        <v>37585</v>
      </c>
      <c r="F536">
        <v>23.891037344523902</v>
      </c>
      <c r="G536">
        <v>24.5342959400353</v>
      </c>
      <c r="H536">
        <v>24.656502849617599</v>
      </c>
      <c r="I536">
        <v>81185.600000000006</v>
      </c>
      <c r="J536" t="b">
        <f t="shared" si="19"/>
        <v>0</v>
      </c>
      <c r="K536" t="b">
        <f t="shared" si="21"/>
        <v>0</v>
      </c>
      <c r="L536" t="b">
        <f t="shared" si="20"/>
        <v>0</v>
      </c>
    </row>
    <row r="537" spans="1:12" x14ac:dyDescent="0.25">
      <c r="A537">
        <v>558</v>
      </c>
      <c r="B537" s="1">
        <v>38218</v>
      </c>
      <c r="C537">
        <v>24.190000999999999</v>
      </c>
      <c r="D537">
        <v>24.27</v>
      </c>
      <c r="E537">
        <v>45710</v>
      </c>
      <c r="F537">
        <v>23.905898625130799</v>
      </c>
      <c r="G537">
        <v>24.530795331558</v>
      </c>
      <c r="H537">
        <v>24.652657050118901</v>
      </c>
      <c r="I537">
        <v>81675.5</v>
      </c>
      <c r="J537" t="b">
        <f t="shared" si="19"/>
        <v>0</v>
      </c>
      <c r="K537" t="b">
        <f t="shared" si="21"/>
        <v>0</v>
      </c>
      <c r="L537" t="b">
        <f t="shared" si="20"/>
        <v>0</v>
      </c>
    </row>
    <row r="538" spans="1:12" x14ac:dyDescent="0.25">
      <c r="A538">
        <v>559</v>
      </c>
      <c r="B538" s="1">
        <v>38219</v>
      </c>
      <c r="C538">
        <v>24.41</v>
      </c>
      <c r="D538">
        <v>23.74</v>
      </c>
      <c r="E538">
        <v>55360</v>
      </c>
      <c r="F538">
        <v>23.899392796694301</v>
      </c>
      <c r="G538">
        <v>24.520321221206299</v>
      </c>
      <c r="H538">
        <v>24.643575885441098</v>
      </c>
      <c r="I538">
        <v>81949.7</v>
      </c>
      <c r="J538" t="b">
        <f t="shared" si="19"/>
        <v>0</v>
      </c>
      <c r="K538" t="b">
        <f t="shared" si="21"/>
        <v>0</v>
      </c>
      <c r="L538" t="b">
        <f t="shared" si="20"/>
        <v>0</v>
      </c>
    </row>
    <row r="539" spans="1:12" x14ac:dyDescent="0.25">
      <c r="A539">
        <v>560</v>
      </c>
      <c r="B539" s="1">
        <v>38222</v>
      </c>
      <c r="C539">
        <v>24.360001</v>
      </c>
      <c r="D539">
        <v>24.33</v>
      </c>
      <c r="E539">
        <v>93115</v>
      </c>
      <c r="F539">
        <v>23.916279353686701</v>
      </c>
      <c r="G539">
        <v>24.5178004103294</v>
      </c>
      <c r="H539">
        <v>24.640455727376999</v>
      </c>
      <c r="I539">
        <v>82841.100000000006</v>
      </c>
      <c r="J539" t="b">
        <f t="shared" si="19"/>
        <v>0</v>
      </c>
      <c r="K539" t="b">
        <f t="shared" si="21"/>
        <v>0</v>
      </c>
      <c r="L539" t="b">
        <f t="shared" si="20"/>
        <v>0</v>
      </c>
    </row>
    <row r="540" spans="1:12" x14ac:dyDescent="0.25">
      <c r="A540">
        <v>561</v>
      </c>
      <c r="B540" s="1">
        <v>38223</v>
      </c>
      <c r="C540">
        <v>24.4</v>
      </c>
      <c r="D540">
        <v>24.379998999999899</v>
      </c>
      <c r="E540">
        <v>56010</v>
      </c>
      <c r="F540">
        <v>23.934464437855802</v>
      </c>
      <c r="G540">
        <v>24.515975226086599</v>
      </c>
      <c r="H540">
        <v>24.637864118149398</v>
      </c>
      <c r="I540">
        <v>82668.3</v>
      </c>
      <c r="J540" t="b">
        <f t="shared" si="19"/>
        <v>0</v>
      </c>
      <c r="K540" t="b">
        <f t="shared" si="21"/>
        <v>0</v>
      </c>
      <c r="L540" t="b">
        <f t="shared" si="20"/>
        <v>0</v>
      </c>
    </row>
    <row r="541" spans="1:12" x14ac:dyDescent="0.25">
      <c r="A541">
        <v>562</v>
      </c>
      <c r="B541" s="1">
        <v>38224</v>
      </c>
      <c r="C541">
        <v>24.379998999999899</v>
      </c>
      <c r="D541">
        <v>24.610001</v>
      </c>
      <c r="E541">
        <v>25630</v>
      </c>
      <c r="F541">
        <v>23.960956067743801</v>
      </c>
      <c r="G541">
        <v>24.517220600575499</v>
      </c>
      <c r="H541">
        <v>24.637586873192699</v>
      </c>
      <c r="I541">
        <v>82237.5</v>
      </c>
      <c r="J541" t="b">
        <f t="shared" si="19"/>
        <v>0</v>
      </c>
      <c r="K541" t="b">
        <f t="shared" si="21"/>
        <v>0</v>
      </c>
      <c r="L541" t="b">
        <f t="shared" si="20"/>
        <v>0</v>
      </c>
    </row>
    <row r="542" spans="1:12" x14ac:dyDescent="0.25">
      <c r="A542">
        <v>563</v>
      </c>
      <c r="B542" s="1">
        <v>38225</v>
      </c>
      <c r="C542">
        <v>24.6</v>
      </c>
      <c r="D542">
        <v>24.959999</v>
      </c>
      <c r="E542">
        <v>151730</v>
      </c>
      <c r="F542">
        <v>24.000134221949899</v>
      </c>
      <c r="G542">
        <v>24.523085215137399</v>
      </c>
      <c r="H542">
        <v>24.640794954056499</v>
      </c>
      <c r="I542">
        <v>84653.3</v>
      </c>
      <c r="J542" t="b">
        <f t="shared" si="19"/>
        <v>0</v>
      </c>
      <c r="K542" t="b">
        <f t="shared" si="21"/>
        <v>1</v>
      </c>
      <c r="L542" t="b">
        <f t="shared" si="20"/>
        <v>0</v>
      </c>
    </row>
    <row r="543" spans="1:12" x14ac:dyDescent="0.25">
      <c r="A543">
        <v>564</v>
      </c>
      <c r="B543" s="1">
        <v>38226</v>
      </c>
      <c r="C543">
        <v>24.99</v>
      </c>
      <c r="D543">
        <v>25.629998999999899</v>
      </c>
      <c r="E543">
        <v>228165</v>
      </c>
      <c r="F543">
        <v>24.0640504877558</v>
      </c>
      <c r="G543">
        <v>24.5377463248707</v>
      </c>
      <c r="H543">
        <v>24.650637780384201</v>
      </c>
      <c r="I543">
        <v>88614.9</v>
      </c>
      <c r="J543" t="b">
        <f t="shared" si="19"/>
        <v>1</v>
      </c>
      <c r="K543" t="b">
        <f t="shared" si="21"/>
        <v>1</v>
      </c>
      <c r="L543" t="b">
        <f t="shared" si="20"/>
        <v>0</v>
      </c>
    </row>
    <row r="544" spans="1:12" x14ac:dyDescent="0.25">
      <c r="A544">
        <v>565</v>
      </c>
      <c r="B544" s="1">
        <v>38229</v>
      </c>
      <c r="C544">
        <v>26</v>
      </c>
      <c r="D544">
        <v>27.08</v>
      </c>
      <c r="E544">
        <v>495510</v>
      </c>
      <c r="F544">
        <v>24.1823230176478</v>
      </c>
      <c r="G544">
        <v>24.571418558978401</v>
      </c>
      <c r="H544">
        <v>24.6748105387884</v>
      </c>
      <c r="I544">
        <v>97871.2</v>
      </c>
      <c r="J544" t="b">
        <f t="shared" si="19"/>
        <v>1</v>
      </c>
      <c r="K544" t="b">
        <f t="shared" si="21"/>
        <v>1</v>
      </c>
      <c r="L544" t="b">
        <f t="shared" si="20"/>
        <v>1</v>
      </c>
    </row>
    <row r="545" spans="1:12" x14ac:dyDescent="0.25">
      <c r="A545">
        <v>566</v>
      </c>
      <c r="B545" s="1">
        <v>38230</v>
      </c>
      <c r="C545">
        <v>27.200001</v>
      </c>
      <c r="D545">
        <v>26.9</v>
      </c>
      <c r="E545">
        <v>263075</v>
      </c>
      <c r="F545">
        <v>24.288898585583102</v>
      </c>
      <c r="G545">
        <v>24.602260697270001</v>
      </c>
      <c r="H545">
        <v>24.696951727457201</v>
      </c>
      <c r="I545">
        <v>102645.4</v>
      </c>
      <c r="J545" t="b">
        <f t="shared" si="19"/>
        <v>0</v>
      </c>
      <c r="K545" t="b">
        <f t="shared" si="21"/>
        <v>1</v>
      </c>
      <c r="L545" t="b">
        <f t="shared" si="20"/>
        <v>1</v>
      </c>
    </row>
    <row r="546" spans="1:12" x14ac:dyDescent="0.25">
      <c r="A546">
        <v>567</v>
      </c>
      <c r="B546" s="1">
        <v>38231</v>
      </c>
      <c r="C546">
        <v>27</v>
      </c>
      <c r="D546">
        <v>27.040001</v>
      </c>
      <c r="E546">
        <v>157060</v>
      </c>
      <c r="F546">
        <v>24.396784954775999</v>
      </c>
      <c r="G546">
        <v>24.634548648299599</v>
      </c>
      <c r="H546">
        <v>24.720265650567001</v>
      </c>
      <c r="I546">
        <v>104803</v>
      </c>
      <c r="J546" t="b">
        <f t="shared" si="19"/>
        <v>0</v>
      </c>
      <c r="K546" t="b">
        <f t="shared" si="21"/>
        <v>1</v>
      </c>
      <c r="L546" t="b">
        <f t="shared" si="20"/>
        <v>0</v>
      </c>
    </row>
    <row r="547" spans="1:12" x14ac:dyDescent="0.25">
      <c r="A547">
        <v>568</v>
      </c>
      <c r="B547" s="1">
        <v>38232</v>
      </c>
      <c r="C547">
        <v>26.799999</v>
      </c>
      <c r="D547">
        <v>27.459999</v>
      </c>
      <c r="E547">
        <v>229875</v>
      </c>
      <c r="F547">
        <v>24.516910995765102</v>
      </c>
      <c r="G547">
        <v>24.671971831765799</v>
      </c>
      <c r="H547">
        <v>24.747526678919598</v>
      </c>
      <c r="I547">
        <v>108641.9</v>
      </c>
      <c r="J547" t="b">
        <f t="shared" si="19"/>
        <v>0</v>
      </c>
      <c r="K547" t="b">
        <f t="shared" si="21"/>
        <v>1</v>
      </c>
      <c r="L547" t="b">
        <f t="shared" si="20"/>
        <v>0</v>
      </c>
    </row>
    <row r="548" spans="1:12" x14ac:dyDescent="0.25">
      <c r="A548">
        <v>569</v>
      </c>
      <c r="B548" s="1">
        <v>38233</v>
      </c>
      <c r="C548">
        <v>27.6</v>
      </c>
      <c r="D548">
        <v>26.799999</v>
      </c>
      <c r="E548">
        <v>101475</v>
      </c>
      <c r="F548">
        <v>24.6064438586763</v>
      </c>
      <c r="G548">
        <v>24.700157622073501</v>
      </c>
      <c r="H548">
        <v>24.767949289079599</v>
      </c>
      <c r="I548">
        <v>110242.4</v>
      </c>
      <c r="J548" t="b">
        <f t="shared" si="19"/>
        <v>0</v>
      </c>
      <c r="K548" t="b">
        <f t="shared" si="21"/>
        <v>1</v>
      </c>
      <c r="L548" t="b">
        <f t="shared" si="20"/>
        <v>0</v>
      </c>
    </row>
    <row r="549" spans="1:12" x14ac:dyDescent="0.25">
      <c r="A549">
        <v>570</v>
      </c>
      <c r="B549" s="1">
        <v>38236</v>
      </c>
      <c r="C549">
        <v>27.41</v>
      </c>
      <c r="D549">
        <v>26.790001</v>
      </c>
      <c r="E549">
        <v>120955</v>
      </c>
      <c r="F549">
        <v>24.6920735504929</v>
      </c>
      <c r="G549">
        <v>24.727837666814299</v>
      </c>
      <c r="H549">
        <v>24.7880692066012</v>
      </c>
      <c r="I549">
        <v>109162.2</v>
      </c>
      <c r="J549" t="b">
        <f t="shared" si="19"/>
        <v>0</v>
      </c>
      <c r="K549" t="b">
        <f t="shared" si="21"/>
        <v>1</v>
      </c>
      <c r="L549" t="b">
        <f t="shared" si="20"/>
        <v>0</v>
      </c>
    </row>
    <row r="550" spans="1:12" x14ac:dyDescent="0.25">
      <c r="A550">
        <v>571</v>
      </c>
      <c r="B550" s="1">
        <v>38237</v>
      </c>
      <c r="C550">
        <v>26.91</v>
      </c>
      <c r="D550">
        <v>27.07</v>
      </c>
      <c r="E550">
        <v>281000</v>
      </c>
      <c r="F550">
        <v>24.785325568120602</v>
      </c>
      <c r="G550">
        <v>24.758859684472402</v>
      </c>
      <c r="H550">
        <v>24.810774985639998</v>
      </c>
      <c r="I550">
        <v>114269.9</v>
      </c>
      <c r="J550" t="b">
        <f t="shared" si="19"/>
        <v>1</v>
      </c>
      <c r="K550" t="b">
        <f t="shared" si="21"/>
        <v>1</v>
      </c>
      <c r="L550" t="b">
        <f t="shared" si="20"/>
        <v>0</v>
      </c>
    </row>
    <row r="551" spans="1:12" x14ac:dyDescent="0.25">
      <c r="A551">
        <v>572</v>
      </c>
      <c r="B551" s="1">
        <v>38238</v>
      </c>
      <c r="C551">
        <v>27.379998999999899</v>
      </c>
      <c r="D551">
        <v>27.98</v>
      </c>
      <c r="E551">
        <v>359065</v>
      </c>
      <c r="F551">
        <v>24.9106069183904</v>
      </c>
      <c r="G551">
        <v>24.8015237946118</v>
      </c>
      <c r="H551">
        <v>24.842309562897299</v>
      </c>
      <c r="I551">
        <v>120272.4</v>
      </c>
      <c r="J551" t="b">
        <f t="shared" si="19"/>
        <v>1</v>
      </c>
      <c r="K551" t="b">
        <f t="shared" si="21"/>
        <v>1</v>
      </c>
      <c r="L551" t="b">
        <f t="shared" si="20"/>
        <v>0</v>
      </c>
    </row>
    <row r="552" spans="1:12" x14ac:dyDescent="0.25">
      <c r="A552">
        <v>573</v>
      </c>
      <c r="B552" s="1">
        <v>38239</v>
      </c>
      <c r="C552">
        <v>28.299999</v>
      </c>
      <c r="D552">
        <v>27.23</v>
      </c>
      <c r="E552">
        <v>251845</v>
      </c>
      <c r="F552">
        <v>25.001563509826099</v>
      </c>
      <c r="G552">
        <v>24.8336890423653</v>
      </c>
      <c r="H552">
        <v>24.866067676699299</v>
      </c>
      <c r="I552">
        <v>124896.6</v>
      </c>
      <c r="J552" t="b">
        <f t="shared" si="19"/>
        <v>0</v>
      </c>
      <c r="K552" t="b">
        <f t="shared" si="21"/>
        <v>1</v>
      </c>
      <c r="L552" t="b">
        <f t="shared" si="20"/>
        <v>1</v>
      </c>
    </row>
    <row r="553" spans="1:12" x14ac:dyDescent="0.25">
      <c r="A553">
        <v>574</v>
      </c>
      <c r="B553" s="1">
        <v>38240</v>
      </c>
      <c r="C553">
        <v>27.200001</v>
      </c>
      <c r="D553">
        <v>26.969998999999898</v>
      </c>
      <c r="E553">
        <v>146580</v>
      </c>
      <c r="F553">
        <v>25.0787570584604</v>
      </c>
      <c r="G553">
        <v>24.861984538492901</v>
      </c>
      <c r="H553">
        <v>24.8870023167322</v>
      </c>
      <c r="I553">
        <v>126598.3</v>
      </c>
      <c r="J553" t="b">
        <f t="shared" si="19"/>
        <v>0</v>
      </c>
      <c r="K553" t="b">
        <f t="shared" si="21"/>
        <v>1</v>
      </c>
      <c r="L553" t="b">
        <f t="shared" si="20"/>
        <v>0</v>
      </c>
    </row>
    <row r="554" spans="1:12" x14ac:dyDescent="0.25">
      <c r="A554">
        <v>575</v>
      </c>
      <c r="B554" s="1">
        <v>38243</v>
      </c>
      <c r="C554">
        <v>27.200001</v>
      </c>
      <c r="D554">
        <v>26.93</v>
      </c>
      <c r="E554">
        <v>225415</v>
      </c>
      <c r="F554">
        <v>25.151354820873699</v>
      </c>
      <c r="G554">
        <v>24.889375471757901</v>
      </c>
      <c r="H554">
        <v>24.907330651889101</v>
      </c>
      <c r="I554">
        <v>130424.1</v>
      </c>
      <c r="J554" t="b">
        <f t="shared" si="19"/>
        <v>0</v>
      </c>
      <c r="K554" t="b">
        <f t="shared" si="21"/>
        <v>1</v>
      </c>
      <c r="L554" t="b">
        <f t="shared" si="20"/>
        <v>0</v>
      </c>
    </row>
    <row r="555" spans="1:12" x14ac:dyDescent="0.25">
      <c r="A555">
        <v>576</v>
      </c>
      <c r="B555" s="1">
        <v>38244</v>
      </c>
      <c r="C555">
        <v>27.09</v>
      </c>
      <c r="D555">
        <v>26.549999</v>
      </c>
      <c r="E555">
        <v>155740</v>
      </c>
      <c r="F555">
        <v>25.206203612212001</v>
      </c>
      <c r="G555">
        <v>24.911370485376999</v>
      </c>
      <c r="H555">
        <v>24.923675610576701</v>
      </c>
      <c r="I555">
        <v>130466</v>
      </c>
      <c r="J555" t="b">
        <f t="shared" si="19"/>
        <v>0</v>
      </c>
      <c r="K555" t="b">
        <f t="shared" si="21"/>
        <v>1</v>
      </c>
      <c r="L555" t="b">
        <f t="shared" si="20"/>
        <v>0</v>
      </c>
    </row>
    <row r="556" spans="1:12" x14ac:dyDescent="0.25">
      <c r="A556">
        <v>577</v>
      </c>
      <c r="B556" s="1">
        <v>38245</v>
      </c>
      <c r="C556">
        <v>26.549999</v>
      </c>
      <c r="D556">
        <v>26.389999</v>
      </c>
      <c r="E556">
        <v>96945</v>
      </c>
      <c r="F556">
        <v>25.2526269607527</v>
      </c>
      <c r="G556">
        <v>24.930954969014401</v>
      </c>
      <c r="H556">
        <v>24.938265893058599</v>
      </c>
      <c r="I556">
        <v>131477.6</v>
      </c>
      <c r="J556" t="b">
        <f t="shared" si="19"/>
        <v>0</v>
      </c>
      <c r="K556" t="b">
        <f t="shared" si="21"/>
        <v>1</v>
      </c>
      <c r="L556" t="b">
        <f t="shared" si="20"/>
        <v>0</v>
      </c>
    </row>
    <row r="557" spans="1:12" x14ac:dyDescent="0.25">
      <c r="A557">
        <v>578</v>
      </c>
      <c r="B557" s="1">
        <v>38246</v>
      </c>
      <c r="C557">
        <v>26.26</v>
      </c>
      <c r="D557">
        <v>26.450001</v>
      </c>
      <c r="E557">
        <v>85615</v>
      </c>
      <c r="F557">
        <v>25.299582805429001</v>
      </c>
      <c r="G557">
        <v>24.951074783994301</v>
      </c>
      <c r="H557">
        <v>24.953308033426101</v>
      </c>
      <c r="I557">
        <v>125122.9</v>
      </c>
      <c r="J557" t="b">
        <f t="shared" si="19"/>
        <v>0</v>
      </c>
      <c r="K557" t="b">
        <f t="shared" si="21"/>
        <v>1</v>
      </c>
      <c r="L557" t="b">
        <f t="shared" si="20"/>
        <v>0</v>
      </c>
    </row>
    <row r="558" spans="1:12" x14ac:dyDescent="0.25">
      <c r="A558">
        <v>579</v>
      </c>
      <c r="B558" s="1">
        <v>38247</v>
      </c>
      <c r="C558">
        <v>26.6</v>
      </c>
      <c r="D558">
        <v>26.469998999999898</v>
      </c>
      <c r="E558">
        <v>97810</v>
      </c>
      <c r="F558">
        <v>25.345481479725901</v>
      </c>
      <c r="G558">
        <v>24.971192985530799</v>
      </c>
      <c r="H558">
        <v>24.968399485829899</v>
      </c>
      <c r="I558">
        <v>125080.8</v>
      </c>
      <c r="J558" t="b">
        <f t="shared" si="19"/>
        <v>0</v>
      </c>
      <c r="K558" t="b">
        <f t="shared" si="21"/>
        <v>1</v>
      </c>
      <c r="L558" t="b">
        <f t="shared" si="20"/>
        <v>0</v>
      </c>
    </row>
    <row r="559" spans="1:12" x14ac:dyDescent="0.25">
      <c r="A559">
        <v>580</v>
      </c>
      <c r="B559" s="1">
        <v>38250</v>
      </c>
      <c r="C559">
        <v>26.6</v>
      </c>
      <c r="D559">
        <v>27.25</v>
      </c>
      <c r="E559">
        <v>303415</v>
      </c>
      <c r="F559">
        <v>25.420168480520999</v>
      </c>
      <c r="G559">
        <v>25.001375859894701</v>
      </c>
      <c r="H559">
        <v>24.991101978508201</v>
      </c>
      <c r="I559">
        <v>130277.1</v>
      </c>
      <c r="J559" t="b">
        <f t="shared" si="19"/>
        <v>1</v>
      </c>
      <c r="K559" t="b">
        <f t="shared" si="21"/>
        <v>1</v>
      </c>
      <c r="L559" t="b">
        <f t="shared" si="20"/>
        <v>0</v>
      </c>
    </row>
    <row r="560" spans="1:12" x14ac:dyDescent="0.25">
      <c r="A560">
        <v>581</v>
      </c>
      <c r="B560" s="1">
        <v>38251</v>
      </c>
      <c r="C560">
        <v>27.02</v>
      </c>
      <c r="D560">
        <v>28.040001</v>
      </c>
      <c r="E560">
        <v>537470</v>
      </c>
      <c r="F560">
        <v>25.522907010696599</v>
      </c>
      <c r="G560">
        <v>25.0416225504921</v>
      </c>
      <c r="H560">
        <v>25.0214392822046</v>
      </c>
      <c r="I560">
        <v>138092.70000000001</v>
      </c>
      <c r="J560" t="b">
        <f t="shared" si="19"/>
        <v>0</v>
      </c>
      <c r="K560" t="b">
        <f t="shared" si="21"/>
        <v>1</v>
      </c>
      <c r="L560" t="b">
        <f t="shared" si="20"/>
        <v>0</v>
      </c>
    </row>
    <row r="561" spans="1:12" x14ac:dyDescent="0.25">
      <c r="A561">
        <v>582</v>
      </c>
      <c r="B561" s="1">
        <v>38252</v>
      </c>
      <c r="C561">
        <v>28.4</v>
      </c>
      <c r="D561">
        <v>28.440000999999999</v>
      </c>
      <c r="E561">
        <v>554125</v>
      </c>
      <c r="F561">
        <v>25.637302853414401</v>
      </c>
      <c r="G561">
        <v>25.086634185584899</v>
      </c>
      <c r="H561">
        <v>25.0554548216851</v>
      </c>
      <c r="I561">
        <v>147880.79999999999</v>
      </c>
      <c r="J561" t="b">
        <f t="shared" si="19"/>
        <v>1</v>
      </c>
      <c r="K561" t="b">
        <f t="shared" si="21"/>
        <v>1</v>
      </c>
      <c r="L561" t="b">
        <f t="shared" si="20"/>
        <v>1</v>
      </c>
    </row>
    <row r="562" spans="1:12" x14ac:dyDescent="0.25">
      <c r="A562">
        <v>583</v>
      </c>
      <c r="B562" s="1">
        <v>38253</v>
      </c>
      <c r="C562">
        <v>28.559998999999902</v>
      </c>
      <c r="D562">
        <v>28.379998999999899</v>
      </c>
      <c r="E562">
        <v>391695</v>
      </c>
      <c r="F562">
        <v>25.7448595650452</v>
      </c>
      <c r="G562">
        <v>25.1302549116037</v>
      </c>
      <c r="H562">
        <v>25.088534863260399</v>
      </c>
      <c r="I562">
        <v>154323.6</v>
      </c>
      <c r="J562" t="b">
        <f t="shared" si="19"/>
        <v>0</v>
      </c>
      <c r="K562" t="b">
        <f t="shared" si="21"/>
        <v>1</v>
      </c>
      <c r="L562" t="b">
        <f t="shared" si="20"/>
        <v>1</v>
      </c>
    </row>
    <row r="563" spans="1:12" x14ac:dyDescent="0.25">
      <c r="A563">
        <v>584</v>
      </c>
      <c r="B563" s="1">
        <v>38254</v>
      </c>
      <c r="C563">
        <v>28.049999</v>
      </c>
      <c r="D563">
        <v>28.57</v>
      </c>
      <c r="E563">
        <v>237110</v>
      </c>
      <c r="F563">
        <v>25.855649386023799</v>
      </c>
      <c r="G563">
        <v>25.175814449198299</v>
      </c>
      <c r="H563">
        <v>25.1231763074071</v>
      </c>
      <c r="I563">
        <v>157896.6</v>
      </c>
      <c r="J563" t="b">
        <f t="shared" si="19"/>
        <v>0</v>
      </c>
      <c r="K563" t="b">
        <f t="shared" si="21"/>
        <v>1</v>
      </c>
      <c r="L563" t="b">
        <f t="shared" si="20"/>
        <v>1</v>
      </c>
    </row>
    <row r="564" spans="1:12" x14ac:dyDescent="0.25">
      <c r="A564">
        <v>585</v>
      </c>
      <c r="B564" s="1">
        <v>38257</v>
      </c>
      <c r="C564">
        <v>28.41</v>
      </c>
      <c r="D564">
        <v>28.110001</v>
      </c>
      <c r="E564">
        <v>119845</v>
      </c>
      <c r="F564">
        <v>25.94405533167</v>
      </c>
      <c r="G564">
        <v>25.214677847222202</v>
      </c>
      <c r="H564">
        <v>25.152895956089601</v>
      </c>
      <c r="I564">
        <v>158344.5</v>
      </c>
      <c r="J564" t="b">
        <f t="shared" si="19"/>
        <v>0</v>
      </c>
      <c r="K564" t="b">
        <f t="shared" si="21"/>
        <v>1</v>
      </c>
      <c r="L564" t="b">
        <f t="shared" si="20"/>
        <v>0</v>
      </c>
    </row>
    <row r="565" spans="1:12" x14ac:dyDescent="0.25">
      <c r="A565">
        <v>586</v>
      </c>
      <c r="B565" s="1">
        <v>38258</v>
      </c>
      <c r="C565">
        <v>28.4</v>
      </c>
      <c r="D565">
        <v>27.75</v>
      </c>
      <c r="E565">
        <v>80370</v>
      </c>
      <c r="F565">
        <v>26.014876691212301</v>
      </c>
      <c r="G565">
        <v>25.248258273086801</v>
      </c>
      <c r="H565">
        <v>25.178737787372299</v>
      </c>
      <c r="I565">
        <v>157709.6</v>
      </c>
      <c r="J565" t="b">
        <f t="shared" ref="J565:J628" si="22">IF(AND( E565 &gt; (I565*2), D565 &gt; C565, C565 &gt;D564 ), TRUE, FALSE)</f>
        <v>0</v>
      </c>
      <c r="K565" t="b">
        <f t="shared" si="21"/>
        <v>1</v>
      </c>
      <c r="L565" t="b">
        <f t="shared" si="20"/>
        <v>0</v>
      </c>
    </row>
    <row r="566" spans="1:12" x14ac:dyDescent="0.25">
      <c r="A566">
        <v>587</v>
      </c>
      <c r="B566" s="1">
        <v>38259</v>
      </c>
      <c r="C566">
        <v>27.440000999999999</v>
      </c>
      <c r="D566">
        <v>27.98</v>
      </c>
      <c r="E566">
        <v>71200</v>
      </c>
      <c r="F566">
        <v>26.091940350380501</v>
      </c>
      <c r="G566">
        <v>25.284440282714801</v>
      </c>
      <c r="H566">
        <v>25.206611043219301</v>
      </c>
      <c r="I566">
        <v>156642.29999999999</v>
      </c>
      <c r="J566" t="b">
        <f t="shared" si="22"/>
        <v>0</v>
      </c>
      <c r="K566" t="b">
        <f t="shared" si="21"/>
        <v>1</v>
      </c>
      <c r="L566" t="b">
        <f t="shared" si="20"/>
        <v>0</v>
      </c>
    </row>
    <row r="567" spans="1:12" x14ac:dyDescent="0.25">
      <c r="A567">
        <v>588</v>
      </c>
      <c r="B567" s="1">
        <v>38260</v>
      </c>
      <c r="C567">
        <v>28</v>
      </c>
      <c r="D567">
        <v>28</v>
      </c>
      <c r="E567">
        <v>152385</v>
      </c>
      <c r="F567">
        <v>26.166766218993001</v>
      </c>
      <c r="G567">
        <v>25.320407961089401</v>
      </c>
      <c r="H567">
        <v>25.2344059582122</v>
      </c>
      <c r="I567">
        <v>158318.79999999999</v>
      </c>
      <c r="J567" t="b">
        <f t="shared" si="22"/>
        <v>0</v>
      </c>
      <c r="K567" t="b">
        <f t="shared" si="21"/>
        <v>1</v>
      </c>
      <c r="L567" t="b">
        <f t="shared" si="20"/>
        <v>0</v>
      </c>
    </row>
    <row r="568" spans="1:12" x14ac:dyDescent="0.25">
      <c r="A568">
        <v>589</v>
      </c>
      <c r="B568" s="1">
        <v>38261</v>
      </c>
      <c r="C568">
        <v>28.200001</v>
      </c>
      <c r="D568">
        <v>27.610001</v>
      </c>
      <c r="E568">
        <v>138310</v>
      </c>
      <c r="F568">
        <v>26.223363661385399</v>
      </c>
      <c r="G568">
        <v>25.350733696704101</v>
      </c>
      <c r="H568">
        <v>25.258043719821998</v>
      </c>
      <c r="I568">
        <v>151598.20000000001</v>
      </c>
      <c r="J568" t="b">
        <f t="shared" si="22"/>
        <v>0</v>
      </c>
      <c r="K568" t="b">
        <f t="shared" si="21"/>
        <v>1</v>
      </c>
      <c r="L568" t="b">
        <f t="shared" si="20"/>
        <v>0</v>
      </c>
    </row>
    <row r="569" spans="1:12" x14ac:dyDescent="0.25">
      <c r="A569">
        <v>590</v>
      </c>
      <c r="B569" s="1">
        <v>38264</v>
      </c>
      <c r="C569">
        <v>28.559998999999902</v>
      </c>
      <c r="D569">
        <v>29.030000999999999</v>
      </c>
      <c r="E569">
        <v>429655</v>
      </c>
      <c r="F569">
        <v>26.333427870742799</v>
      </c>
      <c r="G569">
        <v>25.3994657139663</v>
      </c>
      <c r="H569">
        <v>25.295575633057599</v>
      </c>
      <c r="I569">
        <v>157268.9</v>
      </c>
      <c r="J569" t="b">
        <f t="shared" si="22"/>
        <v>1</v>
      </c>
      <c r="K569" t="b">
        <f t="shared" si="21"/>
        <v>1</v>
      </c>
      <c r="L569" t="b">
        <f t="shared" ref="L569:L632" si="23">IF(AND(E569 &gt;  I569*1.5, E568 &gt; I568*1.5, E567 &gt; I567*1.5), TRUE, FALSE)</f>
        <v>0</v>
      </c>
    </row>
    <row r="570" spans="1:12" x14ac:dyDescent="0.25">
      <c r="A570">
        <v>591</v>
      </c>
      <c r="B570" s="1">
        <v>38265</v>
      </c>
      <c r="C570">
        <v>29.1</v>
      </c>
      <c r="D570">
        <v>28.290001</v>
      </c>
      <c r="E570">
        <v>109855</v>
      </c>
      <c r="F570">
        <v>26.4101562287529</v>
      </c>
      <c r="G570">
        <v>25.437750949542899</v>
      </c>
      <c r="H570">
        <v>25.325370910340599</v>
      </c>
      <c r="I570">
        <v>157980.29999999999</v>
      </c>
      <c r="J570" t="b">
        <f t="shared" si="22"/>
        <v>0</v>
      </c>
      <c r="K570" t="b">
        <f t="shared" si="21"/>
        <v>1</v>
      </c>
      <c r="L570" t="b">
        <f t="shared" si="23"/>
        <v>0</v>
      </c>
    </row>
    <row r="571" spans="1:12" x14ac:dyDescent="0.25">
      <c r="A571">
        <v>592</v>
      </c>
      <c r="B571" s="1">
        <v>38266</v>
      </c>
      <c r="C571">
        <v>28.57</v>
      </c>
      <c r="D571">
        <v>27.709999</v>
      </c>
      <c r="E571">
        <v>153360</v>
      </c>
      <c r="F571">
        <v>26.461130455076301</v>
      </c>
      <c r="G571">
        <v>25.4678469502112</v>
      </c>
      <c r="H571">
        <v>25.349098553023801</v>
      </c>
      <c r="I571">
        <v>160240.1</v>
      </c>
      <c r="J571" t="b">
        <f t="shared" si="22"/>
        <v>0</v>
      </c>
      <c r="K571" t="b">
        <f t="shared" si="21"/>
        <v>1</v>
      </c>
      <c r="L571" t="b">
        <f t="shared" si="23"/>
        <v>0</v>
      </c>
    </row>
    <row r="572" spans="1:12" x14ac:dyDescent="0.25">
      <c r="A572">
        <v>593</v>
      </c>
      <c r="B572" s="1">
        <v>38267</v>
      </c>
      <c r="C572">
        <v>27.99</v>
      </c>
      <c r="D572">
        <v>27.58</v>
      </c>
      <c r="E572">
        <v>134605</v>
      </c>
      <c r="F572">
        <v>26.5050076921322</v>
      </c>
      <c r="G572">
        <v>25.4958224872945</v>
      </c>
      <c r="H572">
        <v>25.371296577371801</v>
      </c>
      <c r="I572">
        <v>157207.9</v>
      </c>
      <c r="J572" t="b">
        <f t="shared" si="22"/>
        <v>0</v>
      </c>
      <c r="K572" t="b">
        <f t="shared" si="21"/>
        <v>1</v>
      </c>
      <c r="L572" t="b">
        <f t="shared" si="23"/>
        <v>0</v>
      </c>
    </row>
    <row r="573" spans="1:12" x14ac:dyDescent="0.25">
      <c r="A573">
        <v>594</v>
      </c>
      <c r="B573" s="1">
        <v>38268</v>
      </c>
      <c r="C573">
        <v>27.799999</v>
      </c>
      <c r="D573">
        <v>27.99</v>
      </c>
      <c r="E573">
        <v>84680</v>
      </c>
      <c r="F573">
        <v>26.563242684597601</v>
      </c>
      <c r="G573">
        <v>25.528857951039001</v>
      </c>
      <c r="H573">
        <v>25.3973533278457</v>
      </c>
      <c r="I573">
        <v>156605.4</v>
      </c>
      <c r="J573" t="b">
        <f t="shared" si="22"/>
        <v>0</v>
      </c>
      <c r="K573" t="b">
        <f t="shared" si="21"/>
        <v>1</v>
      </c>
      <c r="L573" t="b">
        <f t="shared" si="23"/>
        <v>0</v>
      </c>
    </row>
    <row r="574" spans="1:12" x14ac:dyDescent="0.25">
      <c r="A574">
        <v>595</v>
      </c>
      <c r="B574" s="1">
        <v>38271</v>
      </c>
      <c r="C574">
        <v>28.059998999999902</v>
      </c>
      <c r="D574">
        <v>27.879998999999899</v>
      </c>
      <c r="E574">
        <v>172380</v>
      </c>
      <c r="F574">
        <v>26.614880187162399</v>
      </c>
      <c r="G574">
        <v>25.559998892084799</v>
      </c>
      <c r="H574">
        <v>25.422056269857201</v>
      </c>
      <c r="I574">
        <v>159149</v>
      </c>
      <c r="J574" t="b">
        <f t="shared" si="22"/>
        <v>0</v>
      </c>
      <c r="K574" t="b">
        <f t="shared" si="21"/>
        <v>1</v>
      </c>
      <c r="L574" t="b">
        <f t="shared" si="23"/>
        <v>0</v>
      </c>
    </row>
    <row r="575" spans="1:12" x14ac:dyDescent="0.25">
      <c r="A575">
        <v>596</v>
      </c>
      <c r="B575" s="1">
        <v>38272</v>
      </c>
      <c r="C575">
        <v>28.200001</v>
      </c>
      <c r="D575">
        <v>27.41</v>
      </c>
      <c r="E575">
        <v>67965</v>
      </c>
      <c r="F575">
        <v>26.646061356293298</v>
      </c>
      <c r="G575">
        <v>25.584502218017501</v>
      </c>
      <c r="H575">
        <v>25.441836804485501</v>
      </c>
      <c r="I575">
        <v>158989.79999999999</v>
      </c>
      <c r="J575" t="b">
        <f t="shared" si="22"/>
        <v>0</v>
      </c>
      <c r="K575" t="b">
        <f t="shared" si="21"/>
        <v>1</v>
      </c>
      <c r="L575" t="b">
        <f t="shared" si="23"/>
        <v>0</v>
      </c>
    </row>
    <row r="576" spans="1:12" x14ac:dyDescent="0.25">
      <c r="A576">
        <v>598</v>
      </c>
      <c r="B576" s="1">
        <v>38274</v>
      </c>
      <c r="C576">
        <v>27.120000999999998</v>
      </c>
      <c r="D576">
        <v>27.34</v>
      </c>
      <c r="E576">
        <v>45900</v>
      </c>
      <c r="F576">
        <v>26.673274636438599</v>
      </c>
      <c r="G576">
        <v>25.607753844268899</v>
      </c>
      <c r="H576">
        <v>25.4607240004608</v>
      </c>
      <c r="I576">
        <v>159243.1</v>
      </c>
      <c r="J576" t="b">
        <f t="shared" si="22"/>
        <v>0</v>
      </c>
      <c r="K576" t="b">
        <f t="shared" si="21"/>
        <v>1</v>
      </c>
      <c r="L576" t="b">
        <f t="shared" si="23"/>
        <v>0</v>
      </c>
    </row>
    <row r="577" spans="1:12" x14ac:dyDescent="0.25">
      <c r="A577">
        <v>599</v>
      </c>
      <c r="B577" s="1">
        <v>38275</v>
      </c>
      <c r="C577">
        <v>26.4</v>
      </c>
      <c r="D577">
        <v>27.299999</v>
      </c>
      <c r="E577">
        <v>136600</v>
      </c>
      <c r="F577">
        <v>26.697852062460601</v>
      </c>
      <c r="G577">
        <v>25.630167687391101</v>
      </c>
      <c r="H577">
        <v>25.479025244237299</v>
      </c>
      <c r="I577">
        <v>161129.79999999999</v>
      </c>
      <c r="J577" t="b">
        <f t="shared" si="22"/>
        <v>0</v>
      </c>
      <c r="K577" t="b">
        <f t="shared" si="21"/>
        <v>1</v>
      </c>
      <c r="L577" t="b">
        <f t="shared" si="23"/>
        <v>0</v>
      </c>
    </row>
    <row r="578" spans="1:12" x14ac:dyDescent="0.25">
      <c r="A578">
        <v>600</v>
      </c>
      <c r="B578" s="1">
        <v>38278</v>
      </c>
      <c r="C578">
        <v>27.959999</v>
      </c>
      <c r="D578">
        <v>27.49</v>
      </c>
      <c r="E578">
        <v>100385</v>
      </c>
      <c r="F578">
        <v>26.728916687462199</v>
      </c>
      <c r="G578">
        <v>25.654801227955499</v>
      </c>
      <c r="H578">
        <v>25.499034943299598</v>
      </c>
      <c r="I578">
        <v>160829.20000000001</v>
      </c>
      <c r="J578" t="b">
        <f t="shared" si="22"/>
        <v>0</v>
      </c>
      <c r="K578" t="b">
        <f t="shared" si="21"/>
        <v>1</v>
      </c>
      <c r="L578" t="b">
        <f t="shared" si="23"/>
        <v>0</v>
      </c>
    </row>
    <row r="579" spans="1:12" x14ac:dyDescent="0.25">
      <c r="A579">
        <v>601</v>
      </c>
      <c r="B579" s="1">
        <v>38279</v>
      </c>
      <c r="C579">
        <v>27.4</v>
      </c>
      <c r="D579">
        <v>27.67</v>
      </c>
      <c r="E579">
        <v>71205</v>
      </c>
      <c r="F579">
        <v>26.7658219154048</v>
      </c>
      <c r="G579">
        <v>25.681492602419699</v>
      </c>
      <c r="H579">
        <v>25.520636585654799</v>
      </c>
      <c r="I579">
        <v>161700.20000000001</v>
      </c>
      <c r="J579" t="b">
        <f t="shared" si="22"/>
        <v>0</v>
      </c>
      <c r="K579" t="b">
        <f t="shared" si="21"/>
        <v>1</v>
      </c>
      <c r="L579" t="b">
        <f t="shared" si="23"/>
        <v>0</v>
      </c>
    </row>
    <row r="580" spans="1:12" x14ac:dyDescent="0.25">
      <c r="A580">
        <v>602</v>
      </c>
      <c r="B580" s="1">
        <v>38280</v>
      </c>
      <c r="C580">
        <v>28</v>
      </c>
      <c r="D580">
        <v>27.41</v>
      </c>
      <c r="E580">
        <v>50620</v>
      </c>
      <c r="F580">
        <v>26.791083801075199</v>
      </c>
      <c r="G580">
        <v>25.704386740136002</v>
      </c>
      <c r="H580">
        <v>25.539436221618399</v>
      </c>
      <c r="I580">
        <v>161441.29999999999</v>
      </c>
      <c r="J580" t="b">
        <f t="shared" si="22"/>
        <v>0</v>
      </c>
      <c r="K580" t="b">
        <f t="shared" si="21"/>
        <v>1</v>
      </c>
      <c r="L580" t="b">
        <f t="shared" si="23"/>
        <v>0</v>
      </c>
    </row>
    <row r="581" spans="1:12" x14ac:dyDescent="0.25">
      <c r="A581">
        <v>603</v>
      </c>
      <c r="B581" s="1">
        <v>38281</v>
      </c>
      <c r="C581">
        <v>27.42</v>
      </c>
      <c r="D581">
        <v>26.860001</v>
      </c>
      <c r="E581">
        <v>63905</v>
      </c>
      <c r="F581">
        <v>26.793786436327199</v>
      </c>
      <c r="G581">
        <v>25.719692889273201</v>
      </c>
      <c r="H581">
        <v>25.552576169662</v>
      </c>
      <c r="I581">
        <v>161962.20000000001</v>
      </c>
      <c r="J581" t="b">
        <f t="shared" si="22"/>
        <v>0</v>
      </c>
      <c r="K581" t="b">
        <f t="shared" si="21"/>
        <v>1</v>
      </c>
      <c r="L581" t="b">
        <f t="shared" si="23"/>
        <v>0</v>
      </c>
    </row>
    <row r="582" spans="1:12" x14ac:dyDescent="0.25">
      <c r="A582">
        <v>605</v>
      </c>
      <c r="B582" s="1">
        <v>38285</v>
      </c>
      <c r="C582">
        <v>26.6</v>
      </c>
      <c r="D582">
        <v>24.700001</v>
      </c>
      <c r="E582">
        <v>256990</v>
      </c>
      <c r="F582">
        <v>26.711677203530002</v>
      </c>
      <c r="G582">
        <v>25.7061870364352</v>
      </c>
      <c r="H582">
        <v>25.544092834640502</v>
      </c>
      <c r="I582">
        <v>166364.70000000001</v>
      </c>
      <c r="J582" t="b">
        <f t="shared" si="22"/>
        <v>0</v>
      </c>
      <c r="K582" t="b">
        <f t="shared" si="21"/>
        <v>0</v>
      </c>
      <c r="L582" t="b">
        <f t="shared" si="23"/>
        <v>0</v>
      </c>
    </row>
    <row r="583" spans="1:12" x14ac:dyDescent="0.25">
      <c r="A583">
        <v>606</v>
      </c>
      <c r="B583" s="1">
        <v>38286</v>
      </c>
      <c r="C583">
        <v>24.25</v>
      </c>
      <c r="D583">
        <v>24.299999</v>
      </c>
      <c r="E583">
        <v>134355</v>
      </c>
      <c r="F583">
        <v>26.617101587705299</v>
      </c>
      <c r="G583">
        <v>25.687562029330099</v>
      </c>
      <c r="H583">
        <v>25.531713791509802</v>
      </c>
      <c r="I583">
        <v>168082.3</v>
      </c>
      <c r="J583" t="b">
        <f t="shared" si="22"/>
        <v>0</v>
      </c>
      <c r="K583" t="b">
        <f t="shared" si="21"/>
        <v>0</v>
      </c>
      <c r="L583" t="b">
        <f t="shared" si="23"/>
        <v>0</v>
      </c>
    </row>
    <row r="584" spans="1:12" x14ac:dyDescent="0.25">
      <c r="A584">
        <v>607</v>
      </c>
      <c r="B584" s="1">
        <v>38287</v>
      </c>
      <c r="C584">
        <v>25.389999</v>
      </c>
      <c r="D584">
        <v>24.139999</v>
      </c>
      <c r="E584">
        <v>144950</v>
      </c>
      <c r="F584">
        <v>26.519960309756101</v>
      </c>
      <c r="G584">
        <v>25.667064505762799</v>
      </c>
      <c r="H584">
        <v>25.517865883136501</v>
      </c>
      <c r="I584">
        <v>170713.8</v>
      </c>
      <c r="J584" t="b">
        <f t="shared" si="22"/>
        <v>0</v>
      </c>
      <c r="K584" t="b">
        <f t="shared" si="21"/>
        <v>0</v>
      </c>
      <c r="L584" t="b">
        <f t="shared" si="23"/>
        <v>0</v>
      </c>
    </row>
    <row r="585" spans="1:12" x14ac:dyDescent="0.25">
      <c r="A585">
        <v>608</v>
      </c>
      <c r="B585" s="1">
        <v>38288</v>
      </c>
      <c r="C585">
        <v>24.6</v>
      </c>
      <c r="D585">
        <v>24.59</v>
      </c>
      <c r="E585">
        <v>161315</v>
      </c>
      <c r="F585">
        <v>26.444275591726399</v>
      </c>
      <c r="G585">
        <v>25.652798750719601</v>
      </c>
      <c r="H585">
        <v>25.508633386786901</v>
      </c>
      <c r="I585">
        <v>173318.39999999999</v>
      </c>
      <c r="J585" t="b">
        <f t="shared" si="22"/>
        <v>0</v>
      </c>
      <c r="K585" t="b">
        <f t="shared" si="21"/>
        <v>0</v>
      </c>
      <c r="L585" t="b">
        <f t="shared" si="23"/>
        <v>0</v>
      </c>
    </row>
    <row r="586" spans="1:12" x14ac:dyDescent="0.25">
      <c r="A586">
        <v>609</v>
      </c>
      <c r="B586" s="1">
        <v>38289</v>
      </c>
      <c r="C586">
        <v>24.799999</v>
      </c>
      <c r="D586">
        <v>24.33</v>
      </c>
      <c r="E586">
        <v>128470</v>
      </c>
      <c r="F586">
        <v>26.361362823423399</v>
      </c>
      <c r="G586">
        <v>25.635278237464998</v>
      </c>
      <c r="H586">
        <v>25.496905691396002</v>
      </c>
      <c r="I586">
        <v>175136.1</v>
      </c>
      <c r="J586" t="b">
        <f t="shared" si="22"/>
        <v>0</v>
      </c>
      <c r="K586" t="b">
        <f t="shared" ref="K586:K649" si="24">IF(AND(D586 &gt;  F586, D586 &gt; G586, D586 &gt; H586), TRUE, FALSE)</f>
        <v>0</v>
      </c>
      <c r="L586" t="b">
        <f t="shared" si="23"/>
        <v>0</v>
      </c>
    </row>
    <row r="587" spans="1:12" x14ac:dyDescent="0.25">
      <c r="A587">
        <v>610</v>
      </c>
      <c r="B587" s="1">
        <v>38292</v>
      </c>
      <c r="C587">
        <v>24.4</v>
      </c>
      <c r="D587">
        <v>25.620000999999998</v>
      </c>
      <c r="E587">
        <v>250490</v>
      </c>
      <c r="F587">
        <v>26.3322898107402</v>
      </c>
      <c r="G587">
        <v>25.635075889948901</v>
      </c>
      <c r="H587">
        <v>25.498130520337298</v>
      </c>
      <c r="I587">
        <v>179231.7</v>
      </c>
      <c r="J587" t="b">
        <f t="shared" si="22"/>
        <v>0</v>
      </c>
      <c r="K587" t="b">
        <f t="shared" si="24"/>
        <v>0</v>
      </c>
      <c r="L587" t="b">
        <f t="shared" si="23"/>
        <v>0</v>
      </c>
    </row>
    <row r="588" spans="1:12" x14ac:dyDescent="0.25">
      <c r="A588">
        <v>611</v>
      </c>
      <c r="B588" s="1">
        <v>38293</v>
      </c>
      <c r="C588">
        <v>25.700001</v>
      </c>
      <c r="D588">
        <v>25.889999</v>
      </c>
      <c r="E588">
        <v>219040</v>
      </c>
      <c r="F588">
        <v>26.314945073064099</v>
      </c>
      <c r="G588">
        <v>25.6384523549827</v>
      </c>
      <c r="H588">
        <v>25.502029709189699</v>
      </c>
      <c r="I588">
        <v>182505.3</v>
      </c>
      <c r="J588" t="b">
        <f t="shared" si="22"/>
        <v>0</v>
      </c>
      <c r="K588" t="b">
        <f t="shared" si="24"/>
        <v>0</v>
      </c>
      <c r="L588" t="b">
        <f t="shared" si="23"/>
        <v>0</v>
      </c>
    </row>
    <row r="589" spans="1:12" x14ac:dyDescent="0.25">
      <c r="A589">
        <v>612</v>
      </c>
      <c r="B589" s="1">
        <v>38294</v>
      </c>
      <c r="C589">
        <v>25.85</v>
      </c>
      <c r="D589">
        <v>25.870000999999998</v>
      </c>
      <c r="E589">
        <v>97340</v>
      </c>
      <c r="F589">
        <v>26.297496285885099</v>
      </c>
      <c r="G589">
        <v>25.641519224453099</v>
      </c>
      <c r="H589">
        <v>25.505691115068402</v>
      </c>
      <c r="I589">
        <v>182589.8</v>
      </c>
      <c r="J589" t="b">
        <f t="shared" si="22"/>
        <v>0</v>
      </c>
      <c r="K589" t="b">
        <f t="shared" si="24"/>
        <v>0</v>
      </c>
      <c r="L589" t="b">
        <f t="shared" si="23"/>
        <v>0</v>
      </c>
    </row>
    <row r="590" spans="1:12" x14ac:dyDescent="0.25">
      <c r="A590">
        <v>613</v>
      </c>
      <c r="B590" s="1">
        <v>38295</v>
      </c>
      <c r="C590">
        <v>26.18</v>
      </c>
      <c r="D590">
        <v>25.799999</v>
      </c>
      <c r="E590">
        <v>66930</v>
      </c>
      <c r="F590">
        <v>26.277986588399401</v>
      </c>
      <c r="G590">
        <v>25.643618294327901</v>
      </c>
      <c r="H590">
        <v>25.508619551734402</v>
      </c>
      <c r="I590">
        <v>182808.2</v>
      </c>
      <c r="J590" t="b">
        <f t="shared" si="22"/>
        <v>0</v>
      </c>
      <c r="K590" t="b">
        <f t="shared" si="24"/>
        <v>0</v>
      </c>
      <c r="L590" t="b">
        <f t="shared" si="23"/>
        <v>0</v>
      </c>
    </row>
    <row r="591" spans="1:12" x14ac:dyDescent="0.25">
      <c r="A591">
        <v>614</v>
      </c>
      <c r="B591" s="1">
        <v>38296</v>
      </c>
      <c r="C591">
        <v>25.99</v>
      </c>
      <c r="D591">
        <v>25.790001</v>
      </c>
      <c r="E591">
        <v>51245</v>
      </c>
      <c r="F591">
        <v>26.258849898658202</v>
      </c>
      <c r="G591">
        <v>25.645557138111698</v>
      </c>
      <c r="H591">
        <v>25.51141936714</v>
      </c>
      <c r="I591">
        <v>183320.5</v>
      </c>
      <c r="J591" t="b">
        <f t="shared" si="22"/>
        <v>0</v>
      </c>
      <c r="K591" t="b">
        <f t="shared" si="24"/>
        <v>0</v>
      </c>
      <c r="L591" t="b">
        <f t="shared" si="23"/>
        <v>0</v>
      </c>
    </row>
    <row r="592" spans="1:12" x14ac:dyDescent="0.25">
      <c r="A592">
        <v>615</v>
      </c>
      <c r="B592" s="1">
        <v>38299</v>
      </c>
      <c r="C592">
        <v>25.51</v>
      </c>
      <c r="D592">
        <v>25.4</v>
      </c>
      <c r="E592">
        <v>58785</v>
      </c>
      <c r="F592">
        <v>26.225169510475599</v>
      </c>
      <c r="G592">
        <v>25.642304725686301</v>
      </c>
      <c r="H592">
        <v>25.510310716720699</v>
      </c>
      <c r="I592">
        <v>181461.6</v>
      </c>
      <c r="J592" t="b">
        <f t="shared" si="22"/>
        <v>0</v>
      </c>
      <c r="K592" t="b">
        <f t="shared" si="24"/>
        <v>0</v>
      </c>
      <c r="L592" t="b">
        <f t="shared" si="23"/>
        <v>0</v>
      </c>
    </row>
    <row r="593" spans="1:12" x14ac:dyDescent="0.25">
      <c r="A593">
        <v>616</v>
      </c>
      <c r="B593" s="1">
        <v>38300</v>
      </c>
      <c r="C593">
        <v>25.379998999999899</v>
      </c>
      <c r="D593">
        <v>25.57</v>
      </c>
      <c r="E593">
        <v>47295</v>
      </c>
      <c r="F593">
        <v>26.199476588496101</v>
      </c>
      <c r="G593">
        <v>25.641347047200401</v>
      </c>
      <c r="H593">
        <v>25.510904639937401</v>
      </c>
      <c r="I593">
        <v>177844.2</v>
      </c>
      <c r="J593" t="b">
        <f t="shared" si="22"/>
        <v>0</v>
      </c>
      <c r="K593" t="b">
        <f t="shared" si="24"/>
        <v>0</v>
      </c>
      <c r="L593" t="b">
        <f t="shared" si="23"/>
        <v>0</v>
      </c>
    </row>
    <row r="594" spans="1:12" x14ac:dyDescent="0.25">
      <c r="A594">
        <v>617</v>
      </c>
      <c r="B594" s="1">
        <v>38301</v>
      </c>
      <c r="C594">
        <v>25.5</v>
      </c>
      <c r="D594">
        <v>27.290001</v>
      </c>
      <c r="E594">
        <v>478605</v>
      </c>
      <c r="F594">
        <v>26.242242251692399</v>
      </c>
      <c r="G594">
        <v>25.663183523396398</v>
      </c>
      <c r="H594">
        <v>25.528607091281302</v>
      </c>
      <c r="I594">
        <v>177506.1</v>
      </c>
      <c r="J594" t="b">
        <f t="shared" si="22"/>
        <v>0</v>
      </c>
      <c r="K594" t="b">
        <f t="shared" si="24"/>
        <v>1</v>
      </c>
      <c r="L594" t="b">
        <f t="shared" si="23"/>
        <v>0</v>
      </c>
    </row>
    <row r="595" spans="1:12" x14ac:dyDescent="0.25">
      <c r="A595">
        <v>618</v>
      </c>
      <c r="B595" s="1">
        <v>38302</v>
      </c>
      <c r="C595">
        <v>27.5</v>
      </c>
      <c r="D595">
        <v>27.110001</v>
      </c>
      <c r="E595">
        <v>133525</v>
      </c>
      <c r="F595">
        <v>26.276272006528</v>
      </c>
      <c r="G595">
        <v>25.6823466687819</v>
      </c>
      <c r="H595">
        <v>25.544342354054699</v>
      </c>
      <c r="I595">
        <v>174915.1</v>
      </c>
      <c r="J595" t="b">
        <f t="shared" si="22"/>
        <v>0</v>
      </c>
      <c r="K595" t="b">
        <f t="shared" si="24"/>
        <v>1</v>
      </c>
      <c r="L595" t="b">
        <f t="shared" si="23"/>
        <v>0</v>
      </c>
    </row>
    <row r="596" spans="1:12" x14ac:dyDescent="0.25">
      <c r="A596">
        <v>619</v>
      </c>
      <c r="B596" s="1">
        <v>38303</v>
      </c>
      <c r="C596">
        <v>27.59</v>
      </c>
      <c r="D596">
        <v>26.790001</v>
      </c>
      <c r="E596">
        <v>24560</v>
      </c>
      <c r="F596">
        <v>26.296418241566101</v>
      </c>
      <c r="G596">
        <v>25.6970175870762</v>
      </c>
      <c r="H596">
        <v>25.556736967447101</v>
      </c>
      <c r="I596">
        <v>172265.1</v>
      </c>
      <c r="J596" t="b">
        <f t="shared" si="22"/>
        <v>0</v>
      </c>
      <c r="K596" t="b">
        <f t="shared" si="24"/>
        <v>1</v>
      </c>
      <c r="L596" t="b">
        <f t="shared" si="23"/>
        <v>0</v>
      </c>
    </row>
    <row r="597" spans="1:12" x14ac:dyDescent="0.25">
      <c r="A597">
        <v>621</v>
      </c>
      <c r="B597" s="1">
        <v>38307</v>
      </c>
      <c r="C597">
        <v>26.639999</v>
      </c>
      <c r="D597">
        <v>27.280000999999999</v>
      </c>
      <c r="E597">
        <v>76615</v>
      </c>
      <c r="F597">
        <v>26.334990114445802</v>
      </c>
      <c r="G597">
        <v>25.717984254796999</v>
      </c>
      <c r="H597">
        <v>25.573883873243702</v>
      </c>
      <c r="I597">
        <v>169199.9</v>
      </c>
      <c r="J597" t="b">
        <f t="shared" si="22"/>
        <v>0</v>
      </c>
      <c r="K597" t="b">
        <f t="shared" si="24"/>
        <v>1</v>
      </c>
      <c r="L597" t="b">
        <f t="shared" si="23"/>
        <v>0</v>
      </c>
    </row>
    <row r="598" spans="1:12" x14ac:dyDescent="0.25">
      <c r="A598">
        <v>622</v>
      </c>
      <c r="B598" s="1">
        <v>38308</v>
      </c>
      <c r="C598">
        <v>27.75</v>
      </c>
      <c r="D598">
        <v>27.09</v>
      </c>
      <c r="E598">
        <v>137160</v>
      </c>
      <c r="F598">
        <v>26.364598345251899</v>
      </c>
      <c r="G598">
        <v>25.7361566487732</v>
      </c>
      <c r="H598">
        <v>25.588969605848199</v>
      </c>
      <c r="I598">
        <v>169913.60000000001</v>
      </c>
      <c r="J598" t="b">
        <f t="shared" si="22"/>
        <v>0</v>
      </c>
      <c r="K598" t="b">
        <f t="shared" si="24"/>
        <v>1</v>
      </c>
      <c r="L598" t="b">
        <f t="shared" si="23"/>
        <v>0</v>
      </c>
    </row>
    <row r="599" spans="1:12" x14ac:dyDescent="0.25">
      <c r="A599">
        <v>623</v>
      </c>
      <c r="B599" s="1">
        <v>38309</v>
      </c>
      <c r="C599">
        <v>25.459999</v>
      </c>
      <c r="D599">
        <v>27.09</v>
      </c>
      <c r="E599">
        <v>98545</v>
      </c>
      <c r="F599">
        <v>26.3930454689675</v>
      </c>
      <c r="G599">
        <v>25.754088348789502</v>
      </c>
      <c r="H599">
        <v>25.603905231660701</v>
      </c>
      <c r="I599">
        <v>169465.4</v>
      </c>
      <c r="J599" t="b">
        <f t="shared" si="22"/>
        <v>0</v>
      </c>
      <c r="K599" t="b">
        <f t="shared" si="24"/>
        <v>1</v>
      </c>
      <c r="L599" t="b">
        <f t="shared" si="23"/>
        <v>0</v>
      </c>
    </row>
    <row r="600" spans="1:12" x14ac:dyDescent="0.25">
      <c r="A600">
        <v>624</v>
      </c>
      <c r="B600" s="1">
        <v>38310</v>
      </c>
      <c r="C600">
        <v>26.99</v>
      </c>
      <c r="D600">
        <v>26.629998999999899</v>
      </c>
      <c r="E600">
        <v>135455</v>
      </c>
      <c r="F600">
        <v>26.4023377643021</v>
      </c>
      <c r="G600">
        <v>25.7656898143684</v>
      </c>
      <c r="H600">
        <v>25.614115119902898</v>
      </c>
      <c r="I600">
        <v>166554.5</v>
      </c>
      <c r="J600" t="b">
        <f t="shared" si="22"/>
        <v>0</v>
      </c>
      <c r="K600" t="b">
        <f t="shared" si="24"/>
        <v>1</v>
      </c>
      <c r="L600" t="b">
        <f t="shared" si="23"/>
        <v>0</v>
      </c>
    </row>
    <row r="601" spans="1:12" x14ac:dyDescent="0.25">
      <c r="A601">
        <v>625</v>
      </c>
      <c r="B601" s="1">
        <v>38313</v>
      </c>
      <c r="C601">
        <v>26.4</v>
      </c>
      <c r="D601">
        <v>27.280000999999999</v>
      </c>
      <c r="E601">
        <v>44630</v>
      </c>
      <c r="F601">
        <v>26.436755930407902</v>
      </c>
      <c r="G601">
        <v>25.7857469161649</v>
      </c>
      <c r="H601">
        <v>25.630691098809301</v>
      </c>
      <c r="I601">
        <v>160265.79999999999</v>
      </c>
      <c r="J601" t="b">
        <f t="shared" si="22"/>
        <v>0</v>
      </c>
      <c r="K601" t="b">
        <f t="shared" si="24"/>
        <v>1</v>
      </c>
      <c r="L601" t="b">
        <f t="shared" si="23"/>
        <v>0</v>
      </c>
    </row>
    <row r="602" spans="1:12" x14ac:dyDescent="0.25">
      <c r="A602">
        <v>626</v>
      </c>
      <c r="B602" s="1">
        <v>38314</v>
      </c>
      <c r="C602">
        <v>27.299999</v>
      </c>
      <c r="D602">
        <v>27.370000999999998</v>
      </c>
      <c r="E602">
        <v>318465</v>
      </c>
      <c r="F602">
        <v>26.473353776274202</v>
      </c>
      <c r="G602">
        <v>25.806730413964001</v>
      </c>
      <c r="H602">
        <v>25.647997664990299</v>
      </c>
      <c r="I602">
        <v>161598.20000000001</v>
      </c>
      <c r="J602" t="b">
        <f t="shared" si="22"/>
        <v>0</v>
      </c>
      <c r="K602" t="b">
        <f t="shared" si="24"/>
        <v>1</v>
      </c>
      <c r="L602" t="b">
        <f t="shared" si="23"/>
        <v>0</v>
      </c>
    </row>
    <row r="603" spans="1:12" x14ac:dyDescent="0.25">
      <c r="A603">
        <v>627</v>
      </c>
      <c r="B603" s="1">
        <v>38315</v>
      </c>
      <c r="C603">
        <v>27.6</v>
      </c>
      <c r="D603">
        <v>27.389999</v>
      </c>
      <c r="E603">
        <v>156050</v>
      </c>
      <c r="F603">
        <v>26.509300647792902</v>
      </c>
      <c r="G603">
        <v>25.8277008588122</v>
      </c>
      <c r="H603">
        <v>25.6653310116073</v>
      </c>
      <c r="I603">
        <v>161787.6</v>
      </c>
      <c r="J603" t="b">
        <f t="shared" si="22"/>
        <v>0</v>
      </c>
      <c r="K603" t="b">
        <f t="shared" si="24"/>
        <v>1</v>
      </c>
      <c r="L603" t="b">
        <f t="shared" si="23"/>
        <v>0</v>
      </c>
    </row>
    <row r="604" spans="1:12" x14ac:dyDescent="0.25">
      <c r="A604">
        <v>628</v>
      </c>
      <c r="B604" s="1">
        <v>38316</v>
      </c>
      <c r="C604">
        <v>27.780000999999999</v>
      </c>
      <c r="D604">
        <v>27.6</v>
      </c>
      <c r="E604">
        <v>148810</v>
      </c>
      <c r="F604">
        <v>26.5520731714089</v>
      </c>
      <c r="G604">
        <v>25.851175019622598</v>
      </c>
      <c r="H604">
        <v>25.684581449302801</v>
      </c>
      <c r="I604">
        <v>160255.5</v>
      </c>
      <c r="J604" t="b">
        <f t="shared" si="22"/>
        <v>0</v>
      </c>
      <c r="K604" t="b">
        <f t="shared" si="24"/>
        <v>1</v>
      </c>
      <c r="L604" t="b">
        <f t="shared" si="23"/>
        <v>0</v>
      </c>
    </row>
    <row r="605" spans="1:12" x14ac:dyDescent="0.25">
      <c r="A605">
        <v>630</v>
      </c>
      <c r="B605" s="1">
        <v>38320</v>
      </c>
      <c r="C605">
        <v>27.719998999999898</v>
      </c>
      <c r="D605">
        <v>27.85</v>
      </c>
      <c r="E605">
        <v>160975</v>
      </c>
      <c r="F605">
        <v>26.602972262726201</v>
      </c>
      <c r="G605">
        <v>25.877649522674002</v>
      </c>
      <c r="H605">
        <v>25.7061279025435</v>
      </c>
      <c r="I605">
        <v>160360.20000000001</v>
      </c>
      <c r="J605" t="b">
        <f t="shared" si="22"/>
        <v>0</v>
      </c>
      <c r="K605" t="b">
        <f t="shared" si="24"/>
        <v>1</v>
      </c>
      <c r="L605" t="b">
        <f t="shared" si="23"/>
        <v>0</v>
      </c>
    </row>
    <row r="606" spans="1:12" x14ac:dyDescent="0.25">
      <c r="A606">
        <v>631</v>
      </c>
      <c r="B606" s="1">
        <v>38321</v>
      </c>
      <c r="C606">
        <v>28.299999</v>
      </c>
      <c r="D606">
        <v>28.879998999999899</v>
      </c>
      <c r="E606">
        <v>876520</v>
      </c>
      <c r="F606">
        <v>26.6922674288938</v>
      </c>
      <c r="G606">
        <v>25.917415740916699</v>
      </c>
      <c r="H606">
        <v>25.7377087094834</v>
      </c>
      <c r="I606">
        <v>175951.7</v>
      </c>
      <c r="J606" t="b">
        <f t="shared" si="22"/>
        <v>1</v>
      </c>
      <c r="K606" t="b">
        <f t="shared" si="24"/>
        <v>1</v>
      </c>
      <c r="L606" t="b">
        <f t="shared" si="23"/>
        <v>0</v>
      </c>
    </row>
    <row r="607" spans="1:12" x14ac:dyDescent="0.25">
      <c r="A607">
        <v>632</v>
      </c>
      <c r="B607" s="1">
        <v>38322</v>
      </c>
      <c r="C607">
        <v>29.200001</v>
      </c>
      <c r="D607">
        <v>28.85</v>
      </c>
      <c r="E607">
        <v>571415</v>
      </c>
      <c r="F607">
        <v>26.776884392466599</v>
      </c>
      <c r="G607">
        <v>25.956257916533701</v>
      </c>
      <c r="H607">
        <v>25.7686767820258</v>
      </c>
      <c r="I607">
        <v>185667.7</v>
      </c>
      <c r="J607" t="b">
        <f t="shared" si="22"/>
        <v>0</v>
      </c>
      <c r="K607" t="b">
        <f t="shared" si="24"/>
        <v>1</v>
      </c>
      <c r="L607" t="b">
        <f t="shared" si="23"/>
        <v>0</v>
      </c>
    </row>
    <row r="608" spans="1:12" x14ac:dyDescent="0.25">
      <c r="A608">
        <v>633</v>
      </c>
      <c r="B608" s="1">
        <v>38323</v>
      </c>
      <c r="C608">
        <v>29.049999</v>
      </c>
      <c r="D608">
        <v>29.52</v>
      </c>
      <c r="E608">
        <v>424220</v>
      </c>
      <c r="F608">
        <v>26.884457553546302</v>
      </c>
      <c r="G608">
        <v>26.003459798433902</v>
      </c>
      <c r="H608">
        <v>25.806003381209699</v>
      </c>
      <c r="I608">
        <v>192195.9</v>
      </c>
      <c r="J608" t="b">
        <f t="shared" si="22"/>
        <v>1</v>
      </c>
      <c r="K608" t="b">
        <f t="shared" si="24"/>
        <v>1</v>
      </c>
      <c r="L608" t="b">
        <f t="shared" si="23"/>
        <v>1</v>
      </c>
    </row>
    <row r="609" spans="1:12" x14ac:dyDescent="0.25">
      <c r="A609">
        <v>634</v>
      </c>
      <c r="B609" s="1">
        <v>38324</v>
      </c>
      <c r="C609">
        <v>29.65</v>
      </c>
      <c r="D609">
        <v>29.309998999999902</v>
      </c>
      <c r="E609">
        <v>560135</v>
      </c>
      <c r="F609">
        <v>26.979576825956201</v>
      </c>
      <c r="G609">
        <v>26.047255019646698</v>
      </c>
      <c r="H609">
        <v>25.8408690092573</v>
      </c>
      <c r="I609">
        <v>197330.3</v>
      </c>
      <c r="J609" t="b">
        <f t="shared" si="22"/>
        <v>0</v>
      </c>
      <c r="K609" t="b">
        <f t="shared" si="24"/>
        <v>1</v>
      </c>
      <c r="L609" t="b">
        <f t="shared" si="23"/>
        <v>1</v>
      </c>
    </row>
    <row r="610" spans="1:12" x14ac:dyDescent="0.25">
      <c r="A610">
        <v>635</v>
      </c>
      <c r="B610" s="1">
        <v>38327</v>
      </c>
      <c r="C610">
        <v>29.790001</v>
      </c>
      <c r="D610">
        <v>30.379998999999899</v>
      </c>
      <c r="E610">
        <v>480585</v>
      </c>
      <c r="F610">
        <v>27.1129267151344</v>
      </c>
      <c r="G610">
        <v>26.1046423571348</v>
      </c>
      <c r="H610">
        <v>25.886034481802</v>
      </c>
      <c r="I610">
        <v>196192.6</v>
      </c>
      <c r="J610" t="b">
        <f t="shared" si="22"/>
        <v>1</v>
      </c>
      <c r="K610" t="b">
        <f t="shared" si="24"/>
        <v>1</v>
      </c>
      <c r="L610" t="b">
        <f t="shared" si="23"/>
        <v>1</v>
      </c>
    </row>
    <row r="611" spans="1:12" x14ac:dyDescent="0.25">
      <c r="A611">
        <v>636</v>
      </c>
      <c r="B611" s="1">
        <v>38328</v>
      </c>
      <c r="C611">
        <v>30.540001</v>
      </c>
      <c r="D611">
        <v>30.42</v>
      </c>
      <c r="E611">
        <v>404310</v>
      </c>
      <c r="F611">
        <v>27.242615863560498</v>
      </c>
      <c r="G611">
        <v>26.161799412007198</v>
      </c>
      <c r="H611">
        <v>25.9311485665602</v>
      </c>
      <c r="I611">
        <v>193196.3</v>
      </c>
      <c r="J611" t="b">
        <f t="shared" si="22"/>
        <v>0</v>
      </c>
      <c r="K611" t="b">
        <f t="shared" si="24"/>
        <v>1</v>
      </c>
      <c r="L611" t="b">
        <f t="shared" si="23"/>
        <v>1</v>
      </c>
    </row>
    <row r="612" spans="1:12" x14ac:dyDescent="0.25">
      <c r="A612">
        <v>637</v>
      </c>
      <c r="B612" s="1">
        <v>38329</v>
      </c>
      <c r="C612">
        <v>30.6</v>
      </c>
      <c r="D612">
        <v>31.33</v>
      </c>
      <c r="E612">
        <v>364545</v>
      </c>
      <c r="F612">
        <v>27.4029054375385</v>
      </c>
      <c r="G612">
        <v>26.2302523999276</v>
      </c>
      <c r="H612">
        <v>25.984868481320799</v>
      </c>
      <c r="I612">
        <v>192653.3</v>
      </c>
      <c r="J612" t="b">
        <f t="shared" si="22"/>
        <v>0</v>
      </c>
      <c r="K612" t="b">
        <f t="shared" si="24"/>
        <v>1</v>
      </c>
      <c r="L612" t="b">
        <f t="shared" si="23"/>
        <v>1</v>
      </c>
    </row>
    <row r="613" spans="1:12" x14ac:dyDescent="0.25">
      <c r="A613">
        <v>638</v>
      </c>
      <c r="B613" s="1">
        <v>38330</v>
      </c>
      <c r="C613">
        <v>31.299999</v>
      </c>
      <c r="D613">
        <v>31.889999</v>
      </c>
      <c r="E613">
        <v>347895</v>
      </c>
      <c r="F613">
        <v>27.578869890968399</v>
      </c>
      <c r="G613">
        <v>26.305215931054398</v>
      </c>
      <c r="H613">
        <v>26.043625998919602</v>
      </c>
      <c r="I613">
        <v>194869</v>
      </c>
      <c r="J613" t="b">
        <f t="shared" si="22"/>
        <v>0</v>
      </c>
      <c r="K613" t="b">
        <f t="shared" si="24"/>
        <v>1</v>
      </c>
      <c r="L613" t="b">
        <f t="shared" si="23"/>
        <v>1</v>
      </c>
    </row>
    <row r="614" spans="1:12" x14ac:dyDescent="0.25">
      <c r="A614">
        <v>639</v>
      </c>
      <c r="B614" s="1">
        <v>38331</v>
      </c>
      <c r="C614">
        <v>31.799999</v>
      </c>
      <c r="D614">
        <v>31.370000999999998</v>
      </c>
      <c r="E614">
        <v>178375</v>
      </c>
      <c r="F614">
        <v>27.727541699165702</v>
      </c>
      <c r="G614">
        <v>26.372299177000698</v>
      </c>
      <c r="H614">
        <v>26.0966247551493</v>
      </c>
      <c r="I614">
        <v>196039.6</v>
      </c>
      <c r="J614" t="b">
        <f t="shared" si="22"/>
        <v>0</v>
      </c>
      <c r="K614" t="b">
        <f t="shared" si="24"/>
        <v>1</v>
      </c>
      <c r="L614" t="b">
        <f t="shared" si="23"/>
        <v>0</v>
      </c>
    </row>
    <row r="615" spans="1:12" x14ac:dyDescent="0.25">
      <c r="A615">
        <v>640</v>
      </c>
      <c r="B615" s="1">
        <v>38334</v>
      </c>
      <c r="C615">
        <v>31.200001</v>
      </c>
      <c r="D615">
        <v>30.99</v>
      </c>
      <c r="E615">
        <v>118810</v>
      </c>
      <c r="F615">
        <v>27.8554812403749</v>
      </c>
      <c r="G615">
        <v>26.433460777305399</v>
      </c>
      <c r="H615">
        <v>26.1453150560931</v>
      </c>
      <c r="I615">
        <v>196808.4</v>
      </c>
      <c r="J615" t="b">
        <f t="shared" si="22"/>
        <v>0</v>
      </c>
      <c r="K615" t="b">
        <f t="shared" si="24"/>
        <v>1</v>
      </c>
      <c r="L615" t="b">
        <f t="shared" si="23"/>
        <v>0</v>
      </c>
    </row>
    <row r="616" spans="1:12" x14ac:dyDescent="0.25">
      <c r="A616">
        <v>641</v>
      </c>
      <c r="B616" s="1">
        <v>38335</v>
      </c>
      <c r="C616">
        <v>31.75</v>
      </c>
      <c r="D616">
        <v>31.41</v>
      </c>
      <c r="E616">
        <v>113825</v>
      </c>
      <c r="F616">
        <v>27.994874132909199</v>
      </c>
      <c r="G616">
        <v>26.499375204096001</v>
      </c>
      <c r="H616">
        <v>26.197699980908101</v>
      </c>
      <c r="I616">
        <v>197660.9</v>
      </c>
      <c r="J616" t="b">
        <f t="shared" si="22"/>
        <v>0</v>
      </c>
      <c r="K616" t="b">
        <f t="shared" si="24"/>
        <v>1</v>
      </c>
      <c r="L616" t="b">
        <f t="shared" si="23"/>
        <v>0</v>
      </c>
    </row>
    <row r="617" spans="1:12" x14ac:dyDescent="0.25">
      <c r="A617">
        <v>642</v>
      </c>
      <c r="B617" s="1">
        <v>38336</v>
      </c>
      <c r="C617">
        <v>31.6</v>
      </c>
      <c r="D617">
        <v>32.150002000000001</v>
      </c>
      <c r="E617">
        <v>389820</v>
      </c>
      <c r="F617">
        <v>28.1578203237755</v>
      </c>
      <c r="G617">
        <v>26.574217943114601</v>
      </c>
      <c r="H617">
        <v>26.256926866670199</v>
      </c>
      <c r="I617">
        <v>202409.60000000001</v>
      </c>
      <c r="J617" t="b">
        <f t="shared" si="22"/>
        <v>0</v>
      </c>
      <c r="K617" t="b">
        <f t="shared" si="24"/>
        <v>1</v>
      </c>
      <c r="L617" t="b">
        <f t="shared" si="23"/>
        <v>0</v>
      </c>
    </row>
    <row r="618" spans="1:12" x14ac:dyDescent="0.25">
      <c r="A618">
        <v>643</v>
      </c>
      <c r="B618" s="1">
        <v>38337</v>
      </c>
      <c r="C618">
        <v>32</v>
      </c>
      <c r="D618">
        <v>32.259997999999896</v>
      </c>
      <c r="E618">
        <v>131640</v>
      </c>
      <c r="F618">
        <v>28.318690036568601</v>
      </c>
      <c r="G618">
        <v>26.649526288238899</v>
      </c>
      <c r="H618">
        <v>26.3166589177481</v>
      </c>
      <c r="I618">
        <v>202276.2</v>
      </c>
      <c r="J618" t="b">
        <f t="shared" si="22"/>
        <v>0</v>
      </c>
      <c r="K618" t="b">
        <f t="shared" si="24"/>
        <v>1</v>
      </c>
      <c r="L618" t="b">
        <f t="shared" si="23"/>
        <v>0</v>
      </c>
    </row>
    <row r="619" spans="1:12" x14ac:dyDescent="0.25">
      <c r="A619">
        <v>644</v>
      </c>
      <c r="B619" s="1">
        <v>38338</v>
      </c>
      <c r="C619">
        <v>32.240001999999997</v>
      </c>
      <c r="D619">
        <v>32.189999</v>
      </c>
      <c r="E619">
        <v>205260</v>
      </c>
      <c r="F619">
        <v>28.4705060743503</v>
      </c>
      <c r="G619">
        <v>26.722910032765601</v>
      </c>
      <c r="H619">
        <v>26.3751001125964</v>
      </c>
      <c r="I619">
        <v>197788.3</v>
      </c>
      <c r="J619" t="b">
        <f t="shared" si="22"/>
        <v>0</v>
      </c>
      <c r="K619" t="b">
        <f t="shared" si="24"/>
        <v>1</v>
      </c>
      <c r="L619" t="b">
        <f t="shared" si="23"/>
        <v>0</v>
      </c>
    </row>
    <row r="620" spans="1:12" x14ac:dyDescent="0.25">
      <c r="A620">
        <v>645</v>
      </c>
      <c r="B620" s="1">
        <v>38341</v>
      </c>
      <c r="C620">
        <v>32.360000999999997</v>
      </c>
      <c r="D620">
        <v>33.279998999999997</v>
      </c>
      <c r="E620">
        <v>214435</v>
      </c>
      <c r="F620">
        <v>28.659113640061999</v>
      </c>
      <c r="G620">
        <v>26.809758893258699</v>
      </c>
      <c r="H620">
        <v>26.443805574162599</v>
      </c>
      <c r="I620">
        <v>199879.9</v>
      </c>
      <c r="J620" t="b">
        <f t="shared" si="22"/>
        <v>0</v>
      </c>
      <c r="K620" t="b">
        <f t="shared" si="24"/>
        <v>1</v>
      </c>
      <c r="L620" t="b">
        <f t="shared" si="23"/>
        <v>0</v>
      </c>
    </row>
    <row r="621" spans="1:12" x14ac:dyDescent="0.25">
      <c r="A621">
        <v>646</v>
      </c>
      <c r="B621" s="1">
        <v>38342</v>
      </c>
      <c r="C621">
        <v>33.200001</v>
      </c>
      <c r="D621">
        <v>31.969998999999898</v>
      </c>
      <c r="E621">
        <v>305720</v>
      </c>
      <c r="F621">
        <v>28.788952281628202</v>
      </c>
      <c r="G621">
        <v>26.878106444341402</v>
      </c>
      <c r="H621">
        <v>26.498792573424598</v>
      </c>
      <c r="I621">
        <v>202927.1</v>
      </c>
      <c r="J621" t="b">
        <f t="shared" si="22"/>
        <v>0</v>
      </c>
      <c r="K621" t="b">
        <f t="shared" si="24"/>
        <v>1</v>
      </c>
      <c r="L621" t="b">
        <f t="shared" si="23"/>
        <v>0</v>
      </c>
    </row>
    <row r="622" spans="1:12" x14ac:dyDescent="0.25">
      <c r="A622">
        <v>647</v>
      </c>
      <c r="B622" s="1">
        <v>38343</v>
      </c>
      <c r="C622">
        <v>32.400002000000001</v>
      </c>
      <c r="D622">
        <v>31.57</v>
      </c>
      <c r="E622">
        <v>273295</v>
      </c>
      <c r="F622">
        <v>28.898012976466301</v>
      </c>
      <c r="G622">
        <v>26.940250729846799</v>
      </c>
      <c r="H622">
        <v>26.5492523488134</v>
      </c>
      <c r="I622">
        <v>205700.9</v>
      </c>
      <c r="J622" t="b">
        <f t="shared" si="22"/>
        <v>0</v>
      </c>
      <c r="K622" t="b">
        <f t="shared" si="24"/>
        <v>1</v>
      </c>
      <c r="L622" t="b">
        <f t="shared" si="23"/>
        <v>0</v>
      </c>
    </row>
    <row r="623" spans="1:12" x14ac:dyDescent="0.25">
      <c r="A623">
        <v>648</v>
      </c>
      <c r="B623" s="1">
        <v>38344</v>
      </c>
      <c r="C623">
        <v>32</v>
      </c>
      <c r="D623">
        <v>31.610001</v>
      </c>
      <c r="E623">
        <v>183360</v>
      </c>
      <c r="F623">
        <v>29.004365447977399</v>
      </c>
      <c r="G623">
        <v>27.002101726802501</v>
      </c>
      <c r="H623">
        <v>26.599608056785399</v>
      </c>
      <c r="I623">
        <v>207674.5</v>
      </c>
      <c r="J623" t="b">
        <f t="shared" si="22"/>
        <v>0</v>
      </c>
      <c r="K623" t="b">
        <f t="shared" si="24"/>
        <v>1</v>
      </c>
      <c r="L623" t="b">
        <f t="shared" si="23"/>
        <v>0</v>
      </c>
    </row>
    <row r="624" spans="1:12" x14ac:dyDescent="0.25">
      <c r="A624">
        <v>649</v>
      </c>
      <c r="B624" s="1">
        <v>38345</v>
      </c>
      <c r="C624">
        <v>31.700001</v>
      </c>
      <c r="D624">
        <v>31.76</v>
      </c>
      <c r="E624">
        <v>82045</v>
      </c>
      <c r="F624">
        <v>29.112429548056799</v>
      </c>
      <c r="G624">
        <v>27.065120246977301</v>
      </c>
      <c r="H624">
        <v>26.6509552403</v>
      </c>
      <c r="I624">
        <v>205867.8</v>
      </c>
      <c r="J624" t="b">
        <f t="shared" si="22"/>
        <v>0</v>
      </c>
      <c r="K624" t="b">
        <f t="shared" si="24"/>
        <v>1</v>
      </c>
      <c r="L624" t="b">
        <f t="shared" si="23"/>
        <v>0</v>
      </c>
    </row>
    <row r="625" spans="1:12" x14ac:dyDescent="0.25">
      <c r="A625">
        <v>650</v>
      </c>
      <c r="B625" s="1">
        <v>38348</v>
      </c>
      <c r="C625">
        <v>31.65</v>
      </c>
      <c r="D625">
        <v>32.029998999999997</v>
      </c>
      <c r="E625">
        <v>101850</v>
      </c>
      <c r="F625">
        <v>29.226844036368298</v>
      </c>
      <c r="G625">
        <v>27.130880230460999</v>
      </c>
      <c r="H625">
        <v>26.7044780637796</v>
      </c>
      <c r="I625">
        <v>206545.5</v>
      </c>
      <c r="J625" t="b">
        <f t="shared" si="22"/>
        <v>0</v>
      </c>
      <c r="K625" t="b">
        <f t="shared" si="24"/>
        <v>1</v>
      </c>
      <c r="L625" t="b">
        <f t="shared" si="23"/>
        <v>0</v>
      </c>
    </row>
    <row r="626" spans="1:12" x14ac:dyDescent="0.25">
      <c r="A626">
        <v>651</v>
      </c>
      <c r="B626" s="1">
        <v>38349</v>
      </c>
      <c r="C626">
        <v>32</v>
      </c>
      <c r="D626">
        <v>32.419998</v>
      </c>
      <c r="E626">
        <v>368295</v>
      </c>
      <c r="F626">
        <v>29.3520657604322</v>
      </c>
      <c r="G626">
        <v>27.2009347704549</v>
      </c>
      <c r="H626">
        <v>26.761348908916101</v>
      </c>
      <c r="I626">
        <v>212993.4</v>
      </c>
      <c r="J626" t="b">
        <f t="shared" si="22"/>
        <v>0</v>
      </c>
      <c r="K626" t="b">
        <f t="shared" si="24"/>
        <v>1</v>
      </c>
      <c r="L626" t="b">
        <f t="shared" si="23"/>
        <v>0</v>
      </c>
    </row>
    <row r="627" spans="1:12" x14ac:dyDescent="0.25">
      <c r="A627">
        <v>652</v>
      </c>
      <c r="B627" s="1">
        <v>38350</v>
      </c>
      <c r="C627">
        <v>33.299999</v>
      </c>
      <c r="D627">
        <v>32.139998999999897</v>
      </c>
      <c r="E627">
        <v>120345</v>
      </c>
      <c r="F627">
        <v>29.4613964757094</v>
      </c>
      <c r="G627">
        <v>27.266352839720401</v>
      </c>
      <c r="H627">
        <v>26.814867815295099</v>
      </c>
      <c r="I627">
        <v>212668.3</v>
      </c>
      <c r="J627" t="b">
        <f t="shared" si="22"/>
        <v>0</v>
      </c>
      <c r="K627" t="b">
        <f t="shared" si="24"/>
        <v>1</v>
      </c>
      <c r="L627" t="b">
        <f t="shared" si="23"/>
        <v>0</v>
      </c>
    </row>
    <row r="628" spans="1:12" x14ac:dyDescent="0.25">
      <c r="A628">
        <v>653</v>
      </c>
      <c r="B628" s="1">
        <v>38351</v>
      </c>
      <c r="C628">
        <v>32.599997999999999</v>
      </c>
      <c r="D628">
        <v>32.110000999999997</v>
      </c>
      <c r="E628">
        <v>139660</v>
      </c>
      <c r="F628">
        <v>29.5652633197992</v>
      </c>
      <c r="G628">
        <v>27.330507119989001</v>
      </c>
      <c r="H628">
        <v>26.8675557076802</v>
      </c>
      <c r="I628">
        <v>213453.8</v>
      </c>
      <c r="J628" t="b">
        <f t="shared" si="22"/>
        <v>0</v>
      </c>
      <c r="K628" t="b">
        <f t="shared" si="24"/>
        <v>1</v>
      </c>
      <c r="L628" t="b">
        <f t="shared" si="23"/>
        <v>0</v>
      </c>
    </row>
    <row r="629" spans="1:12" x14ac:dyDescent="0.25">
      <c r="A629">
        <v>654</v>
      </c>
      <c r="B629" s="1">
        <v>38352</v>
      </c>
      <c r="C629">
        <v>32.020000000000003</v>
      </c>
      <c r="D629">
        <v>32.139998999999897</v>
      </c>
      <c r="E629">
        <v>68100</v>
      </c>
      <c r="F629">
        <v>29.666233346473799</v>
      </c>
      <c r="G629">
        <v>27.3942089991945</v>
      </c>
      <c r="H629">
        <v>26.920017829991799</v>
      </c>
      <c r="I629">
        <v>213391.7</v>
      </c>
      <c r="J629" t="b">
        <f t="shared" ref="J629:J692" si="25">IF(AND( E629 &gt; (I629*2), D629 &gt; C629, C629 &gt;D628 ), TRUE, FALSE)</f>
        <v>0</v>
      </c>
      <c r="K629" t="b">
        <f t="shared" si="24"/>
        <v>1</v>
      </c>
      <c r="L629" t="b">
        <f t="shared" si="23"/>
        <v>0</v>
      </c>
    </row>
    <row r="630" spans="1:12" x14ac:dyDescent="0.25">
      <c r="A630">
        <v>655</v>
      </c>
      <c r="B630" s="1">
        <v>38355</v>
      </c>
      <c r="C630">
        <v>32.939999</v>
      </c>
      <c r="D630">
        <v>32.759997999999896</v>
      </c>
      <c r="E630">
        <v>178315</v>
      </c>
      <c r="F630">
        <v>29.787557450533601</v>
      </c>
      <c r="G630">
        <v>27.465279052185299</v>
      </c>
      <c r="H630">
        <v>26.978127085414801</v>
      </c>
      <c r="I630">
        <v>215945.60000000001</v>
      </c>
      <c r="J630" t="b">
        <f t="shared" si="25"/>
        <v>0</v>
      </c>
      <c r="K630" t="b">
        <f t="shared" si="24"/>
        <v>1</v>
      </c>
      <c r="L630" t="b">
        <f t="shared" si="23"/>
        <v>0</v>
      </c>
    </row>
    <row r="631" spans="1:12" x14ac:dyDescent="0.25">
      <c r="A631">
        <v>656</v>
      </c>
      <c r="B631" s="1">
        <v>38356</v>
      </c>
      <c r="C631">
        <v>32.799999</v>
      </c>
      <c r="D631">
        <v>33.259997999999896</v>
      </c>
      <c r="E631">
        <v>427680</v>
      </c>
      <c r="F631">
        <v>29.923731589728401</v>
      </c>
      <c r="G631">
        <v>27.542030296527201</v>
      </c>
      <c r="H631">
        <v>27.040633263669399</v>
      </c>
      <c r="I631">
        <v>223221.1</v>
      </c>
      <c r="J631" t="b">
        <f t="shared" si="25"/>
        <v>0</v>
      </c>
      <c r="K631" t="b">
        <f t="shared" si="24"/>
        <v>1</v>
      </c>
      <c r="L631" t="b">
        <f t="shared" si="23"/>
        <v>0</v>
      </c>
    </row>
    <row r="632" spans="1:12" x14ac:dyDescent="0.25">
      <c r="A632">
        <v>657</v>
      </c>
      <c r="B632" s="1">
        <v>38357</v>
      </c>
      <c r="C632">
        <v>33.299999</v>
      </c>
      <c r="D632">
        <v>32.07</v>
      </c>
      <c r="E632">
        <v>363250</v>
      </c>
      <c r="F632">
        <v>30.007898978366502</v>
      </c>
      <c r="G632">
        <v>27.602003405182401</v>
      </c>
      <c r="H632">
        <v>27.090676713782099</v>
      </c>
      <c r="I632">
        <v>225346.3</v>
      </c>
      <c r="J632" t="b">
        <f t="shared" si="25"/>
        <v>0</v>
      </c>
      <c r="K632" t="b">
        <f t="shared" si="24"/>
        <v>1</v>
      </c>
      <c r="L632" t="b">
        <f t="shared" si="23"/>
        <v>0</v>
      </c>
    </row>
    <row r="633" spans="1:12" x14ac:dyDescent="0.25">
      <c r="A633">
        <v>658</v>
      </c>
      <c r="B633" s="1">
        <v>38358</v>
      </c>
      <c r="C633">
        <v>31.799999</v>
      </c>
      <c r="D633">
        <v>31.76</v>
      </c>
      <c r="E633">
        <v>368015</v>
      </c>
      <c r="F633">
        <v>30.0766088223521</v>
      </c>
      <c r="G633">
        <v>27.657076207762799</v>
      </c>
      <c r="H633">
        <v>27.1371376420032</v>
      </c>
      <c r="I633">
        <v>230019.5</v>
      </c>
      <c r="J633" t="b">
        <f t="shared" si="25"/>
        <v>0</v>
      </c>
      <c r="K633" t="b">
        <f t="shared" si="24"/>
        <v>1</v>
      </c>
      <c r="L633" t="b">
        <f t="shared" ref="L633:L696" si="26">IF(AND(E633 &gt;  I633*1.5, E632 &gt; I632*1.5, E631 &gt; I631*1.5), TRUE, FALSE)</f>
        <v>1</v>
      </c>
    </row>
    <row r="634" spans="1:12" x14ac:dyDescent="0.25">
      <c r="A634">
        <v>659</v>
      </c>
      <c r="B634" s="1">
        <v>38359</v>
      </c>
      <c r="C634">
        <v>31.6</v>
      </c>
      <c r="D634">
        <v>31.99</v>
      </c>
      <c r="E634">
        <v>265440</v>
      </c>
      <c r="F634">
        <v>30.151643770495198</v>
      </c>
      <c r="G634">
        <v>27.714465926865302</v>
      </c>
      <c r="H634">
        <v>27.185424829645001</v>
      </c>
      <c r="I634">
        <v>232429.3</v>
      </c>
      <c r="J634" t="b">
        <f t="shared" si="25"/>
        <v>0</v>
      </c>
      <c r="K634" t="b">
        <f t="shared" si="24"/>
        <v>1</v>
      </c>
      <c r="L634" t="b">
        <f t="shared" si="26"/>
        <v>0</v>
      </c>
    </row>
    <row r="635" spans="1:12" x14ac:dyDescent="0.25">
      <c r="A635">
        <v>660</v>
      </c>
      <c r="B635" s="1">
        <v>38362</v>
      </c>
      <c r="C635">
        <v>32.200001</v>
      </c>
      <c r="D635">
        <v>32.119999</v>
      </c>
      <c r="E635">
        <v>83970</v>
      </c>
      <c r="F635">
        <v>30.228834171652199</v>
      </c>
      <c r="G635">
        <v>27.772817358297502</v>
      </c>
      <c r="H635">
        <v>27.234525070145999</v>
      </c>
      <c r="I635">
        <v>230882.4</v>
      </c>
      <c r="J635" t="b">
        <f t="shared" si="25"/>
        <v>0</v>
      </c>
      <c r="K635" t="b">
        <f t="shared" si="24"/>
        <v>1</v>
      </c>
      <c r="L635" t="b">
        <f t="shared" si="26"/>
        <v>0</v>
      </c>
    </row>
    <row r="636" spans="1:12" x14ac:dyDescent="0.25">
      <c r="A636">
        <v>661</v>
      </c>
      <c r="B636" s="1">
        <v>38363</v>
      </c>
      <c r="C636">
        <v>32.380001</v>
      </c>
      <c r="D636">
        <v>30.6</v>
      </c>
      <c r="E636">
        <v>132805</v>
      </c>
      <c r="F636">
        <v>30.2433896943325</v>
      </c>
      <c r="G636">
        <v>27.810263486002199</v>
      </c>
      <c r="H636">
        <v>27.268012382880901</v>
      </c>
      <c r="I636">
        <v>230969.1</v>
      </c>
      <c r="J636" t="b">
        <f t="shared" si="25"/>
        <v>0</v>
      </c>
      <c r="K636" t="b">
        <f t="shared" si="24"/>
        <v>1</v>
      </c>
      <c r="L636" t="b">
        <f t="shared" si="26"/>
        <v>0</v>
      </c>
    </row>
    <row r="637" spans="1:12" x14ac:dyDescent="0.25">
      <c r="A637">
        <v>662</v>
      </c>
      <c r="B637" s="1">
        <v>38364</v>
      </c>
      <c r="C637">
        <v>30.200001</v>
      </c>
      <c r="D637">
        <v>29.59</v>
      </c>
      <c r="E637">
        <v>130430</v>
      </c>
      <c r="F637">
        <v>30.217766569064601</v>
      </c>
      <c r="G637">
        <v>27.8338361550618</v>
      </c>
      <c r="H637">
        <v>27.291116737280099</v>
      </c>
      <c r="I637">
        <v>228567.9</v>
      </c>
      <c r="J637" t="b">
        <f t="shared" si="25"/>
        <v>0</v>
      </c>
      <c r="K637" t="b">
        <f t="shared" si="24"/>
        <v>0</v>
      </c>
      <c r="L637" t="b">
        <f t="shared" si="26"/>
        <v>0</v>
      </c>
    </row>
    <row r="638" spans="1:12" x14ac:dyDescent="0.25">
      <c r="A638">
        <v>663</v>
      </c>
      <c r="B638" s="1">
        <v>38365</v>
      </c>
      <c r="C638">
        <v>35.200001</v>
      </c>
      <c r="D638">
        <v>31.110001</v>
      </c>
      <c r="E638">
        <v>112750</v>
      </c>
      <c r="F638">
        <v>30.252756154591399</v>
      </c>
      <c r="G638">
        <v>27.877229066915302</v>
      </c>
      <c r="H638">
        <v>27.329115585665299</v>
      </c>
      <c r="I638">
        <v>226442.1</v>
      </c>
      <c r="J638" t="b">
        <f t="shared" si="25"/>
        <v>0</v>
      </c>
      <c r="K638" t="b">
        <f t="shared" si="24"/>
        <v>1</v>
      </c>
      <c r="L638" t="b">
        <f t="shared" si="26"/>
        <v>0</v>
      </c>
    </row>
    <row r="639" spans="1:12" x14ac:dyDescent="0.25">
      <c r="A639">
        <v>664</v>
      </c>
      <c r="B639" s="1">
        <v>38366</v>
      </c>
      <c r="C639">
        <v>32</v>
      </c>
      <c r="D639">
        <v>30.790001</v>
      </c>
      <c r="E639">
        <v>68665</v>
      </c>
      <c r="F639">
        <v>30.2738245799016</v>
      </c>
      <c r="G639">
        <v>27.915808827618399</v>
      </c>
      <c r="H639">
        <v>27.3635522564547</v>
      </c>
      <c r="I639">
        <v>225868.6</v>
      </c>
      <c r="J639" t="b">
        <f t="shared" si="25"/>
        <v>0</v>
      </c>
      <c r="K639" t="b">
        <f t="shared" si="24"/>
        <v>1</v>
      </c>
      <c r="L639" t="b">
        <f t="shared" si="26"/>
        <v>0</v>
      </c>
    </row>
    <row r="640" spans="1:12" x14ac:dyDescent="0.25">
      <c r="A640">
        <v>665</v>
      </c>
      <c r="B640" s="1">
        <v>38369</v>
      </c>
      <c r="C640">
        <v>30.799999</v>
      </c>
      <c r="D640">
        <v>29.950001</v>
      </c>
      <c r="E640">
        <v>103635</v>
      </c>
      <c r="F640">
        <v>30.2611256159839</v>
      </c>
      <c r="G640">
        <v>27.942751770298901</v>
      </c>
      <c r="H640">
        <v>27.389288064848198</v>
      </c>
      <c r="I640">
        <v>226602.7</v>
      </c>
      <c r="J640" t="b">
        <f t="shared" si="25"/>
        <v>0</v>
      </c>
      <c r="K640" t="b">
        <f t="shared" si="24"/>
        <v>0</v>
      </c>
      <c r="L640" t="b">
        <f t="shared" si="26"/>
        <v>0</v>
      </c>
    </row>
    <row r="641" spans="1:12" x14ac:dyDescent="0.25">
      <c r="A641">
        <v>666</v>
      </c>
      <c r="B641" s="1">
        <v>38370</v>
      </c>
      <c r="C641">
        <v>30.4</v>
      </c>
      <c r="D641">
        <v>30.309998999999902</v>
      </c>
      <c r="E641">
        <v>49715</v>
      </c>
      <c r="F641">
        <v>30.263042219278599</v>
      </c>
      <c r="G641">
        <v>27.974106038241999</v>
      </c>
      <c r="H641">
        <v>27.418349865198</v>
      </c>
      <c r="I641">
        <v>226572.1</v>
      </c>
      <c r="J641" t="b">
        <f t="shared" si="25"/>
        <v>0</v>
      </c>
      <c r="K641" t="b">
        <f t="shared" si="24"/>
        <v>1</v>
      </c>
      <c r="L641" t="b">
        <f t="shared" si="26"/>
        <v>0</v>
      </c>
    </row>
    <row r="642" spans="1:12" x14ac:dyDescent="0.25">
      <c r="A642">
        <v>667</v>
      </c>
      <c r="B642" s="1">
        <v>38371</v>
      </c>
      <c r="C642">
        <v>30.379998999999899</v>
      </c>
      <c r="D642">
        <v>30.799999</v>
      </c>
      <c r="E642">
        <v>257815</v>
      </c>
      <c r="F642">
        <v>30.284099347934401</v>
      </c>
      <c r="G642">
        <v>28.011535084093101</v>
      </c>
      <c r="H642">
        <v>27.451998115295499</v>
      </c>
      <c r="I642">
        <v>230552.7</v>
      </c>
      <c r="J642" t="b">
        <f t="shared" si="25"/>
        <v>0</v>
      </c>
      <c r="K642" t="b">
        <f t="shared" si="24"/>
        <v>1</v>
      </c>
      <c r="L642" t="b">
        <f t="shared" si="26"/>
        <v>0</v>
      </c>
    </row>
    <row r="643" spans="1:12" x14ac:dyDescent="0.25">
      <c r="A643">
        <v>668</v>
      </c>
      <c r="B643" s="1">
        <v>38372</v>
      </c>
      <c r="C643">
        <v>31</v>
      </c>
      <c r="D643">
        <v>31.059998999999902</v>
      </c>
      <c r="E643">
        <v>107705</v>
      </c>
      <c r="F643">
        <v>30.314526785270299</v>
      </c>
      <c r="G643">
        <v>28.051912089601799</v>
      </c>
      <c r="H643">
        <v>27.487898621610999</v>
      </c>
      <c r="I643">
        <v>231760.9</v>
      </c>
      <c r="J643" t="b">
        <f t="shared" si="25"/>
        <v>0</v>
      </c>
      <c r="K643" t="b">
        <f t="shared" si="24"/>
        <v>1</v>
      </c>
      <c r="L643" t="b">
        <f t="shared" si="26"/>
        <v>0</v>
      </c>
    </row>
    <row r="644" spans="1:12" x14ac:dyDescent="0.25">
      <c r="A644">
        <v>669</v>
      </c>
      <c r="B644" s="1">
        <v>38376</v>
      </c>
      <c r="C644">
        <v>31.4</v>
      </c>
      <c r="D644">
        <v>31.639999</v>
      </c>
      <c r="E644">
        <v>195350</v>
      </c>
      <c r="F644">
        <v>30.366506087808698</v>
      </c>
      <c r="G644">
        <v>28.099436419540801</v>
      </c>
      <c r="H644">
        <v>27.529213053236699</v>
      </c>
      <c r="I644">
        <v>226095.8</v>
      </c>
      <c r="J644" t="b">
        <f t="shared" si="25"/>
        <v>0</v>
      </c>
      <c r="K644" t="b">
        <f t="shared" si="24"/>
        <v>1</v>
      </c>
      <c r="L644" t="b">
        <f t="shared" si="26"/>
        <v>0</v>
      </c>
    </row>
    <row r="645" spans="1:12" x14ac:dyDescent="0.25">
      <c r="A645">
        <v>670</v>
      </c>
      <c r="B645" s="1">
        <v>38377</v>
      </c>
      <c r="C645">
        <v>31.98</v>
      </c>
      <c r="D645">
        <v>32</v>
      </c>
      <c r="E645">
        <v>209160</v>
      </c>
      <c r="F645">
        <v>30.4305646726005</v>
      </c>
      <c r="G645">
        <v>28.1510995133217</v>
      </c>
      <c r="H645">
        <v>27.573698495493101</v>
      </c>
      <c r="I645">
        <v>227608.5</v>
      </c>
      <c r="J645" t="b">
        <f t="shared" si="25"/>
        <v>0</v>
      </c>
      <c r="K645" t="b">
        <f t="shared" si="24"/>
        <v>1</v>
      </c>
      <c r="L645" t="b">
        <f t="shared" si="26"/>
        <v>0</v>
      </c>
    </row>
    <row r="646" spans="1:12" x14ac:dyDescent="0.25">
      <c r="A646">
        <v>671</v>
      </c>
      <c r="B646" s="1">
        <v>38379</v>
      </c>
      <c r="C646">
        <v>32.400002000000001</v>
      </c>
      <c r="D646">
        <v>32.810001</v>
      </c>
      <c r="E646">
        <v>160335</v>
      </c>
      <c r="F646">
        <v>30.523875901126001</v>
      </c>
      <c r="G646">
        <v>28.2128068177811</v>
      </c>
      <c r="H646">
        <v>27.625801007975699</v>
      </c>
      <c r="I646">
        <v>230324</v>
      </c>
      <c r="J646" t="b">
        <f t="shared" si="25"/>
        <v>0</v>
      </c>
      <c r="K646" t="b">
        <f t="shared" si="24"/>
        <v>1</v>
      </c>
      <c r="L646" t="b">
        <f t="shared" si="26"/>
        <v>0</v>
      </c>
    </row>
    <row r="647" spans="1:12" x14ac:dyDescent="0.25">
      <c r="A647">
        <v>672</v>
      </c>
      <c r="B647" s="1">
        <v>38380</v>
      </c>
      <c r="C647">
        <v>32.659999999999997</v>
      </c>
      <c r="D647">
        <v>32.869999</v>
      </c>
      <c r="E647">
        <v>125450</v>
      </c>
      <c r="F647">
        <v>30.615880728532801</v>
      </c>
      <c r="G647">
        <v>28.274491482446201</v>
      </c>
      <c r="H647">
        <v>27.6779820825233</v>
      </c>
      <c r="I647">
        <v>231300.7</v>
      </c>
      <c r="J647" t="b">
        <f t="shared" si="25"/>
        <v>0</v>
      </c>
      <c r="K647" t="b">
        <f t="shared" si="24"/>
        <v>1</v>
      </c>
      <c r="L647" t="b">
        <f t="shared" si="26"/>
        <v>0</v>
      </c>
    </row>
    <row r="648" spans="1:12" x14ac:dyDescent="0.25">
      <c r="A648">
        <v>673</v>
      </c>
      <c r="B648" s="1">
        <v>38383</v>
      </c>
      <c r="C648">
        <v>32.880001</v>
      </c>
      <c r="D648">
        <v>33.220001000000003</v>
      </c>
      <c r="E648">
        <v>318535</v>
      </c>
      <c r="F648">
        <v>30.718003092119702</v>
      </c>
      <c r="G648">
        <v>28.339994919764798</v>
      </c>
      <c r="H648">
        <v>27.733126549363799</v>
      </c>
      <c r="I648">
        <v>234928.2</v>
      </c>
      <c r="J648" t="b">
        <f t="shared" si="25"/>
        <v>0</v>
      </c>
      <c r="K648" t="b">
        <f t="shared" si="24"/>
        <v>1</v>
      </c>
      <c r="L648" t="b">
        <f t="shared" si="26"/>
        <v>0</v>
      </c>
    </row>
    <row r="649" spans="1:12" x14ac:dyDescent="0.25">
      <c r="A649">
        <v>674</v>
      </c>
      <c r="B649" s="1">
        <v>38384</v>
      </c>
      <c r="C649">
        <v>33.220001000000003</v>
      </c>
      <c r="D649">
        <v>33.759997999999896</v>
      </c>
      <c r="E649">
        <v>284150</v>
      </c>
      <c r="F649">
        <v>30.837297010075801</v>
      </c>
      <c r="G649">
        <v>28.411783040032802</v>
      </c>
      <c r="H649">
        <v>27.7930954195194</v>
      </c>
      <c r="I649">
        <v>238640.3</v>
      </c>
      <c r="J649" t="b">
        <f t="shared" si="25"/>
        <v>0</v>
      </c>
      <c r="K649" t="b">
        <f t="shared" si="24"/>
        <v>1</v>
      </c>
      <c r="L649" t="b">
        <f t="shared" si="26"/>
        <v>0</v>
      </c>
    </row>
    <row r="650" spans="1:12" x14ac:dyDescent="0.25">
      <c r="A650">
        <v>675</v>
      </c>
      <c r="B650" s="1">
        <v>38385</v>
      </c>
      <c r="C650">
        <v>33.939999</v>
      </c>
      <c r="D650">
        <v>34.07</v>
      </c>
      <c r="E650">
        <v>209120</v>
      </c>
      <c r="F650">
        <v>30.9640696763474</v>
      </c>
      <c r="G650">
        <v>28.486726311025802</v>
      </c>
      <c r="H650">
        <v>27.855552181514199</v>
      </c>
      <c r="I650">
        <v>240113.6</v>
      </c>
      <c r="J650" t="b">
        <f t="shared" si="25"/>
        <v>0</v>
      </c>
      <c r="K650" t="b">
        <f t="shared" ref="K650:K713" si="27">IF(AND(D650 &gt;  F650, D650 &gt; G650, D650 &gt; H650), TRUE, FALSE)</f>
        <v>1</v>
      </c>
      <c r="L650" t="b">
        <f t="shared" si="26"/>
        <v>0</v>
      </c>
    </row>
    <row r="651" spans="1:12" x14ac:dyDescent="0.25">
      <c r="A651">
        <v>676</v>
      </c>
      <c r="B651" s="1">
        <v>38386</v>
      </c>
      <c r="C651">
        <v>34.020000000000003</v>
      </c>
      <c r="D651">
        <v>34.110000999999997</v>
      </c>
      <c r="E651">
        <v>130465</v>
      </c>
      <c r="F651">
        <v>31.087439532176901</v>
      </c>
      <c r="G651">
        <v>28.5612067704824</v>
      </c>
      <c r="H651">
        <v>27.917785503091199</v>
      </c>
      <c r="I651">
        <v>241830.3</v>
      </c>
      <c r="J651" t="b">
        <f t="shared" si="25"/>
        <v>0</v>
      </c>
      <c r="K651" t="b">
        <f t="shared" si="27"/>
        <v>1</v>
      </c>
      <c r="L651" t="b">
        <f t="shared" si="26"/>
        <v>0</v>
      </c>
    </row>
    <row r="652" spans="1:12" x14ac:dyDescent="0.25">
      <c r="A652">
        <v>677</v>
      </c>
      <c r="B652" s="1">
        <v>38387</v>
      </c>
      <c r="C652">
        <v>34.220001000000003</v>
      </c>
      <c r="D652">
        <v>34.340000000000003</v>
      </c>
      <c r="E652">
        <v>303120</v>
      </c>
      <c r="F652">
        <v>31.214990923071898</v>
      </c>
      <c r="G652">
        <v>28.6377470781581</v>
      </c>
      <c r="H652">
        <v>27.981688134901201</v>
      </c>
      <c r="I652">
        <v>241523.4</v>
      </c>
      <c r="J652" t="b">
        <f t="shared" si="25"/>
        <v>0</v>
      </c>
      <c r="K652" t="b">
        <f t="shared" si="27"/>
        <v>1</v>
      </c>
      <c r="L652" t="b">
        <f t="shared" si="26"/>
        <v>0</v>
      </c>
    </row>
    <row r="653" spans="1:12" x14ac:dyDescent="0.25">
      <c r="A653">
        <v>678</v>
      </c>
      <c r="B653" s="1">
        <v>38390</v>
      </c>
      <c r="C653">
        <v>34.950001</v>
      </c>
      <c r="D653">
        <v>34.590000000000003</v>
      </c>
      <c r="E653">
        <v>157300</v>
      </c>
      <c r="F653">
        <v>31.347344220206299</v>
      </c>
      <c r="G653">
        <v>28.7165848652024</v>
      </c>
      <c r="H653">
        <v>28.047442481817601</v>
      </c>
      <c r="I653">
        <v>241548.4</v>
      </c>
      <c r="J653" t="b">
        <f t="shared" si="25"/>
        <v>0</v>
      </c>
      <c r="K653" t="b">
        <f t="shared" si="27"/>
        <v>1</v>
      </c>
      <c r="L653" t="b">
        <f t="shared" si="26"/>
        <v>0</v>
      </c>
    </row>
    <row r="654" spans="1:12" x14ac:dyDescent="0.25">
      <c r="A654">
        <v>679</v>
      </c>
      <c r="B654" s="1">
        <v>38391</v>
      </c>
      <c r="C654">
        <v>34.759997999999896</v>
      </c>
      <c r="D654">
        <v>34.310001</v>
      </c>
      <c r="E654">
        <v>85690</v>
      </c>
      <c r="F654">
        <v>31.463526839021799</v>
      </c>
      <c r="G654">
        <v>28.790669847120199</v>
      </c>
      <c r="H654">
        <v>28.1097564969239</v>
      </c>
      <c r="I654">
        <v>240286</v>
      </c>
      <c r="J654" t="b">
        <f t="shared" si="25"/>
        <v>0</v>
      </c>
      <c r="K654" t="b">
        <f t="shared" si="27"/>
        <v>1</v>
      </c>
      <c r="L654" t="b">
        <f t="shared" si="26"/>
        <v>0</v>
      </c>
    </row>
    <row r="655" spans="1:12" x14ac:dyDescent="0.25">
      <c r="A655">
        <v>680</v>
      </c>
      <c r="B655" s="1">
        <v>38392</v>
      </c>
      <c r="C655">
        <v>34.799999</v>
      </c>
      <c r="D655">
        <v>35.020000000000003</v>
      </c>
      <c r="E655">
        <v>262570</v>
      </c>
      <c r="F655">
        <v>31.6029963747464</v>
      </c>
      <c r="G655">
        <v>28.8731775312643</v>
      </c>
      <c r="H655">
        <v>28.178515138745599</v>
      </c>
      <c r="I655">
        <v>242317.9</v>
      </c>
      <c r="J655" t="b">
        <f t="shared" si="25"/>
        <v>0</v>
      </c>
      <c r="K655" t="b">
        <f t="shared" si="27"/>
        <v>1</v>
      </c>
      <c r="L655" t="b">
        <f t="shared" si="26"/>
        <v>0</v>
      </c>
    </row>
    <row r="656" spans="1:12" x14ac:dyDescent="0.25">
      <c r="A656">
        <v>681</v>
      </c>
      <c r="B656" s="1">
        <v>38393</v>
      </c>
      <c r="C656">
        <v>35.020000000000003</v>
      </c>
      <c r="D656">
        <v>35.139998999999897</v>
      </c>
      <c r="E656">
        <v>97610</v>
      </c>
      <c r="F656">
        <v>31.7417023600505</v>
      </c>
      <c r="G656">
        <v>28.956181789128401</v>
      </c>
      <c r="H656">
        <v>28.2477836348775</v>
      </c>
      <c r="I656">
        <v>226739.7</v>
      </c>
      <c r="J656" t="b">
        <f t="shared" si="25"/>
        <v>0</v>
      </c>
      <c r="K656" t="b">
        <f t="shared" si="27"/>
        <v>1</v>
      </c>
      <c r="L656" t="b">
        <f t="shared" si="26"/>
        <v>0</v>
      </c>
    </row>
    <row r="657" spans="1:12" x14ac:dyDescent="0.25">
      <c r="A657">
        <v>682</v>
      </c>
      <c r="B657" s="1">
        <v>38394</v>
      </c>
      <c r="C657">
        <v>34.560001</v>
      </c>
      <c r="D657">
        <v>35.380001</v>
      </c>
      <c r="E657">
        <v>81090</v>
      </c>
      <c r="F657">
        <v>31.8843807380877</v>
      </c>
      <c r="G657">
        <v>29.0412654872856</v>
      </c>
      <c r="H657">
        <v>28.318750971843901</v>
      </c>
      <c r="I657">
        <v>216933.2</v>
      </c>
      <c r="J657" t="b">
        <f t="shared" si="25"/>
        <v>0</v>
      </c>
      <c r="K657" t="b">
        <f t="shared" si="27"/>
        <v>1</v>
      </c>
      <c r="L657" t="b">
        <f t="shared" si="26"/>
        <v>0</v>
      </c>
    </row>
    <row r="658" spans="1:12" x14ac:dyDescent="0.25">
      <c r="A658">
        <v>683</v>
      </c>
      <c r="B658" s="1">
        <v>38397</v>
      </c>
      <c r="C658">
        <v>35.900002000000001</v>
      </c>
      <c r="D658">
        <v>35.75</v>
      </c>
      <c r="E658">
        <v>262070</v>
      </c>
      <c r="F658">
        <v>32.035973650319498</v>
      </c>
      <c r="G658">
        <v>29.130122898050001</v>
      </c>
      <c r="H658">
        <v>28.392693748243399</v>
      </c>
      <c r="I658">
        <v>213690.2</v>
      </c>
      <c r="J658" t="b">
        <f t="shared" si="25"/>
        <v>0</v>
      </c>
      <c r="K658" t="b">
        <f t="shared" si="27"/>
        <v>1</v>
      </c>
      <c r="L658" t="b">
        <f t="shared" si="26"/>
        <v>0</v>
      </c>
    </row>
    <row r="659" spans="1:12" x14ac:dyDescent="0.25">
      <c r="A659">
        <v>684</v>
      </c>
      <c r="B659" s="1">
        <v>38398</v>
      </c>
      <c r="C659">
        <v>35.799999</v>
      </c>
      <c r="D659">
        <v>36.290000999999997</v>
      </c>
      <c r="E659">
        <v>1713460</v>
      </c>
      <c r="F659">
        <v>32.202798252267797</v>
      </c>
      <c r="G659">
        <v>29.224955720592401</v>
      </c>
      <c r="H659">
        <v>28.4712739199027</v>
      </c>
      <c r="I659">
        <v>236756.7</v>
      </c>
      <c r="J659" t="b">
        <f t="shared" si="25"/>
        <v>1</v>
      </c>
      <c r="K659" t="b">
        <f t="shared" si="27"/>
        <v>1</v>
      </c>
      <c r="L659" t="b">
        <f t="shared" si="26"/>
        <v>0</v>
      </c>
    </row>
    <row r="660" spans="1:12" x14ac:dyDescent="0.25">
      <c r="A660">
        <v>685</v>
      </c>
      <c r="B660" s="1">
        <v>38399</v>
      </c>
      <c r="C660">
        <v>36.799999</v>
      </c>
      <c r="D660">
        <v>35.970001000000003</v>
      </c>
      <c r="E660">
        <v>489000</v>
      </c>
      <c r="F660">
        <v>32.3505316933553</v>
      </c>
      <c r="G660">
        <v>29.314294068664001</v>
      </c>
      <c r="H660">
        <v>28.545888119704699</v>
      </c>
      <c r="I660">
        <v>236925</v>
      </c>
      <c r="J660" t="b">
        <f t="shared" si="25"/>
        <v>0</v>
      </c>
      <c r="K660" t="b">
        <f t="shared" si="27"/>
        <v>1</v>
      </c>
      <c r="L660" t="b">
        <f t="shared" si="26"/>
        <v>0</v>
      </c>
    </row>
    <row r="661" spans="1:12" x14ac:dyDescent="0.25">
      <c r="A661">
        <v>686</v>
      </c>
      <c r="B661" s="1">
        <v>38400</v>
      </c>
      <c r="C661">
        <v>35.700001</v>
      </c>
      <c r="D661">
        <v>35.5</v>
      </c>
      <c r="E661">
        <v>203250</v>
      </c>
      <c r="F661">
        <v>32.474040254400201</v>
      </c>
      <c r="G661">
        <v>29.396223948549299</v>
      </c>
      <c r="H661">
        <v>28.615083262792201</v>
      </c>
      <c r="I661">
        <v>232903.8</v>
      </c>
      <c r="J661" t="b">
        <f t="shared" si="25"/>
        <v>0</v>
      </c>
      <c r="K661" t="b">
        <f t="shared" si="27"/>
        <v>1</v>
      </c>
      <c r="L661" t="b">
        <f t="shared" si="26"/>
        <v>0</v>
      </c>
    </row>
    <row r="662" spans="1:12" x14ac:dyDescent="0.25">
      <c r="A662">
        <v>687</v>
      </c>
      <c r="B662" s="1">
        <v>38401</v>
      </c>
      <c r="C662">
        <v>35.689999</v>
      </c>
      <c r="D662">
        <v>35.299999</v>
      </c>
      <c r="E662">
        <v>139020</v>
      </c>
      <c r="F662">
        <v>32.584862165992398</v>
      </c>
      <c r="G662">
        <v>29.474419644594999</v>
      </c>
      <c r="H662">
        <v>28.681599837291799</v>
      </c>
      <c r="I662">
        <v>228393.3</v>
      </c>
      <c r="J662" t="b">
        <f t="shared" si="25"/>
        <v>0</v>
      </c>
      <c r="K662" t="b">
        <f t="shared" si="27"/>
        <v>1</v>
      </c>
      <c r="L662" t="b">
        <f t="shared" si="26"/>
        <v>0</v>
      </c>
    </row>
    <row r="663" spans="1:12" x14ac:dyDescent="0.25">
      <c r="A663">
        <v>688</v>
      </c>
      <c r="B663" s="1">
        <v>38404</v>
      </c>
      <c r="C663">
        <v>36</v>
      </c>
      <c r="D663">
        <v>34.990001999999997</v>
      </c>
      <c r="E663">
        <v>67125</v>
      </c>
      <c r="F663">
        <v>32.679181375169101</v>
      </c>
      <c r="G663">
        <v>29.547473715527499</v>
      </c>
      <c r="H663">
        <v>28.744370008065001</v>
      </c>
      <c r="I663">
        <v>222777.9</v>
      </c>
      <c r="J663" t="b">
        <f t="shared" si="25"/>
        <v>0</v>
      </c>
      <c r="K663" t="b">
        <f t="shared" si="27"/>
        <v>1</v>
      </c>
      <c r="L663" t="b">
        <f t="shared" si="26"/>
        <v>0</v>
      </c>
    </row>
    <row r="664" spans="1:12" x14ac:dyDescent="0.25">
      <c r="A664">
        <v>689</v>
      </c>
      <c r="B664" s="1">
        <v>38405</v>
      </c>
      <c r="C664">
        <v>35.090000000000003</v>
      </c>
      <c r="D664">
        <v>35.200001</v>
      </c>
      <c r="E664">
        <v>70475</v>
      </c>
      <c r="F664">
        <v>32.7780370467311</v>
      </c>
      <c r="G664">
        <v>29.622341626580099</v>
      </c>
      <c r="H664">
        <v>28.808605142313102</v>
      </c>
      <c r="I664">
        <v>220619.9</v>
      </c>
      <c r="J664" t="b">
        <f t="shared" si="25"/>
        <v>0</v>
      </c>
      <c r="K664" t="b">
        <f t="shared" si="27"/>
        <v>1</v>
      </c>
      <c r="L664" t="b">
        <f t="shared" si="26"/>
        <v>0</v>
      </c>
    </row>
    <row r="665" spans="1:12" x14ac:dyDescent="0.25">
      <c r="A665">
        <v>690</v>
      </c>
      <c r="B665" s="1">
        <v>38406</v>
      </c>
      <c r="C665">
        <v>35.900002000000001</v>
      </c>
      <c r="D665">
        <v>35.459998999999897</v>
      </c>
      <c r="E665">
        <v>199535</v>
      </c>
      <c r="F665">
        <v>32.883212025290703</v>
      </c>
      <c r="G665">
        <v>29.699661591790999</v>
      </c>
      <c r="H665">
        <v>28.874788165772699</v>
      </c>
      <c r="I665">
        <v>222234.4</v>
      </c>
      <c r="J665" t="b">
        <f t="shared" si="25"/>
        <v>0</v>
      </c>
      <c r="K665" t="b">
        <f t="shared" si="27"/>
        <v>1</v>
      </c>
      <c r="L665" t="b">
        <f t="shared" si="26"/>
        <v>0</v>
      </c>
    </row>
    <row r="666" spans="1:12" x14ac:dyDescent="0.25">
      <c r="A666">
        <v>691</v>
      </c>
      <c r="B666" s="1">
        <v>38407</v>
      </c>
      <c r="C666">
        <v>35.400002000000001</v>
      </c>
      <c r="D666">
        <v>35.979999999999997</v>
      </c>
      <c r="E666">
        <v>425275</v>
      </c>
      <c r="F666">
        <v>33.004654690965602</v>
      </c>
      <c r="G666">
        <v>29.7828448819659</v>
      </c>
      <c r="H666">
        <v>28.945486790988799</v>
      </c>
      <c r="I666">
        <v>228463.4</v>
      </c>
      <c r="J666" t="b">
        <f t="shared" si="25"/>
        <v>0</v>
      </c>
      <c r="K666" t="b">
        <f t="shared" si="27"/>
        <v>1</v>
      </c>
      <c r="L666" t="b">
        <f t="shared" si="26"/>
        <v>0</v>
      </c>
    </row>
    <row r="667" spans="1:12" x14ac:dyDescent="0.25">
      <c r="A667">
        <v>692</v>
      </c>
      <c r="B667" s="1">
        <v>38408</v>
      </c>
      <c r="C667">
        <v>36.959998999999897</v>
      </c>
      <c r="D667">
        <v>35.459998999999897</v>
      </c>
      <c r="E667">
        <v>157680</v>
      </c>
      <c r="F667">
        <v>33.100942703084598</v>
      </c>
      <c r="G667">
        <v>29.858038976244501</v>
      </c>
      <c r="H667">
        <v>29.0103078079939</v>
      </c>
      <c r="I667">
        <v>223820.6</v>
      </c>
      <c r="J667" t="b">
        <f t="shared" si="25"/>
        <v>0</v>
      </c>
      <c r="K667" t="b">
        <f t="shared" si="27"/>
        <v>1</v>
      </c>
      <c r="L667" t="b">
        <f t="shared" si="26"/>
        <v>0</v>
      </c>
    </row>
    <row r="668" spans="1:12" x14ac:dyDescent="0.25">
      <c r="A668">
        <v>693</v>
      </c>
      <c r="B668" s="1">
        <v>38411</v>
      </c>
      <c r="C668">
        <v>35.580002</v>
      </c>
      <c r="D668">
        <v>36.259997999999896</v>
      </c>
      <c r="E668">
        <v>345200</v>
      </c>
      <c r="F668">
        <v>33.224827224532198</v>
      </c>
      <c r="G668">
        <v>29.942833135499601</v>
      </c>
      <c r="H668">
        <v>29.082444028809899</v>
      </c>
      <c r="I668">
        <v>228091.8</v>
      </c>
      <c r="J668" t="b">
        <f t="shared" si="25"/>
        <v>0</v>
      </c>
      <c r="K668" t="b">
        <f t="shared" si="27"/>
        <v>1</v>
      </c>
      <c r="L668" t="b">
        <f t="shared" si="26"/>
        <v>0</v>
      </c>
    </row>
    <row r="669" spans="1:12" x14ac:dyDescent="0.25">
      <c r="A669">
        <v>694</v>
      </c>
      <c r="B669" s="1">
        <v>38412</v>
      </c>
      <c r="C669">
        <v>35.979999999999997</v>
      </c>
      <c r="D669">
        <v>35.759997999999896</v>
      </c>
      <c r="E669">
        <v>132395</v>
      </c>
      <c r="F669">
        <v>33.324245686315301</v>
      </c>
      <c r="G669">
        <v>30.019881676751201</v>
      </c>
      <c r="H669">
        <v>29.1488873519063</v>
      </c>
      <c r="I669">
        <v>226634.5</v>
      </c>
      <c r="J669" t="b">
        <f t="shared" si="25"/>
        <v>0</v>
      </c>
      <c r="K669" t="b">
        <f t="shared" si="27"/>
        <v>1</v>
      </c>
      <c r="L669" t="b">
        <f t="shared" si="26"/>
        <v>0</v>
      </c>
    </row>
    <row r="670" spans="1:12" x14ac:dyDescent="0.25">
      <c r="A670">
        <v>695</v>
      </c>
      <c r="B670" s="1">
        <v>38413</v>
      </c>
      <c r="C670">
        <v>36</v>
      </c>
      <c r="D670">
        <v>36.009997999999896</v>
      </c>
      <c r="E670">
        <v>131770</v>
      </c>
      <c r="F670">
        <v>33.429569306459797</v>
      </c>
      <c r="G670">
        <v>30.0992209658009</v>
      </c>
      <c r="H670">
        <v>29.217157109598801</v>
      </c>
      <c r="I670">
        <v>224981.2</v>
      </c>
      <c r="J670" t="b">
        <f t="shared" si="25"/>
        <v>0</v>
      </c>
      <c r="K670" t="b">
        <f t="shared" si="27"/>
        <v>1</v>
      </c>
      <c r="L670" t="b">
        <f t="shared" si="26"/>
        <v>0</v>
      </c>
    </row>
    <row r="671" spans="1:12" x14ac:dyDescent="0.25">
      <c r="A671">
        <v>696</v>
      </c>
      <c r="B671" s="1">
        <v>38414</v>
      </c>
      <c r="C671">
        <v>36.040000999999997</v>
      </c>
      <c r="D671">
        <v>36.189999</v>
      </c>
      <c r="E671">
        <v>150145</v>
      </c>
      <c r="F671">
        <v>33.537821451304502</v>
      </c>
      <c r="G671">
        <v>30.1798935225452</v>
      </c>
      <c r="H671">
        <v>29.2865386209461</v>
      </c>
      <c r="I671">
        <v>221869.7</v>
      </c>
      <c r="J671" t="b">
        <f t="shared" si="25"/>
        <v>0</v>
      </c>
      <c r="K671" t="b">
        <f t="shared" si="27"/>
        <v>1</v>
      </c>
      <c r="L671" t="b">
        <f t="shared" si="26"/>
        <v>0</v>
      </c>
    </row>
    <row r="672" spans="1:12" x14ac:dyDescent="0.25">
      <c r="A672">
        <v>697</v>
      </c>
      <c r="B672" s="1">
        <v>38415</v>
      </c>
      <c r="C672">
        <v>36.700001</v>
      </c>
      <c r="D672">
        <v>36.200001</v>
      </c>
      <c r="E672">
        <v>125105</v>
      </c>
      <c r="F672">
        <v>33.642220649292497</v>
      </c>
      <c r="G672">
        <v>30.2596300454254</v>
      </c>
      <c r="H672">
        <v>29.3553292913844</v>
      </c>
      <c r="I672">
        <v>218905.9</v>
      </c>
      <c r="J672" t="b">
        <f t="shared" si="25"/>
        <v>0</v>
      </c>
      <c r="K672" t="b">
        <f t="shared" si="27"/>
        <v>1</v>
      </c>
      <c r="L672" t="b">
        <f t="shared" si="26"/>
        <v>0</v>
      </c>
    </row>
    <row r="673" spans="1:12" x14ac:dyDescent="0.25">
      <c r="A673">
        <v>698</v>
      </c>
      <c r="B673" s="1">
        <v>38418</v>
      </c>
      <c r="C673">
        <v>36.759997999999896</v>
      </c>
      <c r="D673">
        <v>36.869999</v>
      </c>
      <c r="E673">
        <v>215945</v>
      </c>
      <c r="F673">
        <v>33.768800192457498</v>
      </c>
      <c r="G673">
        <v>30.347184601115199</v>
      </c>
      <c r="H673">
        <v>29.430102124306</v>
      </c>
      <c r="I673">
        <v>219557.6</v>
      </c>
      <c r="J673" t="b">
        <f t="shared" si="25"/>
        <v>0</v>
      </c>
      <c r="K673" t="b">
        <f t="shared" si="27"/>
        <v>1</v>
      </c>
      <c r="L673" t="b">
        <f t="shared" si="26"/>
        <v>0</v>
      </c>
    </row>
    <row r="674" spans="1:12" x14ac:dyDescent="0.25">
      <c r="A674">
        <v>699</v>
      </c>
      <c r="B674" s="1">
        <v>38419</v>
      </c>
      <c r="C674">
        <v>36.599997999999999</v>
      </c>
      <c r="D674">
        <v>38.470001000000003</v>
      </c>
      <c r="E674">
        <v>262060</v>
      </c>
      <c r="F674">
        <v>33.953161008439601</v>
      </c>
      <c r="G674">
        <v>30.4547715732858</v>
      </c>
      <c r="H674">
        <v>29.5200513668502</v>
      </c>
      <c r="I674">
        <v>223157.9</v>
      </c>
      <c r="J674" t="b">
        <f t="shared" si="25"/>
        <v>0</v>
      </c>
      <c r="K674" t="b">
        <f t="shared" si="27"/>
        <v>1</v>
      </c>
      <c r="L674" t="b">
        <f t="shared" si="26"/>
        <v>0</v>
      </c>
    </row>
    <row r="675" spans="1:12" x14ac:dyDescent="0.25">
      <c r="A675">
        <v>700</v>
      </c>
      <c r="B675" s="1">
        <v>38420</v>
      </c>
      <c r="C675">
        <v>38.799999</v>
      </c>
      <c r="D675">
        <v>39.520000000000003</v>
      </c>
      <c r="E675">
        <v>1307350</v>
      </c>
      <c r="F675">
        <v>34.1714684198733</v>
      </c>
      <c r="G675">
        <v>30.574840823970799</v>
      </c>
      <c r="H675">
        <v>29.619553343299401</v>
      </c>
      <c r="I675">
        <v>247267.9</v>
      </c>
      <c r="J675" t="b">
        <f t="shared" si="25"/>
        <v>1</v>
      </c>
      <c r="K675" t="b">
        <f t="shared" si="27"/>
        <v>1</v>
      </c>
      <c r="L675" t="b">
        <f t="shared" si="26"/>
        <v>0</v>
      </c>
    </row>
    <row r="676" spans="1:12" x14ac:dyDescent="0.25">
      <c r="A676">
        <v>701</v>
      </c>
      <c r="B676" s="1">
        <v>38421</v>
      </c>
      <c r="C676">
        <v>39.599997999999999</v>
      </c>
      <c r="D676">
        <v>40.029998999999997</v>
      </c>
      <c r="E676">
        <v>268170</v>
      </c>
      <c r="F676">
        <v>34.4012147171332</v>
      </c>
      <c r="G676">
        <v>30.700074707096999</v>
      </c>
      <c r="H676">
        <v>29.723139867246701</v>
      </c>
      <c r="I676">
        <v>245265.4</v>
      </c>
      <c r="J676" t="b">
        <f t="shared" si="25"/>
        <v>0</v>
      </c>
      <c r="K676" t="b">
        <f t="shared" si="27"/>
        <v>1</v>
      </c>
      <c r="L676" t="b">
        <f t="shared" si="26"/>
        <v>0</v>
      </c>
    </row>
    <row r="677" spans="1:12" x14ac:dyDescent="0.25">
      <c r="A677">
        <v>702</v>
      </c>
      <c r="B677" s="1">
        <v>38422</v>
      </c>
      <c r="C677">
        <v>40.279998999999997</v>
      </c>
      <c r="D677">
        <v>39.119999</v>
      </c>
      <c r="E677">
        <v>153980</v>
      </c>
      <c r="F677">
        <v>34.586265081167198</v>
      </c>
      <c r="G677">
        <v>30.811596883161901</v>
      </c>
      <c r="H677">
        <v>29.816640953144699</v>
      </c>
      <c r="I677">
        <v>245938.1</v>
      </c>
      <c r="J677" t="b">
        <f t="shared" si="25"/>
        <v>0</v>
      </c>
      <c r="K677" t="b">
        <f t="shared" si="27"/>
        <v>1</v>
      </c>
      <c r="L677" t="b">
        <f t="shared" si="26"/>
        <v>0</v>
      </c>
    </row>
    <row r="678" spans="1:12" x14ac:dyDescent="0.25">
      <c r="A678">
        <v>703</v>
      </c>
      <c r="B678" s="1">
        <v>38425</v>
      </c>
      <c r="C678">
        <v>39</v>
      </c>
      <c r="D678">
        <v>39.330002</v>
      </c>
      <c r="E678">
        <v>72305</v>
      </c>
      <c r="F678">
        <v>34.772293979944898</v>
      </c>
      <c r="G678">
        <v>30.924423441000801</v>
      </c>
      <c r="H678">
        <v>29.911301262068701</v>
      </c>
      <c r="I678">
        <v>244591</v>
      </c>
      <c r="J678" t="b">
        <f t="shared" si="25"/>
        <v>0</v>
      </c>
      <c r="K678" t="b">
        <f t="shared" si="27"/>
        <v>1</v>
      </c>
      <c r="L678" t="b">
        <f t="shared" si="26"/>
        <v>0</v>
      </c>
    </row>
    <row r="679" spans="1:12" x14ac:dyDescent="0.25">
      <c r="A679">
        <v>704</v>
      </c>
      <c r="B679" s="1">
        <v>38426</v>
      </c>
      <c r="C679">
        <v>39</v>
      </c>
      <c r="D679">
        <v>38.790000999999997</v>
      </c>
      <c r="E679">
        <v>85135</v>
      </c>
      <c r="F679">
        <v>34.929851117986303</v>
      </c>
      <c r="G679">
        <v>31.0286032762194</v>
      </c>
      <c r="H679">
        <v>29.9996465330929</v>
      </c>
      <c r="I679">
        <v>244931.7</v>
      </c>
      <c r="J679" t="b">
        <f t="shared" si="25"/>
        <v>0</v>
      </c>
      <c r="K679" t="b">
        <f t="shared" si="27"/>
        <v>1</v>
      </c>
      <c r="L679" t="b">
        <f t="shared" si="26"/>
        <v>0</v>
      </c>
    </row>
    <row r="680" spans="1:12" x14ac:dyDescent="0.25">
      <c r="A680">
        <v>705</v>
      </c>
      <c r="B680" s="1">
        <v>38427</v>
      </c>
      <c r="C680">
        <v>38.799999</v>
      </c>
      <c r="D680">
        <v>38.419998</v>
      </c>
      <c r="E680">
        <v>72780</v>
      </c>
      <c r="F680">
        <v>35.066719623163301</v>
      </c>
      <c r="G680">
        <v>31.126502544084001</v>
      </c>
      <c r="H680">
        <v>30.083431124803401</v>
      </c>
      <c r="I680">
        <v>242821</v>
      </c>
      <c r="J680" t="b">
        <f t="shared" si="25"/>
        <v>0</v>
      </c>
      <c r="K680" t="b">
        <f t="shared" si="27"/>
        <v>1</v>
      </c>
      <c r="L680" t="b">
        <f t="shared" si="26"/>
        <v>0</v>
      </c>
    </row>
    <row r="681" spans="1:12" x14ac:dyDescent="0.25">
      <c r="A681">
        <v>706</v>
      </c>
      <c r="B681" s="1">
        <v>38428</v>
      </c>
      <c r="C681">
        <v>37.220001000000003</v>
      </c>
      <c r="D681">
        <v>36.240001999999997</v>
      </c>
      <c r="E681">
        <v>135640</v>
      </c>
      <c r="F681">
        <v>35.1127306967648</v>
      </c>
      <c r="G681">
        <v>31.194231013698801</v>
      </c>
      <c r="H681">
        <v>30.144690536496899</v>
      </c>
      <c r="I681">
        <v>236980.2</v>
      </c>
      <c r="J681" t="b">
        <f t="shared" si="25"/>
        <v>0</v>
      </c>
      <c r="K681" t="b">
        <f t="shared" si="27"/>
        <v>1</v>
      </c>
      <c r="L681" t="b">
        <f t="shared" si="26"/>
        <v>0</v>
      </c>
    </row>
    <row r="682" spans="1:12" x14ac:dyDescent="0.25">
      <c r="A682">
        <v>707</v>
      </c>
      <c r="B682" s="1">
        <v>38429</v>
      </c>
      <c r="C682">
        <v>36.970001000000003</v>
      </c>
      <c r="D682">
        <v>36.040000999999997</v>
      </c>
      <c r="E682">
        <v>229070</v>
      </c>
      <c r="F682">
        <v>35.149094238068102</v>
      </c>
      <c r="G682">
        <v>31.258413397623301</v>
      </c>
      <c r="H682">
        <v>30.203350342103899</v>
      </c>
      <c r="I682">
        <v>234296.6</v>
      </c>
      <c r="J682" t="b">
        <f t="shared" si="25"/>
        <v>0</v>
      </c>
      <c r="K682" t="b">
        <f t="shared" si="27"/>
        <v>1</v>
      </c>
      <c r="L682" t="b">
        <f t="shared" si="26"/>
        <v>0</v>
      </c>
    </row>
    <row r="683" spans="1:12" x14ac:dyDescent="0.25">
      <c r="A683">
        <v>708</v>
      </c>
      <c r="B683" s="1">
        <v>38432</v>
      </c>
      <c r="C683">
        <v>36.830002</v>
      </c>
      <c r="D683">
        <v>35.07</v>
      </c>
      <c r="E683">
        <v>58550</v>
      </c>
      <c r="F683">
        <v>35.145992503241899</v>
      </c>
      <c r="G683">
        <v>31.308897988383301</v>
      </c>
      <c r="H683">
        <v>30.251774716809301</v>
      </c>
      <c r="I683">
        <v>228107.3</v>
      </c>
      <c r="J683" t="b">
        <f t="shared" si="25"/>
        <v>0</v>
      </c>
      <c r="K683" t="b">
        <f t="shared" si="27"/>
        <v>0</v>
      </c>
      <c r="L683" t="b">
        <f t="shared" si="26"/>
        <v>0</v>
      </c>
    </row>
    <row r="684" spans="1:12" x14ac:dyDescent="0.25">
      <c r="A684">
        <v>709</v>
      </c>
      <c r="B684" s="1">
        <v>38433</v>
      </c>
      <c r="C684">
        <v>34.5</v>
      </c>
      <c r="D684">
        <v>34.700001</v>
      </c>
      <c r="E684">
        <v>22980</v>
      </c>
      <c r="F684">
        <v>35.128502640369703</v>
      </c>
      <c r="G684">
        <v>31.353813260060299</v>
      </c>
      <c r="H684">
        <v>30.296035674851002</v>
      </c>
      <c r="I684">
        <v>223258.1</v>
      </c>
      <c r="J684" t="b">
        <f t="shared" si="25"/>
        <v>0</v>
      </c>
      <c r="K684" t="b">
        <f t="shared" si="27"/>
        <v>0</v>
      </c>
      <c r="L684" t="b">
        <f t="shared" si="26"/>
        <v>0</v>
      </c>
    </row>
    <row r="685" spans="1:12" x14ac:dyDescent="0.25">
      <c r="A685">
        <v>710</v>
      </c>
      <c r="B685" s="1">
        <v>38434</v>
      </c>
      <c r="C685">
        <v>34.619999</v>
      </c>
      <c r="D685">
        <v>34.779998999999997</v>
      </c>
      <c r="E685">
        <v>88255</v>
      </c>
      <c r="F685">
        <v>35.114835830943399</v>
      </c>
      <c r="G685">
        <v>31.399193203635701</v>
      </c>
      <c r="H685">
        <v>30.340652225349999</v>
      </c>
      <c r="I685">
        <v>223343.8</v>
      </c>
      <c r="J685" t="b">
        <f t="shared" si="25"/>
        <v>0</v>
      </c>
      <c r="K685" t="b">
        <f t="shared" si="27"/>
        <v>0</v>
      </c>
      <c r="L685" t="b">
        <f t="shared" si="26"/>
        <v>0</v>
      </c>
    </row>
    <row r="686" spans="1:12" x14ac:dyDescent="0.25">
      <c r="A686">
        <v>711</v>
      </c>
      <c r="B686" s="1">
        <v>38435</v>
      </c>
      <c r="C686">
        <v>34.860000999999997</v>
      </c>
      <c r="D686">
        <v>33.619999</v>
      </c>
      <c r="E686">
        <v>123170</v>
      </c>
      <c r="F686">
        <v>35.056214778749499</v>
      </c>
      <c r="G686">
        <v>31.428607849945099</v>
      </c>
      <c r="H686">
        <v>30.3732825415157</v>
      </c>
      <c r="I686">
        <v>223151.1</v>
      </c>
      <c r="J686" t="b">
        <f t="shared" si="25"/>
        <v>0</v>
      </c>
      <c r="K686" t="b">
        <f t="shared" si="27"/>
        <v>0</v>
      </c>
      <c r="L686" t="b">
        <f t="shared" si="26"/>
        <v>0</v>
      </c>
    </row>
    <row r="687" spans="1:12" x14ac:dyDescent="0.25">
      <c r="A687">
        <v>712</v>
      </c>
      <c r="B687" s="1">
        <v>38439</v>
      </c>
      <c r="C687">
        <v>33.400002000000001</v>
      </c>
      <c r="D687">
        <v>33.57</v>
      </c>
      <c r="E687">
        <v>50770</v>
      </c>
      <c r="F687">
        <v>34.9979318462495</v>
      </c>
      <c r="G687">
        <v>31.456970659879602</v>
      </c>
      <c r="H687">
        <v>30.405090675430898</v>
      </c>
      <c r="I687">
        <v>221557.9</v>
      </c>
      <c r="J687" t="b">
        <f t="shared" si="25"/>
        <v>0</v>
      </c>
      <c r="K687" t="b">
        <f t="shared" si="27"/>
        <v>0</v>
      </c>
      <c r="L687" t="b">
        <f t="shared" si="26"/>
        <v>0</v>
      </c>
    </row>
    <row r="688" spans="1:12" x14ac:dyDescent="0.25">
      <c r="A688">
        <v>713</v>
      </c>
      <c r="B688" s="1">
        <v>38440</v>
      </c>
      <c r="C688">
        <v>33.470001000000003</v>
      </c>
      <c r="D688">
        <v>33.849997999999999</v>
      </c>
      <c r="E688">
        <v>90620</v>
      </c>
      <c r="F688">
        <v>34.952914832671098</v>
      </c>
      <c r="G688">
        <v>31.488666386238801</v>
      </c>
      <c r="H688">
        <v>30.439368360252502</v>
      </c>
      <c r="I688">
        <v>221115.3</v>
      </c>
      <c r="J688" t="b">
        <f t="shared" si="25"/>
        <v>0</v>
      </c>
      <c r="K688" t="b">
        <f t="shared" si="27"/>
        <v>0</v>
      </c>
      <c r="L688" t="b">
        <f t="shared" si="26"/>
        <v>0</v>
      </c>
    </row>
    <row r="689" spans="1:12" x14ac:dyDescent="0.25">
      <c r="A689">
        <v>714</v>
      </c>
      <c r="B689" s="1">
        <v>38441</v>
      </c>
      <c r="C689">
        <v>34.700001</v>
      </c>
      <c r="D689">
        <v>34.330002</v>
      </c>
      <c r="E689">
        <v>40310</v>
      </c>
      <c r="F689">
        <v>34.928486878448702</v>
      </c>
      <c r="G689">
        <v>31.526299970527099</v>
      </c>
      <c r="H689">
        <v>30.478081132787299</v>
      </c>
      <c r="I689">
        <v>220548.2</v>
      </c>
      <c r="J689" t="b">
        <f t="shared" si="25"/>
        <v>0</v>
      </c>
      <c r="K689" t="b">
        <f t="shared" si="27"/>
        <v>0</v>
      </c>
      <c r="L689" t="b">
        <f t="shared" si="26"/>
        <v>0</v>
      </c>
    </row>
    <row r="690" spans="1:12" x14ac:dyDescent="0.25">
      <c r="A690">
        <v>715</v>
      </c>
      <c r="B690" s="1">
        <v>38442</v>
      </c>
      <c r="C690">
        <v>34.200001</v>
      </c>
      <c r="D690">
        <v>35.479999999999997</v>
      </c>
      <c r="E690">
        <v>88860</v>
      </c>
      <c r="F690">
        <v>34.950114843999799</v>
      </c>
      <c r="G690">
        <v>31.578666858334699</v>
      </c>
      <c r="H690">
        <v>30.5278514697745</v>
      </c>
      <c r="I690">
        <v>220252.7</v>
      </c>
      <c r="J690" t="b">
        <f t="shared" si="25"/>
        <v>0</v>
      </c>
      <c r="K690" t="b">
        <f t="shared" si="27"/>
        <v>1</v>
      </c>
      <c r="L690" t="b">
        <f t="shared" si="26"/>
        <v>0</v>
      </c>
    </row>
    <row r="691" spans="1:12" x14ac:dyDescent="0.25">
      <c r="A691">
        <v>716</v>
      </c>
      <c r="B691" s="1">
        <v>38443</v>
      </c>
      <c r="C691">
        <v>37</v>
      </c>
      <c r="D691">
        <v>36.610000999999997</v>
      </c>
      <c r="E691">
        <v>65960</v>
      </c>
      <c r="F691">
        <v>35.015208418744898</v>
      </c>
      <c r="G691">
        <v>31.645307045641498</v>
      </c>
      <c r="H691">
        <v>30.5883703705728</v>
      </c>
      <c r="I691">
        <v>220577.6</v>
      </c>
      <c r="J691" t="b">
        <f t="shared" si="25"/>
        <v>0</v>
      </c>
      <c r="K691" t="b">
        <f t="shared" si="27"/>
        <v>1</v>
      </c>
      <c r="L691" t="b">
        <f t="shared" si="26"/>
        <v>0</v>
      </c>
    </row>
    <row r="692" spans="1:12" x14ac:dyDescent="0.25">
      <c r="A692">
        <v>717</v>
      </c>
      <c r="B692" s="1">
        <v>38446</v>
      </c>
      <c r="C692">
        <v>36.950001</v>
      </c>
      <c r="D692">
        <v>37.130001</v>
      </c>
      <c r="E692">
        <v>53915</v>
      </c>
      <c r="F692">
        <v>35.098141461147002</v>
      </c>
      <c r="G692">
        <v>31.7179519986793</v>
      </c>
      <c r="H692">
        <v>30.6534612226069</v>
      </c>
      <c r="I692">
        <v>216499.6</v>
      </c>
      <c r="J692" t="b">
        <f t="shared" si="25"/>
        <v>0</v>
      </c>
      <c r="K692" t="b">
        <f t="shared" si="27"/>
        <v>1</v>
      </c>
      <c r="L692" t="b">
        <f t="shared" si="26"/>
        <v>0</v>
      </c>
    </row>
    <row r="693" spans="1:12" x14ac:dyDescent="0.25">
      <c r="A693">
        <v>718</v>
      </c>
      <c r="B693" s="1">
        <v>38447</v>
      </c>
      <c r="C693">
        <v>37.130001</v>
      </c>
      <c r="D693">
        <v>37.159999999999997</v>
      </c>
      <c r="E693">
        <v>40695</v>
      </c>
      <c r="F693">
        <v>35.178998658749101</v>
      </c>
      <c r="G693">
        <v>31.790032104657101</v>
      </c>
      <c r="H693">
        <v>30.718202901983901</v>
      </c>
      <c r="I693">
        <v>215159.4</v>
      </c>
      <c r="J693" t="b">
        <f t="shared" ref="J693:J756" si="28">IF(AND( E693 &gt; (I693*2), D693 &gt; C693, C693 &gt;D692 ), TRUE, FALSE)</f>
        <v>0</v>
      </c>
      <c r="K693" t="b">
        <f t="shared" si="27"/>
        <v>1</v>
      </c>
      <c r="L693" t="b">
        <f t="shared" si="26"/>
        <v>0</v>
      </c>
    </row>
    <row r="694" spans="1:12" x14ac:dyDescent="0.25">
      <c r="A694">
        <v>719</v>
      </c>
      <c r="B694" s="1">
        <v>38448</v>
      </c>
      <c r="C694">
        <v>37.159999999999997</v>
      </c>
      <c r="D694">
        <v>37.150002000000001</v>
      </c>
      <c r="E694">
        <v>49145</v>
      </c>
      <c r="F694">
        <v>35.256292907425603</v>
      </c>
      <c r="G694">
        <v>31.861025083403401</v>
      </c>
      <c r="H694">
        <v>30.7822009029592</v>
      </c>
      <c r="I694">
        <v>212235.3</v>
      </c>
      <c r="J694" t="b">
        <f t="shared" si="28"/>
        <v>0</v>
      </c>
      <c r="K694" t="b">
        <f t="shared" si="27"/>
        <v>1</v>
      </c>
      <c r="L694" t="b">
        <f t="shared" si="26"/>
        <v>0</v>
      </c>
    </row>
    <row r="695" spans="1:12" x14ac:dyDescent="0.25">
      <c r="A695">
        <v>720</v>
      </c>
      <c r="B695" s="1">
        <v>38449</v>
      </c>
      <c r="C695">
        <v>37.599997999999999</v>
      </c>
      <c r="D695">
        <v>37.290000999999997</v>
      </c>
      <c r="E695">
        <v>64420</v>
      </c>
      <c r="F695">
        <v>35.336046165957903</v>
      </c>
      <c r="G695">
        <v>31.9329320491861</v>
      </c>
      <c r="H695">
        <v>30.846955132780501</v>
      </c>
      <c r="I695">
        <v>209340.5</v>
      </c>
      <c r="J695" t="b">
        <f t="shared" si="28"/>
        <v>0</v>
      </c>
      <c r="K695" t="b">
        <f t="shared" si="27"/>
        <v>1</v>
      </c>
      <c r="L695" t="b">
        <f t="shared" si="26"/>
        <v>0</v>
      </c>
    </row>
    <row r="696" spans="1:12" x14ac:dyDescent="0.25">
      <c r="A696">
        <v>721</v>
      </c>
      <c r="B696" s="1">
        <v>38450</v>
      </c>
      <c r="C696">
        <v>37.200001</v>
      </c>
      <c r="D696">
        <v>36.43</v>
      </c>
      <c r="E696">
        <v>91500</v>
      </c>
      <c r="F696">
        <v>35.378946316312501</v>
      </c>
      <c r="G696">
        <v>31.9924958631042</v>
      </c>
      <c r="H696">
        <v>30.9025078180265</v>
      </c>
      <c r="I696">
        <v>207963.8</v>
      </c>
      <c r="J696" t="b">
        <f t="shared" si="28"/>
        <v>0</v>
      </c>
      <c r="K696" t="b">
        <f t="shared" si="27"/>
        <v>1</v>
      </c>
      <c r="L696" t="b">
        <f t="shared" si="26"/>
        <v>0</v>
      </c>
    </row>
    <row r="697" spans="1:12" x14ac:dyDescent="0.25">
      <c r="A697">
        <v>722</v>
      </c>
      <c r="B697" s="1">
        <v>38453</v>
      </c>
      <c r="C697">
        <v>35.830002</v>
      </c>
      <c r="D697">
        <v>37.299999</v>
      </c>
      <c r="E697">
        <v>32280</v>
      </c>
      <c r="F697">
        <v>35.454281715672799</v>
      </c>
      <c r="G697">
        <v>32.062793917897501</v>
      </c>
      <c r="H697">
        <v>30.966164446702798</v>
      </c>
      <c r="I697">
        <v>206100.4</v>
      </c>
      <c r="J697" t="b">
        <f t="shared" si="28"/>
        <v>0</v>
      </c>
      <c r="K697" t="b">
        <f t="shared" si="27"/>
        <v>1</v>
      </c>
      <c r="L697" t="b">
        <f t="shared" ref="L697:L760" si="29">IF(AND(E697 &gt;  I697*1.5, E696 &gt; I696*1.5, E695 &gt; I695*1.5), TRUE, FALSE)</f>
        <v>0</v>
      </c>
    </row>
    <row r="698" spans="1:12" x14ac:dyDescent="0.25">
      <c r="A698">
        <v>723</v>
      </c>
      <c r="B698" s="1">
        <v>38454</v>
      </c>
      <c r="C698">
        <v>37.400002000000001</v>
      </c>
      <c r="D698">
        <v>38.080002</v>
      </c>
      <c r="E698">
        <v>117330</v>
      </c>
      <c r="F698">
        <v>35.557251138587603</v>
      </c>
      <c r="G698">
        <v>32.142492038190198</v>
      </c>
      <c r="H698">
        <v>31.036948899969499</v>
      </c>
      <c r="I698">
        <v>202076.3</v>
      </c>
      <c r="J698" t="b">
        <f t="shared" si="28"/>
        <v>0</v>
      </c>
      <c r="K698" t="b">
        <f t="shared" si="27"/>
        <v>1</v>
      </c>
      <c r="L698" t="b">
        <f t="shared" si="29"/>
        <v>0</v>
      </c>
    </row>
    <row r="699" spans="1:12" x14ac:dyDescent="0.25">
      <c r="A699">
        <v>724</v>
      </c>
      <c r="B699" s="1">
        <v>38455</v>
      </c>
      <c r="C699">
        <v>39.599997999999999</v>
      </c>
      <c r="D699">
        <v>38.75</v>
      </c>
      <c r="E699">
        <v>238170</v>
      </c>
      <c r="F699">
        <v>35.682456976290098</v>
      </c>
      <c r="G699">
        <v>32.2300086999361</v>
      </c>
      <c r="H699">
        <v>31.113695677084198</v>
      </c>
      <c r="I699">
        <v>201156.7</v>
      </c>
      <c r="J699" t="b">
        <f t="shared" si="28"/>
        <v>0</v>
      </c>
      <c r="K699" t="b">
        <f t="shared" si="27"/>
        <v>1</v>
      </c>
      <c r="L699" t="b">
        <f t="shared" si="29"/>
        <v>0</v>
      </c>
    </row>
    <row r="700" spans="1:12" x14ac:dyDescent="0.25">
      <c r="A700">
        <v>725</v>
      </c>
      <c r="B700" s="1">
        <v>38457</v>
      </c>
      <c r="C700">
        <v>38.200001</v>
      </c>
      <c r="D700">
        <v>39</v>
      </c>
      <c r="E700">
        <v>102100</v>
      </c>
      <c r="F700">
        <v>35.812556702710097</v>
      </c>
      <c r="G700">
        <v>32.319677458877301</v>
      </c>
      <c r="H700">
        <v>31.192166366864502</v>
      </c>
      <c r="I700">
        <v>199016.3</v>
      </c>
      <c r="J700" t="b">
        <f t="shared" si="28"/>
        <v>0</v>
      </c>
      <c r="K700" t="b">
        <f t="shared" si="27"/>
        <v>1</v>
      </c>
      <c r="L700" t="b">
        <f t="shared" si="29"/>
        <v>0</v>
      </c>
    </row>
    <row r="701" spans="1:12" x14ac:dyDescent="0.25">
      <c r="A701">
        <v>726</v>
      </c>
      <c r="B701" s="1">
        <v>38460</v>
      </c>
      <c r="C701">
        <v>38.400002000000001</v>
      </c>
      <c r="D701">
        <v>39.209998999999897</v>
      </c>
      <c r="E701">
        <v>1215180</v>
      </c>
      <c r="F701">
        <v>35.945789733976298</v>
      </c>
      <c r="G701">
        <v>32.410939995845801</v>
      </c>
      <c r="H701">
        <v>31.271945796049899</v>
      </c>
      <c r="I701">
        <v>220710.6</v>
      </c>
      <c r="J701" t="b">
        <f t="shared" si="28"/>
        <v>0</v>
      </c>
      <c r="K701" t="b">
        <f t="shared" si="27"/>
        <v>1</v>
      </c>
      <c r="L701" t="b">
        <f t="shared" si="29"/>
        <v>0</v>
      </c>
    </row>
    <row r="702" spans="1:12" x14ac:dyDescent="0.25">
      <c r="A702">
        <v>727</v>
      </c>
      <c r="B702" s="1">
        <v>38461</v>
      </c>
      <c r="C702">
        <v>39.400002000000001</v>
      </c>
      <c r="D702">
        <v>39.75</v>
      </c>
      <c r="E702">
        <v>436450</v>
      </c>
      <c r="F702">
        <v>36.094974450290998</v>
      </c>
      <c r="G702">
        <v>32.508146088616101</v>
      </c>
      <c r="H702">
        <v>31.3563045443479</v>
      </c>
      <c r="I702">
        <v>223377.2</v>
      </c>
      <c r="J702" t="b">
        <f t="shared" si="28"/>
        <v>0</v>
      </c>
      <c r="K702" t="b">
        <f t="shared" si="27"/>
        <v>1</v>
      </c>
      <c r="L702" t="b">
        <f t="shared" si="29"/>
        <v>0</v>
      </c>
    </row>
    <row r="703" spans="1:12" x14ac:dyDescent="0.25">
      <c r="A703">
        <v>728</v>
      </c>
      <c r="B703" s="1">
        <v>38462</v>
      </c>
      <c r="C703">
        <v>40</v>
      </c>
      <c r="D703">
        <v>39.979999999999997</v>
      </c>
      <c r="E703">
        <v>331130</v>
      </c>
      <c r="F703">
        <v>36.247328393416801</v>
      </c>
      <c r="G703">
        <v>32.6071110410847</v>
      </c>
      <c r="H703">
        <v>31.4421124593295</v>
      </c>
      <c r="I703">
        <v>226853.8</v>
      </c>
      <c r="J703" t="b">
        <f t="shared" si="28"/>
        <v>0</v>
      </c>
      <c r="K703" t="b">
        <f t="shared" si="27"/>
        <v>1</v>
      </c>
      <c r="L703" t="b">
        <f t="shared" si="29"/>
        <v>0</v>
      </c>
    </row>
    <row r="704" spans="1:12" x14ac:dyDescent="0.25">
      <c r="A704">
        <v>729</v>
      </c>
      <c r="B704" s="1">
        <v>38463</v>
      </c>
      <c r="C704">
        <v>39.599997999999999</v>
      </c>
      <c r="D704">
        <v>40.700001</v>
      </c>
      <c r="E704">
        <v>324925</v>
      </c>
      <c r="F704">
        <v>36.421943005439701</v>
      </c>
      <c r="G704">
        <v>32.714301636567001</v>
      </c>
      <c r="H704">
        <v>31.534230753266499</v>
      </c>
      <c r="I704">
        <v>231638.5</v>
      </c>
      <c r="J704" t="b">
        <f t="shared" si="28"/>
        <v>0</v>
      </c>
      <c r="K704" t="b">
        <f t="shared" si="27"/>
        <v>1</v>
      </c>
      <c r="L704" t="b">
        <f t="shared" si="29"/>
        <v>0</v>
      </c>
    </row>
    <row r="705" spans="1:12" x14ac:dyDescent="0.25">
      <c r="A705">
        <v>730</v>
      </c>
      <c r="B705" s="1">
        <v>38464</v>
      </c>
      <c r="C705">
        <v>41</v>
      </c>
      <c r="D705">
        <v>41.029998999999997</v>
      </c>
      <c r="E705">
        <v>129455</v>
      </c>
      <c r="F705">
        <v>36.602651083657697</v>
      </c>
      <c r="G705">
        <v>32.824443323499899</v>
      </c>
      <c r="H705">
        <v>31.628716009452901</v>
      </c>
      <c r="I705">
        <v>228976.2</v>
      </c>
      <c r="J705" t="b">
        <f t="shared" si="28"/>
        <v>0</v>
      </c>
      <c r="K705" t="b">
        <f t="shared" si="27"/>
        <v>1</v>
      </c>
      <c r="L705" t="b">
        <f t="shared" si="29"/>
        <v>0</v>
      </c>
    </row>
    <row r="706" spans="1:12" x14ac:dyDescent="0.25">
      <c r="A706">
        <v>731</v>
      </c>
      <c r="B706" s="1">
        <v>38467</v>
      </c>
      <c r="C706">
        <v>41.299999</v>
      </c>
      <c r="D706">
        <v>42.07</v>
      </c>
      <c r="E706">
        <v>215485</v>
      </c>
      <c r="F706">
        <v>36.817056923514301</v>
      </c>
      <c r="G706">
        <v>32.946901027824403</v>
      </c>
      <c r="H706">
        <v>31.732609382493202</v>
      </c>
      <c r="I706">
        <v>231333.7</v>
      </c>
      <c r="J706" t="b">
        <f t="shared" si="28"/>
        <v>0</v>
      </c>
      <c r="K706" t="b">
        <f t="shared" si="27"/>
        <v>1</v>
      </c>
      <c r="L706" t="b">
        <f t="shared" si="29"/>
        <v>0</v>
      </c>
    </row>
    <row r="707" spans="1:12" x14ac:dyDescent="0.25">
      <c r="A707">
        <v>732</v>
      </c>
      <c r="B707" s="1">
        <v>38468</v>
      </c>
      <c r="C707">
        <v>42</v>
      </c>
      <c r="D707">
        <v>42.279998999999997</v>
      </c>
      <c r="E707">
        <v>106850</v>
      </c>
      <c r="F707">
        <v>37.031289946121603</v>
      </c>
      <c r="G707">
        <v>33.070518219508898</v>
      </c>
      <c r="H707">
        <v>31.837558532916201</v>
      </c>
      <c r="I707">
        <v>231848.9</v>
      </c>
      <c r="J707" t="b">
        <f t="shared" si="28"/>
        <v>0</v>
      </c>
      <c r="K707" t="b">
        <f t="shared" si="27"/>
        <v>1</v>
      </c>
      <c r="L707" t="b">
        <f t="shared" si="29"/>
        <v>0</v>
      </c>
    </row>
    <row r="708" spans="1:12" x14ac:dyDescent="0.25">
      <c r="A708">
        <v>733</v>
      </c>
      <c r="B708" s="1">
        <v>38469</v>
      </c>
      <c r="C708">
        <v>41.610000999999997</v>
      </c>
      <c r="D708">
        <v>43.040000999999997</v>
      </c>
      <c r="E708">
        <v>304535</v>
      </c>
      <c r="F708">
        <v>37.2669256737247</v>
      </c>
      <c r="G708">
        <v>33.202564349051798</v>
      </c>
      <c r="H708">
        <v>31.949025622140901</v>
      </c>
      <c r="I708">
        <v>232698.2</v>
      </c>
      <c r="J708" t="b">
        <f t="shared" si="28"/>
        <v>0</v>
      </c>
      <c r="K708" t="b">
        <f t="shared" si="27"/>
        <v>1</v>
      </c>
      <c r="L708" t="b">
        <f t="shared" si="29"/>
        <v>0</v>
      </c>
    </row>
    <row r="709" spans="1:12" x14ac:dyDescent="0.25">
      <c r="A709">
        <v>734</v>
      </c>
      <c r="B709" s="1">
        <v>38470</v>
      </c>
      <c r="C709">
        <v>42.400002000000001</v>
      </c>
      <c r="D709">
        <v>42.990001999999997</v>
      </c>
      <c r="E709">
        <v>290725</v>
      </c>
      <c r="F709">
        <v>37.491360039460901</v>
      </c>
      <c r="G709">
        <v>33.332199284825997</v>
      </c>
      <c r="H709">
        <v>32.058886083612101</v>
      </c>
      <c r="I709">
        <v>204243.5</v>
      </c>
      <c r="J709" t="b">
        <f t="shared" si="28"/>
        <v>0</v>
      </c>
      <c r="K709" t="b">
        <f t="shared" si="27"/>
        <v>1</v>
      </c>
      <c r="L709" t="b">
        <f t="shared" si="29"/>
        <v>0</v>
      </c>
    </row>
    <row r="710" spans="1:12" x14ac:dyDescent="0.25">
      <c r="A710">
        <v>735</v>
      </c>
      <c r="B710" s="1">
        <v>38471</v>
      </c>
      <c r="C710">
        <v>42.799999</v>
      </c>
      <c r="D710">
        <v>42.950001</v>
      </c>
      <c r="E710">
        <v>90790</v>
      </c>
      <c r="F710">
        <v>37.705424390854603</v>
      </c>
      <c r="G710">
        <v>33.459587387013698</v>
      </c>
      <c r="H710">
        <v>32.167255386262703</v>
      </c>
      <c r="I710">
        <v>196279.3</v>
      </c>
      <c r="J710" t="b">
        <f t="shared" si="28"/>
        <v>0</v>
      </c>
      <c r="K710" t="b">
        <f t="shared" si="27"/>
        <v>1</v>
      </c>
      <c r="L710" t="b">
        <f t="shared" si="29"/>
        <v>0</v>
      </c>
    </row>
    <row r="711" spans="1:12" x14ac:dyDescent="0.25">
      <c r="A711">
        <v>736</v>
      </c>
      <c r="B711" s="1">
        <v>38474</v>
      </c>
      <c r="C711">
        <v>44</v>
      </c>
      <c r="D711">
        <v>41.27</v>
      </c>
      <c r="E711">
        <v>75895</v>
      </c>
      <c r="F711">
        <v>37.845211669644598</v>
      </c>
      <c r="G711">
        <v>33.5630365606956</v>
      </c>
      <c r="H711">
        <v>32.257829959533701</v>
      </c>
      <c r="I711">
        <v>193732.2</v>
      </c>
      <c r="J711" t="b">
        <f t="shared" si="28"/>
        <v>0</v>
      </c>
      <c r="K711" t="b">
        <f t="shared" si="27"/>
        <v>1</v>
      </c>
      <c r="L711" t="b">
        <f t="shared" si="29"/>
        <v>0</v>
      </c>
    </row>
    <row r="712" spans="1:12" x14ac:dyDescent="0.25">
      <c r="A712">
        <v>737</v>
      </c>
      <c r="B712" s="1">
        <v>38475</v>
      </c>
      <c r="C712">
        <v>41.400002000000001</v>
      </c>
      <c r="D712">
        <v>42.509997999999896</v>
      </c>
      <c r="E712">
        <v>110010</v>
      </c>
      <c r="F712">
        <v>38.028144466913503</v>
      </c>
      <c r="G712">
        <v>33.681539361216203</v>
      </c>
      <c r="H712">
        <v>32.359841581826899</v>
      </c>
      <c r="I712">
        <v>193152</v>
      </c>
      <c r="J712" t="b">
        <f t="shared" si="28"/>
        <v>0</v>
      </c>
      <c r="K712" t="b">
        <f t="shared" si="27"/>
        <v>1</v>
      </c>
      <c r="L712" t="b">
        <f t="shared" si="29"/>
        <v>0</v>
      </c>
    </row>
    <row r="713" spans="1:12" x14ac:dyDescent="0.25">
      <c r="A713">
        <v>738</v>
      </c>
      <c r="B713" s="1">
        <v>38476</v>
      </c>
      <c r="C713">
        <v>41.200001</v>
      </c>
      <c r="D713">
        <v>42.189999</v>
      </c>
      <c r="E713">
        <v>82805</v>
      </c>
      <c r="F713">
        <v>38.1913544486031</v>
      </c>
      <c r="G713">
        <v>33.794234190868998</v>
      </c>
      <c r="H713">
        <v>32.4576540934506</v>
      </c>
      <c r="I713">
        <v>193465.60000000001</v>
      </c>
      <c r="J713" t="b">
        <f t="shared" si="28"/>
        <v>0</v>
      </c>
      <c r="K713" t="b">
        <f t="shared" si="27"/>
        <v>1</v>
      </c>
      <c r="L713" t="b">
        <f t="shared" si="29"/>
        <v>0</v>
      </c>
    </row>
    <row r="714" spans="1:12" x14ac:dyDescent="0.25">
      <c r="A714">
        <v>739</v>
      </c>
      <c r="B714" s="1">
        <v>38477</v>
      </c>
      <c r="C714">
        <v>41.849997999999999</v>
      </c>
      <c r="D714">
        <v>42.740001999999997</v>
      </c>
      <c r="E714">
        <v>151405</v>
      </c>
      <c r="F714">
        <v>38.369732783952003</v>
      </c>
      <c r="G714">
        <v>33.912721181718403</v>
      </c>
      <c r="H714">
        <v>32.5599660129187</v>
      </c>
      <c r="I714">
        <v>195084.2</v>
      </c>
      <c r="J714" t="b">
        <f t="shared" si="28"/>
        <v>0</v>
      </c>
      <c r="K714" t="b">
        <f t="shared" ref="K714:K777" si="30">IF(AND(D714 &gt;  F714, D714 &gt; G714, D714 &gt; H714), TRUE, FALSE)</f>
        <v>1</v>
      </c>
      <c r="L714" t="b">
        <f t="shared" si="29"/>
        <v>0</v>
      </c>
    </row>
    <row r="715" spans="1:12" x14ac:dyDescent="0.25">
      <c r="A715">
        <v>740</v>
      </c>
      <c r="B715" s="1">
        <v>38478</v>
      </c>
      <c r="C715">
        <v>42.900002000000001</v>
      </c>
      <c r="D715">
        <v>41.990001999999997</v>
      </c>
      <c r="E715">
        <v>41590</v>
      </c>
      <c r="F715">
        <v>38.511704125757802</v>
      </c>
      <c r="G715">
        <v>34.019705033616198</v>
      </c>
      <c r="H715">
        <v>32.6537972167703</v>
      </c>
      <c r="I715">
        <v>191925.3</v>
      </c>
      <c r="J715" t="b">
        <f t="shared" si="28"/>
        <v>0</v>
      </c>
      <c r="K715" t="b">
        <f t="shared" si="30"/>
        <v>1</v>
      </c>
      <c r="L715" t="b">
        <f t="shared" si="29"/>
        <v>0</v>
      </c>
    </row>
    <row r="716" spans="1:12" x14ac:dyDescent="0.25">
      <c r="A716">
        <v>741</v>
      </c>
      <c r="B716" s="1">
        <v>38481</v>
      </c>
      <c r="C716">
        <v>43.599997999999999</v>
      </c>
      <c r="D716">
        <v>41.860000999999997</v>
      </c>
      <c r="E716">
        <v>90230</v>
      </c>
      <c r="F716">
        <v>38.643009885532003</v>
      </c>
      <c r="G716">
        <v>34.123550013303401</v>
      </c>
      <c r="H716">
        <v>32.7454012345138</v>
      </c>
      <c r="I716">
        <v>185224.4</v>
      </c>
      <c r="J716" t="b">
        <f t="shared" si="28"/>
        <v>0</v>
      </c>
      <c r="K716" t="b">
        <f t="shared" si="30"/>
        <v>1</v>
      </c>
      <c r="L716" t="b">
        <f t="shared" si="29"/>
        <v>0</v>
      </c>
    </row>
    <row r="717" spans="1:12" x14ac:dyDescent="0.25">
      <c r="A717">
        <v>742</v>
      </c>
      <c r="B717" s="1">
        <v>38482</v>
      </c>
      <c r="C717">
        <v>42.220001000000003</v>
      </c>
      <c r="D717">
        <v>42.880001</v>
      </c>
      <c r="E717">
        <v>180055</v>
      </c>
      <c r="F717">
        <v>38.809166399824903</v>
      </c>
      <c r="G717">
        <v>34.239529496570903</v>
      </c>
      <c r="H717">
        <v>32.846243023225099</v>
      </c>
      <c r="I717">
        <v>185671.9</v>
      </c>
      <c r="J717" t="b">
        <f t="shared" si="28"/>
        <v>0</v>
      </c>
      <c r="K717" t="b">
        <f t="shared" si="30"/>
        <v>1</v>
      </c>
      <c r="L717" t="b">
        <f t="shared" si="29"/>
        <v>0</v>
      </c>
    </row>
    <row r="718" spans="1:12" x14ac:dyDescent="0.25">
      <c r="A718">
        <v>743</v>
      </c>
      <c r="B718" s="1">
        <v>38483</v>
      </c>
      <c r="C718">
        <v>43.02</v>
      </c>
      <c r="D718">
        <v>42.139998999999897</v>
      </c>
      <c r="E718">
        <v>214860</v>
      </c>
      <c r="F718">
        <v>38.939787286106302</v>
      </c>
      <c r="G718">
        <v>34.344171476748699</v>
      </c>
      <c r="H718">
        <v>32.938718207073698</v>
      </c>
      <c r="I718">
        <v>183065.1</v>
      </c>
      <c r="J718" t="b">
        <f t="shared" si="28"/>
        <v>0</v>
      </c>
      <c r="K718" t="b">
        <f t="shared" si="30"/>
        <v>1</v>
      </c>
      <c r="L718" t="b">
        <f t="shared" si="29"/>
        <v>0</v>
      </c>
    </row>
    <row r="719" spans="1:12" x14ac:dyDescent="0.25">
      <c r="A719">
        <v>744</v>
      </c>
      <c r="B719" s="1">
        <v>38484</v>
      </c>
      <c r="C719">
        <v>43</v>
      </c>
      <c r="D719">
        <v>43.369999</v>
      </c>
      <c r="E719">
        <v>1213305</v>
      </c>
      <c r="F719">
        <v>39.113521078807999</v>
      </c>
      <c r="G719">
        <v>34.463718861162697</v>
      </c>
      <c r="H719">
        <v>33.042512045809197</v>
      </c>
      <c r="I719">
        <v>204683.3</v>
      </c>
      <c r="J719" t="b">
        <f t="shared" si="28"/>
        <v>1</v>
      </c>
      <c r="K719" t="b">
        <f t="shared" si="30"/>
        <v>1</v>
      </c>
      <c r="L719" t="b">
        <f t="shared" si="29"/>
        <v>0</v>
      </c>
    </row>
    <row r="720" spans="1:12" x14ac:dyDescent="0.25">
      <c r="A720">
        <v>745</v>
      </c>
      <c r="B720" s="1">
        <v>38485</v>
      </c>
      <c r="C720">
        <v>43.5</v>
      </c>
      <c r="D720">
        <v>44.27</v>
      </c>
      <c r="E720">
        <v>449390</v>
      </c>
      <c r="F720">
        <v>39.315735938462602</v>
      </c>
      <c r="G720">
        <v>34.593603379557898</v>
      </c>
      <c r="H720">
        <v>33.1542283438609</v>
      </c>
      <c r="I720">
        <v>211035.7</v>
      </c>
      <c r="J720" t="b">
        <f t="shared" si="28"/>
        <v>1</v>
      </c>
      <c r="K720" t="b">
        <f t="shared" si="30"/>
        <v>1</v>
      </c>
      <c r="L720" t="b">
        <f t="shared" si="29"/>
        <v>0</v>
      </c>
    </row>
    <row r="721" spans="1:12" x14ac:dyDescent="0.25">
      <c r="A721">
        <v>746</v>
      </c>
      <c r="B721" s="1">
        <v>38488</v>
      </c>
      <c r="C721">
        <v>44.889998999999897</v>
      </c>
      <c r="D721">
        <v>44.790000999999997</v>
      </c>
      <c r="E721">
        <v>343790</v>
      </c>
      <c r="F721">
        <v>39.530412999699301</v>
      </c>
      <c r="G721">
        <v>34.728655003669701</v>
      </c>
      <c r="H721">
        <v>33.2700071762603</v>
      </c>
      <c r="I721">
        <v>214908.6</v>
      </c>
      <c r="J721" t="b">
        <f t="shared" si="28"/>
        <v>0</v>
      </c>
      <c r="K721" t="b">
        <f t="shared" si="30"/>
        <v>1</v>
      </c>
      <c r="L721" t="b">
        <f t="shared" si="29"/>
        <v>1</v>
      </c>
    </row>
    <row r="722" spans="1:12" x14ac:dyDescent="0.25">
      <c r="A722">
        <v>747</v>
      </c>
      <c r="B722" s="1">
        <v>38489</v>
      </c>
      <c r="C722">
        <v>45.599997999999999</v>
      </c>
      <c r="D722">
        <v>44.93</v>
      </c>
      <c r="E722">
        <v>145080</v>
      </c>
      <c r="F722">
        <v>39.742161509515</v>
      </c>
      <c r="G722">
        <v>34.863772155938904</v>
      </c>
      <c r="H722">
        <v>33.386027005352197</v>
      </c>
      <c r="I722">
        <v>215308.1</v>
      </c>
      <c r="J722" t="b">
        <f t="shared" si="28"/>
        <v>0</v>
      </c>
      <c r="K722" t="b">
        <f t="shared" si="30"/>
        <v>1</v>
      </c>
      <c r="L722" t="b">
        <f t="shared" si="29"/>
        <v>0</v>
      </c>
    </row>
    <row r="723" spans="1:12" x14ac:dyDescent="0.25">
      <c r="A723">
        <v>748</v>
      </c>
      <c r="B723" s="1">
        <v>38490</v>
      </c>
      <c r="C723">
        <v>44.599997999999999</v>
      </c>
      <c r="D723">
        <v>45.27</v>
      </c>
      <c r="E723">
        <v>178105</v>
      </c>
      <c r="F723">
        <v>39.958939489534103</v>
      </c>
      <c r="G723">
        <v>35.001602988310601</v>
      </c>
      <c r="H723">
        <v>33.504275492861197</v>
      </c>
      <c r="I723">
        <v>214551.3</v>
      </c>
      <c r="J723" t="b">
        <f t="shared" si="28"/>
        <v>0</v>
      </c>
      <c r="K723" t="b">
        <f t="shared" si="30"/>
        <v>1</v>
      </c>
      <c r="L723" t="b">
        <f t="shared" si="29"/>
        <v>0</v>
      </c>
    </row>
    <row r="724" spans="1:12" x14ac:dyDescent="0.25">
      <c r="A724">
        <v>749</v>
      </c>
      <c r="B724" s="1">
        <v>38491</v>
      </c>
      <c r="C724">
        <v>45.200001</v>
      </c>
      <c r="D724">
        <v>45.139998999999897</v>
      </c>
      <c r="E724">
        <v>114645</v>
      </c>
      <c r="F724">
        <v>40.162118293866101</v>
      </c>
      <c r="G724">
        <v>35.135886379193899</v>
      </c>
      <c r="H724">
        <v>33.620053836215803</v>
      </c>
      <c r="I724">
        <v>211603</v>
      </c>
      <c r="J724" t="b">
        <f t="shared" si="28"/>
        <v>0</v>
      </c>
      <c r="K724" t="b">
        <f t="shared" si="30"/>
        <v>1</v>
      </c>
      <c r="L724" t="b">
        <f t="shared" si="29"/>
        <v>0</v>
      </c>
    </row>
    <row r="725" spans="1:12" x14ac:dyDescent="0.25">
      <c r="A725">
        <v>750</v>
      </c>
      <c r="B725" s="1">
        <v>38492</v>
      </c>
      <c r="C725">
        <v>45.200001</v>
      </c>
      <c r="D725">
        <v>46.299999</v>
      </c>
      <c r="E725">
        <v>243775</v>
      </c>
      <c r="F725">
        <v>40.402819498028201</v>
      </c>
      <c r="G725">
        <v>35.283755420529097</v>
      </c>
      <c r="H725">
        <v>33.746222444810599</v>
      </c>
      <c r="I725">
        <v>190331.5</v>
      </c>
      <c r="J725" t="b">
        <f t="shared" si="28"/>
        <v>0</v>
      </c>
      <c r="K725" t="b">
        <f t="shared" si="30"/>
        <v>1</v>
      </c>
      <c r="L725" t="b">
        <f t="shared" si="29"/>
        <v>0</v>
      </c>
    </row>
    <row r="726" spans="1:12" x14ac:dyDescent="0.25">
      <c r="A726">
        <v>751</v>
      </c>
      <c r="B726" s="1">
        <v>38495</v>
      </c>
      <c r="C726">
        <v>46.990001999999997</v>
      </c>
      <c r="D726">
        <v>48.509997999999896</v>
      </c>
      <c r="E726">
        <v>327435</v>
      </c>
      <c r="F726">
        <v>40.720748066732902</v>
      </c>
      <c r="G726">
        <v>35.458937441449201</v>
      </c>
      <c r="H726">
        <v>33.893125684165703</v>
      </c>
      <c r="I726">
        <v>191516.79999999999</v>
      </c>
      <c r="J726" t="b">
        <f t="shared" si="28"/>
        <v>0</v>
      </c>
      <c r="K726" t="b">
        <f t="shared" si="30"/>
        <v>1</v>
      </c>
      <c r="L726" t="b">
        <f t="shared" si="29"/>
        <v>0</v>
      </c>
    </row>
    <row r="727" spans="1:12" x14ac:dyDescent="0.25">
      <c r="A727">
        <v>752</v>
      </c>
      <c r="B727" s="1">
        <v>38496</v>
      </c>
      <c r="C727">
        <v>49.400002000000001</v>
      </c>
      <c r="D727">
        <v>48.84</v>
      </c>
      <c r="E727">
        <v>180160</v>
      </c>
      <c r="F727">
        <v>41.0391501033317</v>
      </c>
      <c r="G727">
        <v>35.6361700581188</v>
      </c>
      <c r="H727">
        <v>34.041850801736203</v>
      </c>
      <c r="I727">
        <v>192040.4</v>
      </c>
      <c r="J727" t="b">
        <f t="shared" si="28"/>
        <v>0</v>
      </c>
      <c r="K727" t="b">
        <f t="shared" si="30"/>
        <v>1</v>
      </c>
      <c r="L727" t="b">
        <f t="shared" si="29"/>
        <v>0</v>
      </c>
    </row>
    <row r="728" spans="1:12" x14ac:dyDescent="0.25">
      <c r="A728">
        <v>753</v>
      </c>
      <c r="B728" s="1">
        <v>38497</v>
      </c>
      <c r="C728">
        <v>48.799999</v>
      </c>
      <c r="D728">
        <v>48.880001</v>
      </c>
      <c r="E728">
        <v>65135</v>
      </c>
      <c r="F728">
        <v>41.346634452220599</v>
      </c>
      <c r="G728">
        <v>35.8115850374815</v>
      </c>
      <c r="H728">
        <v>34.189494087291102</v>
      </c>
      <c r="I728">
        <v>191897</v>
      </c>
      <c r="J728" t="b">
        <f t="shared" si="28"/>
        <v>0</v>
      </c>
      <c r="K728" t="b">
        <f t="shared" si="30"/>
        <v>1</v>
      </c>
      <c r="L728" t="b">
        <f t="shared" si="29"/>
        <v>0</v>
      </c>
    </row>
    <row r="729" spans="1:12" x14ac:dyDescent="0.25">
      <c r="A729">
        <v>754</v>
      </c>
      <c r="B729" s="1">
        <v>38498</v>
      </c>
      <c r="C729">
        <v>49</v>
      </c>
      <c r="D729">
        <v>47.720001000000003</v>
      </c>
      <c r="E729">
        <v>90315</v>
      </c>
      <c r="F729">
        <v>41.596570395270803</v>
      </c>
      <c r="G729">
        <v>35.969312401223398</v>
      </c>
      <c r="H729">
        <v>34.324125996870301</v>
      </c>
      <c r="I729">
        <v>192000.6</v>
      </c>
      <c r="J729" t="b">
        <f t="shared" si="28"/>
        <v>0</v>
      </c>
      <c r="K729" t="b">
        <f t="shared" si="30"/>
        <v>1</v>
      </c>
      <c r="L729" t="b">
        <f t="shared" si="29"/>
        <v>0</v>
      </c>
    </row>
    <row r="730" spans="1:12" x14ac:dyDescent="0.25">
      <c r="A730">
        <v>755</v>
      </c>
      <c r="B730" s="1">
        <v>38499</v>
      </c>
      <c r="C730">
        <v>47.419998</v>
      </c>
      <c r="D730">
        <v>46.5</v>
      </c>
      <c r="E730">
        <v>68055</v>
      </c>
      <c r="F730">
        <v>41.788861752319001</v>
      </c>
      <c r="G730">
        <v>36.108791707167498</v>
      </c>
      <c r="H730">
        <v>34.445278972025797</v>
      </c>
      <c r="I730">
        <v>191906.1</v>
      </c>
      <c r="J730" t="b">
        <f t="shared" si="28"/>
        <v>0</v>
      </c>
      <c r="K730" t="b">
        <f t="shared" si="30"/>
        <v>1</v>
      </c>
      <c r="L730" t="b">
        <f t="shared" si="29"/>
        <v>0</v>
      </c>
    </row>
    <row r="731" spans="1:12" x14ac:dyDescent="0.25">
      <c r="A731">
        <v>756</v>
      </c>
      <c r="B731" s="1">
        <v>38502</v>
      </c>
      <c r="C731">
        <v>46.799999</v>
      </c>
      <c r="D731">
        <v>45.259997999999896</v>
      </c>
      <c r="E731">
        <v>65290</v>
      </c>
      <c r="F731">
        <v>41.924984742424101</v>
      </c>
      <c r="G731">
        <v>36.229999737536097</v>
      </c>
      <c r="H731">
        <v>34.5528881165828</v>
      </c>
      <c r="I731">
        <v>190499.1</v>
      </c>
      <c r="J731" t="b">
        <f t="shared" si="28"/>
        <v>0</v>
      </c>
      <c r="K731" t="b">
        <f t="shared" si="30"/>
        <v>1</v>
      </c>
      <c r="L731" t="b">
        <f t="shared" si="29"/>
        <v>0</v>
      </c>
    </row>
    <row r="732" spans="1:12" x14ac:dyDescent="0.25">
      <c r="A732">
        <v>757</v>
      </c>
      <c r="B732" s="1">
        <v>38503</v>
      </c>
      <c r="C732">
        <v>45.200001</v>
      </c>
      <c r="D732">
        <v>44.860000999999997</v>
      </c>
      <c r="E732">
        <v>62380</v>
      </c>
      <c r="F732">
        <v>42.040083419191802</v>
      </c>
      <c r="G732">
        <v>36.344304390019097</v>
      </c>
      <c r="H732">
        <v>34.655446453731201</v>
      </c>
      <c r="I732">
        <v>187165.3</v>
      </c>
      <c r="J732" t="b">
        <f t="shared" si="28"/>
        <v>0</v>
      </c>
      <c r="K732" t="b">
        <f t="shared" si="30"/>
        <v>1</v>
      </c>
      <c r="L732" t="b">
        <f t="shared" si="29"/>
        <v>0</v>
      </c>
    </row>
    <row r="733" spans="1:12" x14ac:dyDescent="0.25">
      <c r="A733">
        <v>758</v>
      </c>
      <c r="B733" s="1">
        <v>38504</v>
      </c>
      <c r="C733">
        <v>45.400002000000001</v>
      </c>
      <c r="D733">
        <v>45.66</v>
      </c>
      <c r="E733">
        <v>35485</v>
      </c>
      <c r="F733">
        <v>42.182040932164703</v>
      </c>
      <c r="G733">
        <v>36.467691086839999</v>
      </c>
      <c r="H733">
        <v>34.764944498967701</v>
      </c>
      <c r="I733">
        <v>186704</v>
      </c>
      <c r="J733" t="b">
        <f t="shared" si="28"/>
        <v>0</v>
      </c>
      <c r="K733" t="b">
        <f t="shared" si="30"/>
        <v>1</v>
      </c>
      <c r="L733" t="b">
        <f t="shared" si="29"/>
        <v>0</v>
      </c>
    </row>
    <row r="734" spans="1:12" x14ac:dyDescent="0.25">
      <c r="A734">
        <v>759</v>
      </c>
      <c r="B734" s="1">
        <v>38505</v>
      </c>
      <c r="C734">
        <v>46.200001</v>
      </c>
      <c r="D734">
        <v>45.52</v>
      </c>
      <c r="E734">
        <v>52800</v>
      </c>
      <c r="F734">
        <v>42.312941287766002</v>
      </c>
      <c r="G734">
        <v>36.587589218140202</v>
      </c>
      <c r="H734">
        <v>34.871959976589899</v>
      </c>
      <c r="I734">
        <v>187300.4</v>
      </c>
      <c r="J734" t="b">
        <f t="shared" si="28"/>
        <v>0</v>
      </c>
      <c r="K734" t="b">
        <f t="shared" si="30"/>
        <v>1</v>
      </c>
      <c r="L734" t="b">
        <f t="shared" si="29"/>
        <v>0</v>
      </c>
    </row>
    <row r="735" spans="1:12" x14ac:dyDescent="0.25">
      <c r="A735">
        <v>760</v>
      </c>
      <c r="B735" s="1">
        <v>38506</v>
      </c>
      <c r="C735">
        <v>44.84</v>
      </c>
      <c r="D735">
        <v>46.709998999999897</v>
      </c>
      <c r="E735">
        <v>53600</v>
      </c>
      <c r="F735">
        <v>42.485374923539901</v>
      </c>
      <c r="G735">
        <v>36.721660870880001</v>
      </c>
      <c r="H735">
        <v>34.989751409658702</v>
      </c>
      <c r="I735">
        <v>186607.3</v>
      </c>
      <c r="J735" t="b">
        <f t="shared" si="28"/>
        <v>0</v>
      </c>
      <c r="K735" t="b">
        <f t="shared" si="30"/>
        <v>1</v>
      </c>
      <c r="L735" t="b">
        <f t="shared" si="29"/>
        <v>0</v>
      </c>
    </row>
    <row r="736" spans="1:12" x14ac:dyDescent="0.25">
      <c r="A736">
        <v>761</v>
      </c>
      <c r="B736" s="1">
        <v>38509</v>
      </c>
      <c r="C736">
        <v>47.599997999999999</v>
      </c>
      <c r="D736">
        <v>46.560001</v>
      </c>
      <c r="E736">
        <v>50700</v>
      </c>
      <c r="F736">
        <v>42.6451641814403</v>
      </c>
      <c r="G736">
        <v>36.851970011663099</v>
      </c>
      <c r="H736">
        <v>35.104878271254101</v>
      </c>
      <c r="I736">
        <v>185157.9</v>
      </c>
      <c r="J736" t="b">
        <f t="shared" si="28"/>
        <v>0</v>
      </c>
      <c r="K736" t="b">
        <f t="shared" si="30"/>
        <v>1</v>
      </c>
      <c r="L736" t="b">
        <f t="shared" si="29"/>
        <v>0</v>
      </c>
    </row>
    <row r="737" spans="1:12" x14ac:dyDescent="0.25">
      <c r="A737">
        <v>762</v>
      </c>
      <c r="B737" s="1">
        <v>38510</v>
      </c>
      <c r="C737">
        <v>46.400002000000001</v>
      </c>
      <c r="D737">
        <v>45.93</v>
      </c>
      <c r="E737">
        <v>38510</v>
      </c>
      <c r="F737">
        <v>42.773981272364203</v>
      </c>
      <c r="G737">
        <v>36.972208819455602</v>
      </c>
      <c r="H737">
        <v>35.212590925271499</v>
      </c>
      <c r="I737">
        <v>184912.7</v>
      </c>
      <c r="J737" t="b">
        <f t="shared" si="28"/>
        <v>0</v>
      </c>
      <c r="K737" t="b">
        <f t="shared" si="30"/>
        <v>1</v>
      </c>
      <c r="L737" t="b">
        <f t="shared" si="29"/>
        <v>0</v>
      </c>
    </row>
    <row r="738" spans="1:12" x14ac:dyDescent="0.25">
      <c r="A738">
        <v>763</v>
      </c>
      <c r="B738" s="1">
        <v>38511</v>
      </c>
      <c r="C738">
        <v>45</v>
      </c>
      <c r="D738">
        <v>45.759997999999896</v>
      </c>
      <c r="E738">
        <v>37835</v>
      </c>
      <c r="F738">
        <v>42.891079967565602</v>
      </c>
      <c r="G738">
        <v>37.088603378138302</v>
      </c>
      <c r="H738">
        <v>35.3175402493981</v>
      </c>
      <c r="I738">
        <v>183857</v>
      </c>
      <c r="J738" t="b">
        <f t="shared" si="28"/>
        <v>0</v>
      </c>
      <c r="K738" t="b">
        <f t="shared" si="30"/>
        <v>1</v>
      </c>
      <c r="L738" t="b">
        <f t="shared" si="29"/>
        <v>0</v>
      </c>
    </row>
    <row r="739" spans="1:12" x14ac:dyDescent="0.25">
      <c r="A739">
        <v>764</v>
      </c>
      <c r="B739" s="1">
        <v>38512</v>
      </c>
      <c r="C739">
        <v>46.759997999999896</v>
      </c>
      <c r="D739">
        <v>45.93</v>
      </c>
      <c r="E739">
        <v>57355</v>
      </c>
      <c r="F739">
        <v>43.010253302170902</v>
      </c>
      <c r="G739">
        <v>37.2057079691564</v>
      </c>
      <c r="H739">
        <v>35.423136863831999</v>
      </c>
      <c r="I739">
        <v>184197.9</v>
      </c>
      <c r="J739" t="b">
        <f t="shared" si="28"/>
        <v>0</v>
      </c>
      <c r="K739" t="b">
        <f t="shared" si="30"/>
        <v>1</v>
      </c>
      <c r="L739" t="b">
        <f t="shared" si="29"/>
        <v>0</v>
      </c>
    </row>
    <row r="740" spans="1:12" x14ac:dyDescent="0.25">
      <c r="A740">
        <v>765</v>
      </c>
      <c r="B740" s="1">
        <v>38513</v>
      </c>
      <c r="C740">
        <v>45.52</v>
      </c>
      <c r="D740">
        <v>45.880001</v>
      </c>
      <c r="E740">
        <v>54515</v>
      </c>
      <c r="F740">
        <v>43.122792427576002</v>
      </c>
      <c r="G740">
        <v>37.320599267578103</v>
      </c>
      <c r="H740">
        <v>35.527185263196799</v>
      </c>
      <c r="I740">
        <v>183511</v>
      </c>
      <c r="J740" t="b">
        <f t="shared" si="28"/>
        <v>0</v>
      </c>
      <c r="K740" t="b">
        <f t="shared" si="30"/>
        <v>1</v>
      </c>
      <c r="L740" t="b">
        <f t="shared" si="29"/>
        <v>0</v>
      </c>
    </row>
    <row r="741" spans="1:12" x14ac:dyDescent="0.25">
      <c r="A741">
        <v>766</v>
      </c>
      <c r="B741" s="1">
        <v>38516</v>
      </c>
      <c r="C741">
        <v>45.799999</v>
      </c>
      <c r="D741">
        <v>46.32</v>
      </c>
      <c r="E741">
        <v>27720</v>
      </c>
      <c r="F741">
        <v>43.248173116690602</v>
      </c>
      <c r="G741">
        <v>37.439796628272497</v>
      </c>
      <c r="H741">
        <v>35.634576454607803</v>
      </c>
      <c r="I741">
        <v>182746.2</v>
      </c>
      <c r="J741" t="b">
        <f t="shared" si="28"/>
        <v>0</v>
      </c>
      <c r="K741" t="b">
        <f t="shared" si="30"/>
        <v>1</v>
      </c>
      <c r="L741" t="b">
        <f t="shared" si="29"/>
        <v>0</v>
      </c>
    </row>
    <row r="742" spans="1:12" x14ac:dyDescent="0.25">
      <c r="A742">
        <v>767</v>
      </c>
      <c r="B742" s="1">
        <v>38517</v>
      </c>
      <c r="C742">
        <v>46.380001</v>
      </c>
      <c r="D742">
        <v>50.34</v>
      </c>
      <c r="E742">
        <v>704115</v>
      </c>
      <c r="F742">
        <v>43.526283974859602</v>
      </c>
      <c r="G742">
        <v>37.610660249090003</v>
      </c>
      <c r="H742">
        <v>35.78089907695</v>
      </c>
      <c r="I742">
        <v>195750.2</v>
      </c>
      <c r="J742" t="b">
        <f t="shared" si="28"/>
        <v>1</v>
      </c>
      <c r="K742" t="b">
        <f t="shared" si="30"/>
        <v>1</v>
      </c>
      <c r="L742" t="b">
        <f t="shared" si="29"/>
        <v>0</v>
      </c>
    </row>
    <row r="743" spans="1:12" x14ac:dyDescent="0.25">
      <c r="A743">
        <v>768</v>
      </c>
      <c r="B743" s="1">
        <v>38518</v>
      </c>
      <c r="C743">
        <v>50.439999</v>
      </c>
      <c r="D743">
        <v>49.75</v>
      </c>
      <c r="E743">
        <v>521850</v>
      </c>
      <c r="F743">
        <v>43.7703512699632</v>
      </c>
      <c r="G743">
        <v>37.7714462060557</v>
      </c>
      <c r="H743">
        <v>35.919895106035099</v>
      </c>
      <c r="I743">
        <v>205373.3</v>
      </c>
      <c r="J743" t="b">
        <f t="shared" si="28"/>
        <v>0</v>
      </c>
      <c r="K743" t="b">
        <f t="shared" si="30"/>
        <v>1</v>
      </c>
      <c r="L743" t="b">
        <f t="shared" si="29"/>
        <v>0</v>
      </c>
    </row>
    <row r="744" spans="1:12" x14ac:dyDescent="0.25">
      <c r="A744">
        <v>769</v>
      </c>
      <c r="B744" s="1">
        <v>38519</v>
      </c>
      <c r="C744">
        <v>51.400002000000001</v>
      </c>
      <c r="D744">
        <v>47.66</v>
      </c>
      <c r="E744">
        <v>89335</v>
      </c>
      <c r="F744">
        <v>43.922886514278296</v>
      </c>
      <c r="G744">
        <v>37.9024204284921</v>
      </c>
      <c r="H744">
        <v>36.036712070154103</v>
      </c>
      <c r="I744">
        <v>206177.1</v>
      </c>
      <c r="J744" t="b">
        <f t="shared" si="28"/>
        <v>0</v>
      </c>
      <c r="K744" t="b">
        <f t="shared" si="30"/>
        <v>1</v>
      </c>
      <c r="L744" t="b">
        <f t="shared" si="29"/>
        <v>0</v>
      </c>
    </row>
    <row r="745" spans="1:12" x14ac:dyDescent="0.25">
      <c r="A745">
        <v>770</v>
      </c>
      <c r="B745" s="1">
        <v>38520</v>
      </c>
      <c r="C745">
        <v>47</v>
      </c>
      <c r="D745">
        <v>46.369999</v>
      </c>
      <c r="E745">
        <v>409790</v>
      </c>
      <c r="F745">
        <v>44.018851709796799</v>
      </c>
      <c r="G745">
        <v>38.014573787055099</v>
      </c>
      <c r="H745">
        <v>36.1395308455755</v>
      </c>
      <c r="I745">
        <v>213084.5</v>
      </c>
      <c r="J745" t="b">
        <f t="shared" si="28"/>
        <v>0</v>
      </c>
      <c r="K745" t="b">
        <f t="shared" si="30"/>
        <v>1</v>
      </c>
      <c r="L745" t="b">
        <f t="shared" si="29"/>
        <v>0</v>
      </c>
    </row>
    <row r="746" spans="1:12" x14ac:dyDescent="0.25">
      <c r="A746">
        <v>771</v>
      </c>
      <c r="B746" s="1">
        <v>38523</v>
      </c>
      <c r="C746">
        <v>48.799999</v>
      </c>
      <c r="D746">
        <v>46.27</v>
      </c>
      <c r="E746">
        <v>133670</v>
      </c>
      <c r="F746">
        <v>44.107132034902797</v>
      </c>
      <c r="G746">
        <v>38.123917180604003</v>
      </c>
      <c r="H746">
        <v>36.240331533679203</v>
      </c>
      <c r="I746">
        <v>213927.9</v>
      </c>
      <c r="J746" t="b">
        <f t="shared" si="28"/>
        <v>0</v>
      </c>
      <c r="K746" t="b">
        <f t="shared" si="30"/>
        <v>1</v>
      </c>
      <c r="L746" t="b">
        <f t="shared" si="29"/>
        <v>0</v>
      </c>
    </row>
    <row r="747" spans="1:12" x14ac:dyDescent="0.25">
      <c r="A747">
        <v>772</v>
      </c>
      <c r="B747" s="1">
        <v>38524</v>
      </c>
      <c r="C747">
        <v>46.400002000000001</v>
      </c>
      <c r="D747">
        <v>46.189999</v>
      </c>
      <c r="E747">
        <v>80770</v>
      </c>
      <c r="F747">
        <v>44.188813092357599</v>
      </c>
      <c r="G747">
        <v>38.230752701390699</v>
      </c>
      <c r="H747">
        <v>36.339333200010799</v>
      </c>
      <c r="I747">
        <v>214897.7</v>
      </c>
      <c r="J747" t="b">
        <f t="shared" si="28"/>
        <v>0</v>
      </c>
      <c r="K747" t="b">
        <f t="shared" si="30"/>
        <v>1</v>
      </c>
      <c r="L747" t="b">
        <f t="shared" si="29"/>
        <v>0</v>
      </c>
    </row>
    <row r="748" spans="1:12" x14ac:dyDescent="0.25">
      <c r="A748">
        <v>773</v>
      </c>
      <c r="B748" s="1">
        <v>38525</v>
      </c>
      <c r="C748">
        <v>46.32</v>
      </c>
      <c r="D748">
        <v>46.470001000000003</v>
      </c>
      <c r="E748">
        <v>179295</v>
      </c>
      <c r="F748">
        <v>44.2782714416769</v>
      </c>
      <c r="G748">
        <v>38.3398818179286</v>
      </c>
      <c r="H748">
        <v>36.440135864687299</v>
      </c>
      <c r="I748">
        <v>216137</v>
      </c>
      <c r="J748" t="b">
        <f t="shared" si="28"/>
        <v>0</v>
      </c>
      <c r="K748" t="b">
        <f t="shared" si="30"/>
        <v>1</v>
      </c>
      <c r="L748" t="b">
        <f t="shared" si="29"/>
        <v>0</v>
      </c>
    </row>
    <row r="749" spans="1:12" x14ac:dyDescent="0.25">
      <c r="A749">
        <v>774</v>
      </c>
      <c r="B749" s="1">
        <v>38526</v>
      </c>
      <c r="C749">
        <v>47</v>
      </c>
      <c r="D749">
        <v>46.540000999999997</v>
      </c>
      <c r="E749">
        <v>187350</v>
      </c>
      <c r="F749">
        <v>44.366966718473897</v>
      </c>
      <c r="G749">
        <v>38.448492668022297</v>
      </c>
      <c r="H749">
        <v>36.540632035187897</v>
      </c>
      <c r="I749">
        <v>215120.6</v>
      </c>
      <c r="J749" t="b">
        <f t="shared" si="28"/>
        <v>0</v>
      </c>
      <c r="K749" t="b">
        <f t="shared" si="30"/>
        <v>1</v>
      </c>
      <c r="L749" t="b">
        <f t="shared" si="29"/>
        <v>0</v>
      </c>
    </row>
    <row r="750" spans="1:12" x14ac:dyDescent="0.25">
      <c r="A750">
        <v>775</v>
      </c>
      <c r="B750" s="1">
        <v>38527</v>
      </c>
      <c r="C750">
        <v>46.5</v>
      </c>
      <c r="D750">
        <v>48.16</v>
      </c>
      <c r="E750">
        <v>116950</v>
      </c>
      <c r="F750">
        <v>44.515713121670998</v>
      </c>
      <c r="G750">
        <v>38.577121904207402</v>
      </c>
      <c r="H750">
        <v>36.6562476368278</v>
      </c>
      <c r="I750">
        <v>215417.60000000001</v>
      </c>
      <c r="J750" t="b">
        <f t="shared" si="28"/>
        <v>0</v>
      </c>
      <c r="K750" t="b">
        <f t="shared" si="30"/>
        <v>1</v>
      </c>
      <c r="L750" t="b">
        <f t="shared" si="29"/>
        <v>0</v>
      </c>
    </row>
    <row r="751" spans="1:12" x14ac:dyDescent="0.25">
      <c r="A751">
        <v>776</v>
      </c>
      <c r="B751" s="1">
        <v>38530</v>
      </c>
      <c r="C751">
        <v>47.700001</v>
      </c>
      <c r="D751">
        <v>46.290000999999997</v>
      </c>
      <c r="E751">
        <v>132720</v>
      </c>
      <c r="F751">
        <v>44.585293038468201</v>
      </c>
      <c r="G751">
        <v>38.679279243224499</v>
      </c>
      <c r="H751">
        <v>36.752105879247502</v>
      </c>
      <c r="I751">
        <v>193768.4</v>
      </c>
      <c r="J751" t="b">
        <f t="shared" si="28"/>
        <v>0</v>
      </c>
      <c r="K751" t="b">
        <f t="shared" si="30"/>
        <v>1</v>
      </c>
      <c r="L751" t="b">
        <f t="shared" si="29"/>
        <v>0</v>
      </c>
    </row>
    <row r="752" spans="1:12" x14ac:dyDescent="0.25">
      <c r="A752">
        <v>777</v>
      </c>
      <c r="B752" s="1">
        <v>38531</v>
      </c>
      <c r="C752">
        <v>46.400002000000001</v>
      </c>
      <c r="D752">
        <v>45.5</v>
      </c>
      <c r="E752">
        <v>81015</v>
      </c>
      <c r="F752">
        <v>44.621163899704797</v>
      </c>
      <c r="G752">
        <v>38.769619915499703</v>
      </c>
      <c r="H752">
        <v>36.839149601842003</v>
      </c>
      <c r="I752">
        <v>186659.7</v>
      </c>
      <c r="J752" t="b">
        <f t="shared" si="28"/>
        <v>0</v>
      </c>
      <c r="K752" t="b">
        <f t="shared" si="30"/>
        <v>1</v>
      </c>
      <c r="L752" t="b">
        <f t="shared" si="29"/>
        <v>0</v>
      </c>
    </row>
    <row r="753" spans="1:12" x14ac:dyDescent="0.25">
      <c r="A753">
        <v>778</v>
      </c>
      <c r="B753" s="1">
        <v>38532</v>
      </c>
      <c r="C753">
        <v>46</v>
      </c>
      <c r="D753">
        <v>46.07</v>
      </c>
      <c r="E753">
        <v>62495</v>
      </c>
      <c r="F753">
        <v>44.677981001677097</v>
      </c>
      <c r="G753">
        <v>38.8663136914533</v>
      </c>
      <c r="H753">
        <v>36.930998859535102</v>
      </c>
      <c r="I753">
        <v>181287</v>
      </c>
      <c r="J753" t="b">
        <f t="shared" si="28"/>
        <v>0</v>
      </c>
      <c r="K753" t="b">
        <f t="shared" si="30"/>
        <v>1</v>
      </c>
      <c r="L753" t="b">
        <f t="shared" si="29"/>
        <v>0</v>
      </c>
    </row>
    <row r="754" spans="1:12" x14ac:dyDescent="0.25">
      <c r="A754">
        <v>779</v>
      </c>
      <c r="B754" s="1">
        <v>38533</v>
      </c>
      <c r="C754">
        <v>46</v>
      </c>
      <c r="D754">
        <v>46.98</v>
      </c>
      <c r="E754">
        <v>86330</v>
      </c>
      <c r="F754">
        <v>44.768256256513297</v>
      </c>
      <c r="G754">
        <v>38.973779735275201</v>
      </c>
      <c r="H754">
        <v>37.0309889206343</v>
      </c>
      <c r="I754">
        <v>176515.1</v>
      </c>
      <c r="J754" t="b">
        <f t="shared" si="28"/>
        <v>0</v>
      </c>
      <c r="K754" t="b">
        <f t="shared" si="30"/>
        <v>1</v>
      </c>
      <c r="L754" t="b">
        <f t="shared" si="29"/>
        <v>0</v>
      </c>
    </row>
    <row r="755" spans="1:12" x14ac:dyDescent="0.25">
      <c r="A755">
        <v>780</v>
      </c>
      <c r="B755" s="1">
        <v>38534</v>
      </c>
      <c r="C755">
        <v>45.799999</v>
      </c>
      <c r="D755">
        <v>45.790000999999997</v>
      </c>
      <c r="E755">
        <v>91410</v>
      </c>
      <c r="F755">
        <v>44.808324677826498</v>
      </c>
      <c r="G755">
        <v>39.064060811629098</v>
      </c>
      <c r="H755">
        <v>37.118143269682697</v>
      </c>
      <c r="I755">
        <v>175754.2</v>
      </c>
      <c r="J755" t="b">
        <f t="shared" si="28"/>
        <v>0</v>
      </c>
      <c r="K755" t="b">
        <f t="shared" si="30"/>
        <v>1</v>
      </c>
      <c r="L755" t="b">
        <f t="shared" si="29"/>
        <v>0</v>
      </c>
    </row>
    <row r="756" spans="1:12" x14ac:dyDescent="0.25">
      <c r="A756">
        <v>781</v>
      </c>
      <c r="B756" s="1">
        <v>38537</v>
      </c>
      <c r="C756">
        <v>46.900002000000001</v>
      </c>
      <c r="D756">
        <v>46.110000999999997</v>
      </c>
      <c r="E756">
        <v>34400</v>
      </c>
      <c r="F756">
        <v>44.859370808107798</v>
      </c>
      <c r="G756">
        <v>39.157384522733402</v>
      </c>
      <c r="H756">
        <v>37.207614490879898</v>
      </c>
      <c r="I756">
        <v>172132.5</v>
      </c>
      <c r="J756" t="b">
        <f t="shared" si="28"/>
        <v>0</v>
      </c>
      <c r="K756" t="b">
        <f t="shared" si="30"/>
        <v>1</v>
      </c>
      <c r="L756" t="b">
        <f t="shared" si="29"/>
        <v>0</v>
      </c>
    </row>
    <row r="757" spans="1:12" x14ac:dyDescent="0.25">
      <c r="A757">
        <v>782</v>
      </c>
      <c r="B757" s="1">
        <v>38538</v>
      </c>
      <c r="C757">
        <v>46.790000999999997</v>
      </c>
      <c r="D757">
        <v>46.68</v>
      </c>
      <c r="E757">
        <v>137235</v>
      </c>
      <c r="F757">
        <v>44.930768031319303</v>
      </c>
      <c r="G757">
        <v>39.257021813823002</v>
      </c>
      <c r="H757">
        <v>37.3018670830104</v>
      </c>
      <c r="I757">
        <v>172740.2</v>
      </c>
      <c r="J757" t="b">
        <f t="shared" ref="J757:J820" si="31">IF(AND( E757 &gt; (I757*2), D757 &gt; C757, C757 &gt;D756 ), TRUE, FALSE)</f>
        <v>0</v>
      </c>
      <c r="K757" t="b">
        <f t="shared" si="30"/>
        <v>1</v>
      </c>
      <c r="L757" t="b">
        <f t="shared" si="29"/>
        <v>0</v>
      </c>
    </row>
    <row r="758" spans="1:12" x14ac:dyDescent="0.25">
      <c r="A758">
        <v>783</v>
      </c>
      <c r="B758" s="1">
        <v>38539</v>
      </c>
      <c r="C758">
        <v>47.599997999999999</v>
      </c>
      <c r="D758">
        <v>47.080002</v>
      </c>
      <c r="E758">
        <v>61780</v>
      </c>
      <c r="F758">
        <v>45.015051716365598</v>
      </c>
      <c r="G758">
        <v>39.360637445427997</v>
      </c>
      <c r="H758">
        <v>37.399161957806299</v>
      </c>
      <c r="I758">
        <v>167885.1</v>
      </c>
      <c r="J758" t="b">
        <f t="shared" si="31"/>
        <v>0</v>
      </c>
      <c r="K758" t="b">
        <f t="shared" si="30"/>
        <v>1</v>
      </c>
      <c r="L758" t="b">
        <f t="shared" si="29"/>
        <v>0</v>
      </c>
    </row>
    <row r="759" spans="1:12" x14ac:dyDescent="0.25">
      <c r="A759">
        <v>784</v>
      </c>
      <c r="B759" s="1">
        <v>38540</v>
      </c>
      <c r="C759">
        <v>47</v>
      </c>
      <c r="D759">
        <v>46.650002000000001</v>
      </c>
      <c r="E759">
        <v>51315</v>
      </c>
      <c r="F759">
        <v>45.079167413763003</v>
      </c>
      <c r="G759">
        <v>39.457185320322999</v>
      </c>
      <c r="H759">
        <v>37.491210117430199</v>
      </c>
      <c r="I759">
        <v>163096.9</v>
      </c>
      <c r="J759" t="b">
        <f t="shared" si="31"/>
        <v>0</v>
      </c>
      <c r="K759" t="b">
        <f t="shared" si="30"/>
        <v>1</v>
      </c>
      <c r="L759" t="b">
        <f t="shared" si="29"/>
        <v>0</v>
      </c>
    </row>
    <row r="760" spans="1:12" x14ac:dyDescent="0.25">
      <c r="A760">
        <v>785</v>
      </c>
      <c r="B760" s="1">
        <v>38541</v>
      </c>
      <c r="C760">
        <v>47.779998999999997</v>
      </c>
      <c r="D760">
        <v>47.59</v>
      </c>
      <c r="E760">
        <v>118135</v>
      </c>
      <c r="F760">
        <v>45.177631436752698</v>
      </c>
      <c r="G760">
        <v>39.564904720053804</v>
      </c>
      <c r="H760">
        <v>37.591695588898503</v>
      </c>
      <c r="I760">
        <v>163643.79999999999</v>
      </c>
      <c r="J760" t="b">
        <f t="shared" si="31"/>
        <v>0</v>
      </c>
      <c r="K760" t="b">
        <f t="shared" si="30"/>
        <v>1</v>
      </c>
      <c r="L760" t="b">
        <f t="shared" si="29"/>
        <v>0</v>
      </c>
    </row>
    <row r="761" spans="1:12" x14ac:dyDescent="0.25">
      <c r="A761">
        <v>786</v>
      </c>
      <c r="B761" s="1">
        <v>38544</v>
      </c>
      <c r="C761">
        <v>47.599997999999999</v>
      </c>
      <c r="D761">
        <v>46.869999</v>
      </c>
      <c r="E761">
        <v>48895</v>
      </c>
      <c r="F761">
        <v>45.243998792174096</v>
      </c>
      <c r="G761">
        <v>39.6616609356822</v>
      </c>
      <c r="H761">
        <v>37.684017015874602</v>
      </c>
      <c r="I761">
        <v>163103.79999999999</v>
      </c>
      <c r="J761" t="b">
        <f t="shared" si="31"/>
        <v>0</v>
      </c>
      <c r="K761" t="b">
        <f t="shared" si="30"/>
        <v>1</v>
      </c>
      <c r="L761" t="b">
        <f t="shared" ref="L761:L824" si="32">IF(AND(E761 &gt;  I761*1.5, E760 &gt; I760*1.5, E759 &gt; I759*1.5), TRUE, FALSE)</f>
        <v>0</v>
      </c>
    </row>
    <row r="762" spans="1:12" x14ac:dyDescent="0.25">
      <c r="A762">
        <v>787</v>
      </c>
      <c r="B762" s="1">
        <v>38545</v>
      </c>
      <c r="C762">
        <v>46.82</v>
      </c>
      <c r="D762">
        <v>47.040000999999997</v>
      </c>
      <c r="E762">
        <v>68530</v>
      </c>
      <c r="F762">
        <v>45.3144302513046</v>
      </c>
      <c r="G762">
        <v>39.759387294150002</v>
      </c>
      <c r="H762">
        <v>37.777111383875898</v>
      </c>
      <c r="I762">
        <v>162274.20000000001</v>
      </c>
      <c r="J762" t="b">
        <f t="shared" si="31"/>
        <v>0</v>
      </c>
      <c r="K762" t="b">
        <f t="shared" si="30"/>
        <v>1</v>
      </c>
      <c r="L762" t="b">
        <f t="shared" si="32"/>
        <v>0</v>
      </c>
    </row>
    <row r="763" spans="1:12" x14ac:dyDescent="0.25">
      <c r="A763">
        <v>788</v>
      </c>
      <c r="B763" s="1">
        <v>38546</v>
      </c>
      <c r="C763">
        <v>47.68</v>
      </c>
      <c r="D763">
        <v>48.759997999999896</v>
      </c>
      <c r="E763">
        <v>170730</v>
      </c>
      <c r="F763">
        <v>45.449550555175001</v>
      </c>
      <c r="G763">
        <v>39.878600680982501</v>
      </c>
      <c r="H763">
        <v>37.886393837767699</v>
      </c>
      <c r="I763">
        <v>164032.70000000001</v>
      </c>
      <c r="J763" t="b">
        <f t="shared" si="31"/>
        <v>0</v>
      </c>
      <c r="K763" t="b">
        <f t="shared" si="30"/>
        <v>1</v>
      </c>
      <c r="L763" t="b">
        <f t="shared" si="32"/>
        <v>0</v>
      </c>
    </row>
    <row r="764" spans="1:12" x14ac:dyDescent="0.25">
      <c r="A764">
        <v>789</v>
      </c>
      <c r="B764" s="1">
        <v>38547</v>
      </c>
      <c r="C764">
        <v>47</v>
      </c>
      <c r="D764">
        <v>49.25</v>
      </c>
      <c r="E764">
        <v>159130</v>
      </c>
      <c r="F764">
        <v>45.598587788305402</v>
      </c>
      <c r="G764">
        <v>40.002725175274101</v>
      </c>
      <c r="H764">
        <v>37.999464545849598</v>
      </c>
      <c r="I764">
        <v>164187.20000000001</v>
      </c>
      <c r="J764" t="b">
        <f t="shared" si="31"/>
        <v>0</v>
      </c>
      <c r="K764" t="b">
        <f t="shared" si="30"/>
        <v>1</v>
      </c>
      <c r="L764" t="b">
        <f t="shared" si="32"/>
        <v>0</v>
      </c>
    </row>
    <row r="765" spans="1:12" x14ac:dyDescent="0.25">
      <c r="A765">
        <v>790</v>
      </c>
      <c r="B765" s="1">
        <v>38548</v>
      </c>
      <c r="C765">
        <v>49.5</v>
      </c>
      <c r="D765">
        <v>48.919998</v>
      </c>
      <c r="E765">
        <v>123060</v>
      </c>
      <c r="F765">
        <v>45.728839169156103</v>
      </c>
      <c r="G765">
        <v>40.120834749111502</v>
      </c>
      <c r="H765">
        <v>38.108126570269</v>
      </c>
      <c r="I765">
        <v>165816.6</v>
      </c>
      <c r="J765" t="b">
        <f t="shared" si="31"/>
        <v>0</v>
      </c>
      <c r="K765" t="b">
        <f t="shared" si="30"/>
        <v>1</v>
      </c>
      <c r="L765" t="b">
        <f t="shared" si="32"/>
        <v>0</v>
      </c>
    </row>
    <row r="766" spans="1:12" x14ac:dyDescent="0.25">
      <c r="A766">
        <v>791</v>
      </c>
      <c r="B766" s="1">
        <v>38551</v>
      </c>
      <c r="C766">
        <v>49.599997999999999</v>
      </c>
      <c r="D766">
        <v>50.419998</v>
      </c>
      <c r="E766">
        <v>261755</v>
      </c>
      <c r="F766">
        <v>45.912806182130403</v>
      </c>
      <c r="G766">
        <v>40.257247507401402</v>
      </c>
      <c r="H766">
        <v>38.230632753649402</v>
      </c>
      <c r="I766">
        <v>169247.1</v>
      </c>
      <c r="J766" t="b">
        <f t="shared" si="31"/>
        <v>0</v>
      </c>
      <c r="K766" t="b">
        <f t="shared" si="30"/>
        <v>1</v>
      </c>
      <c r="L766" t="b">
        <f t="shared" si="32"/>
        <v>0</v>
      </c>
    </row>
    <row r="767" spans="1:12" x14ac:dyDescent="0.25">
      <c r="A767">
        <v>792</v>
      </c>
      <c r="B767" s="1">
        <v>38552</v>
      </c>
      <c r="C767">
        <v>51</v>
      </c>
      <c r="D767">
        <v>52.130001</v>
      </c>
      <c r="E767">
        <v>182370</v>
      </c>
      <c r="F767">
        <v>46.156617743615499</v>
      </c>
      <c r="G767">
        <v>40.414502520548403</v>
      </c>
      <c r="H767">
        <v>38.368934925254898</v>
      </c>
      <c r="I767">
        <v>169293.4</v>
      </c>
      <c r="J767" t="b">
        <f t="shared" si="31"/>
        <v>0</v>
      </c>
      <c r="K767" t="b">
        <f t="shared" si="30"/>
        <v>1</v>
      </c>
      <c r="L767" t="b">
        <f t="shared" si="32"/>
        <v>0</v>
      </c>
    </row>
    <row r="768" spans="1:12" x14ac:dyDescent="0.25">
      <c r="A768">
        <v>793</v>
      </c>
      <c r="B768" s="1">
        <v>38553</v>
      </c>
      <c r="C768">
        <v>53.900002000000001</v>
      </c>
      <c r="D768">
        <v>52.939999</v>
      </c>
      <c r="E768">
        <v>243145</v>
      </c>
      <c r="F768">
        <v>46.4226326948463</v>
      </c>
      <c r="G768">
        <v>40.580403136170297</v>
      </c>
      <c r="H768">
        <v>38.513920637441402</v>
      </c>
      <c r="I768">
        <v>169859.1</v>
      </c>
      <c r="J768" t="b">
        <f t="shared" si="31"/>
        <v>0</v>
      </c>
      <c r="K768" t="b">
        <f t="shared" si="30"/>
        <v>1</v>
      </c>
      <c r="L768" t="b">
        <f t="shared" si="32"/>
        <v>0</v>
      </c>
    </row>
    <row r="769" spans="1:12" x14ac:dyDescent="0.25">
      <c r="A769">
        <v>794</v>
      </c>
      <c r="B769" s="1">
        <v>38554</v>
      </c>
      <c r="C769">
        <v>53.200001</v>
      </c>
      <c r="D769">
        <v>51.779998999999997</v>
      </c>
      <c r="E769">
        <v>134575</v>
      </c>
      <c r="F769">
        <v>46.632725491126799</v>
      </c>
      <c r="G769">
        <v>40.728742154234297</v>
      </c>
      <c r="H769">
        <v>38.645921417168303</v>
      </c>
      <c r="I769">
        <v>148284.5</v>
      </c>
      <c r="J769" t="b">
        <f t="shared" si="31"/>
        <v>0</v>
      </c>
      <c r="K769" t="b">
        <f t="shared" si="30"/>
        <v>1</v>
      </c>
      <c r="L769" t="b">
        <f t="shared" si="32"/>
        <v>0</v>
      </c>
    </row>
    <row r="770" spans="1:12" x14ac:dyDescent="0.25">
      <c r="A770">
        <v>795</v>
      </c>
      <c r="B770" s="1">
        <v>38555</v>
      </c>
      <c r="C770">
        <v>52.200001</v>
      </c>
      <c r="D770">
        <v>52.540000999999997</v>
      </c>
      <c r="E770">
        <v>124960</v>
      </c>
      <c r="F770">
        <v>46.864383354219797</v>
      </c>
      <c r="G770">
        <v>40.885182668747703</v>
      </c>
      <c r="H770">
        <v>38.784170965256202</v>
      </c>
      <c r="I770">
        <v>141795.9</v>
      </c>
      <c r="J770" t="b">
        <f t="shared" si="31"/>
        <v>0</v>
      </c>
      <c r="K770" t="b">
        <f t="shared" si="30"/>
        <v>1</v>
      </c>
      <c r="L770" t="b">
        <f t="shared" si="32"/>
        <v>0</v>
      </c>
    </row>
    <row r="771" spans="1:12" x14ac:dyDescent="0.25">
      <c r="A771">
        <v>796</v>
      </c>
      <c r="B771" s="1">
        <v>38558</v>
      </c>
      <c r="C771">
        <v>53.189999</v>
      </c>
      <c r="D771">
        <v>54.139998999999897</v>
      </c>
      <c r="E771">
        <v>294630</v>
      </c>
      <c r="F771">
        <v>47.149701614838698</v>
      </c>
      <c r="G771">
        <v>41.060743149956402</v>
      </c>
      <c r="H771">
        <v>38.936965274059602</v>
      </c>
      <c r="I771">
        <v>140812.70000000001</v>
      </c>
      <c r="J771" t="b">
        <f t="shared" si="31"/>
        <v>1</v>
      </c>
      <c r="K771" t="b">
        <f t="shared" si="30"/>
        <v>1</v>
      </c>
      <c r="L771" t="b">
        <f t="shared" si="32"/>
        <v>0</v>
      </c>
    </row>
    <row r="772" spans="1:12" x14ac:dyDescent="0.25">
      <c r="A772">
        <v>797</v>
      </c>
      <c r="B772" s="1">
        <v>38559</v>
      </c>
      <c r="C772">
        <v>54.200001</v>
      </c>
      <c r="D772">
        <v>53</v>
      </c>
      <c r="E772">
        <v>141715</v>
      </c>
      <c r="F772">
        <v>47.379125080923401</v>
      </c>
      <c r="G772">
        <v>41.218879002274797</v>
      </c>
      <c r="H772">
        <v>39.076895967850099</v>
      </c>
      <c r="I772">
        <v>140745.4</v>
      </c>
      <c r="J772" t="b">
        <f t="shared" si="31"/>
        <v>0</v>
      </c>
      <c r="K772" t="b">
        <f t="shared" si="30"/>
        <v>1</v>
      </c>
      <c r="L772" t="b">
        <f t="shared" si="32"/>
        <v>0</v>
      </c>
    </row>
    <row r="773" spans="1:12" x14ac:dyDescent="0.25">
      <c r="A773">
        <v>798</v>
      </c>
      <c r="B773" s="1">
        <v>38560</v>
      </c>
      <c r="C773">
        <v>53.900002000000001</v>
      </c>
      <c r="D773">
        <v>52.970001000000003</v>
      </c>
      <c r="E773">
        <v>16410</v>
      </c>
      <c r="F773">
        <v>47.598375116965698</v>
      </c>
      <c r="G773">
        <v>41.3745230022447</v>
      </c>
      <c r="H773">
        <v>39.215135818916302</v>
      </c>
      <c r="I773">
        <v>137511.5</v>
      </c>
      <c r="J773" t="b">
        <f t="shared" si="31"/>
        <v>0</v>
      </c>
      <c r="K773" t="b">
        <f t="shared" si="30"/>
        <v>1</v>
      </c>
      <c r="L773" t="b">
        <f t="shared" si="32"/>
        <v>0</v>
      </c>
    </row>
    <row r="774" spans="1:12" x14ac:dyDescent="0.25">
      <c r="A774">
        <v>800</v>
      </c>
      <c r="B774" s="1">
        <v>38562</v>
      </c>
      <c r="C774">
        <v>51.060001</v>
      </c>
      <c r="D774">
        <v>52.279998999999997</v>
      </c>
      <c r="E774">
        <v>39580</v>
      </c>
      <c r="F774">
        <v>47.781968210418</v>
      </c>
      <c r="G774">
        <v>41.518966392943398</v>
      </c>
      <c r="H774">
        <v>39.345134457534002</v>
      </c>
      <c r="I774">
        <v>136010.20000000001</v>
      </c>
      <c r="J774" t="b">
        <f t="shared" si="31"/>
        <v>0</v>
      </c>
      <c r="K774" t="b">
        <f t="shared" si="30"/>
        <v>1</v>
      </c>
      <c r="L774" t="b">
        <f t="shared" si="32"/>
        <v>0</v>
      </c>
    </row>
    <row r="775" spans="1:12" x14ac:dyDescent="0.25">
      <c r="A775">
        <v>801</v>
      </c>
      <c r="B775" s="1">
        <v>38565</v>
      </c>
      <c r="C775">
        <v>53</v>
      </c>
      <c r="D775">
        <v>51.349997999999999</v>
      </c>
      <c r="E775">
        <v>28520</v>
      </c>
      <c r="F775">
        <v>47.921890947264302</v>
      </c>
      <c r="G775">
        <v>41.649178732109696</v>
      </c>
      <c r="H775">
        <v>39.464585836066</v>
      </c>
      <c r="I775">
        <v>131705.1</v>
      </c>
      <c r="J775" t="b">
        <f t="shared" si="31"/>
        <v>0</v>
      </c>
      <c r="K775" t="b">
        <f t="shared" si="30"/>
        <v>1</v>
      </c>
      <c r="L775" t="b">
        <f t="shared" si="32"/>
        <v>0</v>
      </c>
    </row>
    <row r="776" spans="1:12" x14ac:dyDescent="0.25">
      <c r="A776">
        <v>802</v>
      </c>
      <c r="B776" s="1">
        <v>38566</v>
      </c>
      <c r="C776">
        <v>50</v>
      </c>
      <c r="D776">
        <v>53.77</v>
      </c>
      <c r="E776">
        <v>333305</v>
      </c>
      <c r="F776">
        <v>48.1512285571755</v>
      </c>
      <c r="G776">
        <v>41.809719411154703</v>
      </c>
      <c r="H776">
        <v>39.606928265557897</v>
      </c>
      <c r="I776">
        <v>131822.5</v>
      </c>
      <c r="J776" t="b">
        <f t="shared" si="31"/>
        <v>0</v>
      </c>
      <c r="K776" t="b">
        <f t="shared" si="30"/>
        <v>1</v>
      </c>
      <c r="L776" t="b">
        <f t="shared" si="32"/>
        <v>0</v>
      </c>
    </row>
    <row r="777" spans="1:12" x14ac:dyDescent="0.25">
      <c r="A777">
        <v>803</v>
      </c>
      <c r="B777" s="1">
        <v>38567</v>
      </c>
      <c r="C777">
        <v>53.799999</v>
      </c>
      <c r="D777">
        <v>55.119999</v>
      </c>
      <c r="E777">
        <v>187700</v>
      </c>
      <c r="F777">
        <v>48.424513672580403</v>
      </c>
      <c r="G777">
        <v>41.986014505046597</v>
      </c>
      <c r="H777">
        <v>39.761287178338399</v>
      </c>
      <c r="I777">
        <v>131973.29999999999</v>
      </c>
      <c r="J777" t="b">
        <f t="shared" si="31"/>
        <v>0</v>
      </c>
      <c r="K777" t="b">
        <f t="shared" si="30"/>
        <v>1</v>
      </c>
      <c r="L777" t="b">
        <f t="shared" si="32"/>
        <v>0</v>
      </c>
    </row>
    <row r="778" spans="1:12" x14ac:dyDescent="0.25">
      <c r="A778">
        <v>804</v>
      </c>
      <c r="B778" s="1">
        <v>38568</v>
      </c>
      <c r="C778">
        <v>53.799999</v>
      </c>
      <c r="D778">
        <v>55.040000999999997</v>
      </c>
      <c r="E778">
        <v>54805</v>
      </c>
      <c r="F778">
        <v>48.683944548165499</v>
      </c>
      <c r="G778">
        <v>42.158914988423497</v>
      </c>
      <c r="H778">
        <v>39.913314181539</v>
      </c>
      <c r="I778">
        <v>131766.70000000001</v>
      </c>
      <c r="J778" t="b">
        <f t="shared" si="31"/>
        <v>0</v>
      </c>
      <c r="K778" t="b">
        <f t="shared" ref="K778:K841" si="33">IF(AND(D778 &gt;  F778, D778 &gt; G778, D778 &gt; H778), TRUE, FALSE)</f>
        <v>1</v>
      </c>
      <c r="L778" t="b">
        <f t="shared" si="32"/>
        <v>0</v>
      </c>
    </row>
    <row r="779" spans="1:12" x14ac:dyDescent="0.25">
      <c r="A779">
        <v>805</v>
      </c>
      <c r="B779" s="1">
        <v>38569</v>
      </c>
      <c r="C779">
        <v>54.599997999999999</v>
      </c>
      <c r="D779">
        <v>55.029998999999997</v>
      </c>
      <c r="E779">
        <v>98755</v>
      </c>
      <c r="F779">
        <v>48.932809428629596</v>
      </c>
      <c r="G779">
        <v>42.329392922351701</v>
      </c>
      <c r="H779">
        <v>40.063728955852099</v>
      </c>
      <c r="I779">
        <v>131935.5</v>
      </c>
      <c r="J779" t="b">
        <f t="shared" si="31"/>
        <v>0</v>
      </c>
      <c r="K779" t="b">
        <f t="shared" si="33"/>
        <v>1</v>
      </c>
      <c r="L779" t="b">
        <f t="shared" si="32"/>
        <v>0</v>
      </c>
    </row>
    <row r="780" spans="1:12" x14ac:dyDescent="0.25">
      <c r="A780">
        <v>806</v>
      </c>
      <c r="B780" s="1">
        <v>38572</v>
      </c>
      <c r="C780">
        <v>55.599997999999999</v>
      </c>
      <c r="D780">
        <v>54.52</v>
      </c>
      <c r="E780">
        <v>64450</v>
      </c>
      <c r="F780">
        <v>49.151914941232299</v>
      </c>
      <c r="G780">
        <v>42.490857916757598</v>
      </c>
      <c r="H780">
        <v>40.207572448828699</v>
      </c>
      <c r="I780">
        <v>131863.4</v>
      </c>
      <c r="J780" t="b">
        <f t="shared" si="31"/>
        <v>0</v>
      </c>
      <c r="K780" t="b">
        <f t="shared" si="33"/>
        <v>1</v>
      </c>
      <c r="L780" t="b">
        <f t="shared" si="32"/>
        <v>0</v>
      </c>
    </row>
    <row r="781" spans="1:12" x14ac:dyDescent="0.25">
      <c r="A781">
        <v>807</v>
      </c>
      <c r="B781" s="1">
        <v>38573</v>
      </c>
      <c r="C781">
        <v>54.810001</v>
      </c>
      <c r="D781">
        <v>55.389998999999897</v>
      </c>
      <c r="E781">
        <v>82555</v>
      </c>
      <c r="F781">
        <v>49.396545688635001</v>
      </c>
      <c r="G781">
        <v>42.661707467528998</v>
      </c>
      <c r="H781">
        <v>40.3586413697358</v>
      </c>
      <c r="I781">
        <v>132208.70000000001</v>
      </c>
      <c r="J781" t="b">
        <f t="shared" si="31"/>
        <v>0</v>
      </c>
      <c r="K781" t="b">
        <f t="shared" si="33"/>
        <v>1</v>
      </c>
      <c r="L781" t="b">
        <f t="shared" si="32"/>
        <v>0</v>
      </c>
    </row>
    <row r="782" spans="1:12" x14ac:dyDescent="0.25">
      <c r="A782">
        <v>808</v>
      </c>
      <c r="B782" s="1">
        <v>38574</v>
      </c>
      <c r="C782">
        <v>58.400002000000001</v>
      </c>
      <c r="D782">
        <v>59.52</v>
      </c>
      <c r="E782">
        <v>223125</v>
      </c>
      <c r="F782">
        <v>49.793543896923801</v>
      </c>
      <c r="G782">
        <v>42.884996110343202</v>
      </c>
      <c r="H782">
        <v>40.549301654614098</v>
      </c>
      <c r="I782">
        <v>135423.6</v>
      </c>
      <c r="J782" t="b">
        <f t="shared" si="31"/>
        <v>0</v>
      </c>
      <c r="K782" t="b">
        <f t="shared" si="33"/>
        <v>1</v>
      </c>
      <c r="L782" t="b">
        <f t="shared" si="32"/>
        <v>0</v>
      </c>
    </row>
    <row r="783" spans="1:12" x14ac:dyDescent="0.25">
      <c r="A783">
        <v>809</v>
      </c>
      <c r="B783" s="1">
        <v>38575</v>
      </c>
      <c r="C783">
        <v>59.700001</v>
      </c>
      <c r="D783">
        <v>61.029998999999997</v>
      </c>
      <c r="E783">
        <v>245855</v>
      </c>
      <c r="F783">
        <v>50.234189195083701</v>
      </c>
      <c r="G783">
        <v>43.125327274444601</v>
      </c>
      <c r="H783">
        <v>40.7530896879015</v>
      </c>
      <c r="I783">
        <v>139631</v>
      </c>
      <c r="J783" t="b">
        <f t="shared" si="31"/>
        <v>0</v>
      </c>
      <c r="K783" t="b">
        <f t="shared" si="33"/>
        <v>1</v>
      </c>
      <c r="L783" t="b">
        <f t="shared" si="32"/>
        <v>0</v>
      </c>
    </row>
    <row r="784" spans="1:12" x14ac:dyDescent="0.25">
      <c r="A784">
        <v>810</v>
      </c>
      <c r="B784" s="1">
        <v>38576</v>
      </c>
      <c r="C784">
        <v>61</v>
      </c>
      <c r="D784">
        <v>59.150002000000001</v>
      </c>
      <c r="E784">
        <v>85780</v>
      </c>
      <c r="F784">
        <v>50.583828912923501</v>
      </c>
      <c r="G784">
        <v>43.337574621803</v>
      </c>
      <c r="H784">
        <v>40.936143541753196</v>
      </c>
      <c r="I784">
        <v>140290.6</v>
      </c>
      <c r="J784" t="b">
        <f t="shared" si="31"/>
        <v>0</v>
      </c>
      <c r="K784" t="b">
        <f t="shared" si="33"/>
        <v>1</v>
      </c>
      <c r="L784" t="b">
        <f t="shared" si="32"/>
        <v>0</v>
      </c>
    </row>
    <row r="785" spans="1:12" x14ac:dyDescent="0.25">
      <c r="A785">
        <v>811</v>
      </c>
      <c r="B785" s="1">
        <v>38580</v>
      </c>
      <c r="C785">
        <v>59.799999</v>
      </c>
      <c r="D785">
        <v>60.119999</v>
      </c>
      <c r="E785">
        <v>85520</v>
      </c>
      <c r="F785">
        <v>50.9577963673187</v>
      </c>
      <c r="G785">
        <v>43.559858388401601</v>
      </c>
      <c r="H785">
        <v>41.127027675666099</v>
      </c>
      <c r="I785">
        <v>140929</v>
      </c>
      <c r="J785" t="b">
        <f t="shared" si="31"/>
        <v>0</v>
      </c>
      <c r="K785" t="b">
        <f t="shared" si="33"/>
        <v>1</v>
      </c>
      <c r="L785" t="b">
        <f t="shared" si="32"/>
        <v>0</v>
      </c>
    </row>
    <row r="786" spans="1:12" x14ac:dyDescent="0.25">
      <c r="A786">
        <v>812</v>
      </c>
      <c r="B786" s="1">
        <v>38581</v>
      </c>
      <c r="C786">
        <v>60.400002000000001</v>
      </c>
      <c r="D786">
        <v>61.220001000000003</v>
      </c>
      <c r="E786">
        <v>67995</v>
      </c>
      <c r="F786">
        <v>51.360235764678698</v>
      </c>
      <c r="G786">
        <v>43.793767562065199</v>
      </c>
      <c r="H786">
        <v>41.326957758495297</v>
      </c>
      <c r="I786">
        <v>141274.9</v>
      </c>
      <c r="J786" t="b">
        <f t="shared" si="31"/>
        <v>0</v>
      </c>
      <c r="K786" t="b">
        <f t="shared" si="33"/>
        <v>1</v>
      </c>
      <c r="L786" t="b">
        <f t="shared" si="32"/>
        <v>0</v>
      </c>
    </row>
    <row r="787" spans="1:12" x14ac:dyDescent="0.25">
      <c r="A787">
        <v>813</v>
      </c>
      <c r="B787" s="1">
        <v>38582</v>
      </c>
      <c r="C787">
        <v>61</v>
      </c>
      <c r="D787">
        <v>58.720001000000003</v>
      </c>
      <c r="E787">
        <v>78980</v>
      </c>
      <c r="F787">
        <v>51.648854009201102</v>
      </c>
      <c r="G787">
        <v>43.991466018196697</v>
      </c>
      <c r="H787">
        <v>41.500022865376003</v>
      </c>
      <c r="I787">
        <v>142084.29999999999</v>
      </c>
      <c r="J787" t="b">
        <f t="shared" si="31"/>
        <v>0</v>
      </c>
      <c r="K787" t="b">
        <f t="shared" si="33"/>
        <v>1</v>
      </c>
      <c r="L787" t="b">
        <f t="shared" si="32"/>
        <v>0</v>
      </c>
    </row>
    <row r="788" spans="1:12" x14ac:dyDescent="0.25">
      <c r="A788">
        <v>814</v>
      </c>
      <c r="B788" s="1">
        <v>38583</v>
      </c>
      <c r="C788">
        <v>60</v>
      </c>
      <c r="D788">
        <v>60.07</v>
      </c>
      <c r="E788">
        <v>177965</v>
      </c>
      <c r="F788">
        <v>51.9790950284481</v>
      </c>
      <c r="G788">
        <v>44.204426733187503</v>
      </c>
      <c r="H788">
        <v>41.684798757262797</v>
      </c>
      <c r="I788">
        <v>144886.9</v>
      </c>
      <c r="J788" t="b">
        <f t="shared" si="31"/>
        <v>0</v>
      </c>
      <c r="K788" t="b">
        <f t="shared" si="33"/>
        <v>1</v>
      </c>
      <c r="L788" t="b">
        <f t="shared" si="32"/>
        <v>0</v>
      </c>
    </row>
    <row r="789" spans="1:12" x14ac:dyDescent="0.25">
      <c r="A789">
        <v>815</v>
      </c>
      <c r="B789" s="1">
        <v>38586</v>
      </c>
      <c r="C789">
        <v>60.310001</v>
      </c>
      <c r="D789">
        <v>61.099997999999999</v>
      </c>
      <c r="E789">
        <v>97820</v>
      </c>
      <c r="F789">
        <v>52.336777497920799</v>
      </c>
      <c r="G789">
        <v>44.428209134072503</v>
      </c>
      <c r="H789">
        <v>41.877984819379598</v>
      </c>
      <c r="I789">
        <v>145696.20000000001</v>
      </c>
      <c r="J789" t="b">
        <f t="shared" si="31"/>
        <v>0</v>
      </c>
      <c r="K789" t="b">
        <f t="shared" si="33"/>
        <v>1</v>
      </c>
      <c r="L789" t="b">
        <f t="shared" si="32"/>
        <v>0</v>
      </c>
    </row>
    <row r="790" spans="1:12" x14ac:dyDescent="0.25">
      <c r="A790">
        <v>816</v>
      </c>
      <c r="B790" s="1">
        <v>38587</v>
      </c>
      <c r="C790">
        <v>59.34</v>
      </c>
      <c r="D790">
        <v>57.560001</v>
      </c>
      <c r="E790">
        <v>195500</v>
      </c>
      <c r="F790">
        <v>52.541609792119999</v>
      </c>
      <c r="G790">
        <v>44.602140152164203</v>
      </c>
      <c r="H790">
        <v>42.034024781375798</v>
      </c>
      <c r="I790">
        <v>148515.9</v>
      </c>
      <c r="J790" t="b">
        <f t="shared" si="31"/>
        <v>0</v>
      </c>
      <c r="K790" t="b">
        <f t="shared" si="33"/>
        <v>1</v>
      </c>
      <c r="L790" t="b">
        <f t="shared" si="32"/>
        <v>0</v>
      </c>
    </row>
    <row r="791" spans="1:12" x14ac:dyDescent="0.25">
      <c r="A791">
        <v>817</v>
      </c>
      <c r="B791" s="1">
        <v>38588</v>
      </c>
      <c r="C791">
        <v>59.91</v>
      </c>
      <c r="D791">
        <v>57.200001</v>
      </c>
      <c r="E791">
        <v>53940</v>
      </c>
      <c r="F791">
        <v>52.724291800272098</v>
      </c>
      <c r="G791">
        <v>44.768999236241498</v>
      </c>
      <c r="H791">
        <v>42.184930017382001</v>
      </c>
      <c r="I791">
        <v>149040.29999999999</v>
      </c>
      <c r="J791" t="b">
        <f t="shared" si="31"/>
        <v>0</v>
      </c>
      <c r="K791" t="b">
        <f t="shared" si="33"/>
        <v>1</v>
      </c>
      <c r="L791" t="b">
        <f t="shared" si="32"/>
        <v>0</v>
      </c>
    </row>
    <row r="792" spans="1:12" x14ac:dyDescent="0.25">
      <c r="A792">
        <v>818</v>
      </c>
      <c r="B792" s="1">
        <v>38589</v>
      </c>
      <c r="C792">
        <v>58</v>
      </c>
      <c r="D792">
        <v>58.23</v>
      </c>
      <c r="E792">
        <v>47000</v>
      </c>
      <c r="F792">
        <v>52.940201925751602</v>
      </c>
      <c r="G792">
        <v>44.947290637085999</v>
      </c>
      <c r="H792">
        <v>42.344582455020003</v>
      </c>
      <c r="I792">
        <v>135898</v>
      </c>
      <c r="J792" t="b">
        <f t="shared" si="31"/>
        <v>0</v>
      </c>
      <c r="K792" t="b">
        <f t="shared" si="33"/>
        <v>1</v>
      </c>
      <c r="L792" t="b">
        <f t="shared" si="32"/>
        <v>0</v>
      </c>
    </row>
    <row r="793" spans="1:12" x14ac:dyDescent="0.25">
      <c r="A793">
        <v>819</v>
      </c>
      <c r="B793" s="1">
        <v>38590</v>
      </c>
      <c r="C793">
        <v>59</v>
      </c>
      <c r="D793">
        <v>57.200001</v>
      </c>
      <c r="E793">
        <v>96860</v>
      </c>
      <c r="F793">
        <v>53.107252869839797</v>
      </c>
      <c r="G793">
        <v>45.109578191561702</v>
      </c>
      <c r="H793">
        <v>42.492397564920303</v>
      </c>
      <c r="I793">
        <v>127398.2</v>
      </c>
      <c r="J793" t="b">
        <f t="shared" si="31"/>
        <v>0</v>
      </c>
      <c r="K793" t="b">
        <f t="shared" si="33"/>
        <v>1</v>
      </c>
      <c r="L793" t="b">
        <f t="shared" si="32"/>
        <v>0</v>
      </c>
    </row>
    <row r="794" spans="1:12" x14ac:dyDescent="0.25">
      <c r="A794">
        <v>820</v>
      </c>
      <c r="B794" s="1">
        <v>38593</v>
      </c>
      <c r="C794">
        <v>58</v>
      </c>
      <c r="D794">
        <v>56.099997999999999</v>
      </c>
      <c r="E794">
        <v>47725</v>
      </c>
      <c r="F794">
        <v>53.224615423963698</v>
      </c>
      <c r="G794">
        <v>45.255146665845601</v>
      </c>
      <c r="H794">
        <v>42.627796574224597</v>
      </c>
      <c r="I794">
        <v>126566</v>
      </c>
      <c r="J794" t="b">
        <f t="shared" si="31"/>
        <v>0</v>
      </c>
      <c r="K794" t="b">
        <f t="shared" si="33"/>
        <v>1</v>
      </c>
      <c r="L794" t="b">
        <f t="shared" si="32"/>
        <v>0</v>
      </c>
    </row>
    <row r="795" spans="1:12" x14ac:dyDescent="0.25">
      <c r="A795">
        <v>821</v>
      </c>
      <c r="B795" s="1">
        <v>38594</v>
      </c>
      <c r="C795">
        <v>57.200001</v>
      </c>
      <c r="D795">
        <v>55.77</v>
      </c>
      <c r="E795">
        <v>142370</v>
      </c>
      <c r="F795">
        <v>53.324434426945501</v>
      </c>
      <c r="G795">
        <v>45.394416246430403</v>
      </c>
      <c r="H795">
        <v>42.7585647675159</v>
      </c>
      <c r="I795">
        <v>121217.60000000001</v>
      </c>
      <c r="J795" t="b">
        <f t="shared" si="31"/>
        <v>0</v>
      </c>
      <c r="K795" t="b">
        <f t="shared" si="33"/>
        <v>1</v>
      </c>
      <c r="L795" t="b">
        <f t="shared" si="32"/>
        <v>0</v>
      </c>
    </row>
    <row r="796" spans="1:12" x14ac:dyDescent="0.25">
      <c r="A796">
        <v>822</v>
      </c>
      <c r="B796" s="1">
        <v>38595</v>
      </c>
      <c r="C796">
        <v>56.779998999999997</v>
      </c>
      <c r="D796">
        <v>55.470001000000003</v>
      </c>
      <c r="E796">
        <v>264645</v>
      </c>
      <c r="F796">
        <v>53.4085742925555</v>
      </c>
      <c r="G796">
        <v>45.527867700120098</v>
      </c>
      <c r="H796">
        <v>42.885046720077902</v>
      </c>
      <c r="I796">
        <v>123837.1</v>
      </c>
      <c r="J796" t="b">
        <f t="shared" si="31"/>
        <v>0</v>
      </c>
      <c r="K796" t="b">
        <f t="shared" si="33"/>
        <v>1</v>
      </c>
      <c r="L796" t="b">
        <f t="shared" si="32"/>
        <v>0</v>
      </c>
    </row>
    <row r="797" spans="1:12" x14ac:dyDescent="0.25">
      <c r="A797">
        <v>823</v>
      </c>
      <c r="B797" s="1">
        <v>38596</v>
      </c>
      <c r="C797">
        <v>56.720001000000003</v>
      </c>
      <c r="D797">
        <v>55.790000999999997</v>
      </c>
      <c r="E797">
        <v>160540</v>
      </c>
      <c r="F797">
        <v>53.501963575200399</v>
      </c>
      <c r="G797">
        <v>45.663789995482702</v>
      </c>
      <c r="H797">
        <v>43.013454225350699</v>
      </c>
      <c r="I797">
        <v>125432.5</v>
      </c>
      <c r="J797" t="b">
        <f t="shared" si="31"/>
        <v>0</v>
      </c>
      <c r="K797" t="b">
        <f t="shared" si="33"/>
        <v>1</v>
      </c>
      <c r="L797" t="b">
        <f t="shared" si="32"/>
        <v>0</v>
      </c>
    </row>
    <row r="798" spans="1:12" x14ac:dyDescent="0.25">
      <c r="A798">
        <v>824</v>
      </c>
      <c r="B798" s="1">
        <v>38597</v>
      </c>
      <c r="C798">
        <v>56</v>
      </c>
      <c r="D798">
        <v>55.290000999999997</v>
      </c>
      <c r="E798">
        <v>176785</v>
      </c>
      <c r="F798">
        <v>53.572082689898401</v>
      </c>
      <c r="G798">
        <v>45.7912894789863</v>
      </c>
      <c r="H798">
        <v>43.135608919625902</v>
      </c>
      <c r="I798">
        <v>125382.3</v>
      </c>
      <c r="J798" t="b">
        <f t="shared" si="31"/>
        <v>0</v>
      </c>
      <c r="K798" t="b">
        <f t="shared" si="33"/>
        <v>1</v>
      </c>
      <c r="L798" t="b">
        <f t="shared" si="32"/>
        <v>0</v>
      </c>
    </row>
    <row r="799" spans="1:12" x14ac:dyDescent="0.25">
      <c r="A799">
        <v>825</v>
      </c>
      <c r="B799" s="1">
        <v>38600</v>
      </c>
      <c r="C799">
        <v>56</v>
      </c>
      <c r="D799">
        <v>55.650002000000001</v>
      </c>
      <c r="E799">
        <v>143810</v>
      </c>
      <c r="F799">
        <v>53.653569721667097</v>
      </c>
      <c r="G799">
        <v>45.921868452774497</v>
      </c>
      <c r="H799">
        <v>43.260130243808703</v>
      </c>
      <c r="I799">
        <v>124511.5</v>
      </c>
      <c r="J799" t="b">
        <f t="shared" si="31"/>
        <v>0</v>
      </c>
      <c r="K799" t="b">
        <f t="shared" si="33"/>
        <v>1</v>
      </c>
      <c r="L799" t="b">
        <f t="shared" si="32"/>
        <v>0</v>
      </c>
    </row>
    <row r="800" spans="1:12" x14ac:dyDescent="0.25">
      <c r="A800">
        <v>826</v>
      </c>
      <c r="B800" s="1">
        <v>38601</v>
      </c>
      <c r="C800">
        <v>55.599997999999999</v>
      </c>
      <c r="D800">
        <v>54.830002</v>
      </c>
      <c r="E800">
        <v>150380</v>
      </c>
      <c r="F800">
        <v>53.699704320817403</v>
      </c>
      <c r="G800">
        <v>46.039856976578903</v>
      </c>
      <c r="H800">
        <v>43.375253345860301</v>
      </c>
      <c r="I800">
        <v>125180.1</v>
      </c>
      <c r="J800" t="b">
        <f t="shared" si="31"/>
        <v>0</v>
      </c>
      <c r="K800" t="b">
        <f t="shared" si="33"/>
        <v>1</v>
      </c>
      <c r="L800" t="b">
        <f t="shared" si="32"/>
        <v>0</v>
      </c>
    </row>
    <row r="801" spans="1:12" x14ac:dyDescent="0.25">
      <c r="A801">
        <v>827</v>
      </c>
      <c r="B801" s="1">
        <v>38603</v>
      </c>
      <c r="C801">
        <v>55.200001</v>
      </c>
      <c r="D801">
        <v>55.709998999999897</v>
      </c>
      <c r="E801">
        <v>75290</v>
      </c>
      <c r="F801">
        <v>53.778539406275598</v>
      </c>
      <c r="G801">
        <v>46.167938327882403</v>
      </c>
      <c r="H801">
        <v>43.497987133463702</v>
      </c>
      <c r="I801">
        <v>124031.5</v>
      </c>
      <c r="J801" t="b">
        <f t="shared" si="31"/>
        <v>0</v>
      </c>
      <c r="K801" t="b">
        <f t="shared" si="33"/>
        <v>1</v>
      </c>
      <c r="L801" t="b">
        <f t="shared" si="32"/>
        <v>0</v>
      </c>
    </row>
    <row r="802" spans="1:12" x14ac:dyDescent="0.25">
      <c r="A802">
        <v>828</v>
      </c>
      <c r="B802" s="1">
        <v>38604</v>
      </c>
      <c r="C802">
        <v>55.720001000000003</v>
      </c>
      <c r="D802">
        <v>54.73</v>
      </c>
      <c r="E802">
        <v>71720</v>
      </c>
      <c r="F802">
        <v>53.815851586421601</v>
      </c>
      <c r="G802">
        <v>46.281343118241601</v>
      </c>
      <c r="H802">
        <v>43.609748455518798</v>
      </c>
      <c r="I802">
        <v>123845.6</v>
      </c>
      <c r="J802" t="b">
        <f t="shared" si="31"/>
        <v>0</v>
      </c>
      <c r="K802" t="b">
        <f t="shared" si="33"/>
        <v>1</v>
      </c>
      <c r="L802" t="b">
        <f t="shared" si="32"/>
        <v>0</v>
      </c>
    </row>
    <row r="803" spans="1:12" x14ac:dyDescent="0.25">
      <c r="A803">
        <v>829</v>
      </c>
      <c r="B803" s="1">
        <v>38607</v>
      </c>
      <c r="C803">
        <v>55.02</v>
      </c>
      <c r="D803">
        <v>55.509997999999896</v>
      </c>
      <c r="E803">
        <v>68770</v>
      </c>
      <c r="F803">
        <v>53.882288700679602</v>
      </c>
      <c r="G803">
        <v>46.403576957735098</v>
      </c>
      <c r="H803">
        <v>43.728158898747502</v>
      </c>
      <c r="I803">
        <v>123971.1</v>
      </c>
      <c r="J803" t="b">
        <f t="shared" si="31"/>
        <v>0</v>
      </c>
      <c r="K803" t="b">
        <f t="shared" si="33"/>
        <v>1</v>
      </c>
      <c r="L803" t="b">
        <f t="shared" si="32"/>
        <v>0</v>
      </c>
    </row>
    <row r="804" spans="1:12" x14ac:dyDescent="0.25">
      <c r="A804">
        <v>830</v>
      </c>
      <c r="B804" s="1">
        <v>38608</v>
      </c>
      <c r="C804">
        <v>56.150002000000001</v>
      </c>
      <c r="D804">
        <v>55.790000999999997</v>
      </c>
      <c r="E804">
        <v>413270</v>
      </c>
      <c r="F804">
        <v>53.957100947711702</v>
      </c>
      <c r="G804">
        <v>46.527900454983602</v>
      </c>
      <c r="H804">
        <v>43.848177228113201</v>
      </c>
      <c r="I804">
        <v>130509.9</v>
      </c>
      <c r="J804" t="b">
        <f t="shared" si="31"/>
        <v>0</v>
      </c>
      <c r="K804" t="b">
        <f t="shared" si="33"/>
        <v>1</v>
      </c>
      <c r="L804" t="b">
        <f t="shared" si="32"/>
        <v>0</v>
      </c>
    </row>
    <row r="805" spans="1:12" x14ac:dyDescent="0.25">
      <c r="A805">
        <v>831</v>
      </c>
      <c r="B805" s="1">
        <v>38609</v>
      </c>
      <c r="C805">
        <v>56</v>
      </c>
      <c r="D805">
        <v>54.59</v>
      </c>
      <c r="E805">
        <v>161625</v>
      </c>
      <c r="F805">
        <v>53.9819205183897</v>
      </c>
      <c r="G805">
        <v>46.634683230414304</v>
      </c>
      <c r="H805">
        <v>43.955061036788699</v>
      </c>
      <c r="I805">
        <v>131914.20000000001</v>
      </c>
      <c r="J805" t="b">
        <f t="shared" si="31"/>
        <v>0</v>
      </c>
      <c r="K805" t="b">
        <f t="shared" si="33"/>
        <v>1</v>
      </c>
      <c r="L805" t="b">
        <f t="shared" si="32"/>
        <v>0</v>
      </c>
    </row>
    <row r="806" spans="1:12" x14ac:dyDescent="0.25">
      <c r="A806">
        <v>832</v>
      </c>
      <c r="B806" s="1">
        <v>38610</v>
      </c>
      <c r="C806">
        <v>55.790000999999997</v>
      </c>
      <c r="D806">
        <v>55.459998999999897</v>
      </c>
      <c r="E806">
        <v>74020</v>
      </c>
      <c r="F806">
        <v>54.039884380413604</v>
      </c>
      <c r="G806">
        <v>46.751574830011499</v>
      </c>
      <c r="H806">
        <v>44.0695380314475</v>
      </c>
      <c r="I806">
        <v>132706.6</v>
      </c>
      <c r="J806" t="b">
        <f t="shared" si="31"/>
        <v>0</v>
      </c>
      <c r="K806" t="b">
        <f t="shared" si="33"/>
        <v>1</v>
      </c>
      <c r="L806" t="b">
        <f t="shared" si="32"/>
        <v>0</v>
      </c>
    </row>
    <row r="807" spans="1:12" x14ac:dyDescent="0.25">
      <c r="A807">
        <v>833</v>
      </c>
      <c r="B807" s="1">
        <v>38611</v>
      </c>
      <c r="C807">
        <v>55.98</v>
      </c>
      <c r="D807">
        <v>56.419998</v>
      </c>
      <c r="E807">
        <v>179545</v>
      </c>
      <c r="F807">
        <v>54.133222169417003</v>
      </c>
      <c r="G807">
        <v>46.879633415044403</v>
      </c>
      <c r="H807">
        <v>44.192428180388298</v>
      </c>
      <c r="I807">
        <v>133552.79999999999</v>
      </c>
      <c r="J807" t="b">
        <f t="shared" si="31"/>
        <v>0</v>
      </c>
      <c r="K807" t="b">
        <f t="shared" si="33"/>
        <v>1</v>
      </c>
      <c r="L807" t="b">
        <f t="shared" si="32"/>
        <v>0</v>
      </c>
    </row>
    <row r="808" spans="1:12" x14ac:dyDescent="0.25">
      <c r="A808">
        <v>834</v>
      </c>
      <c r="B808" s="1">
        <v>38614</v>
      </c>
      <c r="C808">
        <v>56.700001</v>
      </c>
      <c r="D808">
        <v>57.169998</v>
      </c>
      <c r="E808">
        <v>345825</v>
      </c>
      <c r="F808">
        <v>54.252311417675202</v>
      </c>
      <c r="G808">
        <v>47.015929634712698</v>
      </c>
      <c r="H808">
        <v>44.3215582283446</v>
      </c>
      <c r="I808">
        <v>139233.70000000001</v>
      </c>
      <c r="J808" t="b">
        <f t="shared" si="31"/>
        <v>1</v>
      </c>
      <c r="K808" t="b">
        <f t="shared" si="33"/>
        <v>1</v>
      </c>
      <c r="L808" t="b">
        <f t="shared" si="32"/>
        <v>0</v>
      </c>
    </row>
    <row r="809" spans="1:12" x14ac:dyDescent="0.25">
      <c r="A809">
        <v>835</v>
      </c>
      <c r="B809" s="1">
        <v>38615</v>
      </c>
      <c r="C809">
        <v>57.580002</v>
      </c>
      <c r="D809">
        <v>60.139998999999897</v>
      </c>
      <c r="E809">
        <v>421685</v>
      </c>
      <c r="F809">
        <v>54.483201126786</v>
      </c>
      <c r="G809">
        <v>47.189758368027803</v>
      </c>
      <c r="H809">
        <v>44.478955648958099</v>
      </c>
      <c r="I809">
        <v>146641.1</v>
      </c>
      <c r="J809" t="b">
        <f t="shared" si="31"/>
        <v>1</v>
      </c>
      <c r="K809" t="b">
        <f t="shared" si="33"/>
        <v>1</v>
      </c>
      <c r="L809" t="b">
        <f t="shared" si="32"/>
        <v>0</v>
      </c>
    </row>
    <row r="810" spans="1:12" x14ac:dyDescent="0.25">
      <c r="A810">
        <v>836</v>
      </c>
      <c r="B810" s="1">
        <v>38616</v>
      </c>
      <c r="C810">
        <v>60.900002000000001</v>
      </c>
      <c r="D810">
        <v>56.73</v>
      </c>
      <c r="E810">
        <v>282295</v>
      </c>
      <c r="F810">
        <v>54.571310886519797</v>
      </c>
      <c r="G810">
        <v>47.316119184345297</v>
      </c>
      <c r="H810">
        <v>44.600856587774501</v>
      </c>
      <c r="I810">
        <v>149924.29999999999</v>
      </c>
      <c r="J810" t="b">
        <f t="shared" si="31"/>
        <v>0</v>
      </c>
      <c r="K810" t="b">
        <f t="shared" si="33"/>
        <v>1</v>
      </c>
      <c r="L810" t="b">
        <f t="shared" si="32"/>
        <v>1</v>
      </c>
    </row>
    <row r="811" spans="1:12" x14ac:dyDescent="0.25">
      <c r="A811">
        <v>837</v>
      </c>
      <c r="B811" s="1">
        <v>38617</v>
      </c>
      <c r="C811">
        <v>57.799999</v>
      </c>
      <c r="D811">
        <v>54.220001000000003</v>
      </c>
      <c r="E811">
        <v>207165</v>
      </c>
      <c r="F811">
        <v>54.557534028225</v>
      </c>
      <c r="G811">
        <v>47.407561327598998</v>
      </c>
      <c r="H811">
        <v>44.696569467498101</v>
      </c>
      <c r="I811">
        <v>153089.70000000001</v>
      </c>
      <c r="J811" t="b">
        <f t="shared" si="31"/>
        <v>0</v>
      </c>
      <c r="K811" t="b">
        <f t="shared" si="33"/>
        <v>0</v>
      </c>
      <c r="L811" t="b">
        <f t="shared" si="32"/>
        <v>0</v>
      </c>
    </row>
    <row r="812" spans="1:12" x14ac:dyDescent="0.25">
      <c r="A812">
        <v>838</v>
      </c>
      <c r="B812" s="1">
        <v>38618</v>
      </c>
      <c r="C812">
        <v>55.560001</v>
      </c>
      <c r="D812">
        <v>53.02</v>
      </c>
      <c r="E812">
        <v>96055</v>
      </c>
      <c r="F812">
        <v>54.497238576137697</v>
      </c>
      <c r="G812">
        <v>47.4818982636573</v>
      </c>
      <c r="H812">
        <v>44.779389671801603</v>
      </c>
      <c r="I812">
        <v>153640.20000000001</v>
      </c>
      <c r="J812" t="b">
        <f t="shared" si="31"/>
        <v>0</v>
      </c>
      <c r="K812" t="b">
        <f t="shared" si="33"/>
        <v>0</v>
      </c>
      <c r="L812" t="b">
        <f t="shared" si="32"/>
        <v>0</v>
      </c>
    </row>
    <row r="813" spans="1:12" x14ac:dyDescent="0.25">
      <c r="A813">
        <v>839</v>
      </c>
      <c r="B813" s="1">
        <v>38621</v>
      </c>
      <c r="C813">
        <v>54</v>
      </c>
      <c r="D813">
        <v>56.439999</v>
      </c>
      <c r="E813">
        <v>170860</v>
      </c>
      <c r="F813">
        <v>54.573425259426401</v>
      </c>
      <c r="G813">
        <v>47.600548604536002</v>
      </c>
      <c r="H813">
        <v>44.895415635266303</v>
      </c>
      <c r="I813">
        <v>153642.79999999999</v>
      </c>
      <c r="J813" t="b">
        <f t="shared" si="31"/>
        <v>0</v>
      </c>
      <c r="K813" t="b">
        <f t="shared" si="33"/>
        <v>1</v>
      </c>
      <c r="L813" t="b">
        <f t="shared" si="32"/>
        <v>0</v>
      </c>
    </row>
    <row r="814" spans="1:12" x14ac:dyDescent="0.25">
      <c r="A814">
        <v>840</v>
      </c>
      <c r="B814" s="1">
        <v>38622</v>
      </c>
      <c r="C814">
        <v>57.529998999999997</v>
      </c>
      <c r="D814">
        <v>57.970001000000003</v>
      </c>
      <c r="E814">
        <v>135310</v>
      </c>
      <c r="F814">
        <v>54.7066243080764</v>
      </c>
      <c r="G814">
        <v>47.737892344873302</v>
      </c>
      <c r="H814">
        <v>45.025511012029803</v>
      </c>
      <c r="I814">
        <v>153166.39999999999</v>
      </c>
      <c r="J814" t="b">
        <f t="shared" si="31"/>
        <v>0</v>
      </c>
      <c r="K814" t="b">
        <f t="shared" si="33"/>
        <v>1</v>
      </c>
      <c r="L814" t="b">
        <f t="shared" si="32"/>
        <v>0</v>
      </c>
    </row>
    <row r="815" spans="1:12" x14ac:dyDescent="0.25">
      <c r="A815">
        <v>841</v>
      </c>
      <c r="B815" s="1">
        <v>38623</v>
      </c>
      <c r="C815">
        <v>58.18</v>
      </c>
      <c r="D815">
        <v>56.880001</v>
      </c>
      <c r="E815">
        <v>51855</v>
      </c>
      <c r="F815">
        <v>54.791854766583199</v>
      </c>
      <c r="G815">
        <v>47.8589798767293</v>
      </c>
      <c r="H815">
        <v>45.143466136288197</v>
      </c>
      <c r="I815">
        <v>151742.29999999999</v>
      </c>
      <c r="J815" t="b">
        <f t="shared" si="31"/>
        <v>0</v>
      </c>
      <c r="K815" t="b">
        <f t="shared" si="33"/>
        <v>1</v>
      </c>
      <c r="L815" t="b">
        <f t="shared" si="32"/>
        <v>0</v>
      </c>
    </row>
    <row r="816" spans="1:12" x14ac:dyDescent="0.25">
      <c r="A816">
        <v>842</v>
      </c>
      <c r="B816" s="1">
        <v>38624</v>
      </c>
      <c r="C816">
        <v>56.450001</v>
      </c>
      <c r="D816">
        <v>55.610000999999997</v>
      </c>
      <c r="E816">
        <v>33475</v>
      </c>
      <c r="F816">
        <v>54.823938932599503</v>
      </c>
      <c r="G816">
        <v>47.9616424081633</v>
      </c>
      <c r="H816">
        <v>45.247610761797802</v>
      </c>
      <c r="I816">
        <v>147176.70000000001</v>
      </c>
      <c r="J816" t="b">
        <f t="shared" si="31"/>
        <v>0</v>
      </c>
      <c r="K816" t="b">
        <f t="shared" si="33"/>
        <v>1</v>
      </c>
      <c r="L816" t="b">
        <f t="shared" si="32"/>
        <v>0</v>
      </c>
    </row>
    <row r="817" spans="1:12" x14ac:dyDescent="0.25">
      <c r="A817">
        <v>843</v>
      </c>
      <c r="B817" s="1">
        <v>38625</v>
      </c>
      <c r="C817">
        <v>55.790000999999997</v>
      </c>
      <c r="D817">
        <v>54.07</v>
      </c>
      <c r="E817">
        <v>78240</v>
      </c>
      <c r="F817">
        <v>54.794372699948497</v>
      </c>
      <c r="G817">
        <v>48.042547806730703</v>
      </c>
      <c r="H817">
        <v>45.335395729342103</v>
      </c>
      <c r="I817">
        <v>145094.1</v>
      </c>
      <c r="J817" t="b">
        <f t="shared" si="31"/>
        <v>0</v>
      </c>
      <c r="K817" t="b">
        <f t="shared" si="33"/>
        <v>0</v>
      </c>
      <c r="L817" t="b">
        <f t="shared" si="32"/>
        <v>0</v>
      </c>
    </row>
    <row r="818" spans="1:12" x14ac:dyDescent="0.25">
      <c r="A818">
        <v>844</v>
      </c>
      <c r="B818" s="1">
        <v>38628</v>
      </c>
      <c r="C818">
        <v>54.900002000000001</v>
      </c>
      <c r="D818">
        <v>56.889998999999897</v>
      </c>
      <c r="E818">
        <v>84940</v>
      </c>
      <c r="F818">
        <v>54.876554123479998</v>
      </c>
      <c r="G818">
        <v>48.159732590747502</v>
      </c>
      <c r="H818">
        <v>45.450366906164497</v>
      </c>
      <c r="I818">
        <v>141930</v>
      </c>
      <c r="J818" t="b">
        <f t="shared" si="31"/>
        <v>0</v>
      </c>
      <c r="K818" t="b">
        <f t="shared" si="33"/>
        <v>1</v>
      </c>
      <c r="L818" t="b">
        <f t="shared" si="32"/>
        <v>0</v>
      </c>
    </row>
    <row r="819" spans="1:12" x14ac:dyDescent="0.25">
      <c r="A819">
        <v>845</v>
      </c>
      <c r="B819" s="1">
        <v>38629</v>
      </c>
      <c r="C819">
        <v>57</v>
      </c>
      <c r="D819">
        <v>57.59</v>
      </c>
      <c r="E819">
        <v>54790</v>
      </c>
      <c r="F819">
        <v>54.982963765696397</v>
      </c>
      <c r="G819">
        <v>48.2846367948436</v>
      </c>
      <c r="H819">
        <v>45.571159275257401</v>
      </c>
      <c r="I819">
        <v>140334.29999999999</v>
      </c>
      <c r="J819" t="b">
        <f t="shared" si="31"/>
        <v>0</v>
      </c>
      <c r="K819" t="b">
        <f t="shared" si="33"/>
        <v>1</v>
      </c>
      <c r="L819" t="b">
        <f t="shared" si="32"/>
        <v>0</v>
      </c>
    </row>
    <row r="820" spans="1:12" x14ac:dyDescent="0.25">
      <c r="A820">
        <v>846</v>
      </c>
      <c r="B820" s="1">
        <v>38630</v>
      </c>
      <c r="C820">
        <v>57.700001</v>
      </c>
      <c r="D820">
        <v>56.720001000000003</v>
      </c>
      <c r="E820">
        <v>51850</v>
      </c>
      <c r="F820">
        <v>55.051082872923999</v>
      </c>
      <c r="G820">
        <v>48.396363473057598</v>
      </c>
      <c r="H820">
        <v>45.682093023762299</v>
      </c>
      <c r="I820">
        <v>138872.1</v>
      </c>
      <c r="J820" t="b">
        <f t="shared" si="31"/>
        <v>0</v>
      </c>
      <c r="K820" t="b">
        <f t="shared" si="33"/>
        <v>1</v>
      </c>
      <c r="L820" t="b">
        <f t="shared" si="32"/>
        <v>0</v>
      </c>
    </row>
    <row r="821" spans="1:12" x14ac:dyDescent="0.25">
      <c r="A821">
        <v>847</v>
      </c>
      <c r="B821" s="1">
        <v>38631</v>
      </c>
      <c r="C821">
        <v>56</v>
      </c>
      <c r="D821">
        <v>56.119999</v>
      </c>
      <c r="E821">
        <v>68205</v>
      </c>
      <c r="F821">
        <v>55.093001152417202</v>
      </c>
      <c r="G821">
        <v>48.498663281361402</v>
      </c>
      <c r="H821">
        <v>45.785952784719903</v>
      </c>
      <c r="I821">
        <v>134343.6</v>
      </c>
      <c r="J821" t="b">
        <f t="shared" ref="J821:J884" si="34">IF(AND( E821 &gt; (I821*2), D821 &gt; C821, C821 &gt;D820 ), TRUE, FALSE)</f>
        <v>0</v>
      </c>
      <c r="K821" t="b">
        <f t="shared" si="33"/>
        <v>1</v>
      </c>
      <c r="L821" t="b">
        <f t="shared" si="32"/>
        <v>0</v>
      </c>
    </row>
    <row r="822" spans="1:12" x14ac:dyDescent="0.25">
      <c r="A822">
        <v>848</v>
      </c>
      <c r="B822" s="1">
        <v>38632</v>
      </c>
      <c r="C822">
        <v>56.200001</v>
      </c>
      <c r="D822">
        <v>55.23</v>
      </c>
      <c r="E822">
        <v>46555</v>
      </c>
      <c r="F822">
        <v>55.098373656244</v>
      </c>
      <c r="G822">
        <v>48.587820059091698</v>
      </c>
      <c r="H822">
        <v>45.879923403777397</v>
      </c>
      <c r="I822">
        <v>132440.4</v>
      </c>
      <c r="J822" t="b">
        <f t="shared" si="34"/>
        <v>0</v>
      </c>
      <c r="K822" t="b">
        <f t="shared" si="33"/>
        <v>1</v>
      </c>
      <c r="L822" t="b">
        <f t="shared" si="32"/>
        <v>0</v>
      </c>
    </row>
    <row r="823" spans="1:12" x14ac:dyDescent="0.25">
      <c r="A823">
        <v>849</v>
      </c>
      <c r="B823" s="1">
        <v>38635</v>
      </c>
      <c r="C823">
        <v>56</v>
      </c>
      <c r="D823">
        <v>55.209998999999897</v>
      </c>
      <c r="E823">
        <v>53315</v>
      </c>
      <c r="F823">
        <v>55.102751120705001</v>
      </c>
      <c r="G823">
        <v>48.675531038441498</v>
      </c>
      <c r="H823">
        <v>45.972759976874201</v>
      </c>
      <c r="I823">
        <v>133178.5</v>
      </c>
      <c r="J823" t="b">
        <f t="shared" si="34"/>
        <v>0</v>
      </c>
      <c r="K823" t="b">
        <f t="shared" si="33"/>
        <v>1</v>
      </c>
      <c r="L823" t="b">
        <f t="shared" si="32"/>
        <v>0</v>
      </c>
    </row>
    <row r="824" spans="1:12" x14ac:dyDescent="0.25">
      <c r="A824">
        <v>850</v>
      </c>
      <c r="B824" s="1">
        <v>38636</v>
      </c>
      <c r="C824">
        <v>55</v>
      </c>
      <c r="D824">
        <v>54.599997999999999</v>
      </c>
      <c r="E824">
        <v>34745</v>
      </c>
      <c r="F824">
        <v>55.083035312049901</v>
      </c>
      <c r="G824">
        <v>48.754000799521798</v>
      </c>
      <c r="H824">
        <v>46.058603141283399</v>
      </c>
      <c r="I824">
        <v>133081.79999999999</v>
      </c>
      <c r="J824" t="b">
        <f t="shared" si="34"/>
        <v>0</v>
      </c>
      <c r="K824" t="b">
        <f t="shared" si="33"/>
        <v>0</v>
      </c>
      <c r="L824" t="b">
        <f t="shared" si="32"/>
        <v>0</v>
      </c>
    </row>
    <row r="825" spans="1:12" x14ac:dyDescent="0.25">
      <c r="A825">
        <v>851</v>
      </c>
      <c r="B825" s="1">
        <v>38638</v>
      </c>
      <c r="C825">
        <v>54.400002000000001</v>
      </c>
      <c r="D825">
        <v>55.139998999999897</v>
      </c>
      <c r="E825">
        <v>35225</v>
      </c>
      <c r="F825">
        <v>55.085269182165597</v>
      </c>
      <c r="G825">
        <v>48.838583557143998</v>
      </c>
      <c r="H825">
        <v>46.148965289131297</v>
      </c>
      <c r="I825">
        <v>133215.9</v>
      </c>
      <c r="J825" t="b">
        <f t="shared" si="34"/>
        <v>0</v>
      </c>
      <c r="K825" t="b">
        <f t="shared" si="33"/>
        <v>1</v>
      </c>
      <c r="L825" t="b">
        <f t="shared" ref="L825:L888" si="35">IF(AND(E825 &gt;  I825*1.5, E824 &gt; I824*1.5, E823 &gt; I823*1.5), TRUE, FALSE)</f>
        <v>0</v>
      </c>
    </row>
    <row r="826" spans="1:12" x14ac:dyDescent="0.25">
      <c r="A826">
        <v>852</v>
      </c>
      <c r="B826" s="1">
        <v>38639</v>
      </c>
      <c r="C826">
        <v>55.349997999999999</v>
      </c>
      <c r="D826">
        <v>53.360000999999997</v>
      </c>
      <c r="E826">
        <v>53930</v>
      </c>
      <c r="F826">
        <v>55.017611606394397</v>
      </c>
      <c r="G826">
        <v>48.898469880890403</v>
      </c>
      <c r="H826">
        <v>46.220716888244397</v>
      </c>
      <c r="I826">
        <v>127628.4</v>
      </c>
      <c r="J826" t="b">
        <f t="shared" si="34"/>
        <v>0</v>
      </c>
      <c r="K826" t="b">
        <f t="shared" si="33"/>
        <v>0</v>
      </c>
      <c r="L826" t="b">
        <f t="shared" si="35"/>
        <v>0</v>
      </c>
    </row>
    <row r="827" spans="1:12" x14ac:dyDescent="0.25">
      <c r="A827">
        <v>853</v>
      </c>
      <c r="B827" s="1">
        <v>38642</v>
      </c>
      <c r="C827">
        <v>56.5</v>
      </c>
      <c r="D827">
        <v>51.57</v>
      </c>
      <c r="E827">
        <v>73325</v>
      </c>
      <c r="F827">
        <v>54.882411151241698</v>
      </c>
      <c r="G827">
        <v>48.933854385779298</v>
      </c>
      <c r="H827">
        <v>46.273943585873802</v>
      </c>
      <c r="I827">
        <v>125340.9</v>
      </c>
      <c r="J827" t="b">
        <f t="shared" si="34"/>
        <v>0</v>
      </c>
      <c r="K827" t="b">
        <f t="shared" si="33"/>
        <v>0</v>
      </c>
      <c r="L827" t="b">
        <f t="shared" si="35"/>
        <v>0</v>
      </c>
    </row>
    <row r="828" spans="1:12" x14ac:dyDescent="0.25">
      <c r="A828">
        <v>854</v>
      </c>
      <c r="B828" s="1">
        <v>38643</v>
      </c>
      <c r="C828">
        <v>51.119999</v>
      </c>
      <c r="D828">
        <v>51.75</v>
      </c>
      <c r="E828">
        <v>40670</v>
      </c>
      <c r="F828">
        <v>54.759571498251802</v>
      </c>
      <c r="G828">
        <v>48.971154327689497</v>
      </c>
      <c r="H828">
        <v>46.328431709397499</v>
      </c>
      <c r="I828">
        <v>125058.2</v>
      </c>
      <c r="J828" t="b">
        <f t="shared" si="34"/>
        <v>0</v>
      </c>
      <c r="K828" t="b">
        <f t="shared" si="33"/>
        <v>0</v>
      </c>
      <c r="L828" t="b">
        <f t="shared" si="35"/>
        <v>0</v>
      </c>
    </row>
    <row r="829" spans="1:12" x14ac:dyDescent="0.25">
      <c r="A829">
        <v>855</v>
      </c>
      <c r="B829" s="1">
        <v>38644</v>
      </c>
      <c r="C829">
        <v>48.200001</v>
      </c>
      <c r="D829">
        <v>47.970001000000003</v>
      </c>
      <c r="E829">
        <v>71545</v>
      </c>
      <c r="F829">
        <v>54.493313831653701</v>
      </c>
      <c r="G829">
        <v>48.957894018713503</v>
      </c>
      <c r="H829">
        <v>46.344765732189501</v>
      </c>
      <c r="I829">
        <v>124514</v>
      </c>
      <c r="J829" t="b">
        <f t="shared" si="34"/>
        <v>0</v>
      </c>
      <c r="K829" t="b">
        <f t="shared" si="33"/>
        <v>0</v>
      </c>
      <c r="L829" t="b">
        <f t="shared" si="35"/>
        <v>0</v>
      </c>
    </row>
    <row r="830" spans="1:12" x14ac:dyDescent="0.25">
      <c r="A830">
        <v>856</v>
      </c>
      <c r="B830" s="1">
        <v>38645</v>
      </c>
      <c r="C830">
        <v>51.18</v>
      </c>
      <c r="D830">
        <v>48.790000999999997</v>
      </c>
      <c r="E830">
        <v>62895</v>
      </c>
      <c r="F830">
        <v>54.269654504922201</v>
      </c>
      <c r="G830">
        <v>48.955670270121203</v>
      </c>
      <c r="H830">
        <v>46.369096431371702</v>
      </c>
      <c r="I830">
        <v>124482.9</v>
      </c>
      <c r="J830" t="b">
        <f t="shared" si="34"/>
        <v>0</v>
      </c>
      <c r="K830" t="b">
        <f t="shared" si="33"/>
        <v>0</v>
      </c>
      <c r="L830" t="b">
        <f t="shared" si="35"/>
        <v>0</v>
      </c>
    </row>
    <row r="831" spans="1:12" x14ac:dyDescent="0.25">
      <c r="A831">
        <v>857</v>
      </c>
      <c r="B831" s="1">
        <v>38646</v>
      </c>
      <c r="C831">
        <v>47.799999</v>
      </c>
      <c r="D831">
        <v>48.869999</v>
      </c>
      <c r="E831">
        <v>52090</v>
      </c>
      <c r="F831">
        <v>54.057903308650701</v>
      </c>
      <c r="G831">
        <v>48.9545355513117</v>
      </c>
      <c r="H831">
        <v>46.3939810340446</v>
      </c>
      <c r="I831">
        <v>123873.60000000001</v>
      </c>
      <c r="J831" t="b">
        <f t="shared" si="34"/>
        <v>0</v>
      </c>
      <c r="K831" t="b">
        <f t="shared" si="33"/>
        <v>0</v>
      </c>
      <c r="L831" t="b">
        <f t="shared" si="35"/>
        <v>0</v>
      </c>
    </row>
    <row r="832" spans="1:12" x14ac:dyDescent="0.25">
      <c r="A832">
        <v>858</v>
      </c>
      <c r="B832" s="1">
        <v>38649</v>
      </c>
      <c r="C832">
        <v>51.18</v>
      </c>
      <c r="D832">
        <v>49.400002000000001</v>
      </c>
      <c r="E832">
        <v>59495</v>
      </c>
      <c r="F832">
        <v>53.875240512232999</v>
      </c>
      <c r="G832">
        <v>48.960435769175099</v>
      </c>
      <c r="H832">
        <v>46.423891690422302</v>
      </c>
      <c r="I832">
        <v>120601</v>
      </c>
      <c r="J832" t="b">
        <f t="shared" si="34"/>
        <v>0</v>
      </c>
      <c r="K832" t="b">
        <f t="shared" si="33"/>
        <v>0</v>
      </c>
      <c r="L832" t="b">
        <f t="shared" si="35"/>
        <v>0</v>
      </c>
    </row>
    <row r="833" spans="1:12" x14ac:dyDescent="0.25">
      <c r="A833">
        <v>859</v>
      </c>
      <c r="B833" s="1">
        <v>38650</v>
      </c>
      <c r="C833">
        <v>49.599997999999999</v>
      </c>
      <c r="D833">
        <v>47.990001999999997</v>
      </c>
      <c r="E833">
        <v>79805</v>
      </c>
      <c r="F833">
        <v>53.644446845086598</v>
      </c>
      <c r="G833">
        <v>48.947582341768801</v>
      </c>
      <c r="H833">
        <v>46.439474877582299</v>
      </c>
      <c r="I833">
        <v>117280</v>
      </c>
      <c r="J833" t="b">
        <f t="shared" si="34"/>
        <v>0</v>
      </c>
      <c r="K833" t="b">
        <f t="shared" si="33"/>
        <v>0</v>
      </c>
      <c r="L833" t="b">
        <f t="shared" si="35"/>
        <v>0</v>
      </c>
    </row>
    <row r="834" spans="1:12" x14ac:dyDescent="0.25">
      <c r="A834">
        <v>860</v>
      </c>
      <c r="B834" s="1">
        <v>38651</v>
      </c>
      <c r="C834">
        <v>48</v>
      </c>
      <c r="D834">
        <v>47.599997999999999</v>
      </c>
      <c r="E834">
        <v>153280</v>
      </c>
      <c r="F834">
        <v>53.407409635475403</v>
      </c>
      <c r="G834">
        <v>48.929733542540099</v>
      </c>
      <c r="H834">
        <v>46.4510223713377</v>
      </c>
      <c r="I834">
        <v>118630</v>
      </c>
      <c r="J834" t="b">
        <f t="shared" si="34"/>
        <v>0</v>
      </c>
      <c r="K834" t="b">
        <f t="shared" si="33"/>
        <v>0</v>
      </c>
      <c r="L834" t="b">
        <f t="shared" si="35"/>
        <v>0</v>
      </c>
    </row>
    <row r="835" spans="1:12" x14ac:dyDescent="0.25">
      <c r="A835">
        <v>861</v>
      </c>
      <c r="B835" s="1">
        <v>38652</v>
      </c>
      <c r="C835">
        <v>50</v>
      </c>
      <c r="D835">
        <v>46.939999</v>
      </c>
      <c r="E835">
        <v>59750</v>
      </c>
      <c r="F835">
        <v>53.153785688986197</v>
      </c>
      <c r="G835">
        <v>48.903379442638901</v>
      </c>
      <c r="H835">
        <v>46.455887810428898</v>
      </c>
      <c r="I835">
        <v>118114.6</v>
      </c>
      <c r="J835" t="b">
        <f t="shared" si="34"/>
        <v>0</v>
      </c>
      <c r="K835" t="b">
        <f t="shared" si="33"/>
        <v>0</v>
      </c>
      <c r="L835" t="b">
        <f t="shared" si="35"/>
        <v>0</v>
      </c>
    </row>
    <row r="836" spans="1:12" x14ac:dyDescent="0.25">
      <c r="A836">
        <v>862</v>
      </c>
      <c r="B836" s="1">
        <v>38653</v>
      </c>
      <c r="C836">
        <v>47.799999</v>
      </c>
      <c r="D836">
        <v>46.810001</v>
      </c>
      <c r="E836">
        <v>69200</v>
      </c>
      <c r="F836">
        <v>52.905009818829797</v>
      </c>
      <c r="G836">
        <v>48.875652575849003</v>
      </c>
      <c r="H836">
        <v>46.459411324752999</v>
      </c>
      <c r="I836">
        <v>118138.7</v>
      </c>
      <c r="J836" t="b">
        <f t="shared" si="34"/>
        <v>0</v>
      </c>
      <c r="K836" t="b">
        <f t="shared" si="33"/>
        <v>0</v>
      </c>
      <c r="L836" t="b">
        <f t="shared" si="35"/>
        <v>0</v>
      </c>
    </row>
    <row r="837" spans="1:12" x14ac:dyDescent="0.25">
      <c r="A837">
        <v>863</v>
      </c>
      <c r="B837" s="1">
        <v>38656</v>
      </c>
      <c r="C837">
        <v>47.200001</v>
      </c>
      <c r="D837">
        <v>51.869999</v>
      </c>
      <c r="E837">
        <v>351065</v>
      </c>
      <c r="F837">
        <v>52.864421159267899</v>
      </c>
      <c r="G837">
        <v>48.9153127933874</v>
      </c>
      <c r="H837">
        <v>46.513248018039</v>
      </c>
      <c r="I837">
        <v>123580.4</v>
      </c>
      <c r="J837" t="b">
        <f t="shared" si="34"/>
        <v>1</v>
      </c>
      <c r="K837" t="b">
        <f t="shared" si="33"/>
        <v>0</v>
      </c>
      <c r="L837" t="b">
        <f t="shared" si="35"/>
        <v>0</v>
      </c>
    </row>
    <row r="838" spans="1:12" x14ac:dyDescent="0.25">
      <c r="A838">
        <v>864</v>
      </c>
      <c r="B838" s="1">
        <v>38658</v>
      </c>
      <c r="C838">
        <v>50</v>
      </c>
      <c r="D838">
        <v>49.630001</v>
      </c>
      <c r="E838">
        <v>15200</v>
      </c>
      <c r="F838">
        <v>52.737581153022099</v>
      </c>
      <c r="G838">
        <v>48.9247788623492</v>
      </c>
      <c r="H838">
        <v>46.5442604855212</v>
      </c>
      <c r="I838">
        <v>120325.1</v>
      </c>
      <c r="J838" t="b">
        <f t="shared" si="34"/>
        <v>0</v>
      </c>
      <c r="K838" t="b">
        <f t="shared" si="33"/>
        <v>0</v>
      </c>
      <c r="L838" t="b">
        <f t="shared" si="35"/>
        <v>0</v>
      </c>
    </row>
    <row r="839" spans="1:12" x14ac:dyDescent="0.25">
      <c r="A839">
        <v>866</v>
      </c>
      <c r="B839" s="1">
        <v>38663</v>
      </c>
      <c r="C839">
        <v>49.220001000000003</v>
      </c>
      <c r="D839">
        <v>51.419998</v>
      </c>
      <c r="E839">
        <v>65675</v>
      </c>
      <c r="F839">
        <v>52.6859112254526</v>
      </c>
      <c r="G839">
        <v>48.957828122450501</v>
      </c>
      <c r="H839">
        <v>46.592775286660299</v>
      </c>
      <c r="I839">
        <v>119682.2</v>
      </c>
      <c r="J839" t="b">
        <f t="shared" si="34"/>
        <v>0</v>
      </c>
      <c r="K839" t="b">
        <f t="shared" si="33"/>
        <v>0</v>
      </c>
      <c r="L839" t="b">
        <f t="shared" si="35"/>
        <v>0</v>
      </c>
    </row>
    <row r="840" spans="1:12" x14ac:dyDescent="0.25">
      <c r="A840">
        <v>867</v>
      </c>
      <c r="B840" s="1">
        <v>38664</v>
      </c>
      <c r="C840">
        <v>52.700001</v>
      </c>
      <c r="D840">
        <v>53.23</v>
      </c>
      <c r="E840">
        <v>50960</v>
      </c>
      <c r="F840">
        <v>52.707248040140698</v>
      </c>
      <c r="G840">
        <v>49.014413180431298</v>
      </c>
      <c r="H840">
        <v>46.658817323608901</v>
      </c>
      <c r="I840">
        <v>116791.4</v>
      </c>
      <c r="J840" t="b">
        <f t="shared" si="34"/>
        <v>0</v>
      </c>
      <c r="K840" t="b">
        <f t="shared" si="33"/>
        <v>1</v>
      </c>
      <c r="L840" t="b">
        <f t="shared" si="35"/>
        <v>0</v>
      </c>
    </row>
    <row r="841" spans="1:12" x14ac:dyDescent="0.25">
      <c r="A841">
        <v>868</v>
      </c>
      <c r="B841" s="1">
        <v>38665</v>
      </c>
      <c r="C841">
        <v>53.200001</v>
      </c>
      <c r="D841">
        <v>53.25</v>
      </c>
      <c r="E841">
        <v>84805</v>
      </c>
      <c r="F841">
        <v>52.728532430723398</v>
      </c>
      <c r="G841">
        <v>49.070513668107701</v>
      </c>
      <c r="H841">
        <v>46.724401230836698</v>
      </c>
      <c r="I841">
        <v>117408.7</v>
      </c>
      <c r="J841" t="b">
        <f t="shared" si="34"/>
        <v>0</v>
      </c>
      <c r="K841" t="b">
        <f t="shared" si="33"/>
        <v>1</v>
      </c>
      <c r="L841" t="b">
        <f t="shared" si="35"/>
        <v>0</v>
      </c>
    </row>
    <row r="842" spans="1:12" x14ac:dyDescent="0.25">
      <c r="A842">
        <v>869</v>
      </c>
      <c r="B842" s="1">
        <v>38666</v>
      </c>
      <c r="C842">
        <v>53.560001</v>
      </c>
      <c r="D842">
        <v>52.970001000000003</v>
      </c>
      <c r="E842">
        <v>145595</v>
      </c>
      <c r="F842">
        <v>52.738001786381297</v>
      </c>
      <c r="G842">
        <v>49.122162506940697</v>
      </c>
      <c r="H842">
        <v>46.786546502171703</v>
      </c>
      <c r="I842">
        <v>119380.6</v>
      </c>
      <c r="J842" t="b">
        <f t="shared" si="34"/>
        <v>0</v>
      </c>
      <c r="K842" t="b">
        <f t="shared" ref="K842:K905" si="36">IF(AND(D842 &gt;  F842, D842 &gt; G842, D842 &gt; H842), TRUE, FALSE)</f>
        <v>1</v>
      </c>
      <c r="L842" t="b">
        <f t="shared" si="35"/>
        <v>0</v>
      </c>
    </row>
    <row r="843" spans="1:12" x14ac:dyDescent="0.25">
      <c r="A843">
        <v>870</v>
      </c>
      <c r="B843" s="1">
        <v>38667</v>
      </c>
      <c r="C843">
        <v>52.950001</v>
      </c>
      <c r="D843">
        <v>52.610000999999997</v>
      </c>
      <c r="E843">
        <v>22630</v>
      </c>
      <c r="F843">
        <v>52.732982147699701</v>
      </c>
      <c r="G843">
        <v>49.168359043272602</v>
      </c>
      <c r="H843">
        <v>46.844491323045602</v>
      </c>
      <c r="I843">
        <v>117896</v>
      </c>
      <c r="J843" t="b">
        <f t="shared" si="34"/>
        <v>0</v>
      </c>
      <c r="K843" t="b">
        <f t="shared" si="36"/>
        <v>0</v>
      </c>
      <c r="L843" t="b">
        <f t="shared" si="35"/>
        <v>0</v>
      </c>
    </row>
    <row r="844" spans="1:12" x14ac:dyDescent="0.25">
      <c r="A844">
        <v>871</v>
      </c>
      <c r="B844" s="1">
        <v>38670</v>
      </c>
      <c r="C844">
        <v>54.48</v>
      </c>
      <c r="D844">
        <v>51.240001999999997</v>
      </c>
      <c r="E844">
        <v>33620</v>
      </c>
      <c r="F844">
        <v>52.674433906613501</v>
      </c>
      <c r="G844">
        <v>49.195798022831902</v>
      </c>
      <c r="H844">
        <v>46.8882277476919</v>
      </c>
      <c r="I844">
        <v>117613.9</v>
      </c>
      <c r="J844" t="b">
        <f t="shared" si="34"/>
        <v>0</v>
      </c>
      <c r="K844" t="b">
        <f t="shared" si="36"/>
        <v>0</v>
      </c>
      <c r="L844" t="b">
        <f t="shared" si="35"/>
        <v>0</v>
      </c>
    </row>
    <row r="845" spans="1:12" x14ac:dyDescent="0.25">
      <c r="A845">
        <v>872</v>
      </c>
      <c r="B845" s="1">
        <v>38672</v>
      </c>
      <c r="C845">
        <v>54.099997999999999</v>
      </c>
      <c r="D845">
        <v>51.66</v>
      </c>
      <c r="E845">
        <v>169920</v>
      </c>
      <c r="F845">
        <v>52.634652184785502</v>
      </c>
      <c r="G845">
        <v>49.228436459615601</v>
      </c>
      <c r="H845">
        <v>46.935708068610403</v>
      </c>
      <c r="I845">
        <v>118164.9</v>
      </c>
      <c r="J845" t="b">
        <f t="shared" si="34"/>
        <v>0</v>
      </c>
      <c r="K845" t="b">
        <f t="shared" si="36"/>
        <v>0</v>
      </c>
      <c r="L845" t="b">
        <f t="shared" si="35"/>
        <v>0</v>
      </c>
    </row>
    <row r="846" spans="1:12" x14ac:dyDescent="0.25">
      <c r="A846">
        <v>873</v>
      </c>
      <c r="B846" s="1">
        <v>38673</v>
      </c>
      <c r="C846">
        <v>53.200001</v>
      </c>
      <c r="D846">
        <v>51.970001000000003</v>
      </c>
      <c r="E846">
        <v>79105</v>
      </c>
      <c r="F846">
        <v>52.608587432440899</v>
      </c>
      <c r="G846">
        <v>49.264748572733303</v>
      </c>
      <c r="H846">
        <v>46.985800535589398</v>
      </c>
      <c r="I846">
        <v>114454.1</v>
      </c>
      <c r="J846" t="b">
        <f t="shared" si="34"/>
        <v>0</v>
      </c>
      <c r="K846" t="b">
        <f t="shared" si="36"/>
        <v>0</v>
      </c>
      <c r="L846" t="b">
        <f t="shared" si="35"/>
        <v>0</v>
      </c>
    </row>
    <row r="847" spans="1:12" x14ac:dyDescent="0.25">
      <c r="A847">
        <v>874</v>
      </c>
      <c r="B847" s="1">
        <v>38674</v>
      </c>
      <c r="C847">
        <v>53.400002000000001</v>
      </c>
      <c r="D847">
        <v>51.720001000000003</v>
      </c>
      <c r="E847">
        <v>164715</v>
      </c>
      <c r="F847">
        <v>52.573740905678598</v>
      </c>
      <c r="G847">
        <v>49.297268472432201</v>
      </c>
      <c r="H847">
        <v>47.032907007872097</v>
      </c>
      <c r="I847">
        <v>114537.60000000001</v>
      </c>
      <c r="J847" t="b">
        <f t="shared" si="34"/>
        <v>0</v>
      </c>
      <c r="K847" t="b">
        <f t="shared" si="36"/>
        <v>0</v>
      </c>
      <c r="L847" t="b">
        <f t="shared" si="35"/>
        <v>0</v>
      </c>
    </row>
    <row r="848" spans="1:12" x14ac:dyDescent="0.25">
      <c r="A848">
        <v>875</v>
      </c>
      <c r="B848" s="1">
        <v>38677</v>
      </c>
      <c r="C848">
        <v>51.619999</v>
      </c>
      <c r="D848">
        <v>52.009997999999896</v>
      </c>
      <c r="E848">
        <v>29460</v>
      </c>
      <c r="F848">
        <v>52.551633340750001</v>
      </c>
      <c r="G848">
        <v>49.3331986648503</v>
      </c>
      <c r="H848">
        <v>47.082430301326099</v>
      </c>
      <c r="I848">
        <v>111591.1</v>
      </c>
      <c r="J848" t="b">
        <f t="shared" si="34"/>
        <v>0</v>
      </c>
      <c r="K848" t="b">
        <f t="shared" si="36"/>
        <v>0</v>
      </c>
      <c r="L848" t="b">
        <f t="shared" si="35"/>
        <v>0</v>
      </c>
    </row>
    <row r="849" spans="1:12" x14ac:dyDescent="0.25">
      <c r="A849">
        <v>876</v>
      </c>
      <c r="B849" s="1">
        <v>38678</v>
      </c>
      <c r="C849">
        <v>52</v>
      </c>
      <c r="D849">
        <v>51.040000999999997</v>
      </c>
      <c r="E849">
        <v>28295</v>
      </c>
      <c r="F849">
        <v>52.4923536411127</v>
      </c>
      <c r="G849">
        <v>49.355805318295999</v>
      </c>
      <c r="H849">
        <v>47.121809114248201</v>
      </c>
      <c r="I849">
        <v>109280.8</v>
      </c>
      <c r="J849" t="b">
        <f t="shared" si="34"/>
        <v>0</v>
      </c>
      <c r="K849" t="b">
        <f t="shared" si="36"/>
        <v>0</v>
      </c>
      <c r="L849" t="b">
        <f t="shared" si="35"/>
        <v>0</v>
      </c>
    </row>
    <row r="850" spans="1:12" x14ac:dyDescent="0.25">
      <c r="A850">
        <v>877</v>
      </c>
      <c r="B850" s="1">
        <v>38679</v>
      </c>
      <c r="C850">
        <v>50.599997999999999</v>
      </c>
      <c r="D850">
        <v>51.049999</v>
      </c>
      <c r="E850">
        <v>23240</v>
      </c>
      <c r="F850">
        <v>52.435790714010302</v>
      </c>
      <c r="G850">
        <v>49.3782449697093</v>
      </c>
      <c r="H850">
        <v>47.160895580773101</v>
      </c>
      <c r="I850">
        <v>106738</v>
      </c>
      <c r="J850" t="b">
        <f t="shared" si="34"/>
        <v>0</v>
      </c>
      <c r="K850" t="b">
        <f t="shared" si="36"/>
        <v>0</v>
      </c>
      <c r="L850" t="b">
        <f t="shared" si="35"/>
        <v>0</v>
      </c>
    </row>
    <row r="851" spans="1:12" x14ac:dyDescent="0.25">
      <c r="A851">
        <v>878</v>
      </c>
      <c r="B851" s="1">
        <v>38680</v>
      </c>
      <c r="C851">
        <v>51.009997999999896</v>
      </c>
      <c r="D851">
        <v>52.029998999999997</v>
      </c>
      <c r="E851">
        <v>115850</v>
      </c>
      <c r="F851">
        <v>52.419877313460802</v>
      </c>
      <c r="G851">
        <v>49.413367539646899</v>
      </c>
      <c r="H851">
        <v>47.209344371014197</v>
      </c>
      <c r="I851">
        <v>107549.2</v>
      </c>
      <c r="J851" t="b">
        <f t="shared" si="34"/>
        <v>0</v>
      </c>
      <c r="K851" t="b">
        <f t="shared" si="36"/>
        <v>0</v>
      </c>
      <c r="L851" t="b">
        <f t="shared" si="35"/>
        <v>0</v>
      </c>
    </row>
    <row r="852" spans="1:12" x14ac:dyDescent="0.25">
      <c r="A852">
        <v>879</v>
      </c>
      <c r="B852" s="1">
        <v>38681</v>
      </c>
      <c r="C852">
        <v>52.200001</v>
      </c>
      <c r="D852">
        <v>52.02</v>
      </c>
      <c r="E852">
        <v>208560</v>
      </c>
      <c r="F852">
        <v>52.404195850187897</v>
      </c>
      <c r="G852">
        <v>49.447892472896598</v>
      </c>
      <c r="H852">
        <v>47.257211591203102</v>
      </c>
      <c r="I852">
        <v>110286</v>
      </c>
      <c r="J852" t="b">
        <f t="shared" si="34"/>
        <v>0</v>
      </c>
      <c r="K852" t="b">
        <f t="shared" si="36"/>
        <v>0</v>
      </c>
      <c r="L852" t="b">
        <f t="shared" si="35"/>
        <v>0</v>
      </c>
    </row>
    <row r="853" spans="1:12" x14ac:dyDescent="0.25">
      <c r="A853">
        <v>880</v>
      </c>
      <c r="B853" s="1">
        <v>38684</v>
      </c>
      <c r="C853">
        <v>52.959998999999897</v>
      </c>
      <c r="D853">
        <v>52.830002</v>
      </c>
      <c r="E853">
        <v>167945</v>
      </c>
      <c r="F853">
        <v>52.420894130572599</v>
      </c>
      <c r="G853">
        <v>49.4926886255735</v>
      </c>
      <c r="H853">
        <v>47.3126622420369</v>
      </c>
      <c r="I853">
        <v>112269.5</v>
      </c>
      <c r="J853" t="b">
        <f t="shared" si="34"/>
        <v>0</v>
      </c>
      <c r="K853" t="b">
        <f t="shared" si="36"/>
        <v>1</v>
      </c>
      <c r="L853" t="b">
        <f t="shared" si="35"/>
        <v>0</v>
      </c>
    </row>
    <row r="854" spans="1:12" x14ac:dyDescent="0.25">
      <c r="A854">
        <v>881</v>
      </c>
      <c r="B854" s="1">
        <v>38685</v>
      </c>
      <c r="C854">
        <v>53</v>
      </c>
      <c r="D854">
        <v>53.459998999999897</v>
      </c>
      <c r="E854">
        <v>48490</v>
      </c>
      <c r="F854">
        <v>52.461643341138398</v>
      </c>
      <c r="G854">
        <v>49.545235782850703</v>
      </c>
      <c r="H854">
        <v>47.373829771966797</v>
      </c>
      <c r="I854">
        <v>104973.9</v>
      </c>
      <c r="J854" t="b">
        <f t="shared" si="34"/>
        <v>0</v>
      </c>
      <c r="K854" t="b">
        <f t="shared" si="36"/>
        <v>1</v>
      </c>
      <c r="L854" t="b">
        <f t="shared" si="35"/>
        <v>0</v>
      </c>
    </row>
    <row r="855" spans="1:12" x14ac:dyDescent="0.25">
      <c r="A855">
        <v>882</v>
      </c>
      <c r="B855" s="1">
        <v>38686</v>
      </c>
      <c r="C855">
        <v>53.400002000000001</v>
      </c>
      <c r="D855">
        <v>55.389998999999897</v>
      </c>
      <c r="E855">
        <v>111530</v>
      </c>
      <c r="F855">
        <v>52.576480817956501</v>
      </c>
      <c r="G855">
        <v>49.622649865196998</v>
      </c>
      <c r="H855">
        <v>47.453592649857697</v>
      </c>
      <c r="I855">
        <v>103972</v>
      </c>
      <c r="J855" t="b">
        <f t="shared" si="34"/>
        <v>0</v>
      </c>
      <c r="K855" t="b">
        <f t="shared" si="36"/>
        <v>1</v>
      </c>
      <c r="L855" t="b">
        <f t="shared" si="35"/>
        <v>0</v>
      </c>
    </row>
    <row r="856" spans="1:12" x14ac:dyDescent="0.25">
      <c r="A856">
        <v>883</v>
      </c>
      <c r="B856" s="1">
        <v>38687</v>
      </c>
      <c r="C856">
        <v>56.720001000000003</v>
      </c>
      <c r="D856">
        <v>55.860000999999997</v>
      </c>
      <c r="E856">
        <v>133070</v>
      </c>
      <c r="F856">
        <v>52.705246315291603</v>
      </c>
      <c r="G856">
        <v>49.705263787512301</v>
      </c>
      <c r="H856">
        <v>47.537238504088002</v>
      </c>
      <c r="I856">
        <v>105153</v>
      </c>
      <c r="J856" t="b">
        <f t="shared" si="34"/>
        <v>0</v>
      </c>
      <c r="K856" t="b">
        <f t="shared" si="36"/>
        <v>1</v>
      </c>
      <c r="L856" t="b">
        <f t="shared" si="35"/>
        <v>0</v>
      </c>
    </row>
    <row r="857" spans="1:12" x14ac:dyDescent="0.25">
      <c r="A857">
        <v>884</v>
      </c>
      <c r="B857" s="1">
        <v>38688</v>
      </c>
      <c r="C857">
        <v>56.380001</v>
      </c>
      <c r="D857">
        <v>56.73</v>
      </c>
      <c r="E857">
        <v>233985</v>
      </c>
      <c r="F857">
        <v>52.863079793123298</v>
      </c>
      <c r="G857">
        <v>49.798306651253803</v>
      </c>
      <c r="H857">
        <v>47.628708767728902</v>
      </c>
      <c r="I857">
        <v>106241.8</v>
      </c>
      <c r="J857" t="b">
        <f t="shared" si="34"/>
        <v>1</v>
      </c>
      <c r="K857" t="b">
        <f t="shared" si="36"/>
        <v>1</v>
      </c>
      <c r="L857" t="b">
        <f t="shared" si="35"/>
        <v>0</v>
      </c>
    </row>
    <row r="858" spans="1:12" x14ac:dyDescent="0.25">
      <c r="A858">
        <v>885</v>
      </c>
      <c r="B858" s="1">
        <v>38691</v>
      </c>
      <c r="C858">
        <v>57.599997999999999</v>
      </c>
      <c r="D858">
        <v>56.060001</v>
      </c>
      <c r="E858">
        <v>101020</v>
      </c>
      <c r="F858">
        <v>52.988449252216498</v>
      </c>
      <c r="G858">
        <v>49.881243000243899</v>
      </c>
      <c r="H858">
        <v>47.712602222776397</v>
      </c>
      <c r="I858">
        <v>101345.7</v>
      </c>
      <c r="J858" t="b">
        <f t="shared" si="34"/>
        <v>0</v>
      </c>
      <c r="K858" t="b">
        <f t="shared" si="36"/>
        <v>1</v>
      </c>
      <c r="L858" t="b">
        <f t="shared" si="35"/>
        <v>0</v>
      </c>
    </row>
    <row r="859" spans="1:12" x14ac:dyDescent="0.25">
      <c r="A859">
        <v>886</v>
      </c>
      <c r="B859" s="1">
        <v>38692</v>
      </c>
      <c r="C859">
        <v>56.900002000000001</v>
      </c>
      <c r="D859">
        <v>54.919998</v>
      </c>
      <c r="E859">
        <v>85715</v>
      </c>
      <c r="F859">
        <v>53.064196261933503</v>
      </c>
      <c r="G859">
        <v>49.947981477061802</v>
      </c>
      <c r="H859">
        <v>47.784317603644297</v>
      </c>
      <c r="I859">
        <v>94626.3</v>
      </c>
      <c r="J859" t="b">
        <f t="shared" si="34"/>
        <v>0</v>
      </c>
      <c r="K859" t="b">
        <f t="shared" si="36"/>
        <v>1</v>
      </c>
      <c r="L859" t="b">
        <f t="shared" si="35"/>
        <v>0</v>
      </c>
    </row>
    <row r="860" spans="1:12" x14ac:dyDescent="0.25">
      <c r="A860">
        <v>887</v>
      </c>
      <c r="B860" s="1">
        <v>38693</v>
      </c>
      <c r="C860">
        <v>55.799999</v>
      </c>
      <c r="D860">
        <v>54.459998999999897</v>
      </c>
      <c r="E860">
        <v>40135</v>
      </c>
      <c r="F860">
        <v>53.118933624210598</v>
      </c>
      <c r="G860">
        <v>50.007743298557699</v>
      </c>
      <c r="H860">
        <v>47.850742294155303</v>
      </c>
      <c r="I860">
        <v>89783.1</v>
      </c>
      <c r="J860" t="b">
        <f t="shared" si="34"/>
        <v>0</v>
      </c>
      <c r="K860" t="b">
        <f t="shared" si="36"/>
        <v>1</v>
      </c>
      <c r="L860" t="b">
        <f t="shared" si="35"/>
        <v>0</v>
      </c>
    </row>
    <row r="861" spans="1:12" x14ac:dyDescent="0.25">
      <c r="A861">
        <v>888</v>
      </c>
      <c r="B861" s="1">
        <v>38694</v>
      </c>
      <c r="C861">
        <v>54.200001</v>
      </c>
      <c r="D861">
        <v>54.93</v>
      </c>
      <c r="E861">
        <v>44345</v>
      </c>
      <c r="F861">
        <v>53.189955835025899</v>
      </c>
      <c r="G861">
        <v>50.072938751556897</v>
      </c>
      <c r="H861">
        <v>47.921182669337803</v>
      </c>
      <c r="I861">
        <v>86526.7</v>
      </c>
      <c r="J861" t="b">
        <f t="shared" si="34"/>
        <v>0</v>
      </c>
      <c r="K861" t="b">
        <f t="shared" si="36"/>
        <v>1</v>
      </c>
      <c r="L861" t="b">
        <f t="shared" si="35"/>
        <v>0</v>
      </c>
    </row>
    <row r="862" spans="1:12" x14ac:dyDescent="0.25">
      <c r="A862">
        <v>889</v>
      </c>
      <c r="B862" s="1">
        <v>38695</v>
      </c>
      <c r="C862">
        <v>55.599997999999999</v>
      </c>
      <c r="D862">
        <v>54.43</v>
      </c>
      <c r="E862">
        <v>66260</v>
      </c>
      <c r="F862">
        <v>53.238585017966003</v>
      </c>
      <c r="G862">
        <v>50.130648172066103</v>
      </c>
      <c r="H862">
        <v>47.985947020886698</v>
      </c>
      <c r="I862">
        <v>85930.8</v>
      </c>
      <c r="J862" t="b">
        <f t="shared" si="34"/>
        <v>0</v>
      </c>
      <c r="K862" t="b">
        <f t="shared" si="36"/>
        <v>1</v>
      </c>
      <c r="L862" t="b">
        <f t="shared" si="35"/>
        <v>0</v>
      </c>
    </row>
    <row r="863" spans="1:12" x14ac:dyDescent="0.25">
      <c r="A863">
        <v>890</v>
      </c>
      <c r="B863" s="1">
        <v>38698</v>
      </c>
      <c r="C863">
        <v>55.900002000000001</v>
      </c>
      <c r="D863">
        <v>55.16</v>
      </c>
      <c r="E863">
        <v>103870</v>
      </c>
      <c r="F863">
        <v>53.313934625104601</v>
      </c>
      <c r="G863">
        <v>50.197262103561897</v>
      </c>
      <c r="H863">
        <v>48.057330632619198</v>
      </c>
      <c r="I863">
        <v>84591</v>
      </c>
      <c r="J863" t="b">
        <f t="shared" si="34"/>
        <v>0</v>
      </c>
      <c r="K863" t="b">
        <f t="shared" si="36"/>
        <v>1</v>
      </c>
      <c r="L863" t="b">
        <f t="shared" si="35"/>
        <v>0</v>
      </c>
    </row>
    <row r="864" spans="1:12" x14ac:dyDescent="0.25">
      <c r="A864">
        <v>891</v>
      </c>
      <c r="B864" s="1">
        <v>38699</v>
      </c>
      <c r="C864">
        <v>55.200001</v>
      </c>
      <c r="D864">
        <v>55.959998999999897</v>
      </c>
      <c r="E864">
        <v>70510</v>
      </c>
      <c r="F864">
        <v>53.417701855492602</v>
      </c>
      <c r="G864">
        <v>50.273589744574302</v>
      </c>
      <c r="H864">
        <v>48.135964148712503</v>
      </c>
      <c r="I864">
        <v>83295</v>
      </c>
      <c r="J864" t="b">
        <f t="shared" si="34"/>
        <v>0</v>
      </c>
      <c r="K864" t="b">
        <f t="shared" si="36"/>
        <v>1</v>
      </c>
      <c r="L864" t="b">
        <f t="shared" si="35"/>
        <v>0</v>
      </c>
    </row>
    <row r="865" spans="1:12" x14ac:dyDescent="0.25">
      <c r="A865">
        <v>892</v>
      </c>
      <c r="B865" s="1">
        <v>38700</v>
      </c>
      <c r="C865">
        <v>55.02</v>
      </c>
      <c r="D865">
        <v>56</v>
      </c>
      <c r="E865">
        <v>131535</v>
      </c>
      <c r="F865">
        <v>53.518968449394897</v>
      </c>
      <c r="G865">
        <v>50.349436238023699</v>
      </c>
      <c r="H865">
        <v>48.214213261660603</v>
      </c>
      <c r="I865">
        <v>84888.6</v>
      </c>
      <c r="J865" t="b">
        <f t="shared" si="34"/>
        <v>0</v>
      </c>
      <c r="K865" t="b">
        <f t="shared" si="36"/>
        <v>1</v>
      </c>
      <c r="L865" t="b">
        <f t="shared" si="35"/>
        <v>0</v>
      </c>
    </row>
    <row r="866" spans="1:12" x14ac:dyDescent="0.25">
      <c r="A866">
        <v>893</v>
      </c>
      <c r="B866" s="1">
        <v>38701</v>
      </c>
      <c r="C866">
        <v>56.799999</v>
      </c>
      <c r="D866">
        <v>58.150002000000001</v>
      </c>
      <c r="E866">
        <v>211255</v>
      </c>
      <c r="F866">
        <v>53.700577608242199</v>
      </c>
      <c r="G866">
        <v>50.452754989837899</v>
      </c>
      <c r="H866">
        <v>48.313076831196398</v>
      </c>
      <c r="I866">
        <v>88444.2</v>
      </c>
      <c r="J866" t="b">
        <f t="shared" si="34"/>
        <v>1</v>
      </c>
      <c r="K866" t="b">
        <f t="shared" si="36"/>
        <v>1</v>
      </c>
      <c r="L866" t="b">
        <f t="shared" si="35"/>
        <v>0</v>
      </c>
    </row>
    <row r="867" spans="1:12" x14ac:dyDescent="0.25">
      <c r="A867">
        <v>894</v>
      </c>
      <c r="B867" s="1">
        <v>38702</v>
      </c>
      <c r="C867">
        <v>58.400002000000001</v>
      </c>
      <c r="D867">
        <v>58.73</v>
      </c>
      <c r="E867">
        <v>99805</v>
      </c>
      <c r="F867">
        <v>53.897809858899301</v>
      </c>
      <c r="G867">
        <v>50.562387374078497</v>
      </c>
      <c r="H867">
        <v>48.416727808000402</v>
      </c>
      <c r="I867">
        <v>88875.5</v>
      </c>
      <c r="J867" t="b">
        <f t="shared" si="34"/>
        <v>0</v>
      </c>
      <c r="K867" t="b">
        <f t="shared" si="36"/>
        <v>1</v>
      </c>
      <c r="L867" t="b">
        <f t="shared" si="35"/>
        <v>0</v>
      </c>
    </row>
    <row r="868" spans="1:12" x14ac:dyDescent="0.25">
      <c r="A868">
        <v>895</v>
      </c>
      <c r="B868" s="1">
        <v>38705</v>
      </c>
      <c r="C868">
        <v>59.119999</v>
      </c>
      <c r="D868">
        <v>60.220001000000003</v>
      </c>
      <c r="E868">
        <v>176090</v>
      </c>
      <c r="F868">
        <v>54.145738923256197</v>
      </c>
      <c r="G868">
        <v>50.6903027863424</v>
      </c>
      <c r="H868">
        <v>48.534173312398401</v>
      </c>
      <c r="I868">
        <v>90698.5</v>
      </c>
      <c r="J868" t="b">
        <f t="shared" si="34"/>
        <v>0</v>
      </c>
      <c r="K868" t="b">
        <f t="shared" si="36"/>
        <v>1</v>
      </c>
      <c r="L868" t="b">
        <f t="shared" si="35"/>
        <v>0</v>
      </c>
    </row>
    <row r="869" spans="1:12" x14ac:dyDescent="0.25">
      <c r="A869">
        <v>896</v>
      </c>
      <c r="B869" s="1">
        <v>38706</v>
      </c>
      <c r="C869">
        <v>59.220001000000003</v>
      </c>
      <c r="D869">
        <v>62.459998999999897</v>
      </c>
      <c r="E869">
        <v>216585</v>
      </c>
      <c r="F869">
        <v>54.4717883380305</v>
      </c>
      <c r="G869">
        <v>50.846192802417299</v>
      </c>
      <c r="H869">
        <v>48.672738742125802</v>
      </c>
      <c r="I869">
        <v>93934.399999999994</v>
      </c>
      <c r="J869" t="b">
        <f t="shared" si="34"/>
        <v>0</v>
      </c>
      <c r="K869" t="b">
        <f t="shared" si="36"/>
        <v>1</v>
      </c>
      <c r="L869" t="b">
        <f t="shared" si="35"/>
        <v>0</v>
      </c>
    </row>
    <row r="870" spans="1:12" x14ac:dyDescent="0.25">
      <c r="A870">
        <v>897</v>
      </c>
      <c r="B870" s="1">
        <v>38707</v>
      </c>
      <c r="C870">
        <v>63</v>
      </c>
      <c r="D870">
        <v>62.959998999999897</v>
      </c>
      <c r="E870">
        <v>490580</v>
      </c>
      <c r="F870">
        <v>54.804659344382202</v>
      </c>
      <c r="G870">
        <v>51.006640566623702</v>
      </c>
      <c r="H870">
        <v>48.814900535736399</v>
      </c>
      <c r="I870">
        <v>102709</v>
      </c>
      <c r="J870" t="b">
        <f t="shared" si="34"/>
        <v>0</v>
      </c>
      <c r="K870" t="b">
        <f t="shared" si="36"/>
        <v>1</v>
      </c>
      <c r="L870" t="b">
        <f t="shared" si="35"/>
        <v>1</v>
      </c>
    </row>
    <row r="871" spans="1:12" x14ac:dyDescent="0.25">
      <c r="A871">
        <v>898</v>
      </c>
      <c r="B871" s="1">
        <v>38708</v>
      </c>
      <c r="C871">
        <v>63.299999</v>
      </c>
      <c r="D871">
        <v>63.389998999999897</v>
      </c>
      <c r="E871">
        <v>201210</v>
      </c>
      <c r="F871">
        <v>55.141339330877003</v>
      </c>
      <c r="G871">
        <v>51.170658559118699</v>
      </c>
      <c r="H871">
        <v>48.9599263911023</v>
      </c>
      <c r="I871">
        <v>105369.1</v>
      </c>
      <c r="J871" t="b">
        <f t="shared" si="34"/>
        <v>0</v>
      </c>
      <c r="K871" t="b">
        <f t="shared" si="36"/>
        <v>1</v>
      </c>
      <c r="L871" t="b">
        <f t="shared" si="35"/>
        <v>1</v>
      </c>
    </row>
    <row r="872" spans="1:12" x14ac:dyDescent="0.25">
      <c r="A872">
        <v>899</v>
      </c>
      <c r="B872" s="1">
        <v>38709</v>
      </c>
      <c r="C872">
        <v>63</v>
      </c>
      <c r="D872">
        <v>61.299999</v>
      </c>
      <c r="E872">
        <v>154435</v>
      </c>
      <c r="F872">
        <v>55.382855396332801</v>
      </c>
      <c r="G872">
        <v>51.304822008666797</v>
      </c>
      <c r="H872">
        <v>49.082713183230602</v>
      </c>
      <c r="I872">
        <v>107526.7</v>
      </c>
      <c r="J872" t="b">
        <f t="shared" si="34"/>
        <v>0</v>
      </c>
      <c r="K872" t="b">
        <f t="shared" si="36"/>
        <v>1</v>
      </c>
      <c r="L872" t="b">
        <f t="shared" si="35"/>
        <v>0</v>
      </c>
    </row>
    <row r="873" spans="1:12" x14ac:dyDescent="0.25">
      <c r="A873">
        <v>900</v>
      </c>
      <c r="B873" s="1">
        <v>38712</v>
      </c>
      <c r="C873">
        <v>61.799999</v>
      </c>
      <c r="D873">
        <v>59.029998999999997</v>
      </c>
      <c r="E873">
        <v>29305</v>
      </c>
      <c r="F873">
        <v>55.525880635692303</v>
      </c>
      <c r="G873">
        <v>51.4071422337176</v>
      </c>
      <c r="H873">
        <v>49.181691151556699</v>
      </c>
      <c r="I873">
        <v>107046.5</v>
      </c>
      <c r="J873" t="b">
        <f t="shared" si="34"/>
        <v>0</v>
      </c>
      <c r="K873" t="b">
        <f t="shared" si="36"/>
        <v>1</v>
      </c>
      <c r="L873" t="b">
        <f t="shared" si="35"/>
        <v>0</v>
      </c>
    </row>
    <row r="874" spans="1:12" x14ac:dyDescent="0.25">
      <c r="A874">
        <v>901</v>
      </c>
      <c r="B874" s="1">
        <v>38713</v>
      </c>
      <c r="C874">
        <v>58.599997999999999</v>
      </c>
      <c r="D874">
        <v>61.400002000000001</v>
      </c>
      <c r="E874">
        <v>54050</v>
      </c>
      <c r="F874">
        <v>55.756238336253404</v>
      </c>
      <c r="G874">
        <v>51.539497992211402</v>
      </c>
      <c r="H874">
        <v>49.303266383879503</v>
      </c>
      <c r="I874">
        <v>107432.6</v>
      </c>
      <c r="J874" t="b">
        <f t="shared" si="34"/>
        <v>0</v>
      </c>
      <c r="K874" t="b">
        <f t="shared" si="36"/>
        <v>1</v>
      </c>
      <c r="L874" t="b">
        <f t="shared" si="35"/>
        <v>0</v>
      </c>
    </row>
    <row r="875" spans="1:12" x14ac:dyDescent="0.25">
      <c r="A875">
        <v>902</v>
      </c>
      <c r="B875" s="1">
        <v>38714</v>
      </c>
      <c r="C875">
        <v>60.02</v>
      </c>
      <c r="D875">
        <v>61.580002</v>
      </c>
      <c r="E875">
        <v>45435</v>
      </c>
      <c r="F875">
        <v>55.984621225027801</v>
      </c>
      <c r="G875">
        <v>51.6724848002616</v>
      </c>
      <c r="H875">
        <v>49.425422957174199</v>
      </c>
      <c r="I875">
        <v>107636.8</v>
      </c>
      <c r="J875" t="b">
        <f t="shared" si="34"/>
        <v>0</v>
      </c>
      <c r="K875" t="b">
        <f t="shared" si="36"/>
        <v>1</v>
      </c>
      <c r="L875" t="b">
        <f t="shared" si="35"/>
        <v>0</v>
      </c>
    </row>
    <row r="876" spans="1:12" x14ac:dyDescent="0.25">
      <c r="A876">
        <v>903</v>
      </c>
      <c r="B876" s="1">
        <v>38715</v>
      </c>
      <c r="C876">
        <v>61.200001</v>
      </c>
      <c r="D876">
        <v>61.950001</v>
      </c>
      <c r="E876">
        <v>54525</v>
      </c>
      <c r="F876">
        <v>56.218557686791399</v>
      </c>
      <c r="G876">
        <v>51.808610842642203</v>
      </c>
      <c r="H876">
        <v>49.550045624267</v>
      </c>
      <c r="I876">
        <v>107648.7</v>
      </c>
      <c r="J876" t="b">
        <f t="shared" si="34"/>
        <v>0</v>
      </c>
      <c r="K876" t="b">
        <f t="shared" si="36"/>
        <v>1</v>
      </c>
      <c r="L876" t="b">
        <f t="shared" si="35"/>
        <v>0</v>
      </c>
    </row>
    <row r="877" spans="1:12" x14ac:dyDescent="0.25">
      <c r="A877">
        <v>904</v>
      </c>
      <c r="B877" s="1">
        <v>38716</v>
      </c>
      <c r="C877">
        <v>61.799999</v>
      </c>
      <c r="D877">
        <v>62.82</v>
      </c>
      <c r="E877">
        <v>61365</v>
      </c>
      <c r="F877">
        <v>56.4774377775055</v>
      </c>
      <c r="G877">
        <v>51.954457056647001</v>
      </c>
      <c r="H877">
        <v>49.6820849712892</v>
      </c>
      <c r="I877">
        <v>107409.5</v>
      </c>
      <c r="J877" t="b">
        <f t="shared" si="34"/>
        <v>0</v>
      </c>
      <c r="K877" t="b">
        <f t="shared" si="36"/>
        <v>1</v>
      </c>
      <c r="L877" t="b">
        <f t="shared" si="35"/>
        <v>0</v>
      </c>
    </row>
    <row r="878" spans="1:12" x14ac:dyDescent="0.25">
      <c r="A878">
        <v>905</v>
      </c>
      <c r="B878" s="1">
        <v>38719</v>
      </c>
      <c r="C878">
        <v>62.98</v>
      </c>
      <c r="D878">
        <v>60.98</v>
      </c>
      <c r="E878">
        <v>31165</v>
      </c>
      <c r="F878">
        <v>56.6540088450543</v>
      </c>
      <c r="G878">
        <v>52.074000671790699</v>
      </c>
      <c r="H878">
        <v>49.794502036251501</v>
      </c>
      <c r="I878">
        <v>107219.4</v>
      </c>
      <c r="J878" t="b">
        <f t="shared" si="34"/>
        <v>0</v>
      </c>
      <c r="K878" t="b">
        <f t="shared" si="36"/>
        <v>1</v>
      </c>
      <c r="L878" t="b">
        <f t="shared" si="35"/>
        <v>0</v>
      </c>
    </row>
    <row r="879" spans="1:12" x14ac:dyDescent="0.25">
      <c r="A879">
        <v>906</v>
      </c>
      <c r="B879" s="1">
        <v>38720</v>
      </c>
      <c r="C879">
        <v>61.200001</v>
      </c>
      <c r="D879">
        <v>61.110000999999997</v>
      </c>
      <c r="E879">
        <v>34250</v>
      </c>
      <c r="F879">
        <v>56.828753635444301</v>
      </c>
      <c r="G879">
        <v>52.1936827953432</v>
      </c>
      <c r="H879">
        <v>49.907094065741497</v>
      </c>
      <c r="I879">
        <v>106473.5</v>
      </c>
      <c r="J879" t="b">
        <f t="shared" si="34"/>
        <v>0</v>
      </c>
      <c r="K879" t="b">
        <f t="shared" si="36"/>
        <v>1</v>
      </c>
      <c r="L879" t="b">
        <f t="shared" si="35"/>
        <v>0</v>
      </c>
    </row>
    <row r="880" spans="1:12" x14ac:dyDescent="0.25">
      <c r="A880">
        <v>907</v>
      </c>
      <c r="B880" s="1">
        <v>38721</v>
      </c>
      <c r="C880">
        <v>62.540000999999997</v>
      </c>
      <c r="D880">
        <v>61.220001000000003</v>
      </c>
      <c r="E880">
        <v>112750</v>
      </c>
      <c r="F880">
        <v>57.000959414446498</v>
      </c>
      <c r="G880">
        <v>52.313236678848497</v>
      </c>
      <c r="H880">
        <v>50.019660303893403</v>
      </c>
      <c r="I880">
        <v>107470.6</v>
      </c>
      <c r="J880" t="b">
        <f t="shared" si="34"/>
        <v>0</v>
      </c>
      <c r="K880" t="b">
        <f t="shared" si="36"/>
        <v>1</v>
      </c>
      <c r="L880" t="b">
        <f t="shared" si="35"/>
        <v>0</v>
      </c>
    </row>
    <row r="881" spans="1:12" x14ac:dyDescent="0.25">
      <c r="A881">
        <v>908</v>
      </c>
      <c r="B881" s="1">
        <v>38722</v>
      </c>
      <c r="C881">
        <v>62.529998999999997</v>
      </c>
      <c r="D881">
        <v>62.310001</v>
      </c>
      <c r="E881">
        <v>73635</v>
      </c>
      <c r="F881">
        <v>57.209157123683902</v>
      </c>
      <c r="G881">
        <v>52.445644153300897</v>
      </c>
      <c r="H881">
        <v>50.141952251118298</v>
      </c>
      <c r="I881">
        <v>107901.5</v>
      </c>
      <c r="J881" t="b">
        <f t="shared" si="34"/>
        <v>0</v>
      </c>
      <c r="K881" t="b">
        <f t="shared" si="36"/>
        <v>1</v>
      </c>
      <c r="L881" t="b">
        <f t="shared" si="35"/>
        <v>0</v>
      </c>
    </row>
    <row r="882" spans="1:12" x14ac:dyDescent="0.25">
      <c r="A882">
        <v>909</v>
      </c>
      <c r="B882" s="1">
        <v>38723</v>
      </c>
      <c r="C882">
        <v>62.5</v>
      </c>
      <c r="D882">
        <v>62.009997999999896</v>
      </c>
      <c r="E882">
        <v>41830</v>
      </c>
      <c r="F882">
        <v>57.397425393343298</v>
      </c>
      <c r="G882">
        <v>52.572324336700902</v>
      </c>
      <c r="H882">
        <v>50.260042258569896</v>
      </c>
      <c r="I882">
        <v>107548.2</v>
      </c>
      <c r="J882" t="b">
        <f t="shared" si="34"/>
        <v>0</v>
      </c>
      <c r="K882" t="b">
        <f t="shared" si="36"/>
        <v>1</v>
      </c>
      <c r="L882" t="b">
        <f t="shared" si="35"/>
        <v>0</v>
      </c>
    </row>
    <row r="883" spans="1:12" x14ac:dyDescent="0.25">
      <c r="A883">
        <v>910</v>
      </c>
      <c r="B883" s="1">
        <v>38726</v>
      </c>
      <c r="C883">
        <v>61.599997999999999</v>
      </c>
      <c r="D883">
        <v>63.220001000000003</v>
      </c>
      <c r="E883">
        <v>372520</v>
      </c>
      <c r="F883">
        <v>57.625761691643604</v>
      </c>
      <c r="G883">
        <v>52.713353166678303</v>
      </c>
      <c r="H883">
        <v>50.388997071917402</v>
      </c>
      <c r="I883">
        <v>113402.5</v>
      </c>
      <c r="J883" t="b">
        <f t="shared" si="34"/>
        <v>0</v>
      </c>
      <c r="K883" t="b">
        <f t="shared" si="36"/>
        <v>1</v>
      </c>
      <c r="L883" t="b">
        <f t="shared" si="35"/>
        <v>0</v>
      </c>
    </row>
    <row r="884" spans="1:12" x14ac:dyDescent="0.25">
      <c r="A884">
        <v>911</v>
      </c>
      <c r="B884" s="1">
        <v>38727</v>
      </c>
      <c r="C884">
        <v>62.650002000000001</v>
      </c>
      <c r="D884">
        <v>60.740001999999997</v>
      </c>
      <c r="E884">
        <v>63160</v>
      </c>
      <c r="F884">
        <v>57.747888762559498</v>
      </c>
      <c r="G884">
        <v>52.819666396258803</v>
      </c>
      <c r="H884">
        <v>50.491992145828704</v>
      </c>
      <c r="I884">
        <v>111600.1</v>
      </c>
      <c r="J884" t="b">
        <f t="shared" si="34"/>
        <v>0</v>
      </c>
      <c r="K884" t="b">
        <f t="shared" si="36"/>
        <v>1</v>
      </c>
      <c r="L884" t="b">
        <f t="shared" si="35"/>
        <v>0</v>
      </c>
    </row>
    <row r="885" spans="1:12" x14ac:dyDescent="0.25">
      <c r="A885">
        <v>912</v>
      </c>
      <c r="B885" s="1">
        <v>38729</v>
      </c>
      <c r="C885">
        <v>60</v>
      </c>
      <c r="D885">
        <v>61.27</v>
      </c>
      <c r="E885">
        <v>50945</v>
      </c>
      <c r="F885">
        <v>57.8860107718709</v>
      </c>
      <c r="G885">
        <v>52.931591344652702</v>
      </c>
      <c r="H885">
        <v>50.599236005074196</v>
      </c>
      <c r="I885">
        <v>111424</v>
      </c>
      <c r="J885" t="b">
        <f t="shared" ref="J885:J948" si="37">IF(AND( E885 &gt; (I885*2), D885 &gt; C885, C885 &gt;D884 ), TRUE, FALSE)</f>
        <v>0</v>
      </c>
      <c r="K885" t="b">
        <f t="shared" si="36"/>
        <v>1</v>
      </c>
      <c r="L885" t="b">
        <f t="shared" si="35"/>
        <v>0</v>
      </c>
    </row>
    <row r="886" spans="1:12" x14ac:dyDescent="0.25">
      <c r="A886">
        <v>913</v>
      </c>
      <c r="B886" s="1">
        <v>38730</v>
      </c>
      <c r="C886">
        <v>63.779998999999997</v>
      </c>
      <c r="D886">
        <v>62.110000999999997</v>
      </c>
      <c r="E886">
        <v>82225</v>
      </c>
      <c r="F886">
        <v>58.051657447483798</v>
      </c>
      <c r="G886">
        <v>53.053159684458599</v>
      </c>
      <c r="H886">
        <v>50.713770980148098</v>
      </c>
      <c r="I886">
        <v>111684.5</v>
      </c>
      <c r="J886" t="b">
        <f t="shared" si="37"/>
        <v>0</v>
      </c>
      <c r="K886" t="b">
        <f t="shared" si="36"/>
        <v>1</v>
      </c>
      <c r="L886" t="b">
        <f t="shared" si="35"/>
        <v>0</v>
      </c>
    </row>
    <row r="887" spans="1:12" x14ac:dyDescent="0.25">
      <c r="A887">
        <v>914</v>
      </c>
      <c r="B887" s="1">
        <v>38733</v>
      </c>
      <c r="C887">
        <v>62</v>
      </c>
      <c r="D887">
        <v>60.790000999999997</v>
      </c>
      <c r="E887">
        <v>36915</v>
      </c>
      <c r="F887">
        <v>58.159043469151101</v>
      </c>
      <c r="G887">
        <v>53.155634403869698</v>
      </c>
      <c r="H887">
        <v>50.814031975370497</v>
      </c>
      <c r="I887">
        <v>105401.5</v>
      </c>
      <c r="J887" t="b">
        <f t="shared" si="37"/>
        <v>0</v>
      </c>
      <c r="K887" t="b">
        <f t="shared" si="36"/>
        <v>1</v>
      </c>
      <c r="L887" t="b">
        <f t="shared" si="35"/>
        <v>0</v>
      </c>
    </row>
    <row r="888" spans="1:12" x14ac:dyDescent="0.25">
      <c r="A888">
        <v>915</v>
      </c>
      <c r="B888" s="1">
        <v>38734</v>
      </c>
      <c r="C888">
        <v>61.200001</v>
      </c>
      <c r="D888">
        <v>61.02</v>
      </c>
      <c r="E888">
        <v>94440</v>
      </c>
      <c r="F888">
        <v>58.271237842909898</v>
      </c>
      <c r="G888">
        <v>53.259798186599902</v>
      </c>
      <c r="H888">
        <v>50.915583896013601</v>
      </c>
      <c r="I888">
        <v>106986.3</v>
      </c>
      <c r="J888" t="b">
        <f t="shared" si="37"/>
        <v>0</v>
      </c>
      <c r="K888" t="b">
        <f t="shared" si="36"/>
        <v>1</v>
      </c>
      <c r="L888" t="b">
        <f t="shared" si="35"/>
        <v>0</v>
      </c>
    </row>
    <row r="889" spans="1:12" x14ac:dyDescent="0.25">
      <c r="A889">
        <v>916</v>
      </c>
      <c r="B889" s="1">
        <v>38735</v>
      </c>
      <c r="C889">
        <v>61</v>
      </c>
      <c r="D889">
        <v>61.400002000000001</v>
      </c>
      <c r="E889">
        <v>42720</v>
      </c>
      <c r="F889">
        <v>58.393934476521302</v>
      </c>
      <c r="G889">
        <v>53.367615455651602</v>
      </c>
      <c r="H889">
        <v>51.019906464212397</v>
      </c>
      <c r="I889">
        <v>106527.2</v>
      </c>
      <c r="J889" t="b">
        <f t="shared" si="37"/>
        <v>0</v>
      </c>
      <c r="K889" t="b">
        <f t="shared" si="36"/>
        <v>1</v>
      </c>
      <c r="L889" t="b">
        <f t="shared" ref="L889:L952" si="38">IF(AND(E889 &gt;  I889*1.5, E888 &gt; I888*1.5, E887 &gt; I887*1.5), TRUE, FALSE)</f>
        <v>0</v>
      </c>
    </row>
    <row r="890" spans="1:12" x14ac:dyDescent="0.25">
      <c r="A890">
        <v>917</v>
      </c>
      <c r="B890" s="1">
        <v>38736</v>
      </c>
      <c r="C890">
        <v>61.200001</v>
      </c>
      <c r="D890">
        <v>61.869999</v>
      </c>
      <c r="E890">
        <v>59570</v>
      </c>
      <c r="F890">
        <v>58.530250732344001</v>
      </c>
      <c r="G890">
        <v>53.480229807232398</v>
      </c>
      <c r="H890">
        <v>51.127867583971501</v>
      </c>
      <c r="I890">
        <v>106699.4</v>
      </c>
      <c r="J890" t="b">
        <f t="shared" si="37"/>
        <v>0</v>
      </c>
      <c r="K890" t="b">
        <f t="shared" si="36"/>
        <v>1</v>
      </c>
      <c r="L890" t="b">
        <f t="shared" si="38"/>
        <v>0</v>
      </c>
    </row>
    <row r="891" spans="1:12" x14ac:dyDescent="0.25">
      <c r="A891">
        <v>918</v>
      </c>
      <c r="B891" s="1">
        <v>38737</v>
      </c>
      <c r="C891">
        <v>62.200001</v>
      </c>
      <c r="D891">
        <v>62.639998999999897</v>
      </c>
      <c r="E891">
        <v>44595</v>
      </c>
      <c r="F891">
        <v>58.691417331075598</v>
      </c>
      <c r="G891">
        <v>53.6015512534942</v>
      </c>
      <c r="H891">
        <v>51.242416155275301</v>
      </c>
      <c r="I891">
        <v>105895.2</v>
      </c>
      <c r="J891" t="b">
        <f t="shared" si="37"/>
        <v>0</v>
      </c>
      <c r="K891" t="b">
        <f t="shared" si="36"/>
        <v>1</v>
      </c>
      <c r="L891" t="b">
        <f t="shared" si="38"/>
        <v>0</v>
      </c>
    </row>
    <row r="892" spans="1:12" x14ac:dyDescent="0.25">
      <c r="A892">
        <v>919</v>
      </c>
      <c r="B892" s="1">
        <v>38740</v>
      </c>
      <c r="C892">
        <v>62.599997999999999</v>
      </c>
      <c r="D892">
        <v>62.23</v>
      </c>
      <c r="E892">
        <v>20465</v>
      </c>
      <c r="F892">
        <v>58.830185278876499</v>
      </c>
      <c r="G892">
        <v>53.715835342851904</v>
      </c>
      <c r="H892">
        <v>51.351745347760101</v>
      </c>
      <c r="I892">
        <v>103392.6</v>
      </c>
      <c r="J892" t="b">
        <f t="shared" si="37"/>
        <v>0</v>
      </c>
      <c r="K892" t="b">
        <f t="shared" si="36"/>
        <v>1</v>
      </c>
      <c r="L892" t="b">
        <f t="shared" si="38"/>
        <v>0</v>
      </c>
    </row>
    <row r="893" spans="1:12" x14ac:dyDescent="0.25">
      <c r="A893">
        <v>920</v>
      </c>
      <c r="B893" s="1">
        <v>38741</v>
      </c>
      <c r="C893">
        <v>62.799999</v>
      </c>
      <c r="D893">
        <v>62.720001000000003</v>
      </c>
      <c r="E893">
        <v>37650</v>
      </c>
      <c r="F893">
        <v>58.982727071861802</v>
      </c>
      <c r="G893">
        <v>53.835095815132</v>
      </c>
      <c r="H893">
        <v>51.464862319424199</v>
      </c>
      <c r="I893">
        <v>103693</v>
      </c>
      <c r="J893" t="b">
        <f t="shared" si="37"/>
        <v>0</v>
      </c>
      <c r="K893" t="b">
        <f t="shared" si="36"/>
        <v>1</v>
      </c>
      <c r="L893" t="b">
        <f t="shared" si="38"/>
        <v>0</v>
      </c>
    </row>
    <row r="894" spans="1:12" x14ac:dyDescent="0.25">
      <c r="A894">
        <v>921</v>
      </c>
      <c r="B894" s="1">
        <v>38742</v>
      </c>
      <c r="C894">
        <v>62.400002000000001</v>
      </c>
      <c r="D894">
        <v>62.27</v>
      </c>
      <c r="E894">
        <v>141135</v>
      </c>
      <c r="F894">
        <v>59.111639735710298</v>
      </c>
      <c r="G894">
        <v>53.946816400362003</v>
      </c>
      <c r="H894">
        <v>51.572376127191099</v>
      </c>
      <c r="I894">
        <v>105843.3</v>
      </c>
      <c r="J894" t="b">
        <f t="shared" si="37"/>
        <v>0</v>
      </c>
      <c r="K894" t="b">
        <f t="shared" si="36"/>
        <v>1</v>
      </c>
      <c r="L894" t="b">
        <f t="shared" si="38"/>
        <v>0</v>
      </c>
    </row>
    <row r="895" spans="1:12" x14ac:dyDescent="0.25">
      <c r="A895">
        <v>922</v>
      </c>
      <c r="B895" s="1">
        <v>38744</v>
      </c>
      <c r="C895">
        <v>62.099997999999999</v>
      </c>
      <c r="D895">
        <v>62.200001</v>
      </c>
      <c r="E895">
        <v>39315</v>
      </c>
      <c r="F895">
        <v>59.232751942153001</v>
      </c>
      <c r="G895">
        <v>54.056130103668501</v>
      </c>
      <c r="H895">
        <v>51.678123638363303</v>
      </c>
      <c r="I895">
        <v>103231.2</v>
      </c>
      <c r="J895" t="b">
        <f t="shared" si="37"/>
        <v>0</v>
      </c>
      <c r="K895" t="b">
        <f t="shared" si="36"/>
        <v>1</v>
      </c>
      <c r="L895" t="b">
        <f t="shared" si="38"/>
        <v>0</v>
      </c>
    </row>
    <row r="896" spans="1:12" x14ac:dyDescent="0.25">
      <c r="A896">
        <v>923</v>
      </c>
      <c r="B896" s="1">
        <v>38747</v>
      </c>
      <c r="C896">
        <v>62.200001</v>
      </c>
      <c r="D896">
        <v>62.389998999999897</v>
      </c>
      <c r="E896">
        <v>42900</v>
      </c>
      <c r="F896">
        <v>59.356565552264698</v>
      </c>
      <c r="G896">
        <v>54.166512473156303</v>
      </c>
      <c r="H896">
        <v>51.784709462857201</v>
      </c>
      <c r="I896">
        <v>102507.1</v>
      </c>
      <c r="J896" t="b">
        <f t="shared" si="37"/>
        <v>0</v>
      </c>
      <c r="K896" t="b">
        <f t="shared" si="36"/>
        <v>1</v>
      </c>
      <c r="L896" t="b">
        <f t="shared" si="38"/>
        <v>0</v>
      </c>
    </row>
    <row r="897" spans="1:12" x14ac:dyDescent="0.25">
      <c r="A897">
        <v>924</v>
      </c>
      <c r="B897" s="1">
        <v>38748</v>
      </c>
      <c r="C897">
        <v>62.029998999999997</v>
      </c>
      <c r="D897">
        <v>61.580002</v>
      </c>
      <c r="E897">
        <v>146490</v>
      </c>
      <c r="F897">
        <v>59.443759138450403</v>
      </c>
      <c r="G897">
        <v>54.264704387419201</v>
      </c>
      <c r="H897">
        <v>51.8821750602417</v>
      </c>
      <c r="I897">
        <v>102142.6</v>
      </c>
      <c r="J897" t="b">
        <f t="shared" si="37"/>
        <v>0</v>
      </c>
      <c r="K897" t="b">
        <f t="shared" si="36"/>
        <v>1</v>
      </c>
      <c r="L897" t="b">
        <f t="shared" si="38"/>
        <v>0</v>
      </c>
    </row>
    <row r="898" spans="1:12" x14ac:dyDescent="0.25">
      <c r="A898">
        <v>925</v>
      </c>
      <c r="B898" s="1">
        <v>38749</v>
      </c>
      <c r="C898">
        <v>62.529998999999997</v>
      </c>
      <c r="D898">
        <v>62.009997999999896</v>
      </c>
      <c r="E898">
        <v>144525</v>
      </c>
      <c r="F898">
        <v>59.544395956550403</v>
      </c>
      <c r="G898">
        <v>54.367291057784499</v>
      </c>
      <c r="H898">
        <v>51.982949417851302</v>
      </c>
      <c r="I898">
        <v>104443.9</v>
      </c>
      <c r="J898" t="b">
        <f t="shared" si="37"/>
        <v>0</v>
      </c>
      <c r="K898" t="b">
        <f t="shared" si="36"/>
        <v>1</v>
      </c>
      <c r="L898" t="b">
        <f t="shared" si="38"/>
        <v>0</v>
      </c>
    </row>
    <row r="899" spans="1:12" x14ac:dyDescent="0.25">
      <c r="A899">
        <v>926</v>
      </c>
      <c r="B899" s="1">
        <v>38750</v>
      </c>
      <c r="C899">
        <v>62</v>
      </c>
      <c r="D899">
        <v>62</v>
      </c>
      <c r="E899">
        <v>185310</v>
      </c>
      <c r="F899">
        <v>59.640694154332699</v>
      </c>
      <c r="G899">
        <v>54.468386540462802</v>
      </c>
      <c r="H899">
        <v>52.082621562947303</v>
      </c>
      <c r="I899">
        <v>107584.2</v>
      </c>
      <c r="J899" t="b">
        <f t="shared" si="37"/>
        <v>0</v>
      </c>
      <c r="K899" t="b">
        <f t="shared" si="36"/>
        <v>1</v>
      </c>
      <c r="L899" t="b">
        <f t="shared" si="38"/>
        <v>0</v>
      </c>
    </row>
    <row r="900" spans="1:12" x14ac:dyDescent="0.25">
      <c r="A900">
        <v>927</v>
      </c>
      <c r="B900" s="1">
        <v>38751</v>
      </c>
      <c r="C900">
        <v>60.049999</v>
      </c>
      <c r="D900">
        <v>62</v>
      </c>
      <c r="E900">
        <v>158615</v>
      </c>
      <c r="F900">
        <v>59.733215952202002</v>
      </c>
      <c r="G900">
        <v>54.568143010125603</v>
      </c>
      <c r="H900">
        <v>52.181301945405501</v>
      </c>
      <c r="I900">
        <v>110291.7</v>
      </c>
      <c r="J900" t="b">
        <f t="shared" si="37"/>
        <v>0</v>
      </c>
      <c r="K900" t="b">
        <f t="shared" si="36"/>
        <v>1</v>
      </c>
      <c r="L900" t="b">
        <f t="shared" si="38"/>
        <v>0</v>
      </c>
    </row>
    <row r="901" spans="1:12" x14ac:dyDescent="0.25">
      <c r="A901">
        <v>928</v>
      </c>
      <c r="B901" s="1">
        <v>38754</v>
      </c>
      <c r="C901">
        <v>61.59</v>
      </c>
      <c r="D901">
        <v>62.27</v>
      </c>
      <c r="E901">
        <v>157100</v>
      </c>
      <c r="F901">
        <v>59.8326976795666</v>
      </c>
      <c r="G901">
        <v>54.670154360984803</v>
      </c>
      <c r="H901">
        <v>52.281687000675099</v>
      </c>
      <c r="I901">
        <v>111116.7</v>
      </c>
      <c r="J901" t="b">
        <f t="shared" si="37"/>
        <v>0</v>
      </c>
      <c r="K901" t="b">
        <f t="shared" si="36"/>
        <v>1</v>
      </c>
      <c r="L901" t="b">
        <f t="shared" si="38"/>
        <v>0</v>
      </c>
    </row>
    <row r="902" spans="1:12" x14ac:dyDescent="0.25">
      <c r="A902">
        <v>929</v>
      </c>
      <c r="B902" s="1">
        <v>38755</v>
      </c>
      <c r="C902">
        <v>62.200001</v>
      </c>
      <c r="D902">
        <v>65.190002000000007</v>
      </c>
      <c r="E902">
        <v>197110</v>
      </c>
      <c r="F902">
        <v>60.042788045073799</v>
      </c>
      <c r="G902">
        <v>54.809490091302898</v>
      </c>
      <c r="H902">
        <v>52.410127945942001</v>
      </c>
      <c r="I902">
        <v>110887.7</v>
      </c>
      <c r="J902" t="b">
        <f t="shared" si="37"/>
        <v>0</v>
      </c>
      <c r="K902" t="b">
        <f t="shared" si="36"/>
        <v>1</v>
      </c>
      <c r="L902" t="b">
        <f t="shared" si="38"/>
        <v>0</v>
      </c>
    </row>
    <row r="903" spans="1:12" x14ac:dyDescent="0.25">
      <c r="A903">
        <v>930</v>
      </c>
      <c r="B903" s="1">
        <v>38756</v>
      </c>
      <c r="C903">
        <v>65.989998</v>
      </c>
      <c r="D903">
        <v>65.769997000000004</v>
      </c>
      <c r="E903">
        <v>109805</v>
      </c>
      <c r="F903">
        <v>60.267384474678799</v>
      </c>
      <c r="G903">
        <v>54.954662368239298</v>
      </c>
      <c r="H903">
        <v>52.543061966380399</v>
      </c>
      <c r="I903">
        <v>109724.9</v>
      </c>
      <c r="J903" t="b">
        <f t="shared" si="37"/>
        <v>0</v>
      </c>
      <c r="K903" t="b">
        <f t="shared" si="36"/>
        <v>1</v>
      </c>
      <c r="L903" t="b">
        <f t="shared" si="38"/>
        <v>0</v>
      </c>
    </row>
    <row r="904" spans="1:12" x14ac:dyDescent="0.25">
      <c r="A904">
        <v>931</v>
      </c>
      <c r="B904" s="1">
        <v>38758</v>
      </c>
      <c r="C904">
        <v>66.599997999999999</v>
      </c>
      <c r="D904">
        <v>63.810001</v>
      </c>
      <c r="E904">
        <v>52320</v>
      </c>
      <c r="F904">
        <v>60.406310612926703</v>
      </c>
      <c r="G904">
        <v>55.071951621640103</v>
      </c>
      <c r="H904">
        <v>52.655170812486098</v>
      </c>
      <c r="I904">
        <v>109801.5</v>
      </c>
      <c r="J904" t="b">
        <f t="shared" si="37"/>
        <v>0</v>
      </c>
      <c r="K904" t="b">
        <f t="shared" si="36"/>
        <v>1</v>
      </c>
      <c r="L904" t="b">
        <f t="shared" si="38"/>
        <v>0</v>
      </c>
    </row>
    <row r="905" spans="1:12" x14ac:dyDescent="0.25">
      <c r="A905">
        <v>932</v>
      </c>
      <c r="B905" s="1">
        <v>38761</v>
      </c>
      <c r="C905">
        <v>65</v>
      </c>
      <c r="D905">
        <v>65.019997000000004</v>
      </c>
      <c r="E905">
        <v>46220</v>
      </c>
      <c r="F905">
        <v>60.587239490851097</v>
      </c>
      <c r="G905">
        <v>55.203713812082</v>
      </c>
      <c r="H905">
        <v>52.778203908879199</v>
      </c>
      <c r="I905">
        <v>108495.3</v>
      </c>
      <c r="J905" t="b">
        <f t="shared" si="37"/>
        <v>0</v>
      </c>
      <c r="K905" t="b">
        <f t="shared" si="36"/>
        <v>1</v>
      </c>
      <c r="L905" t="b">
        <f t="shared" si="38"/>
        <v>0</v>
      </c>
    </row>
    <row r="906" spans="1:12" x14ac:dyDescent="0.25">
      <c r="A906">
        <v>933</v>
      </c>
      <c r="B906" s="1">
        <v>38762</v>
      </c>
      <c r="C906">
        <v>63</v>
      </c>
      <c r="D906">
        <v>62.740001999999997</v>
      </c>
      <c r="E906">
        <v>309710</v>
      </c>
      <c r="F906">
        <v>60.671661550033399</v>
      </c>
      <c r="G906">
        <v>55.303532198676898</v>
      </c>
      <c r="H906">
        <v>52.877326277945102</v>
      </c>
      <c r="I906">
        <v>112028.1</v>
      </c>
      <c r="J906" t="b">
        <f t="shared" si="37"/>
        <v>0</v>
      </c>
      <c r="K906" t="b">
        <f t="shared" ref="K906:K969" si="39">IF(AND(D906 &gt;  F906, D906 &gt; G906, D906 &gt; H906), TRUE, FALSE)</f>
        <v>1</v>
      </c>
      <c r="L906" t="b">
        <f t="shared" si="38"/>
        <v>0</v>
      </c>
    </row>
    <row r="907" spans="1:12" x14ac:dyDescent="0.25">
      <c r="A907">
        <v>934</v>
      </c>
      <c r="B907" s="1">
        <v>38763</v>
      </c>
      <c r="C907">
        <v>64.900002000000001</v>
      </c>
      <c r="D907">
        <v>65.089995999999999</v>
      </c>
      <c r="E907">
        <v>145990</v>
      </c>
      <c r="F907">
        <v>60.844929567679202</v>
      </c>
      <c r="G907">
        <v>55.433154235780499</v>
      </c>
      <c r="H907">
        <v>52.998845379657098</v>
      </c>
      <c r="I907">
        <v>110268.2</v>
      </c>
      <c r="J907" t="b">
        <f t="shared" si="37"/>
        <v>0</v>
      </c>
      <c r="K907" t="b">
        <f t="shared" si="39"/>
        <v>1</v>
      </c>
      <c r="L907" t="b">
        <f t="shared" si="38"/>
        <v>0</v>
      </c>
    </row>
    <row r="908" spans="1:12" x14ac:dyDescent="0.25">
      <c r="A908">
        <v>935</v>
      </c>
      <c r="B908" s="1">
        <v>38764</v>
      </c>
      <c r="C908">
        <v>64.199996999999996</v>
      </c>
      <c r="D908">
        <v>65.199996999999996</v>
      </c>
      <c r="E908">
        <v>82285</v>
      </c>
      <c r="F908">
        <v>61.015716525809403</v>
      </c>
      <c r="G908">
        <v>55.562516391598002</v>
      </c>
      <c r="H908">
        <v>53.120249873391899</v>
      </c>
      <c r="I908">
        <v>109893.5</v>
      </c>
      <c r="J908" t="b">
        <f t="shared" si="37"/>
        <v>0</v>
      </c>
      <c r="K908" t="b">
        <f t="shared" si="39"/>
        <v>1</v>
      </c>
      <c r="L908" t="b">
        <f t="shared" si="38"/>
        <v>0</v>
      </c>
    </row>
    <row r="909" spans="1:12" x14ac:dyDescent="0.25">
      <c r="A909">
        <v>936</v>
      </c>
      <c r="B909" s="1">
        <v>38765</v>
      </c>
      <c r="C909">
        <v>66</v>
      </c>
      <c r="D909">
        <v>65.209998999999996</v>
      </c>
      <c r="E909">
        <v>82155</v>
      </c>
      <c r="F909">
        <v>61.180198191463901</v>
      </c>
      <c r="G909">
        <v>55.690297618199303</v>
      </c>
      <c r="H909">
        <v>53.2405458846019</v>
      </c>
      <c r="I909">
        <v>109822.3</v>
      </c>
      <c r="J909" t="b">
        <f t="shared" si="37"/>
        <v>0</v>
      </c>
      <c r="K909" t="b">
        <f t="shared" si="39"/>
        <v>1</v>
      </c>
      <c r="L909" t="b">
        <f t="shared" si="38"/>
        <v>0</v>
      </c>
    </row>
    <row r="910" spans="1:12" x14ac:dyDescent="0.25">
      <c r="A910">
        <v>937</v>
      </c>
      <c r="B910" s="1">
        <v>38768</v>
      </c>
      <c r="C910">
        <v>64</v>
      </c>
      <c r="D910">
        <v>64.940002000000007</v>
      </c>
      <c r="E910">
        <v>33940</v>
      </c>
      <c r="F910">
        <v>61.327641478073197</v>
      </c>
      <c r="G910">
        <v>55.812810259017901</v>
      </c>
      <c r="H910">
        <v>53.356958383262601</v>
      </c>
      <c r="I910">
        <v>109698.4</v>
      </c>
      <c r="J910" t="b">
        <f t="shared" si="37"/>
        <v>0</v>
      </c>
      <c r="K910" t="b">
        <f t="shared" si="39"/>
        <v>1</v>
      </c>
      <c r="L910" t="b">
        <f t="shared" si="38"/>
        <v>0</v>
      </c>
    </row>
    <row r="911" spans="1:12" x14ac:dyDescent="0.25">
      <c r="A911">
        <v>938</v>
      </c>
      <c r="B911" s="1">
        <v>38769</v>
      </c>
      <c r="C911">
        <v>64</v>
      </c>
      <c r="D911">
        <v>65.010002</v>
      </c>
      <c r="E911">
        <v>85800</v>
      </c>
      <c r="F911">
        <v>61.472047773050697</v>
      </c>
      <c r="G911">
        <v>55.934627368169998</v>
      </c>
      <c r="H911">
        <v>53.4729090660162</v>
      </c>
      <c r="I911">
        <v>110527.5</v>
      </c>
      <c r="J911" t="b">
        <f t="shared" si="37"/>
        <v>0</v>
      </c>
      <c r="K911" t="b">
        <f t="shared" si="39"/>
        <v>1</v>
      </c>
      <c r="L911" t="b">
        <f t="shared" si="38"/>
        <v>0</v>
      </c>
    </row>
    <row r="912" spans="1:12" x14ac:dyDescent="0.25">
      <c r="A912">
        <v>939</v>
      </c>
      <c r="B912" s="1">
        <v>38770</v>
      </c>
      <c r="C912">
        <v>64.800003000000004</v>
      </c>
      <c r="D912">
        <v>66.360000999999997</v>
      </c>
      <c r="E912">
        <v>100970</v>
      </c>
      <c r="F912">
        <v>61.6637322133232</v>
      </c>
      <c r="G912">
        <v>56.072711787134601</v>
      </c>
      <c r="H912">
        <v>53.601138836503601</v>
      </c>
      <c r="I912">
        <v>111221.7</v>
      </c>
      <c r="J912" t="b">
        <f t="shared" si="37"/>
        <v>0</v>
      </c>
      <c r="K912" t="b">
        <f t="shared" si="39"/>
        <v>1</v>
      </c>
      <c r="L912" t="b">
        <f t="shared" si="38"/>
        <v>0</v>
      </c>
    </row>
    <row r="913" spans="1:12" x14ac:dyDescent="0.25">
      <c r="A913">
        <v>940</v>
      </c>
      <c r="B913" s="1">
        <v>38771</v>
      </c>
      <c r="C913">
        <v>66.400002000000001</v>
      </c>
      <c r="D913">
        <v>66.190002000000007</v>
      </c>
      <c r="E913">
        <v>96535</v>
      </c>
      <c r="F913">
        <v>61.841232989271298</v>
      </c>
      <c r="G913">
        <v>56.206715631013601</v>
      </c>
      <c r="H913">
        <v>53.726401156538401</v>
      </c>
      <c r="I913">
        <v>111075</v>
      </c>
      <c r="J913" t="b">
        <f t="shared" si="37"/>
        <v>0</v>
      </c>
      <c r="K913" t="b">
        <f t="shared" si="39"/>
        <v>1</v>
      </c>
      <c r="L913" t="b">
        <f t="shared" si="38"/>
        <v>0</v>
      </c>
    </row>
    <row r="914" spans="1:12" x14ac:dyDescent="0.25">
      <c r="A914">
        <v>941</v>
      </c>
      <c r="B914" s="1">
        <v>38772</v>
      </c>
      <c r="C914">
        <v>66</v>
      </c>
      <c r="D914">
        <v>66.419997999999893</v>
      </c>
      <c r="E914">
        <v>87435</v>
      </c>
      <c r="F914">
        <v>62.020792401456802</v>
      </c>
      <c r="G914">
        <v>56.341990894178998</v>
      </c>
      <c r="H914">
        <v>53.852705602741999</v>
      </c>
      <c r="I914">
        <v>111413.5</v>
      </c>
      <c r="J914" t="b">
        <f t="shared" si="37"/>
        <v>0</v>
      </c>
      <c r="K914" t="b">
        <f t="shared" si="39"/>
        <v>1</v>
      </c>
      <c r="L914" t="b">
        <f t="shared" si="38"/>
        <v>0</v>
      </c>
    </row>
    <row r="915" spans="1:12" x14ac:dyDescent="0.25">
      <c r="A915">
        <v>942</v>
      </c>
      <c r="B915" s="1">
        <v>38775</v>
      </c>
      <c r="C915">
        <v>66.199996999999996</v>
      </c>
      <c r="D915">
        <v>67.970000999999996</v>
      </c>
      <c r="E915">
        <v>79870</v>
      </c>
      <c r="F915">
        <v>62.254094699438802</v>
      </c>
      <c r="G915">
        <v>56.496004273064003</v>
      </c>
      <c r="H915">
        <v>53.993176203709702</v>
      </c>
      <c r="I915">
        <v>110380.2</v>
      </c>
      <c r="J915" t="b">
        <f t="shared" si="37"/>
        <v>0</v>
      </c>
      <c r="K915" t="b">
        <f t="shared" si="39"/>
        <v>1</v>
      </c>
      <c r="L915" t="b">
        <f t="shared" si="38"/>
        <v>0</v>
      </c>
    </row>
    <row r="916" spans="1:12" x14ac:dyDescent="0.25">
      <c r="A916">
        <v>943</v>
      </c>
      <c r="B916" s="1">
        <v>38776</v>
      </c>
      <c r="C916">
        <v>66.199996999999996</v>
      </c>
      <c r="D916">
        <v>67</v>
      </c>
      <c r="E916">
        <v>265405</v>
      </c>
      <c r="F916">
        <v>62.440208632794203</v>
      </c>
      <c r="G916">
        <v>56.635130044281702</v>
      </c>
      <c r="H916">
        <v>54.122597336011097</v>
      </c>
      <c r="I916">
        <v>111463.2</v>
      </c>
      <c r="J916" t="b">
        <f t="shared" si="37"/>
        <v>0</v>
      </c>
      <c r="K916" t="b">
        <f t="shared" si="39"/>
        <v>1</v>
      </c>
      <c r="L916" t="b">
        <f t="shared" si="38"/>
        <v>0</v>
      </c>
    </row>
    <row r="917" spans="1:12" x14ac:dyDescent="0.25">
      <c r="A917">
        <v>944</v>
      </c>
      <c r="B917" s="1">
        <v>38777</v>
      </c>
      <c r="C917">
        <v>67.400002000000001</v>
      </c>
      <c r="D917">
        <v>68.120002999999997</v>
      </c>
      <c r="E917">
        <v>52855</v>
      </c>
      <c r="F917">
        <v>62.662945666802301</v>
      </c>
      <c r="G917">
        <v>56.787247566874001</v>
      </c>
      <c r="H917">
        <v>54.261875004309502</v>
      </c>
      <c r="I917">
        <v>110524.2</v>
      </c>
      <c r="J917" t="b">
        <f t="shared" si="37"/>
        <v>0</v>
      </c>
      <c r="K917" t="b">
        <f t="shared" si="39"/>
        <v>1</v>
      </c>
      <c r="L917" t="b">
        <f t="shared" si="38"/>
        <v>0</v>
      </c>
    </row>
    <row r="918" spans="1:12" x14ac:dyDescent="0.25">
      <c r="A918">
        <v>945</v>
      </c>
      <c r="B918" s="1">
        <v>38778</v>
      </c>
      <c r="C918">
        <v>67</v>
      </c>
      <c r="D918">
        <v>68.550003000000004</v>
      </c>
      <c r="E918">
        <v>77630</v>
      </c>
      <c r="F918">
        <v>62.893810660261003</v>
      </c>
      <c r="G918">
        <v>56.943045652080997</v>
      </c>
      <c r="H918">
        <v>54.404045432127297</v>
      </c>
      <c r="I918">
        <v>108555</v>
      </c>
      <c r="J918" t="b">
        <f t="shared" si="37"/>
        <v>0</v>
      </c>
      <c r="K918" t="b">
        <f t="shared" si="39"/>
        <v>1</v>
      </c>
      <c r="L918" t="b">
        <f t="shared" si="38"/>
        <v>0</v>
      </c>
    </row>
    <row r="919" spans="1:12" x14ac:dyDescent="0.25">
      <c r="A919">
        <v>946</v>
      </c>
      <c r="B919" s="1">
        <v>38779</v>
      </c>
      <c r="C919">
        <v>70</v>
      </c>
      <c r="D919">
        <v>68.209998999999996</v>
      </c>
      <c r="E919">
        <v>23310</v>
      </c>
      <c r="F919">
        <v>63.102288634368399</v>
      </c>
      <c r="G919">
        <v>57.092276822252103</v>
      </c>
      <c r="H919">
        <v>54.541418104444503</v>
      </c>
      <c r="I919">
        <v>104689.5</v>
      </c>
      <c r="J919" t="b">
        <f t="shared" si="37"/>
        <v>0</v>
      </c>
      <c r="K919" t="b">
        <f t="shared" si="39"/>
        <v>1</v>
      </c>
      <c r="L919" t="b">
        <f t="shared" si="38"/>
        <v>0</v>
      </c>
    </row>
    <row r="920" spans="1:12" x14ac:dyDescent="0.25">
      <c r="A920">
        <v>947</v>
      </c>
      <c r="B920" s="1">
        <v>38782</v>
      </c>
      <c r="C920">
        <v>69.900002000000001</v>
      </c>
      <c r="D920">
        <v>69.160004000000001</v>
      </c>
      <c r="E920">
        <v>65690</v>
      </c>
      <c r="F920">
        <v>63.3398460996873</v>
      </c>
      <c r="G920">
        <v>57.252114268314998</v>
      </c>
      <c r="H920">
        <v>54.686876670569397</v>
      </c>
      <c r="I920">
        <v>96191.7</v>
      </c>
      <c r="J920" t="b">
        <f t="shared" si="37"/>
        <v>0</v>
      </c>
      <c r="K920" t="b">
        <f t="shared" si="39"/>
        <v>1</v>
      </c>
      <c r="L920" t="b">
        <f t="shared" si="38"/>
        <v>0</v>
      </c>
    </row>
    <row r="921" spans="1:12" x14ac:dyDescent="0.25">
      <c r="A921">
        <v>948</v>
      </c>
      <c r="B921" s="1">
        <v>38783</v>
      </c>
      <c r="C921">
        <v>69</v>
      </c>
      <c r="D921">
        <v>69.669997999999893</v>
      </c>
      <c r="E921">
        <v>43455</v>
      </c>
      <c r="F921">
        <v>63.588087350679899</v>
      </c>
      <c r="G921">
        <v>57.416589549529398</v>
      </c>
      <c r="H921">
        <v>54.8359624549418</v>
      </c>
      <c r="I921">
        <v>93036.6</v>
      </c>
      <c r="J921" t="b">
        <f t="shared" si="37"/>
        <v>0</v>
      </c>
      <c r="K921" t="b">
        <f t="shared" si="39"/>
        <v>1</v>
      </c>
      <c r="L921" t="b">
        <f t="shared" si="38"/>
        <v>0</v>
      </c>
    </row>
    <row r="922" spans="1:12" x14ac:dyDescent="0.25">
      <c r="A922">
        <v>949</v>
      </c>
      <c r="B922" s="1">
        <v>38784</v>
      </c>
      <c r="C922">
        <v>69.959998999999996</v>
      </c>
      <c r="D922">
        <v>68.010002</v>
      </c>
      <c r="E922">
        <v>48200</v>
      </c>
      <c r="F922">
        <v>63.7614957683003</v>
      </c>
      <c r="G922">
        <v>57.5568996482111</v>
      </c>
      <c r="H922">
        <v>54.967047425539398</v>
      </c>
      <c r="I922">
        <v>90911.9</v>
      </c>
      <c r="J922" t="b">
        <f t="shared" si="37"/>
        <v>0</v>
      </c>
      <c r="K922" t="b">
        <f t="shared" si="39"/>
        <v>1</v>
      </c>
      <c r="L922" t="b">
        <f t="shared" si="38"/>
        <v>0</v>
      </c>
    </row>
    <row r="923" spans="1:12" x14ac:dyDescent="0.25">
      <c r="A923">
        <v>950</v>
      </c>
      <c r="B923" s="1">
        <v>38785</v>
      </c>
      <c r="C923">
        <v>68.989998</v>
      </c>
      <c r="D923">
        <v>68.5</v>
      </c>
      <c r="E923">
        <v>53385</v>
      </c>
      <c r="F923">
        <v>63.947319463661103</v>
      </c>
      <c r="G923">
        <v>57.7018413747249</v>
      </c>
      <c r="H923">
        <v>55.101703670061397</v>
      </c>
      <c r="I923">
        <v>91393.5</v>
      </c>
      <c r="J923" t="b">
        <f t="shared" si="37"/>
        <v>0</v>
      </c>
      <c r="K923" t="b">
        <f t="shared" si="39"/>
        <v>1</v>
      </c>
      <c r="L923" t="b">
        <f t="shared" si="38"/>
        <v>0</v>
      </c>
    </row>
    <row r="924" spans="1:12" x14ac:dyDescent="0.25">
      <c r="A924">
        <v>951</v>
      </c>
      <c r="B924" s="1">
        <v>38786</v>
      </c>
      <c r="C924">
        <v>69</v>
      </c>
      <c r="D924">
        <v>69.080001999999993</v>
      </c>
      <c r="E924">
        <v>23295</v>
      </c>
      <c r="F924">
        <v>64.148601131752798</v>
      </c>
      <c r="G924">
        <v>57.852545488966904</v>
      </c>
      <c r="H924">
        <v>55.240791215633003</v>
      </c>
      <c r="I924">
        <v>90778.4</v>
      </c>
      <c r="J924" t="b">
        <f t="shared" si="37"/>
        <v>0</v>
      </c>
      <c r="K924" t="b">
        <f t="shared" si="39"/>
        <v>1</v>
      </c>
      <c r="L924" t="b">
        <f t="shared" si="38"/>
        <v>0</v>
      </c>
    </row>
    <row r="925" spans="1:12" x14ac:dyDescent="0.25">
      <c r="A925">
        <v>952</v>
      </c>
      <c r="B925" s="1">
        <v>38789</v>
      </c>
      <c r="C925">
        <v>68.400002000000001</v>
      </c>
      <c r="D925">
        <v>69.610000999999997</v>
      </c>
      <c r="E925">
        <v>13580</v>
      </c>
      <c r="F925">
        <v>64.362773675605695</v>
      </c>
      <c r="G925">
        <v>58.008273376530298</v>
      </c>
      <c r="H925">
        <v>55.383768427417699</v>
      </c>
      <c r="I925">
        <v>90141.3</v>
      </c>
      <c r="J925" t="b">
        <f t="shared" si="37"/>
        <v>0</v>
      </c>
      <c r="K925" t="b">
        <f t="shared" si="39"/>
        <v>1</v>
      </c>
      <c r="L925" t="b">
        <f t="shared" si="38"/>
        <v>0</v>
      </c>
    </row>
    <row r="926" spans="1:12" x14ac:dyDescent="0.25">
      <c r="A926">
        <v>953</v>
      </c>
      <c r="B926" s="1">
        <v>38790</v>
      </c>
      <c r="C926">
        <v>68.800003000000004</v>
      </c>
      <c r="D926">
        <v>67</v>
      </c>
      <c r="E926">
        <v>49890</v>
      </c>
      <c r="F926">
        <v>64.466194315777997</v>
      </c>
      <c r="G926">
        <v>58.127369093397398</v>
      </c>
      <c r="H926">
        <v>55.499352821174703</v>
      </c>
      <c r="I926">
        <v>90048.6</v>
      </c>
      <c r="J926" t="b">
        <f t="shared" si="37"/>
        <v>0</v>
      </c>
      <c r="K926" t="b">
        <f t="shared" si="39"/>
        <v>1</v>
      </c>
      <c r="L926" t="b">
        <f t="shared" si="38"/>
        <v>0</v>
      </c>
    </row>
    <row r="927" spans="1:12" x14ac:dyDescent="0.25">
      <c r="A927">
        <v>954</v>
      </c>
      <c r="B927" s="1">
        <v>38792</v>
      </c>
      <c r="C927">
        <v>67.419997999999893</v>
      </c>
      <c r="D927">
        <v>66.800003000000004</v>
      </c>
      <c r="E927">
        <v>197415</v>
      </c>
      <c r="F927">
        <v>64.557716224963201</v>
      </c>
      <c r="G927">
        <v>58.242238416663703</v>
      </c>
      <c r="H927">
        <v>55.611797101561102</v>
      </c>
      <c r="I927">
        <v>92769.600000000006</v>
      </c>
      <c r="J927" t="b">
        <f t="shared" si="37"/>
        <v>0</v>
      </c>
      <c r="K927" t="b">
        <f t="shared" si="39"/>
        <v>1</v>
      </c>
      <c r="L927" t="b">
        <f t="shared" si="38"/>
        <v>0</v>
      </c>
    </row>
    <row r="928" spans="1:12" x14ac:dyDescent="0.25">
      <c r="A928">
        <v>955</v>
      </c>
      <c r="B928" s="1">
        <v>38793</v>
      </c>
      <c r="C928">
        <v>67</v>
      </c>
      <c r="D928">
        <v>66.980002999999996</v>
      </c>
      <c r="E928">
        <v>90110</v>
      </c>
      <c r="F928">
        <v>64.652707863199893</v>
      </c>
      <c r="G928">
        <v>58.357970397899898</v>
      </c>
      <c r="H928">
        <v>55.724913578162401</v>
      </c>
      <c r="I928">
        <v>93948.5</v>
      </c>
      <c r="J928" t="b">
        <f t="shared" si="37"/>
        <v>0</v>
      </c>
      <c r="K928" t="b">
        <f t="shared" si="39"/>
        <v>1</v>
      </c>
      <c r="L928" t="b">
        <f t="shared" si="38"/>
        <v>0</v>
      </c>
    </row>
    <row r="929" spans="1:12" x14ac:dyDescent="0.25">
      <c r="A929">
        <v>956</v>
      </c>
      <c r="B929" s="1">
        <v>38796</v>
      </c>
      <c r="C929">
        <v>66.209998999999996</v>
      </c>
      <c r="D929">
        <v>67.389999000000003</v>
      </c>
      <c r="E929">
        <v>37805</v>
      </c>
      <c r="F929">
        <v>64.760052613662594</v>
      </c>
      <c r="G929">
        <v>58.477599915808497</v>
      </c>
      <c r="H929">
        <v>55.8409840798723</v>
      </c>
      <c r="I929">
        <v>94019.6</v>
      </c>
      <c r="J929" t="b">
        <f t="shared" si="37"/>
        <v>0</v>
      </c>
      <c r="K929" t="b">
        <f t="shared" si="39"/>
        <v>1</v>
      </c>
      <c r="L929" t="b">
        <f t="shared" si="38"/>
        <v>0</v>
      </c>
    </row>
    <row r="930" spans="1:12" x14ac:dyDescent="0.25">
      <c r="A930">
        <v>957</v>
      </c>
      <c r="B930" s="1">
        <v>38797</v>
      </c>
      <c r="C930">
        <v>71</v>
      </c>
      <c r="D930">
        <v>68.379997000000003</v>
      </c>
      <c r="E930">
        <v>79730</v>
      </c>
      <c r="F930">
        <v>64.902011217048397</v>
      </c>
      <c r="G930">
        <v>58.608757493082599</v>
      </c>
      <c r="H930">
        <v>55.965750377585003</v>
      </c>
      <c r="I930">
        <v>93359.2</v>
      </c>
      <c r="J930" t="b">
        <f t="shared" si="37"/>
        <v>0</v>
      </c>
      <c r="K930" t="b">
        <f t="shared" si="39"/>
        <v>1</v>
      </c>
      <c r="L930" t="b">
        <f t="shared" si="38"/>
        <v>0</v>
      </c>
    </row>
    <row r="931" spans="1:12" x14ac:dyDescent="0.25">
      <c r="A931">
        <v>958</v>
      </c>
      <c r="B931" s="1">
        <v>38798</v>
      </c>
      <c r="C931">
        <v>68.599997999999999</v>
      </c>
      <c r="D931">
        <v>68.589995999999999</v>
      </c>
      <c r="E931">
        <v>45860</v>
      </c>
      <c r="F931">
        <v>65.046638071281805</v>
      </c>
      <c r="G931">
        <v>58.7409593276113</v>
      </c>
      <c r="H931">
        <v>56.091364761887597</v>
      </c>
      <c r="I931">
        <v>92803.7</v>
      </c>
      <c r="J931" t="b">
        <f t="shared" si="37"/>
        <v>0</v>
      </c>
      <c r="K931" t="b">
        <f t="shared" si="39"/>
        <v>1</v>
      </c>
      <c r="L931" t="b">
        <f t="shared" si="38"/>
        <v>0</v>
      </c>
    </row>
    <row r="932" spans="1:12" x14ac:dyDescent="0.25">
      <c r="A932">
        <v>959</v>
      </c>
      <c r="B932" s="1">
        <v>38799</v>
      </c>
      <c r="C932">
        <v>68.5</v>
      </c>
      <c r="D932">
        <v>68.819999999999993</v>
      </c>
      <c r="E932">
        <v>26255</v>
      </c>
      <c r="F932">
        <v>65.194613048878594</v>
      </c>
      <c r="G932">
        <v>58.874456555060199</v>
      </c>
      <c r="H932">
        <v>56.218017848834002</v>
      </c>
      <c r="I932">
        <v>92492.2</v>
      </c>
      <c r="J932" t="b">
        <f t="shared" si="37"/>
        <v>0</v>
      </c>
      <c r="K932" t="b">
        <f t="shared" si="39"/>
        <v>1</v>
      </c>
      <c r="L932" t="b">
        <f t="shared" si="38"/>
        <v>0</v>
      </c>
    </row>
    <row r="933" spans="1:12" x14ac:dyDescent="0.25">
      <c r="A933">
        <v>960</v>
      </c>
      <c r="B933" s="1">
        <v>38800</v>
      </c>
      <c r="C933">
        <v>68.400002000000001</v>
      </c>
      <c r="D933">
        <v>68.690002000000007</v>
      </c>
      <c r="E933">
        <v>50570</v>
      </c>
      <c r="F933">
        <v>65.331687125393202</v>
      </c>
      <c r="G933">
        <v>59.004463779496398</v>
      </c>
      <c r="H933">
        <v>56.342117193621696</v>
      </c>
      <c r="I933">
        <v>86053.2</v>
      </c>
      <c r="J933" t="b">
        <f t="shared" si="37"/>
        <v>0</v>
      </c>
      <c r="K933" t="b">
        <f t="shared" si="39"/>
        <v>1</v>
      </c>
      <c r="L933" t="b">
        <f t="shared" si="38"/>
        <v>0</v>
      </c>
    </row>
    <row r="934" spans="1:12" x14ac:dyDescent="0.25">
      <c r="A934">
        <v>961</v>
      </c>
      <c r="B934" s="1">
        <v>38803</v>
      </c>
      <c r="C934">
        <v>68.400002000000001</v>
      </c>
      <c r="D934">
        <v>68.610000999999997</v>
      </c>
      <c r="E934">
        <v>83575</v>
      </c>
      <c r="F934">
        <v>65.460248453809101</v>
      </c>
      <c r="G934">
        <v>59.131689438046202</v>
      </c>
      <c r="H934">
        <v>56.464185689207604</v>
      </c>
      <c r="I934">
        <v>86461.5</v>
      </c>
      <c r="J934" t="b">
        <f t="shared" si="37"/>
        <v>0</v>
      </c>
      <c r="K934" t="b">
        <f t="shared" si="39"/>
        <v>1</v>
      </c>
      <c r="L934" t="b">
        <f t="shared" si="38"/>
        <v>0</v>
      </c>
    </row>
    <row r="935" spans="1:12" x14ac:dyDescent="0.25">
      <c r="A935">
        <v>962</v>
      </c>
      <c r="B935" s="1">
        <v>38804</v>
      </c>
      <c r="C935">
        <v>69.599997999999999</v>
      </c>
      <c r="D935">
        <v>68.470000999999996</v>
      </c>
      <c r="E935">
        <v>164595</v>
      </c>
      <c r="F935">
        <v>65.578277965424405</v>
      </c>
      <c r="G935">
        <v>59.2553756838998</v>
      </c>
      <c r="H935">
        <v>56.5836465380712</v>
      </c>
      <c r="I935">
        <v>88734.5</v>
      </c>
      <c r="J935" t="b">
        <f t="shared" si="37"/>
        <v>0</v>
      </c>
      <c r="K935" t="b">
        <f t="shared" si="39"/>
        <v>1</v>
      </c>
      <c r="L935" t="b">
        <f t="shared" si="38"/>
        <v>0</v>
      </c>
    </row>
    <row r="936" spans="1:12" x14ac:dyDescent="0.25">
      <c r="A936">
        <v>963</v>
      </c>
      <c r="B936" s="1">
        <v>38805</v>
      </c>
      <c r="C936">
        <v>68.209998999999996</v>
      </c>
      <c r="D936">
        <v>69.680000000000007</v>
      </c>
      <c r="E936">
        <v>52015</v>
      </c>
      <c r="F936">
        <v>65.7391298099176</v>
      </c>
      <c r="G936">
        <v>59.393450178152797</v>
      </c>
      <c r="H936">
        <v>56.713958512816703</v>
      </c>
      <c r="I936">
        <v>88130.3</v>
      </c>
      <c r="J936" t="b">
        <f t="shared" si="37"/>
        <v>0</v>
      </c>
      <c r="K936" t="b">
        <f t="shared" si="39"/>
        <v>1</v>
      </c>
      <c r="L936" t="b">
        <f t="shared" si="38"/>
        <v>0</v>
      </c>
    </row>
    <row r="937" spans="1:12" x14ac:dyDescent="0.25">
      <c r="A937">
        <v>964</v>
      </c>
      <c r="B937" s="1">
        <v>38806</v>
      </c>
      <c r="C937">
        <v>69.599997999999999</v>
      </c>
      <c r="D937">
        <v>68.839995999999999</v>
      </c>
      <c r="E937">
        <v>23760</v>
      </c>
      <c r="F937">
        <v>65.860732405607095</v>
      </c>
      <c r="G937">
        <v>59.5185699903627</v>
      </c>
      <c r="H937">
        <v>56.834615602241499</v>
      </c>
      <c r="I937">
        <v>87867.199999999997</v>
      </c>
      <c r="J937" t="b">
        <f t="shared" si="37"/>
        <v>0</v>
      </c>
      <c r="K937" t="b">
        <f t="shared" si="39"/>
        <v>1</v>
      </c>
      <c r="L937" t="b">
        <f t="shared" si="38"/>
        <v>0</v>
      </c>
    </row>
    <row r="938" spans="1:12" x14ac:dyDescent="0.25">
      <c r="A938">
        <v>965</v>
      </c>
      <c r="B938" s="1">
        <v>38807</v>
      </c>
      <c r="C938">
        <v>69.199996999999996</v>
      </c>
      <c r="D938">
        <v>69.150002000000001</v>
      </c>
      <c r="E938">
        <v>127350</v>
      </c>
      <c r="F938">
        <v>65.989723370093103</v>
      </c>
      <c r="G938">
        <v>59.646138626251997</v>
      </c>
      <c r="H938">
        <v>56.957156760428099</v>
      </c>
      <c r="I938">
        <v>88525.4</v>
      </c>
      <c r="J938" t="b">
        <f t="shared" si="37"/>
        <v>0</v>
      </c>
      <c r="K938" t="b">
        <f t="shared" si="39"/>
        <v>1</v>
      </c>
      <c r="L938" t="b">
        <f t="shared" si="38"/>
        <v>0</v>
      </c>
    </row>
    <row r="939" spans="1:12" x14ac:dyDescent="0.25">
      <c r="A939">
        <v>966</v>
      </c>
      <c r="B939" s="1">
        <v>38810</v>
      </c>
      <c r="C939">
        <v>69.199996999999996</v>
      </c>
      <c r="D939">
        <v>72.059997999999993</v>
      </c>
      <c r="E939">
        <v>52080</v>
      </c>
      <c r="F939">
        <v>66.2277733555796</v>
      </c>
      <c r="G939">
        <v>59.810560604712201</v>
      </c>
      <c r="H939">
        <v>57.107433787687498</v>
      </c>
      <c r="I939">
        <v>88712.6</v>
      </c>
      <c r="J939" t="b">
        <f t="shared" si="37"/>
        <v>0</v>
      </c>
      <c r="K939" t="b">
        <f t="shared" si="39"/>
        <v>1</v>
      </c>
      <c r="L939" t="b">
        <f t="shared" si="38"/>
        <v>0</v>
      </c>
    </row>
    <row r="940" spans="1:12" x14ac:dyDescent="0.25">
      <c r="A940">
        <v>967</v>
      </c>
      <c r="B940" s="1">
        <v>38811</v>
      </c>
      <c r="C940">
        <v>72.400002000000001</v>
      </c>
      <c r="D940">
        <v>70.160004000000001</v>
      </c>
      <c r="E940">
        <v>34330</v>
      </c>
      <c r="F940">
        <v>66.381978478890204</v>
      </c>
      <c r="G940">
        <v>59.947639325179601</v>
      </c>
      <c r="H940">
        <v>57.237310108208099</v>
      </c>
      <c r="I940">
        <v>88207.8</v>
      </c>
      <c r="J940" t="b">
        <f t="shared" si="37"/>
        <v>0</v>
      </c>
      <c r="K940" t="b">
        <f t="shared" si="39"/>
        <v>1</v>
      </c>
      <c r="L940" t="b">
        <f t="shared" si="38"/>
        <v>0</v>
      </c>
    </row>
    <row r="941" spans="1:12" x14ac:dyDescent="0.25">
      <c r="A941">
        <v>968</v>
      </c>
      <c r="B941" s="1">
        <v>38812</v>
      </c>
      <c r="C941">
        <v>70.400002000000001</v>
      </c>
      <c r="D941">
        <v>70.599997999999999</v>
      </c>
      <c r="E941">
        <v>44395</v>
      </c>
      <c r="F941">
        <v>66.547391009129797</v>
      </c>
      <c r="G941">
        <v>60.088730168554697</v>
      </c>
      <c r="H941">
        <v>57.370272176783097</v>
      </c>
      <c r="I941">
        <v>88203.8</v>
      </c>
      <c r="J941" t="b">
        <f t="shared" si="37"/>
        <v>0</v>
      </c>
      <c r="K941" t="b">
        <f t="shared" si="39"/>
        <v>1</v>
      </c>
      <c r="L941" t="b">
        <f t="shared" si="38"/>
        <v>0</v>
      </c>
    </row>
    <row r="942" spans="1:12" x14ac:dyDescent="0.25">
      <c r="A942">
        <v>969</v>
      </c>
      <c r="B942" s="1">
        <v>38814</v>
      </c>
      <c r="C942">
        <v>71.800003000000004</v>
      </c>
      <c r="D942">
        <v>71.230002999999996</v>
      </c>
      <c r="E942">
        <v>44075</v>
      </c>
      <c r="F942">
        <v>66.731022851909103</v>
      </c>
      <c r="G942">
        <v>60.236296696123503</v>
      </c>
      <c r="H942">
        <v>57.508179946168298</v>
      </c>
      <c r="I942">
        <v>88676</v>
      </c>
      <c r="J942" t="b">
        <f t="shared" si="37"/>
        <v>0</v>
      </c>
      <c r="K942" t="b">
        <f t="shared" si="39"/>
        <v>1</v>
      </c>
      <c r="L942" t="b">
        <f t="shared" si="38"/>
        <v>0</v>
      </c>
    </row>
    <row r="943" spans="1:12" x14ac:dyDescent="0.25">
      <c r="A943">
        <v>970</v>
      </c>
      <c r="B943" s="1">
        <v>38817</v>
      </c>
      <c r="C943">
        <v>72</v>
      </c>
      <c r="D943">
        <v>70.029999000000004</v>
      </c>
      <c r="E943">
        <v>21390</v>
      </c>
      <c r="F943">
        <v>66.860394465559693</v>
      </c>
      <c r="G943">
        <v>60.366014607433101</v>
      </c>
      <c r="H943">
        <v>57.632775160634303</v>
      </c>
      <c r="I943">
        <v>88350.8</v>
      </c>
      <c r="J943" t="b">
        <f t="shared" si="37"/>
        <v>0</v>
      </c>
      <c r="K943" t="b">
        <f t="shared" si="39"/>
        <v>1</v>
      </c>
      <c r="L943" t="b">
        <f t="shared" si="38"/>
        <v>0</v>
      </c>
    </row>
    <row r="944" spans="1:12" x14ac:dyDescent="0.25">
      <c r="A944">
        <v>971</v>
      </c>
      <c r="B944" s="1">
        <v>38819</v>
      </c>
      <c r="C944">
        <v>70.209998999999996</v>
      </c>
      <c r="D944">
        <v>69.650002000000001</v>
      </c>
      <c r="E944">
        <v>37210</v>
      </c>
      <c r="F944">
        <v>66.969790839459307</v>
      </c>
      <c r="G944">
        <v>60.488981327864501</v>
      </c>
      <c r="H944">
        <v>57.752349557045903</v>
      </c>
      <c r="I944">
        <v>86272.3</v>
      </c>
      <c r="J944" t="b">
        <f t="shared" si="37"/>
        <v>0</v>
      </c>
      <c r="K944" t="b">
        <f t="shared" si="39"/>
        <v>1</v>
      </c>
      <c r="L944" t="b">
        <f t="shared" si="38"/>
        <v>0</v>
      </c>
    </row>
    <row r="945" spans="1:12" x14ac:dyDescent="0.25">
      <c r="A945">
        <v>972</v>
      </c>
      <c r="B945" s="1">
        <v>38820</v>
      </c>
      <c r="C945">
        <v>70.599997999999999</v>
      </c>
      <c r="D945">
        <v>70.910004000000001</v>
      </c>
      <c r="E945">
        <v>41285</v>
      </c>
      <c r="F945">
        <v>67.124309002617693</v>
      </c>
      <c r="G945">
        <v>60.627008118223898</v>
      </c>
      <c r="H945">
        <v>57.8832714918017</v>
      </c>
      <c r="I945">
        <v>86311.7</v>
      </c>
      <c r="J945" t="b">
        <f t="shared" si="37"/>
        <v>0</v>
      </c>
      <c r="K945" t="b">
        <f t="shared" si="39"/>
        <v>1</v>
      </c>
      <c r="L945" t="b">
        <f t="shared" si="38"/>
        <v>0</v>
      </c>
    </row>
    <row r="946" spans="1:12" x14ac:dyDescent="0.25">
      <c r="A946">
        <v>973</v>
      </c>
      <c r="B946" s="1">
        <v>38824</v>
      </c>
      <c r="C946">
        <v>71.599997999999999</v>
      </c>
      <c r="D946">
        <v>69.150002000000001</v>
      </c>
      <c r="E946">
        <v>17740</v>
      </c>
      <c r="F946">
        <v>67.203747943691596</v>
      </c>
      <c r="G946">
        <v>60.739895454406302</v>
      </c>
      <c r="H946">
        <v>57.995378263027497</v>
      </c>
      <c r="I946">
        <v>85808.5</v>
      </c>
      <c r="J946" t="b">
        <f t="shared" si="37"/>
        <v>0</v>
      </c>
      <c r="K946" t="b">
        <f t="shared" si="39"/>
        <v>1</v>
      </c>
      <c r="L946" t="b">
        <f t="shared" si="38"/>
        <v>0</v>
      </c>
    </row>
    <row r="947" spans="1:12" x14ac:dyDescent="0.25">
      <c r="A947">
        <v>974</v>
      </c>
      <c r="B947" s="1">
        <v>38825</v>
      </c>
      <c r="C947">
        <v>71</v>
      </c>
      <c r="D947">
        <v>70.389999000000003</v>
      </c>
      <c r="E947">
        <v>30065</v>
      </c>
      <c r="F947">
        <v>67.328698965507598</v>
      </c>
      <c r="G947">
        <v>60.867711395407603</v>
      </c>
      <c r="H947">
        <v>58.118707822599397</v>
      </c>
      <c r="I947">
        <v>83480</v>
      </c>
      <c r="J947" t="b">
        <f t="shared" si="37"/>
        <v>0</v>
      </c>
      <c r="K947" t="b">
        <f t="shared" si="39"/>
        <v>1</v>
      </c>
      <c r="L947" t="b">
        <f t="shared" si="38"/>
        <v>0</v>
      </c>
    </row>
    <row r="948" spans="1:12" x14ac:dyDescent="0.25">
      <c r="A948">
        <v>975</v>
      </c>
      <c r="B948" s="1">
        <v>38826</v>
      </c>
      <c r="C948">
        <v>72.5</v>
      </c>
      <c r="D948">
        <v>70.019997000000004</v>
      </c>
      <c r="E948">
        <v>60465</v>
      </c>
      <c r="F948">
        <v>67.434240064899399</v>
      </c>
      <c r="G948">
        <v>60.988933721296199</v>
      </c>
      <c r="H948">
        <v>58.237128610434198</v>
      </c>
      <c r="I948">
        <v>81798.8</v>
      </c>
      <c r="J948" t="b">
        <f t="shared" si="37"/>
        <v>0</v>
      </c>
      <c r="K948" t="b">
        <f t="shared" si="39"/>
        <v>1</v>
      </c>
      <c r="L948" t="b">
        <f t="shared" si="38"/>
        <v>0</v>
      </c>
    </row>
    <row r="949" spans="1:12" x14ac:dyDescent="0.25">
      <c r="A949">
        <v>976</v>
      </c>
      <c r="B949" s="1">
        <v>38827</v>
      </c>
      <c r="C949">
        <v>69.199996999999996</v>
      </c>
      <c r="D949">
        <v>70.360000999999997</v>
      </c>
      <c r="E949">
        <v>117790</v>
      </c>
      <c r="F949">
        <v>67.548975787844597</v>
      </c>
      <c r="G949">
        <v>61.113053817702898</v>
      </c>
      <c r="H949">
        <v>58.3577542063503</v>
      </c>
      <c r="I949">
        <v>80448.399999999994</v>
      </c>
      <c r="J949" t="b">
        <f t="shared" ref="J949:J1012" si="40">IF(AND( E949 &gt; (I949*2), D949 &gt; C949, C949 &gt;D948 ), TRUE, FALSE)</f>
        <v>0</v>
      </c>
      <c r="K949" t="b">
        <f t="shared" si="39"/>
        <v>1</v>
      </c>
      <c r="L949" t="b">
        <f t="shared" si="38"/>
        <v>0</v>
      </c>
    </row>
    <row r="950" spans="1:12" x14ac:dyDescent="0.25">
      <c r="A950">
        <v>977</v>
      </c>
      <c r="B950" s="1">
        <v>38828</v>
      </c>
      <c r="C950">
        <v>70</v>
      </c>
      <c r="D950">
        <v>70.220000999999996</v>
      </c>
      <c r="E950">
        <v>229050</v>
      </c>
      <c r="F950">
        <v>67.653721874595703</v>
      </c>
      <c r="G950">
        <v>61.233675634687003</v>
      </c>
      <c r="H950">
        <v>58.475786512754802</v>
      </c>
      <c r="I950">
        <v>81857.100000000006</v>
      </c>
      <c r="J950" t="b">
        <f t="shared" si="40"/>
        <v>0</v>
      </c>
      <c r="K950" t="b">
        <f t="shared" si="39"/>
        <v>1</v>
      </c>
      <c r="L950" t="b">
        <f t="shared" si="38"/>
        <v>0</v>
      </c>
    </row>
    <row r="951" spans="1:12" x14ac:dyDescent="0.25">
      <c r="A951">
        <v>978</v>
      </c>
      <c r="B951" s="1">
        <v>38831</v>
      </c>
      <c r="C951">
        <v>72.199996999999996</v>
      </c>
      <c r="D951">
        <v>70.190002000000007</v>
      </c>
      <c r="E951">
        <v>313560</v>
      </c>
      <c r="F951">
        <v>67.753183840297893</v>
      </c>
      <c r="G951">
        <v>61.352302473962602</v>
      </c>
      <c r="H951">
        <v>58.592345870836802</v>
      </c>
      <c r="I951">
        <v>84986.3</v>
      </c>
      <c r="J951" t="b">
        <f t="shared" si="40"/>
        <v>0</v>
      </c>
      <c r="K951" t="b">
        <f t="shared" si="39"/>
        <v>1</v>
      </c>
      <c r="L951" t="b">
        <f t="shared" si="38"/>
        <v>0</v>
      </c>
    </row>
    <row r="952" spans="1:12" x14ac:dyDescent="0.25">
      <c r="A952">
        <v>979</v>
      </c>
      <c r="B952" s="1">
        <v>38832</v>
      </c>
      <c r="C952">
        <v>70.199996999999996</v>
      </c>
      <c r="D952">
        <v>70.209998999999996</v>
      </c>
      <c r="E952">
        <v>35745</v>
      </c>
      <c r="F952">
        <v>67.849529532835206</v>
      </c>
      <c r="G952">
        <v>61.469622957751199</v>
      </c>
      <c r="H952">
        <v>58.707944409435498</v>
      </c>
      <c r="I952">
        <v>81759</v>
      </c>
      <c r="J952" t="b">
        <f t="shared" si="40"/>
        <v>0</v>
      </c>
      <c r="K952" t="b">
        <f t="shared" si="39"/>
        <v>1</v>
      </c>
      <c r="L952" t="b">
        <f t="shared" si="38"/>
        <v>0</v>
      </c>
    </row>
    <row r="953" spans="1:12" x14ac:dyDescent="0.25">
      <c r="A953">
        <v>980</v>
      </c>
      <c r="B953" s="1">
        <v>38833</v>
      </c>
      <c r="C953">
        <v>67.25</v>
      </c>
      <c r="D953">
        <v>70.099997999999999</v>
      </c>
      <c r="E953">
        <v>172135</v>
      </c>
      <c r="F953">
        <v>67.937783198214206</v>
      </c>
      <c r="G953">
        <v>61.583932560959802</v>
      </c>
      <c r="H953">
        <v>58.821298176505799</v>
      </c>
      <c r="I953">
        <v>83005.600000000006</v>
      </c>
      <c r="J953" t="b">
        <f t="shared" si="40"/>
        <v>0</v>
      </c>
      <c r="K953" t="b">
        <f t="shared" si="39"/>
        <v>1</v>
      </c>
      <c r="L953" t="b">
        <f t="shared" ref="L953:L1016" si="41">IF(AND(E953 &gt;  I953*1.5, E952 &gt; I952*1.5, E951 &gt; I951*1.5), TRUE, FALSE)</f>
        <v>0</v>
      </c>
    </row>
    <row r="954" spans="1:12" x14ac:dyDescent="0.25">
      <c r="A954">
        <v>981</v>
      </c>
      <c r="B954" s="1">
        <v>38834</v>
      </c>
      <c r="C954">
        <v>70.589995999999999</v>
      </c>
      <c r="D954">
        <v>70.430000000000007</v>
      </c>
      <c r="E954">
        <v>114990</v>
      </c>
      <c r="F954">
        <v>68.035517190441098</v>
      </c>
      <c r="G954">
        <v>61.701099017106003</v>
      </c>
      <c r="H954">
        <v>58.936807647386303</v>
      </c>
      <c r="I954">
        <v>84259</v>
      </c>
      <c r="J954" t="b">
        <f t="shared" si="40"/>
        <v>0</v>
      </c>
      <c r="K954" t="b">
        <f t="shared" si="39"/>
        <v>1</v>
      </c>
      <c r="L954" t="b">
        <f t="shared" si="41"/>
        <v>0</v>
      </c>
    </row>
    <row r="955" spans="1:12" x14ac:dyDescent="0.25">
      <c r="A955">
        <v>982</v>
      </c>
      <c r="B955" s="1">
        <v>38835</v>
      </c>
      <c r="C955">
        <v>70</v>
      </c>
      <c r="D955">
        <v>70.040001000000004</v>
      </c>
      <c r="E955">
        <v>122680</v>
      </c>
      <c r="F955">
        <v>68.114124398659101</v>
      </c>
      <c r="G955">
        <v>61.811548049991998</v>
      </c>
      <c r="H955">
        <v>59.047287183233202</v>
      </c>
      <c r="I955">
        <v>85788.2</v>
      </c>
      <c r="J955" t="b">
        <f t="shared" si="40"/>
        <v>0</v>
      </c>
      <c r="K955" t="b">
        <f t="shared" si="39"/>
        <v>1</v>
      </c>
      <c r="L955" t="b">
        <f t="shared" si="41"/>
        <v>0</v>
      </c>
    </row>
    <row r="956" spans="1:12" x14ac:dyDescent="0.25">
      <c r="A956">
        <v>983</v>
      </c>
      <c r="B956" s="1">
        <v>38839</v>
      </c>
      <c r="C956">
        <v>74</v>
      </c>
      <c r="D956">
        <v>72.760002</v>
      </c>
      <c r="E956">
        <v>210460</v>
      </c>
      <c r="F956">
        <v>68.296315677143099</v>
      </c>
      <c r="G956">
        <v>61.956560685091503</v>
      </c>
      <c r="H956">
        <v>59.183732106783097</v>
      </c>
      <c r="I956">
        <v>83803.199999999997</v>
      </c>
      <c r="J956" t="b">
        <f t="shared" si="40"/>
        <v>0</v>
      </c>
      <c r="K956" t="b">
        <f t="shared" si="39"/>
        <v>1</v>
      </c>
      <c r="L956" t="b">
        <f t="shared" si="41"/>
        <v>0</v>
      </c>
    </row>
    <row r="957" spans="1:12" x14ac:dyDescent="0.25">
      <c r="A957">
        <v>984</v>
      </c>
      <c r="B957" s="1">
        <v>38840</v>
      </c>
      <c r="C957">
        <v>73.400002000000001</v>
      </c>
      <c r="D957">
        <v>74.510002</v>
      </c>
      <c r="E957">
        <v>387015</v>
      </c>
      <c r="F957">
        <v>68.539989650588396</v>
      </c>
      <c r="G957">
        <v>62.122831430984299</v>
      </c>
      <c r="H957">
        <v>59.336232304725598</v>
      </c>
      <c r="I957">
        <v>88623.7</v>
      </c>
      <c r="J957" t="b">
        <f t="shared" si="40"/>
        <v>1</v>
      </c>
      <c r="K957" t="b">
        <f t="shared" si="39"/>
        <v>1</v>
      </c>
      <c r="L957" t="b">
        <f t="shared" si="41"/>
        <v>0</v>
      </c>
    </row>
    <row r="958" spans="1:12" x14ac:dyDescent="0.25">
      <c r="A958">
        <v>985</v>
      </c>
      <c r="B958" s="1">
        <v>38841</v>
      </c>
      <c r="C958">
        <v>75.400002000000001</v>
      </c>
      <c r="D958">
        <v>74.949996999999996</v>
      </c>
      <c r="E958">
        <v>169595</v>
      </c>
      <c r="F958">
        <v>68.791362487820294</v>
      </c>
      <c r="G958">
        <v>62.292727663686499</v>
      </c>
      <c r="H958">
        <v>59.491593147464599</v>
      </c>
      <c r="I958">
        <v>90369.9</v>
      </c>
      <c r="J958" t="b">
        <f t="shared" si="40"/>
        <v>0</v>
      </c>
      <c r="K958" t="b">
        <f t="shared" si="39"/>
        <v>1</v>
      </c>
      <c r="L958" t="b">
        <f t="shared" si="41"/>
        <v>1</v>
      </c>
    </row>
    <row r="959" spans="1:12" x14ac:dyDescent="0.25">
      <c r="A959">
        <v>986</v>
      </c>
      <c r="B959" s="1">
        <v>38842</v>
      </c>
      <c r="C959">
        <v>75.980002999999996</v>
      </c>
      <c r="D959">
        <v>76.220000999999996</v>
      </c>
      <c r="E959">
        <v>157795</v>
      </c>
      <c r="F959">
        <v>69.082681645160605</v>
      </c>
      <c r="G959">
        <v>62.477194860193997</v>
      </c>
      <c r="H959">
        <v>59.658044966892803</v>
      </c>
      <c r="I959">
        <v>91882.7</v>
      </c>
      <c r="J959" t="b">
        <f t="shared" si="40"/>
        <v>0</v>
      </c>
      <c r="K959" t="b">
        <f t="shared" si="39"/>
        <v>1</v>
      </c>
      <c r="L959" t="b">
        <f t="shared" si="41"/>
        <v>1</v>
      </c>
    </row>
    <row r="960" spans="1:12" x14ac:dyDescent="0.25">
      <c r="A960">
        <v>987</v>
      </c>
      <c r="B960" s="1">
        <v>38845</v>
      </c>
      <c r="C960">
        <v>77</v>
      </c>
      <c r="D960">
        <v>76.400002000000001</v>
      </c>
      <c r="E960">
        <v>49095</v>
      </c>
      <c r="F960">
        <v>69.369635384566095</v>
      </c>
      <c r="G960">
        <v>62.661602901780803</v>
      </c>
      <c r="H960">
        <v>59.824631604038203</v>
      </c>
      <c r="I960">
        <v>92185.8</v>
      </c>
      <c r="J960" t="b">
        <f t="shared" si="40"/>
        <v>0</v>
      </c>
      <c r="K960" t="b">
        <f t="shared" si="39"/>
        <v>1</v>
      </c>
      <c r="L960" t="b">
        <f t="shared" si="41"/>
        <v>0</v>
      </c>
    </row>
    <row r="961" spans="1:12" x14ac:dyDescent="0.25">
      <c r="A961">
        <v>988</v>
      </c>
      <c r="B961" s="1">
        <v>38846</v>
      </c>
      <c r="C961">
        <v>75.199996999999996</v>
      </c>
      <c r="D961">
        <v>74.25</v>
      </c>
      <c r="E961">
        <v>43905</v>
      </c>
      <c r="F961">
        <v>69.561022232230201</v>
      </c>
      <c r="G961">
        <v>62.815091605068503</v>
      </c>
      <c r="H961">
        <v>59.968167607978103</v>
      </c>
      <c r="I961">
        <v>91347.9</v>
      </c>
      <c r="J961" t="b">
        <f t="shared" si="40"/>
        <v>0</v>
      </c>
      <c r="K961" t="b">
        <f t="shared" si="39"/>
        <v>1</v>
      </c>
      <c r="L961" t="b">
        <f t="shared" si="41"/>
        <v>0</v>
      </c>
    </row>
    <row r="962" spans="1:12" x14ac:dyDescent="0.25">
      <c r="A962">
        <v>989</v>
      </c>
      <c r="B962" s="1">
        <v>38847</v>
      </c>
      <c r="C962">
        <v>75</v>
      </c>
      <c r="D962">
        <v>72.410004000000001</v>
      </c>
      <c r="E962">
        <v>66875</v>
      </c>
      <c r="F962">
        <v>69.672747007436797</v>
      </c>
      <c r="G962">
        <v>62.942176537451701</v>
      </c>
      <c r="H962">
        <v>60.091966975062903</v>
      </c>
      <c r="I962">
        <v>90666</v>
      </c>
      <c r="J962" t="b">
        <f t="shared" si="40"/>
        <v>0</v>
      </c>
      <c r="K962" t="b">
        <f t="shared" si="39"/>
        <v>1</v>
      </c>
      <c r="L962" t="b">
        <f t="shared" si="41"/>
        <v>0</v>
      </c>
    </row>
    <row r="963" spans="1:12" x14ac:dyDescent="0.25">
      <c r="A963">
        <v>990</v>
      </c>
      <c r="B963" s="1">
        <v>38848</v>
      </c>
      <c r="C963">
        <v>72.800003000000004</v>
      </c>
      <c r="D963">
        <v>72.029999000000004</v>
      </c>
      <c r="E963">
        <v>34865</v>
      </c>
      <c r="F963">
        <v>69.765188262047204</v>
      </c>
      <c r="G963">
        <v>63.062545046889397</v>
      </c>
      <c r="H963">
        <v>60.210753363370699</v>
      </c>
      <c r="I963">
        <v>89432.6</v>
      </c>
      <c r="J963" t="b">
        <f t="shared" si="40"/>
        <v>0</v>
      </c>
      <c r="K963" t="b">
        <f t="shared" si="39"/>
        <v>1</v>
      </c>
      <c r="L963" t="b">
        <f t="shared" si="41"/>
        <v>0</v>
      </c>
    </row>
    <row r="964" spans="1:12" x14ac:dyDescent="0.25">
      <c r="A964">
        <v>991</v>
      </c>
      <c r="B964" s="1">
        <v>38849</v>
      </c>
      <c r="C964">
        <v>72</v>
      </c>
      <c r="D964">
        <v>72.199996999999996</v>
      </c>
      <c r="E964">
        <v>65425</v>
      </c>
      <c r="F964">
        <v>69.860670957653198</v>
      </c>
      <c r="G964">
        <v>63.183570900573002</v>
      </c>
      <c r="H964">
        <v>60.330049319954099</v>
      </c>
      <c r="I964">
        <v>88992.4</v>
      </c>
      <c r="J964" t="b">
        <f t="shared" si="40"/>
        <v>0</v>
      </c>
      <c r="K964" t="b">
        <f t="shared" si="39"/>
        <v>1</v>
      </c>
      <c r="L964" t="b">
        <f t="shared" si="41"/>
        <v>0</v>
      </c>
    </row>
    <row r="965" spans="1:12" x14ac:dyDescent="0.25">
      <c r="A965">
        <v>992</v>
      </c>
      <c r="B965" s="1">
        <v>38852</v>
      </c>
      <c r="C965">
        <v>77.599997999999999</v>
      </c>
      <c r="D965">
        <v>78.360000999999997</v>
      </c>
      <c r="E965">
        <v>925645</v>
      </c>
      <c r="F965">
        <v>70.193978018137301</v>
      </c>
      <c r="G965">
        <v>63.384583219770697</v>
      </c>
      <c r="H965">
        <v>60.509451824233203</v>
      </c>
      <c r="I965">
        <v>105907.9</v>
      </c>
      <c r="J965" t="b">
        <f t="shared" si="40"/>
        <v>1</v>
      </c>
      <c r="K965" t="b">
        <f t="shared" si="39"/>
        <v>1</v>
      </c>
      <c r="L965" t="b">
        <f t="shared" si="41"/>
        <v>0</v>
      </c>
    </row>
    <row r="966" spans="1:12" x14ac:dyDescent="0.25">
      <c r="A966">
        <v>993</v>
      </c>
      <c r="B966" s="1">
        <v>38853</v>
      </c>
      <c r="C966">
        <v>79.980002999999996</v>
      </c>
      <c r="D966">
        <v>77.800003000000004</v>
      </c>
      <c r="E966">
        <v>276140</v>
      </c>
      <c r="F966">
        <v>70.492253507622195</v>
      </c>
      <c r="G966">
        <v>63.575515932091598</v>
      </c>
      <c r="H966">
        <v>60.681497109564198</v>
      </c>
      <c r="I966">
        <v>106122.6</v>
      </c>
      <c r="J966" t="b">
        <f t="shared" si="40"/>
        <v>0</v>
      </c>
      <c r="K966" t="b">
        <f t="shared" si="39"/>
        <v>1</v>
      </c>
      <c r="L966" t="b">
        <f t="shared" si="41"/>
        <v>0</v>
      </c>
    </row>
    <row r="967" spans="1:12" x14ac:dyDescent="0.25">
      <c r="A967">
        <v>994</v>
      </c>
      <c r="B967" s="1">
        <v>38854</v>
      </c>
      <c r="C967">
        <v>78.400002000000001</v>
      </c>
      <c r="D967">
        <v>79.279999000000004</v>
      </c>
      <c r="E967">
        <v>157650</v>
      </c>
      <c r="F967">
        <v>70.836870977911502</v>
      </c>
      <c r="G967">
        <v>63.783522330342002</v>
      </c>
      <c r="H967">
        <v>60.866556829867001</v>
      </c>
      <c r="I967">
        <v>108218.5</v>
      </c>
      <c r="J967" t="b">
        <f t="shared" si="40"/>
        <v>0</v>
      </c>
      <c r="K967" t="b">
        <f t="shared" si="39"/>
        <v>1</v>
      </c>
      <c r="L967" t="b">
        <f t="shared" si="41"/>
        <v>0</v>
      </c>
    </row>
    <row r="968" spans="1:12" x14ac:dyDescent="0.25">
      <c r="A968">
        <v>995</v>
      </c>
      <c r="B968" s="1">
        <v>38855</v>
      </c>
      <c r="C968">
        <v>74.199996999999996</v>
      </c>
      <c r="D968">
        <v>74.769997000000004</v>
      </c>
      <c r="E968">
        <v>88960</v>
      </c>
      <c r="F968">
        <v>70.991111214071793</v>
      </c>
      <c r="G968">
        <v>63.929038551132201</v>
      </c>
      <c r="H968">
        <v>61.004899518127097</v>
      </c>
      <c r="I968">
        <v>108445.1</v>
      </c>
      <c r="J968" t="b">
        <f t="shared" si="40"/>
        <v>0</v>
      </c>
      <c r="K968" t="b">
        <f t="shared" si="39"/>
        <v>1</v>
      </c>
      <c r="L968" t="b">
        <f t="shared" si="41"/>
        <v>0</v>
      </c>
    </row>
    <row r="969" spans="1:12" x14ac:dyDescent="0.25">
      <c r="A969">
        <v>996</v>
      </c>
      <c r="B969" s="1">
        <v>38856</v>
      </c>
      <c r="C969">
        <v>76.830001999999993</v>
      </c>
      <c r="D969">
        <v>71.730002999999996</v>
      </c>
      <c r="E969">
        <v>74650</v>
      </c>
      <c r="F969">
        <v>71.020087362539599</v>
      </c>
      <c r="G969">
        <v>64.032362583567505</v>
      </c>
      <c r="H969">
        <v>61.111616965707903</v>
      </c>
      <c r="I969">
        <v>109471.9</v>
      </c>
      <c r="J969" t="b">
        <f t="shared" si="40"/>
        <v>0</v>
      </c>
      <c r="K969" t="b">
        <f t="shared" si="39"/>
        <v>1</v>
      </c>
      <c r="L969" t="b">
        <f t="shared" si="41"/>
        <v>0</v>
      </c>
    </row>
    <row r="970" spans="1:12" x14ac:dyDescent="0.25">
      <c r="A970">
        <v>997</v>
      </c>
      <c r="B970" s="1">
        <v>38859</v>
      </c>
      <c r="C970">
        <v>72</v>
      </c>
      <c r="D970">
        <v>63.73</v>
      </c>
      <c r="E970">
        <v>81655</v>
      </c>
      <c r="F970">
        <v>70.734201583616496</v>
      </c>
      <c r="G970">
        <v>64.028357781136194</v>
      </c>
      <c r="H970">
        <v>61.137670528238203</v>
      </c>
      <c r="I970">
        <v>109791.2</v>
      </c>
      <c r="J970" t="b">
        <f t="shared" si="40"/>
        <v>0</v>
      </c>
      <c r="K970" t="b">
        <f t="shared" ref="K970:K1033" si="42">IF(AND(D970 &gt;  F970, D970 &gt; G970, D970 &gt; H970), TRUE, FALSE)</f>
        <v>0</v>
      </c>
      <c r="L970" t="b">
        <f t="shared" si="41"/>
        <v>0</v>
      </c>
    </row>
    <row r="971" spans="1:12" x14ac:dyDescent="0.25">
      <c r="A971">
        <v>998</v>
      </c>
      <c r="B971" s="1">
        <v>38860</v>
      </c>
      <c r="C971">
        <v>63.25</v>
      </c>
      <c r="D971">
        <v>73.819999999999993</v>
      </c>
      <c r="E971">
        <v>77315</v>
      </c>
      <c r="F971">
        <v>70.855213286219694</v>
      </c>
      <c r="G971">
        <v>64.1580484065516</v>
      </c>
      <c r="H971">
        <v>61.263862861290498</v>
      </c>
      <c r="I971">
        <v>110468.4</v>
      </c>
      <c r="J971" t="b">
        <f t="shared" si="40"/>
        <v>0</v>
      </c>
      <c r="K971" t="b">
        <f t="shared" si="42"/>
        <v>1</v>
      </c>
      <c r="L971" t="b">
        <f t="shared" si="41"/>
        <v>0</v>
      </c>
    </row>
    <row r="972" spans="1:12" x14ac:dyDescent="0.25">
      <c r="A972">
        <v>999</v>
      </c>
      <c r="B972" s="1">
        <v>38861</v>
      </c>
      <c r="C972">
        <v>72.599997999999999</v>
      </c>
      <c r="D972">
        <v>71.559997999999993</v>
      </c>
      <c r="E972">
        <v>36485</v>
      </c>
      <c r="F972">
        <v>70.882851902446404</v>
      </c>
      <c r="G972">
        <v>64.256087474014507</v>
      </c>
      <c r="H972">
        <v>61.366311967148299</v>
      </c>
      <c r="I972">
        <v>110234.1</v>
      </c>
      <c r="J972" t="b">
        <f t="shared" si="40"/>
        <v>0</v>
      </c>
      <c r="K972" t="b">
        <f t="shared" si="42"/>
        <v>1</v>
      </c>
      <c r="L972" t="b">
        <f t="shared" si="41"/>
        <v>0</v>
      </c>
    </row>
    <row r="973" spans="1:12" x14ac:dyDescent="0.25">
      <c r="A973">
        <v>1000</v>
      </c>
      <c r="B973" s="1">
        <v>38862</v>
      </c>
      <c r="C973">
        <v>70</v>
      </c>
      <c r="D973">
        <v>68.970000999999996</v>
      </c>
      <c r="E973">
        <v>159505</v>
      </c>
      <c r="F973">
        <v>70.807838141566194</v>
      </c>
      <c r="G973">
        <v>64.318523414756001</v>
      </c>
      <c r="H973">
        <v>61.441970564490099</v>
      </c>
      <c r="I973">
        <v>112356.5</v>
      </c>
      <c r="J973" t="b">
        <f t="shared" si="40"/>
        <v>0</v>
      </c>
      <c r="K973" t="b">
        <f t="shared" si="42"/>
        <v>0</v>
      </c>
      <c r="L973" t="b">
        <f t="shared" si="41"/>
        <v>0</v>
      </c>
    </row>
    <row r="974" spans="1:12" x14ac:dyDescent="0.25">
      <c r="A974">
        <v>1001</v>
      </c>
      <c r="B974" s="1">
        <v>38863</v>
      </c>
      <c r="C974">
        <v>73.029999000000004</v>
      </c>
      <c r="D974">
        <v>70.900002000000001</v>
      </c>
      <c r="E974">
        <v>58395</v>
      </c>
      <c r="F974">
        <v>70.811452410524396</v>
      </c>
      <c r="G974">
        <v>64.405695316547295</v>
      </c>
      <c r="H974">
        <v>61.536080330017597</v>
      </c>
      <c r="I974">
        <v>113058.5</v>
      </c>
      <c r="J974" t="b">
        <f t="shared" si="40"/>
        <v>0</v>
      </c>
      <c r="K974" t="b">
        <f t="shared" si="42"/>
        <v>1</v>
      </c>
      <c r="L974" t="b">
        <f t="shared" si="41"/>
        <v>0</v>
      </c>
    </row>
    <row r="975" spans="1:12" x14ac:dyDescent="0.25">
      <c r="A975">
        <v>1002</v>
      </c>
      <c r="B975" s="1">
        <v>38866</v>
      </c>
      <c r="C975">
        <v>72</v>
      </c>
      <c r="D975">
        <v>70.510002</v>
      </c>
      <c r="E975">
        <v>21050</v>
      </c>
      <c r="F975">
        <v>70.799630825797905</v>
      </c>
      <c r="G975">
        <v>64.486547060698996</v>
      </c>
      <c r="H975">
        <v>61.625373082952699</v>
      </c>
      <c r="I975">
        <v>113207.9</v>
      </c>
      <c r="J975" t="b">
        <f t="shared" si="40"/>
        <v>0</v>
      </c>
      <c r="K975" t="b">
        <f t="shared" si="42"/>
        <v>0</v>
      </c>
      <c r="L975" t="b">
        <f t="shared" si="41"/>
        <v>0</v>
      </c>
    </row>
    <row r="976" spans="1:12" x14ac:dyDescent="0.25">
      <c r="A976">
        <v>1003</v>
      </c>
      <c r="B976" s="1">
        <v>38867</v>
      </c>
      <c r="C976">
        <v>71.779999000000004</v>
      </c>
      <c r="D976">
        <v>66.589995999999999</v>
      </c>
      <c r="E976">
        <v>36280</v>
      </c>
      <c r="F976">
        <v>70.634547107139198</v>
      </c>
      <c r="G976">
        <v>64.514407311550698</v>
      </c>
      <c r="H976">
        <v>61.674772315958201</v>
      </c>
      <c r="I976">
        <v>112935.7</v>
      </c>
      <c r="J976" t="b">
        <f t="shared" si="40"/>
        <v>0</v>
      </c>
      <c r="K976" t="b">
        <f t="shared" si="42"/>
        <v>0</v>
      </c>
      <c r="L976" t="b">
        <f t="shared" si="41"/>
        <v>0</v>
      </c>
    </row>
    <row r="977" spans="1:12" x14ac:dyDescent="0.25">
      <c r="A977">
        <v>1004</v>
      </c>
      <c r="B977" s="1">
        <v>38868</v>
      </c>
      <c r="C977">
        <v>67</v>
      </c>
      <c r="D977">
        <v>67.739998</v>
      </c>
      <c r="E977">
        <v>41540</v>
      </c>
      <c r="F977">
        <v>70.521035377447404</v>
      </c>
      <c r="G977">
        <v>64.557130367026801</v>
      </c>
      <c r="H977">
        <v>61.735122820276999</v>
      </c>
      <c r="I977">
        <v>109818.2</v>
      </c>
      <c r="J977" t="b">
        <f t="shared" si="40"/>
        <v>0</v>
      </c>
      <c r="K977" t="b">
        <f t="shared" si="42"/>
        <v>0</v>
      </c>
      <c r="L977" t="b">
        <f t="shared" si="41"/>
        <v>0</v>
      </c>
    </row>
    <row r="978" spans="1:12" x14ac:dyDescent="0.25">
      <c r="A978">
        <v>1005</v>
      </c>
      <c r="B978" s="1">
        <v>38869</v>
      </c>
      <c r="C978">
        <v>70</v>
      </c>
      <c r="D978">
        <v>65.559997999999993</v>
      </c>
      <c r="E978">
        <v>79115</v>
      </c>
      <c r="F978">
        <v>70.326484892057294</v>
      </c>
      <c r="G978">
        <v>64.570413382033095</v>
      </c>
      <c r="H978">
        <v>61.773181279776701</v>
      </c>
      <c r="I978">
        <v>109598.3</v>
      </c>
      <c r="J978" t="b">
        <f t="shared" si="40"/>
        <v>0</v>
      </c>
      <c r="K978" t="b">
        <f t="shared" si="42"/>
        <v>0</v>
      </c>
      <c r="L978" t="b">
        <f t="shared" si="41"/>
        <v>0</v>
      </c>
    </row>
    <row r="979" spans="1:12" x14ac:dyDescent="0.25">
      <c r="A979">
        <v>1006</v>
      </c>
      <c r="B979" s="1">
        <v>38870</v>
      </c>
      <c r="C979">
        <v>62.099997999999999</v>
      </c>
      <c r="D979">
        <v>65.699996999999996</v>
      </c>
      <c r="E979">
        <v>82060</v>
      </c>
      <c r="F979">
        <v>70.145053994329601</v>
      </c>
      <c r="G979">
        <v>64.585374754456495</v>
      </c>
      <c r="H979">
        <v>61.812254073012802</v>
      </c>
      <c r="I979">
        <v>110483.4</v>
      </c>
      <c r="J979" t="b">
        <f t="shared" si="40"/>
        <v>0</v>
      </c>
      <c r="K979" t="b">
        <f t="shared" si="42"/>
        <v>0</v>
      </c>
      <c r="L979" t="b">
        <f t="shared" si="41"/>
        <v>0</v>
      </c>
    </row>
    <row r="980" spans="1:12" x14ac:dyDescent="0.25">
      <c r="A980">
        <v>1007</v>
      </c>
      <c r="B980" s="1">
        <v>38873</v>
      </c>
      <c r="C980">
        <v>65.019997000000004</v>
      </c>
      <c r="D980">
        <v>67</v>
      </c>
      <c r="E980">
        <v>29355</v>
      </c>
      <c r="F980">
        <v>70.021718543571595</v>
      </c>
      <c r="G980">
        <v>64.617356545788198</v>
      </c>
      <c r="H980">
        <v>61.863873435470403</v>
      </c>
      <c r="I980">
        <v>109475.9</v>
      </c>
      <c r="J980" t="b">
        <f t="shared" si="40"/>
        <v>0</v>
      </c>
      <c r="K980" t="b">
        <f t="shared" si="42"/>
        <v>0</v>
      </c>
      <c r="L980" t="b">
        <f t="shared" si="41"/>
        <v>0</v>
      </c>
    </row>
    <row r="981" spans="1:12" x14ac:dyDescent="0.25">
      <c r="A981">
        <v>1008</v>
      </c>
      <c r="B981" s="1">
        <v>38874</v>
      </c>
      <c r="C981">
        <v>67</v>
      </c>
      <c r="D981">
        <v>63.970001000000003</v>
      </c>
      <c r="E981">
        <v>55700</v>
      </c>
      <c r="F981">
        <v>69.784396286960899</v>
      </c>
      <c r="G981">
        <v>64.608782300148604</v>
      </c>
      <c r="H981">
        <v>61.8848299286498</v>
      </c>
      <c r="I981">
        <v>109672.7</v>
      </c>
      <c r="J981" t="b">
        <f t="shared" si="40"/>
        <v>0</v>
      </c>
      <c r="K981" t="b">
        <f t="shared" si="42"/>
        <v>0</v>
      </c>
      <c r="L981" t="b">
        <f t="shared" si="41"/>
        <v>0</v>
      </c>
    </row>
    <row r="982" spans="1:12" x14ac:dyDescent="0.25">
      <c r="A982">
        <v>1009</v>
      </c>
      <c r="B982" s="1">
        <v>38875</v>
      </c>
      <c r="C982">
        <v>62.209998999999897</v>
      </c>
      <c r="D982">
        <v>54.470001000000003</v>
      </c>
      <c r="E982">
        <v>35670</v>
      </c>
      <c r="F982">
        <v>69.183831765903605</v>
      </c>
      <c r="G982">
        <v>64.474493806106906</v>
      </c>
      <c r="H982">
        <v>61.811050536324899</v>
      </c>
      <c r="I982">
        <v>109861</v>
      </c>
      <c r="J982" t="b">
        <f t="shared" si="40"/>
        <v>0</v>
      </c>
      <c r="K982" t="b">
        <f t="shared" si="42"/>
        <v>0</v>
      </c>
      <c r="L982" t="b">
        <f t="shared" si="41"/>
        <v>0</v>
      </c>
    </row>
    <row r="983" spans="1:12" x14ac:dyDescent="0.25">
      <c r="A983">
        <v>1010</v>
      </c>
      <c r="B983" s="1">
        <v>38876</v>
      </c>
      <c r="C983">
        <v>50.709998999999897</v>
      </c>
      <c r="D983">
        <v>50.040000999999997</v>
      </c>
      <c r="E983">
        <v>69105</v>
      </c>
      <c r="F983">
        <v>68.4330933044956</v>
      </c>
      <c r="G983">
        <v>64.283308470926698</v>
      </c>
      <c r="H983">
        <v>61.693925665316698</v>
      </c>
      <c r="I983">
        <v>110231.7</v>
      </c>
      <c r="J983" t="b">
        <f t="shared" si="40"/>
        <v>0</v>
      </c>
      <c r="K983" t="b">
        <f t="shared" si="42"/>
        <v>0</v>
      </c>
      <c r="L983" t="b">
        <f t="shared" si="41"/>
        <v>0</v>
      </c>
    </row>
    <row r="984" spans="1:12" x14ac:dyDescent="0.25">
      <c r="A984">
        <v>1011</v>
      </c>
      <c r="B984" s="1">
        <v>38877</v>
      </c>
      <c r="C984">
        <v>50</v>
      </c>
      <c r="D984">
        <v>55.299999</v>
      </c>
      <c r="E984">
        <v>33750</v>
      </c>
      <c r="F984">
        <v>67.918069998437005</v>
      </c>
      <c r="G984">
        <v>64.164324239523694</v>
      </c>
      <c r="H984">
        <v>61.630304504467802</v>
      </c>
      <c r="I984">
        <v>109235.2</v>
      </c>
      <c r="J984" t="b">
        <f t="shared" si="40"/>
        <v>0</v>
      </c>
      <c r="K984" t="b">
        <f t="shared" si="42"/>
        <v>0</v>
      </c>
      <c r="L984" t="b">
        <f t="shared" si="41"/>
        <v>0</v>
      </c>
    </row>
    <row r="985" spans="1:12" x14ac:dyDescent="0.25">
      <c r="A985">
        <v>1012</v>
      </c>
      <c r="B985" s="1">
        <v>38880</v>
      </c>
      <c r="C985">
        <v>55.299999</v>
      </c>
      <c r="D985">
        <v>53.290000999999997</v>
      </c>
      <c r="E985">
        <v>26735</v>
      </c>
      <c r="F985">
        <v>67.344420233792405</v>
      </c>
      <c r="G985">
        <v>64.0202934681393</v>
      </c>
      <c r="H985">
        <v>61.547316409895998</v>
      </c>
      <c r="I985">
        <v>106478</v>
      </c>
      <c r="J985" t="b">
        <f t="shared" si="40"/>
        <v>0</v>
      </c>
      <c r="K985" t="b">
        <f t="shared" si="42"/>
        <v>0</v>
      </c>
      <c r="L985" t="b">
        <f t="shared" si="41"/>
        <v>0</v>
      </c>
    </row>
    <row r="986" spans="1:12" x14ac:dyDescent="0.25">
      <c r="A986">
        <v>1013</v>
      </c>
      <c r="B986" s="1">
        <v>38881</v>
      </c>
      <c r="C986">
        <v>52</v>
      </c>
      <c r="D986">
        <v>49.060001</v>
      </c>
      <c r="E986">
        <v>29575</v>
      </c>
      <c r="F986">
        <v>66.627384185408403</v>
      </c>
      <c r="G986">
        <v>63.822143899024901</v>
      </c>
      <c r="H986">
        <v>61.423064515270099</v>
      </c>
      <c r="I986">
        <v>106029.2</v>
      </c>
      <c r="J986" t="b">
        <f t="shared" si="40"/>
        <v>0</v>
      </c>
      <c r="K986" t="b">
        <f t="shared" si="42"/>
        <v>0</v>
      </c>
      <c r="L986" t="b">
        <f t="shared" si="41"/>
        <v>0</v>
      </c>
    </row>
    <row r="987" spans="1:12" x14ac:dyDescent="0.25">
      <c r="A987">
        <v>1014</v>
      </c>
      <c r="B987" s="1">
        <v>38882</v>
      </c>
      <c r="C987">
        <v>48.400002000000001</v>
      </c>
      <c r="D987">
        <v>45.919998</v>
      </c>
      <c r="E987">
        <v>45525</v>
      </c>
      <c r="F987">
        <v>65.815329825196301</v>
      </c>
      <c r="G987">
        <v>63.585029383806003</v>
      </c>
      <c r="H987">
        <v>61.268805146958996</v>
      </c>
      <c r="I987">
        <v>106464.5</v>
      </c>
      <c r="J987" t="b">
        <f t="shared" si="40"/>
        <v>0</v>
      </c>
      <c r="K987" t="b">
        <f t="shared" si="42"/>
        <v>0</v>
      </c>
      <c r="L987" t="b">
        <f t="shared" si="41"/>
        <v>0</v>
      </c>
    </row>
    <row r="988" spans="1:12" x14ac:dyDescent="0.25">
      <c r="A988">
        <v>1015</v>
      </c>
      <c r="B988" s="1">
        <v>38883</v>
      </c>
      <c r="C988">
        <v>47.900002000000001</v>
      </c>
      <c r="D988">
        <v>47.200001</v>
      </c>
      <c r="E988">
        <v>55255</v>
      </c>
      <c r="F988">
        <v>65.085316930090499</v>
      </c>
      <c r="G988">
        <v>63.368009140311898</v>
      </c>
      <c r="H988">
        <v>61.128817045994197</v>
      </c>
      <c r="I988">
        <v>105022.6</v>
      </c>
      <c r="J988" t="b">
        <f t="shared" si="40"/>
        <v>0</v>
      </c>
      <c r="K988" t="b">
        <f t="shared" si="42"/>
        <v>0</v>
      </c>
      <c r="L988" t="b">
        <f t="shared" si="41"/>
        <v>0</v>
      </c>
    </row>
    <row r="989" spans="1:12" x14ac:dyDescent="0.25">
      <c r="A989">
        <v>1016</v>
      </c>
      <c r="B989" s="1">
        <v>38884</v>
      </c>
      <c r="C989">
        <v>50</v>
      </c>
      <c r="D989">
        <v>52.41</v>
      </c>
      <c r="E989">
        <v>319495</v>
      </c>
      <c r="F989">
        <v>64.588245677930104</v>
      </c>
      <c r="G989">
        <v>63.222869946400401</v>
      </c>
      <c r="H989">
        <v>61.042062647526599</v>
      </c>
      <c r="I989">
        <v>110370.9</v>
      </c>
      <c r="J989" t="b">
        <f t="shared" si="40"/>
        <v>1</v>
      </c>
      <c r="K989" t="b">
        <f t="shared" si="42"/>
        <v>0</v>
      </c>
      <c r="L989" t="b">
        <f t="shared" si="41"/>
        <v>0</v>
      </c>
    </row>
    <row r="990" spans="1:12" x14ac:dyDescent="0.25">
      <c r="A990">
        <v>1017</v>
      </c>
      <c r="B990" s="1">
        <v>38887</v>
      </c>
      <c r="C990">
        <v>53</v>
      </c>
      <c r="D990">
        <v>55.830002</v>
      </c>
      <c r="E990">
        <v>35450</v>
      </c>
      <c r="F990">
        <v>64.244785141540703</v>
      </c>
      <c r="G990">
        <v>63.1249511656534</v>
      </c>
      <c r="H990">
        <v>60.990201347551199</v>
      </c>
      <c r="I990">
        <v>110393.3</v>
      </c>
      <c r="J990" t="b">
        <f t="shared" si="40"/>
        <v>0</v>
      </c>
      <c r="K990" t="b">
        <f t="shared" si="42"/>
        <v>0</v>
      </c>
      <c r="L990" t="b">
        <f t="shared" si="41"/>
        <v>0</v>
      </c>
    </row>
    <row r="991" spans="1:12" x14ac:dyDescent="0.25">
      <c r="A991">
        <v>1018</v>
      </c>
      <c r="B991" s="1">
        <v>38888</v>
      </c>
      <c r="C991">
        <v>55.599997999999999</v>
      </c>
      <c r="D991">
        <v>57.560001</v>
      </c>
      <c r="E991">
        <v>40160</v>
      </c>
      <c r="F991">
        <v>63.982636743833197</v>
      </c>
      <c r="G991">
        <v>63.051243216439502</v>
      </c>
      <c r="H991">
        <v>60.956070000809397</v>
      </c>
      <c r="I991">
        <v>110308.6</v>
      </c>
      <c r="J991" t="b">
        <f t="shared" si="40"/>
        <v>0</v>
      </c>
      <c r="K991" t="b">
        <f t="shared" si="42"/>
        <v>0</v>
      </c>
      <c r="L991" t="b">
        <f t="shared" si="41"/>
        <v>0</v>
      </c>
    </row>
    <row r="992" spans="1:12" x14ac:dyDescent="0.25">
      <c r="A992">
        <v>1019</v>
      </c>
      <c r="B992" s="1">
        <v>38889</v>
      </c>
      <c r="C992">
        <v>59</v>
      </c>
      <c r="D992">
        <v>59.810001</v>
      </c>
      <c r="E992">
        <v>58795</v>
      </c>
      <c r="F992">
        <v>63.819003969565202</v>
      </c>
      <c r="G992">
        <v>63.008312855956802</v>
      </c>
      <c r="H992">
        <v>60.944666329159602</v>
      </c>
      <c r="I992">
        <v>110603</v>
      </c>
      <c r="J992" t="b">
        <f t="shared" si="40"/>
        <v>0</v>
      </c>
      <c r="K992" t="b">
        <f t="shared" si="42"/>
        <v>0</v>
      </c>
      <c r="L992" t="b">
        <f t="shared" si="41"/>
        <v>0</v>
      </c>
    </row>
    <row r="993" spans="1:12" x14ac:dyDescent="0.25">
      <c r="A993">
        <v>1020</v>
      </c>
      <c r="B993" s="1">
        <v>38890</v>
      </c>
      <c r="C993">
        <v>65</v>
      </c>
      <c r="D993">
        <v>61.830002</v>
      </c>
      <c r="E993">
        <v>42400</v>
      </c>
      <c r="F993">
        <v>63.741003892327399</v>
      </c>
      <c r="G993">
        <v>62.992706089652799</v>
      </c>
      <c r="H993">
        <v>60.953475639317197</v>
      </c>
      <c r="I993">
        <v>111023.2</v>
      </c>
      <c r="J993" t="b">
        <f t="shared" si="40"/>
        <v>0</v>
      </c>
      <c r="K993" t="b">
        <f t="shared" si="42"/>
        <v>0</v>
      </c>
      <c r="L993" t="b">
        <f t="shared" si="41"/>
        <v>0</v>
      </c>
    </row>
    <row r="994" spans="1:12" x14ac:dyDescent="0.25">
      <c r="A994">
        <v>1021</v>
      </c>
      <c r="B994" s="1">
        <v>38891</v>
      </c>
      <c r="C994">
        <v>62.400002000000001</v>
      </c>
      <c r="D994">
        <v>59.330002</v>
      </c>
      <c r="E994">
        <v>21525</v>
      </c>
      <c r="F994">
        <v>63.568023425961599</v>
      </c>
      <c r="G994">
        <v>62.944193452703701</v>
      </c>
      <c r="H994">
        <v>60.937321672756802</v>
      </c>
      <c r="I994">
        <v>110709.5</v>
      </c>
      <c r="J994" t="b">
        <f t="shared" si="40"/>
        <v>0</v>
      </c>
      <c r="K994" t="b">
        <f t="shared" si="42"/>
        <v>0</v>
      </c>
      <c r="L994" t="b">
        <f t="shared" si="41"/>
        <v>0</v>
      </c>
    </row>
    <row r="995" spans="1:12" x14ac:dyDescent="0.25">
      <c r="A995">
        <v>1022</v>
      </c>
      <c r="B995" s="1">
        <v>38894</v>
      </c>
      <c r="C995">
        <v>62</v>
      </c>
      <c r="D995">
        <v>57.48</v>
      </c>
      <c r="E995">
        <v>17245</v>
      </c>
      <c r="F995">
        <v>63.329277409257202</v>
      </c>
      <c r="G995">
        <v>62.871820029489101</v>
      </c>
      <c r="H995">
        <v>60.902920462082598</v>
      </c>
      <c r="I995">
        <v>110228.7</v>
      </c>
      <c r="J995" t="b">
        <f t="shared" si="40"/>
        <v>0</v>
      </c>
      <c r="K995" t="b">
        <f t="shared" si="42"/>
        <v>0</v>
      </c>
      <c r="L995" t="b">
        <f t="shared" si="41"/>
        <v>0</v>
      </c>
    </row>
    <row r="996" spans="1:12" x14ac:dyDescent="0.25">
      <c r="A996">
        <v>1023</v>
      </c>
      <c r="B996" s="1">
        <v>38895</v>
      </c>
      <c r="C996">
        <v>59</v>
      </c>
      <c r="D996">
        <v>56.189999</v>
      </c>
      <c r="E996">
        <v>24115</v>
      </c>
      <c r="F996">
        <v>63.049305706933403</v>
      </c>
      <c r="G996">
        <v>62.783319088701198</v>
      </c>
      <c r="H996">
        <v>60.856025721166397</v>
      </c>
      <c r="I996">
        <v>110356.2</v>
      </c>
      <c r="J996" t="b">
        <f t="shared" si="40"/>
        <v>0</v>
      </c>
      <c r="K996" t="b">
        <f t="shared" si="42"/>
        <v>0</v>
      </c>
      <c r="L996" t="b">
        <f t="shared" si="41"/>
        <v>0</v>
      </c>
    </row>
    <row r="997" spans="1:12" x14ac:dyDescent="0.25">
      <c r="A997">
        <v>1024</v>
      </c>
      <c r="B997" s="1">
        <v>38896</v>
      </c>
      <c r="C997">
        <v>55.200001</v>
      </c>
      <c r="D997">
        <v>56.41</v>
      </c>
      <c r="E997">
        <v>25790</v>
      </c>
      <c r="F997">
        <v>62.788940777249799</v>
      </c>
      <c r="G997">
        <v>62.698904266334203</v>
      </c>
      <c r="H997">
        <v>60.8117866592642</v>
      </c>
      <c r="I997">
        <v>110270.7</v>
      </c>
      <c r="J997" t="b">
        <f t="shared" si="40"/>
        <v>0</v>
      </c>
      <c r="K997" t="b">
        <f t="shared" si="42"/>
        <v>0</v>
      </c>
      <c r="L997" t="b">
        <f t="shared" si="41"/>
        <v>0</v>
      </c>
    </row>
    <row r="998" spans="1:12" x14ac:dyDescent="0.25">
      <c r="A998">
        <v>1025</v>
      </c>
      <c r="B998" s="1">
        <v>38897</v>
      </c>
      <c r="C998">
        <v>60</v>
      </c>
      <c r="D998">
        <v>57.34</v>
      </c>
      <c r="E998">
        <v>47345</v>
      </c>
      <c r="F998">
        <v>62.575256825200697</v>
      </c>
      <c r="G998">
        <v>62.627925401879502</v>
      </c>
      <c r="H998">
        <v>60.777241518376002</v>
      </c>
      <c r="I998">
        <v>110008.3</v>
      </c>
      <c r="J998" t="b">
        <f t="shared" si="40"/>
        <v>0</v>
      </c>
      <c r="K998" t="b">
        <f t="shared" si="42"/>
        <v>0</v>
      </c>
      <c r="L998" t="b">
        <f t="shared" si="41"/>
        <v>0</v>
      </c>
    </row>
    <row r="999" spans="1:12" x14ac:dyDescent="0.25">
      <c r="A999">
        <v>1026</v>
      </c>
      <c r="B999" s="1">
        <v>38898</v>
      </c>
      <c r="C999">
        <v>65.800003000000004</v>
      </c>
      <c r="D999">
        <v>59.869999</v>
      </c>
      <c r="E999">
        <v>61505</v>
      </c>
      <c r="F999">
        <v>62.469168283035998</v>
      </c>
      <c r="G999">
        <v>62.591396575364499</v>
      </c>
      <c r="H999">
        <v>60.768214229636001</v>
      </c>
      <c r="I999">
        <v>108882.6</v>
      </c>
      <c r="J999" t="b">
        <f t="shared" si="40"/>
        <v>0</v>
      </c>
      <c r="K999" t="b">
        <f t="shared" si="42"/>
        <v>0</v>
      </c>
      <c r="L999" t="b">
        <f t="shared" si="41"/>
        <v>0</v>
      </c>
    </row>
    <row r="1000" spans="1:12" x14ac:dyDescent="0.25">
      <c r="A1000">
        <v>1027</v>
      </c>
      <c r="B1000" s="1">
        <v>38901</v>
      </c>
      <c r="C1000">
        <v>60.200001</v>
      </c>
      <c r="D1000">
        <v>60.240001999999997</v>
      </c>
      <c r="E1000">
        <v>29340</v>
      </c>
      <c r="F1000">
        <v>62.381749997426802</v>
      </c>
      <c r="G1000">
        <v>62.560252276353097</v>
      </c>
      <c r="H1000">
        <v>60.762958386554999</v>
      </c>
      <c r="I1000">
        <v>104888.4</v>
      </c>
      <c r="J1000" t="b">
        <f t="shared" si="40"/>
        <v>0</v>
      </c>
      <c r="K1000" t="b">
        <f t="shared" si="42"/>
        <v>0</v>
      </c>
      <c r="L1000" t="b">
        <f t="shared" si="41"/>
        <v>0</v>
      </c>
    </row>
    <row r="1001" spans="1:12" x14ac:dyDescent="0.25">
      <c r="A1001">
        <v>1028</v>
      </c>
      <c r="B1001" s="1">
        <v>38902</v>
      </c>
      <c r="C1001">
        <v>60.009997999999896</v>
      </c>
      <c r="D1001">
        <v>58.669998</v>
      </c>
      <c r="E1001">
        <v>17715</v>
      </c>
      <c r="F1001">
        <v>62.236191095566902</v>
      </c>
      <c r="G1001">
        <v>62.5087257296464</v>
      </c>
      <c r="H1001">
        <v>60.742132910071902</v>
      </c>
      <c r="I1001">
        <v>98971.5</v>
      </c>
      <c r="J1001" t="b">
        <f t="shared" si="40"/>
        <v>0</v>
      </c>
      <c r="K1001" t="b">
        <f t="shared" si="42"/>
        <v>0</v>
      </c>
      <c r="L1001" t="b">
        <f t="shared" si="41"/>
        <v>0</v>
      </c>
    </row>
    <row r="1002" spans="1:12" x14ac:dyDescent="0.25">
      <c r="A1002">
        <v>1029</v>
      </c>
      <c r="B1002" s="1">
        <v>38903</v>
      </c>
      <c r="C1002">
        <v>59</v>
      </c>
      <c r="D1002">
        <v>57.98</v>
      </c>
      <c r="E1002">
        <v>43440</v>
      </c>
      <c r="F1002">
        <v>62.069281640838803</v>
      </c>
      <c r="G1002">
        <v>62.448742607399403</v>
      </c>
      <c r="H1002">
        <v>60.714649000518897</v>
      </c>
      <c r="I1002">
        <v>99125.4</v>
      </c>
      <c r="J1002" t="b">
        <f t="shared" si="40"/>
        <v>0</v>
      </c>
      <c r="K1002" t="b">
        <f t="shared" si="42"/>
        <v>0</v>
      </c>
      <c r="L1002" t="b">
        <f t="shared" si="41"/>
        <v>0</v>
      </c>
    </row>
    <row r="1003" spans="1:12" x14ac:dyDescent="0.25">
      <c r="A1003">
        <v>1030</v>
      </c>
      <c r="B1003" s="1">
        <v>38904</v>
      </c>
      <c r="C1003">
        <v>58.040000999999997</v>
      </c>
      <c r="D1003">
        <v>56.919998</v>
      </c>
      <c r="E1003">
        <v>31705</v>
      </c>
      <c r="F1003">
        <v>61.867348949041201</v>
      </c>
      <c r="G1003">
        <v>62.375514202003401</v>
      </c>
      <c r="H1003">
        <v>60.676891279120703</v>
      </c>
      <c r="I1003">
        <v>96316.800000000003</v>
      </c>
      <c r="J1003" t="b">
        <f t="shared" si="40"/>
        <v>0</v>
      </c>
      <c r="K1003" t="b">
        <f t="shared" si="42"/>
        <v>0</v>
      </c>
      <c r="L1003" t="b">
        <f t="shared" si="41"/>
        <v>0</v>
      </c>
    </row>
    <row r="1004" spans="1:12" x14ac:dyDescent="0.25">
      <c r="A1004">
        <v>1031</v>
      </c>
      <c r="B1004" s="1">
        <v>38905</v>
      </c>
      <c r="C1004">
        <v>63.799999</v>
      </c>
      <c r="D1004">
        <v>57.009997999999896</v>
      </c>
      <c r="E1004">
        <v>30375</v>
      </c>
      <c r="F1004">
        <v>61.676864598098398</v>
      </c>
      <c r="G1004">
        <v>62.3044477622418</v>
      </c>
      <c r="H1004">
        <v>60.640404778830998</v>
      </c>
      <c r="I1004">
        <v>94624.5</v>
      </c>
      <c r="J1004" t="b">
        <f t="shared" si="40"/>
        <v>0</v>
      </c>
      <c r="K1004" t="b">
        <f t="shared" si="42"/>
        <v>0</v>
      </c>
      <c r="L1004" t="b">
        <f t="shared" si="41"/>
        <v>0</v>
      </c>
    </row>
    <row r="1005" spans="1:12" x14ac:dyDescent="0.25">
      <c r="A1005">
        <v>1032</v>
      </c>
      <c r="B1005" s="1">
        <v>38908</v>
      </c>
      <c r="C1005">
        <v>57.200001</v>
      </c>
      <c r="D1005">
        <v>55.27</v>
      </c>
      <c r="E1005">
        <v>33215</v>
      </c>
      <c r="F1005">
        <v>61.425615006016102</v>
      </c>
      <c r="G1005">
        <v>62.2112762687022</v>
      </c>
      <c r="H1005">
        <v>60.586967915359999</v>
      </c>
      <c r="I1005">
        <v>92835.199999999997</v>
      </c>
      <c r="J1005" t="b">
        <f t="shared" si="40"/>
        <v>0</v>
      </c>
      <c r="K1005" t="b">
        <f t="shared" si="42"/>
        <v>0</v>
      </c>
      <c r="L1005" t="b">
        <f t="shared" si="41"/>
        <v>0</v>
      </c>
    </row>
    <row r="1006" spans="1:12" x14ac:dyDescent="0.25">
      <c r="A1006">
        <v>1033</v>
      </c>
      <c r="B1006" s="1">
        <v>38909</v>
      </c>
      <c r="C1006">
        <v>56.400002000000001</v>
      </c>
      <c r="D1006">
        <v>54.400002000000001</v>
      </c>
      <c r="E1006">
        <v>48110</v>
      </c>
      <c r="F1006">
        <v>61.150100770485999</v>
      </c>
      <c r="G1006">
        <v>62.107815682361696</v>
      </c>
      <c r="H1006">
        <v>60.525406065455897</v>
      </c>
      <c r="I1006">
        <v>89588.2</v>
      </c>
      <c r="J1006" t="b">
        <f t="shared" si="40"/>
        <v>0</v>
      </c>
      <c r="K1006" t="b">
        <f t="shared" si="42"/>
        <v>0</v>
      </c>
      <c r="L1006" t="b">
        <f t="shared" si="41"/>
        <v>0</v>
      </c>
    </row>
    <row r="1007" spans="1:12" x14ac:dyDescent="0.25">
      <c r="A1007">
        <v>1034</v>
      </c>
      <c r="B1007" s="1">
        <v>38910</v>
      </c>
      <c r="C1007">
        <v>54.009997999999896</v>
      </c>
      <c r="D1007">
        <v>56.349997999999999</v>
      </c>
      <c r="E1007">
        <v>41485</v>
      </c>
      <c r="F1007">
        <v>60.9618614461532</v>
      </c>
      <c r="G1007">
        <v>62.0315531965026</v>
      </c>
      <c r="H1007">
        <v>60.483859716545901</v>
      </c>
      <c r="I1007">
        <v>82677.600000000006</v>
      </c>
      <c r="J1007" t="b">
        <f t="shared" si="40"/>
        <v>0</v>
      </c>
      <c r="K1007" t="b">
        <f t="shared" si="42"/>
        <v>0</v>
      </c>
      <c r="L1007" t="b">
        <f t="shared" si="41"/>
        <v>0</v>
      </c>
    </row>
    <row r="1008" spans="1:12" x14ac:dyDescent="0.25">
      <c r="A1008">
        <v>1035</v>
      </c>
      <c r="B1008" s="1">
        <v>38911</v>
      </c>
      <c r="C1008">
        <v>56.5</v>
      </c>
      <c r="D1008">
        <v>55.59</v>
      </c>
      <c r="E1008">
        <v>10840</v>
      </c>
      <c r="F1008">
        <v>60.751200212970801</v>
      </c>
      <c r="G1008">
        <v>61.946234611118498</v>
      </c>
      <c r="H1008">
        <v>60.435164594988201</v>
      </c>
      <c r="I1008">
        <v>79502.5</v>
      </c>
      <c r="J1008" t="b">
        <f t="shared" si="40"/>
        <v>0</v>
      </c>
      <c r="K1008" t="b">
        <f t="shared" si="42"/>
        <v>0</v>
      </c>
      <c r="L1008" t="b">
        <f t="shared" si="41"/>
        <v>0</v>
      </c>
    </row>
    <row r="1009" spans="1:12" x14ac:dyDescent="0.25">
      <c r="A1009">
        <v>1036</v>
      </c>
      <c r="B1009" s="1">
        <v>38912</v>
      </c>
      <c r="C1009">
        <v>54.799999</v>
      </c>
      <c r="D1009">
        <v>54.849997999999999</v>
      </c>
      <c r="E1009">
        <v>10770</v>
      </c>
      <c r="F1009">
        <v>60.519780518344497</v>
      </c>
      <c r="G1009">
        <v>61.8522447222295</v>
      </c>
      <c r="H1009">
        <v>60.379590798023202</v>
      </c>
      <c r="I1009">
        <v>76562</v>
      </c>
      <c r="J1009" t="b">
        <f t="shared" si="40"/>
        <v>0</v>
      </c>
      <c r="K1009" t="b">
        <f t="shared" si="42"/>
        <v>0</v>
      </c>
      <c r="L1009" t="b">
        <f t="shared" si="41"/>
        <v>0</v>
      </c>
    </row>
    <row r="1010" spans="1:12" x14ac:dyDescent="0.25">
      <c r="A1010">
        <v>1037</v>
      </c>
      <c r="B1010" s="1">
        <v>38915</v>
      </c>
      <c r="C1010">
        <v>54.220001000000003</v>
      </c>
      <c r="D1010">
        <v>51.619999</v>
      </c>
      <c r="E1010">
        <v>49065</v>
      </c>
      <c r="F1010">
        <v>60.170769478409397</v>
      </c>
      <c r="G1010">
        <v>61.716718288822499</v>
      </c>
      <c r="H1010">
        <v>60.292430680629899</v>
      </c>
      <c r="I1010">
        <v>76561.399999999994</v>
      </c>
      <c r="J1010" t="b">
        <f t="shared" si="40"/>
        <v>0</v>
      </c>
      <c r="K1010" t="b">
        <f t="shared" si="42"/>
        <v>0</v>
      </c>
      <c r="L1010" t="b">
        <f t="shared" si="41"/>
        <v>0</v>
      </c>
    </row>
    <row r="1011" spans="1:12" x14ac:dyDescent="0.25">
      <c r="A1011">
        <v>1038</v>
      </c>
      <c r="B1011" s="1">
        <v>38916</v>
      </c>
      <c r="C1011">
        <v>53.700001</v>
      </c>
      <c r="D1011">
        <v>53.34</v>
      </c>
      <c r="E1011">
        <v>25950</v>
      </c>
      <c r="F1011">
        <v>59.902896165530599</v>
      </c>
      <c r="G1011">
        <v>61.605768377712302</v>
      </c>
      <c r="H1011">
        <v>60.223252265897301</v>
      </c>
      <c r="I1011">
        <v>76202.3</v>
      </c>
      <c r="J1011" t="b">
        <f t="shared" si="40"/>
        <v>0</v>
      </c>
      <c r="K1011" t="b">
        <f t="shared" si="42"/>
        <v>0</v>
      </c>
      <c r="L1011" t="b">
        <f t="shared" si="41"/>
        <v>0</v>
      </c>
    </row>
    <row r="1012" spans="1:12" x14ac:dyDescent="0.25">
      <c r="A1012">
        <v>1039</v>
      </c>
      <c r="B1012" s="1">
        <v>38917</v>
      </c>
      <c r="C1012">
        <v>53.610000999999997</v>
      </c>
      <c r="D1012">
        <v>49.950001</v>
      </c>
      <c r="E1012">
        <v>23690</v>
      </c>
      <c r="F1012">
        <v>59.512586551196001</v>
      </c>
      <c r="G1012">
        <v>61.451387352841898</v>
      </c>
      <c r="H1012">
        <v>60.121030860266501</v>
      </c>
      <c r="I1012">
        <v>75338.600000000006</v>
      </c>
      <c r="J1012" t="b">
        <f t="shared" si="40"/>
        <v>0</v>
      </c>
      <c r="K1012" t="b">
        <f t="shared" si="42"/>
        <v>0</v>
      </c>
      <c r="L1012" t="b">
        <f t="shared" si="41"/>
        <v>0</v>
      </c>
    </row>
    <row r="1013" spans="1:12" x14ac:dyDescent="0.25">
      <c r="A1013">
        <v>1040</v>
      </c>
      <c r="B1013" s="1">
        <v>38918</v>
      </c>
      <c r="C1013">
        <v>53</v>
      </c>
      <c r="D1013">
        <v>49.59</v>
      </c>
      <c r="E1013">
        <v>28170</v>
      </c>
      <c r="F1013">
        <v>59.123465509972696</v>
      </c>
      <c r="G1013">
        <v>61.294282884592299</v>
      </c>
      <c r="H1013">
        <v>60.016244483547403</v>
      </c>
      <c r="I1013">
        <v>75204.7</v>
      </c>
      <c r="J1013" t="b">
        <f t="shared" ref="J1013:J1076" si="43">IF(AND( E1013 &gt; (I1013*2), D1013 &gt; C1013, C1013 &gt;D1012 ), TRUE, FALSE)</f>
        <v>0</v>
      </c>
      <c r="K1013" t="b">
        <f t="shared" si="42"/>
        <v>0</v>
      </c>
      <c r="L1013" t="b">
        <f t="shared" si="41"/>
        <v>0</v>
      </c>
    </row>
    <row r="1014" spans="1:12" x14ac:dyDescent="0.25">
      <c r="A1014">
        <v>1041</v>
      </c>
      <c r="B1014" s="1">
        <v>38919</v>
      </c>
      <c r="C1014">
        <v>50</v>
      </c>
      <c r="D1014">
        <v>51.299999</v>
      </c>
      <c r="E1014">
        <v>68840</v>
      </c>
      <c r="F1014">
        <v>58.816662901738397</v>
      </c>
      <c r="G1014">
        <v>61.161908263604303</v>
      </c>
      <c r="H1014">
        <v>59.929515672765802</v>
      </c>
      <c r="I1014">
        <v>75273</v>
      </c>
      <c r="J1014" t="b">
        <f t="shared" si="43"/>
        <v>0</v>
      </c>
      <c r="K1014" t="b">
        <f t="shared" si="42"/>
        <v>0</v>
      </c>
      <c r="L1014" t="b">
        <f t="shared" si="41"/>
        <v>0</v>
      </c>
    </row>
    <row r="1015" spans="1:12" x14ac:dyDescent="0.25">
      <c r="A1015">
        <v>1042</v>
      </c>
      <c r="B1015" s="1">
        <v>38922</v>
      </c>
      <c r="C1015">
        <v>52.200001</v>
      </c>
      <c r="D1015">
        <v>50</v>
      </c>
      <c r="E1015">
        <v>10220</v>
      </c>
      <c r="F1015">
        <v>58.470911415395797</v>
      </c>
      <c r="G1015">
        <v>61.014068419053302</v>
      </c>
      <c r="H1015">
        <v>59.830714521792999</v>
      </c>
      <c r="I1015">
        <v>56964.5</v>
      </c>
      <c r="J1015" t="b">
        <f t="shared" si="43"/>
        <v>0</v>
      </c>
      <c r="K1015" t="b">
        <f t="shared" si="42"/>
        <v>0</v>
      </c>
      <c r="L1015" t="b">
        <f t="shared" si="41"/>
        <v>0</v>
      </c>
    </row>
    <row r="1016" spans="1:12" x14ac:dyDescent="0.25">
      <c r="A1016">
        <v>1043</v>
      </c>
      <c r="B1016" s="1">
        <v>38923</v>
      </c>
      <c r="C1016">
        <v>51.529998999999997</v>
      </c>
      <c r="D1016">
        <v>51.060001</v>
      </c>
      <c r="E1016">
        <v>17030</v>
      </c>
      <c r="F1016">
        <v>58.1802874775371</v>
      </c>
      <c r="G1016">
        <v>60.882226466483097</v>
      </c>
      <c r="H1016">
        <v>59.743443740481702</v>
      </c>
      <c r="I1016">
        <v>51782.3</v>
      </c>
      <c r="J1016" t="b">
        <f t="shared" si="43"/>
        <v>0</v>
      </c>
      <c r="K1016" t="b">
        <f t="shared" si="42"/>
        <v>0</v>
      </c>
      <c r="L1016" t="b">
        <f t="shared" si="41"/>
        <v>0</v>
      </c>
    </row>
    <row r="1017" spans="1:12" x14ac:dyDescent="0.25">
      <c r="A1017">
        <v>1044</v>
      </c>
      <c r="B1017" s="1">
        <v>38924</v>
      </c>
      <c r="C1017">
        <v>52.400002000000001</v>
      </c>
      <c r="D1017">
        <v>51.82</v>
      </c>
      <c r="E1017">
        <v>12410</v>
      </c>
      <c r="F1017">
        <v>57.930864439202303</v>
      </c>
      <c r="G1017">
        <v>60.7621969768608</v>
      </c>
      <c r="H1017">
        <v>59.664603504257997</v>
      </c>
      <c r="I1017">
        <v>48877.5</v>
      </c>
      <c r="J1017" t="b">
        <f t="shared" si="43"/>
        <v>0</v>
      </c>
      <c r="K1017" t="b">
        <f t="shared" si="42"/>
        <v>0</v>
      </c>
      <c r="L1017" t="b">
        <f t="shared" ref="L1017:L1080" si="44">IF(AND(E1017 &gt;  I1017*1.5, E1016 &gt; I1016*1.5, E1015 &gt; I1015*1.5), TRUE, FALSE)</f>
        <v>0</v>
      </c>
    </row>
    <row r="1018" spans="1:12" x14ac:dyDescent="0.25">
      <c r="A1018">
        <v>1045</v>
      </c>
      <c r="B1018" s="1">
        <v>38925</v>
      </c>
      <c r="C1018">
        <v>53.599997999999999</v>
      </c>
      <c r="D1018">
        <v>52.450001</v>
      </c>
      <c r="E1018">
        <v>16240</v>
      </c>
      <c r="F1018">
        <v>57.715928618057099</v>
      </c>
      <c r="G1018">
        <v>60.652101665909001</v>
      </c>
      <c r="H1018">
        <v>59.592816414663403</v>
      </c>
      <c r="I1018">
        <v>47423.1</v>
      </c>
      <c r="J1018" t="b">
        <f t="shared" si="43"/>
        <v>0</v>
      </c>
      <c r="K1018" t="b">
        <f t="shared" si="42"/>
        <v>0</v>
      </c>
      <c r="L1018" t="b">
        <f t="shared" si="44"/>
        <v>0</v>
      </c>
    </row>
    <row r="1019" spans="1:12" x14ac:dyDescent="0.25">
      <c r="A1019">
        <v>1046</v>
      </c>
      <c r="B1019" s="1">
        <v>38926</v>
      </c>
      <c r="C1019">
        <v>55.990001999999997</v>
      </c>
      <c r="D1019">
        <v>56.700001</v>
      </c>
      <c r="E1019">
        <v>197325</v>
      </c>
      <c r="F1019">
        <v>57.676088319309798</v>
      </c>
      <c r="G1019">
        <v>60.599755961724703</v>
      </c>
      <c r="H1019">
        <v>59.564032181681597</v>
      </c>
      <c r="I1019">
        <v>49876.6</v>
      </c>
      <c r="J1019" t="b">
        <f t="shared" si="43"/>
        <v>1</v>
      </c>
      <c r="K1019" t="b">
        <f t="shared" si="42"/>
        <v>0</v>
      </c>
      <c r="L1019" t="b">
        <f t="shared" si="44"/>
        <v>0</v>
      </c>
    </row>
    <row r="1020" spans="1:12" x14ac:dyDescent="0.25">
      <c r="A1020">
        <v>1047</v>
      </c>
      <c r="B1020" s="1">
        <v>38929</v>
      </c>
      <c r="C1020">
        <v>59.799999</v>
      </c>
      <c r="D1020">
        <v>58.470001000000003</v>
      </c>
      <c r="E1020">
        <v>78120</v>
      </c>
      <c r="F1020">
        <v>57.707222149925101</v>
      </c>
      <c r="G1020">
        <v>60.571547286734997</v>
      </c>
      <c r="H1020">
        <v>59.553146299276797</v>
      </c>
      <c r="I1020">
        <v>49805.9</v>
      </c>
      <c r="J1020" t="b">
        <f t="shared" si="43"/>
        <v>0</v>
      </c>
      <c r="K1020" t="b">
        <f t="shared" si="42"/>
        <v>0</v>
      </c>
      <c r="L1020" t="b">
        <f t="shared" si="44"/>
        <v>0</v>
      </c>
    </row>
    <row r="1021" spans="1:12" x14ac:dyDescent="0.25">
      <c r="A1021">
        <v>1048</v>
      </c>
      <c r="B1021" s="1">
        <v>38930</v>
      </c>
      <c r="C1021">
        <v>58.98</v>
      </c>
      <c r="D1021">
        <v>58.5</v>
      </c>
      <c r="E1021">
        <v>46605</v>
      </c>
      <c r="F1021">
        <v>57.738311477379</v>
      </c>
      <c r="G1021">
        <v>60.544109574327898</v>
      </c>
      <c r="H1021">
        <v>59.542667231622303</v>
      </c>
      <c r="I1021">
        <v>49191.7</v>
      </c>
      <c r="J1021" t="b">
        <f t="shared" si="43"/>
        <v>0</v>
      </c>
      <c r="K1021" t="b">
        <f t="shared" si="42"/>
        <v>0</v>
      </c>
      <c r="L1021" t="b">
        <f t="shared" si="44"/>
        <v>0</v>
      </c>
    </row>
    <row r="1022" spans="1:12" x14ac:dyDescent="0.25">
      <c r="A1022">
        <v>1049</v>
      </c>
      <c r="B1022" s="1">
        <v>38931</v>
      </c>
      <c r="C1022">
        <v>58</v>
      </c>
      <c r="D1022">
        <v>58.540000999999997</v>
      </c>
      <c r="E1022">
        <v>30520</v>
      </c>
      <c r="F1022">
        <v>57.769750282187701</v>
      </c>
      <c r="G1022">
        <v>60.517565089899698</v>
      </c>
      <c r="H1022">
        <v>59.5326904531982</v>
      </c>
      <c r="I1022">
        <v>49072.4</v>
      </c>
      <c r="J1022" t="b">
        <f t="shared" si="43"/>
        <v>0</v>
      </c>
      <c r="K1022" t="b">
        <f t="shared" si="42"/>
        <v>0</v>
      </c>
      <c r="L1022" t="b">
        <f t="shared" si="44"/>
        <v>0</v>
      </c>
    </row>
    <row r="1023" spans="1:12" x14ac:dyDescent="0.25">
      <c r="A1023">
        <v>1050</v>
      </c>
      <c r="B1023" s="1">
        <v>38932</v>
      </c>
      <c r="C1023">
        <v>59.209998999999897</v>
      </c>
      <c r="D1023">
        <v>58.950001</v>
      </c>
      <c r="E1023">
        <v>170215</v>
      </c>
      <c r="F1023">
        <v>57.816034624062702</v>
      </c>
      <c r="G1023">
        <v>60.4968026516229</v>
      </c>
      <c r="H1023">
        <v>59.526892548191299</v>
      </c>
      <c r="I1023">
        <v>49286.6</v>
      </c>
      <c r="J1023" t="b">
        <f t="shared" si="43"/>
        <v>0</v>
      </c>
      <c r="K1023" t="b">
        <f t="shared" si="42"/>
        <v>0</v>
      </c>
      <c r="L1023" t="b">
        <f t="shared" si="44"/>
        <v>0</v>
      </c>
    </row>
    <row r="1024" spans="1:12" x14ac:dyDescent="0.25">
      <c r="A1024">
        <v>1051</v>
      </c>
      <c r="B1024" s="1">
        <v>38933</v>
      </c>
      <c r="C1024">
        <v>59.5</v>
      </c>
      <c r="D1024">
        <v>59.529998999999997</v>
      </c>
      <c r="E1024">
        <v>39310</v>
      </c>
      <c r="F1024">
        <v>57.8832489133151</v>
      </c>
      <c r="G1024">
        <v>60.483997305243797</v>
      </c>
      <c r="H1024">
        <v>59.526923458159501</v>
      </c>
      <c r="I1024">
        <v>48904.9</v>
      </c>
      <c r="J1024" t="b">
        <f t="shared" si="43"/>
        <v>0</v>
      </c>
      <c r="K1024" t="b">
        <f t="shared" si="42"/>
        <v>0</v>
      </c>
      <c r="L1024" t="b">
        <f t="shared" si="44"/>
        <v>0</v>
      </c>
    </row>
    <row r="1025" spans="1:12" x14ac:dyDescent="0.25">
      <c r="A1025">
        <v>1052</v>
      </c>
      <c r="B1025" s="1">
        <v>38936</v>
      </c>
      <c r="C1025">
        <v>59.110000999999997</v>
      </c>
      <c r="D1025">
        <v>59.759997999999896</v>
      </c>
      <c r="E1025">
        <v>21400</v>
      </c>
      <c r="F1025">
        <v>57.956846916714497</v>
      </c>
      <c r="G1025">
        <v>60.474407910472401</v>
      </c>
      <c r="H1025">
        <v>59.529242607829602</v>
      </c>
      <c r="I1025">
        <v>48911.9</v>
      </c>
      <c r="J1025" t="b">
        <f t="shared" si="43"/>
        <v>0</v>
      </c>
      <c r="K1025" t="b">
        <f t="shared" si="42"/>
        <v>0</v>
      </c>
      <c r="L1025" t="b">
        <f t="shared" si="44"/>
        <v>0</v>
      </c>
    </row>
    <row r="1026" spans="1:12" x14ac:dyDescent="0.25">
      <c r="A1026">
        <v>1053</v>
      </c>
      <c r="B1026" s="1">
        <v>38937</v>
      </c>
      <c r="C1026">
        <v>60.299999</v>
      </c>
      <c r="D1026">
        <v>59.5</v>
      </c>
      <c r="E1026">
        <v>17330</v>
      </c>
      <c r="F1026">
        <v>58.017362723902203</v>
      </c>
      <c r="G1026">
        <v>60.461501845432998</v>
      </c>
      <c r="H1026">
        <v>59.528951636607403</v>
      </c>
      <c r="I1026">
        <v>48532.9</v>
      </c>
      <c r="J1026" t="b">
        <f t="shared" si="43"/>
        <v>0</v>
      </c>
      <c r="K1026" t="b">
        <f t="shared" si="42"/>
        <v>0</v>
      </c>
      <c r="L1026" t="b">
        <f t="shared" si="44"/>
        <v>0</v>
      </c>
    </row>
    <row r="1027" spans="1:12" x14ac:dyDescent="0.25">
      <c r="A1027">
        <v>1054</v>
      </c>
      <c r="B1027" s="1">
        <v>38938</v>
      </c>
      <c r="C1027">
        <v>60.400002000000001</v>
      </c>
      <c r="D1027">
        <v>60.34</v>
      </c>
      <c r="E1027">
        <v>303770</v>
      </c>
      <c r="F1027">
        <v>58.108446538651101</v>
      </c>
      <c r="G1027">
        <v>60.459892549467</v>
      </c>
      <c r="H1027">
        <v>59.537021769576498</v>
      </c>
      <c r="I1027">
        <v>53777.5</v>
      </c>
      <c r="J1027" t="b">
        <f t="shared" si="43"/>
        <v>0</v>
      </c>
      <c r="K1027" t="b">
        <f t="shared" si="42"/>
        <v>0</v>
      </c>
      <c r="L1027" t="b">
        <f t="shared" si="44"/>
        <v>0</v>
      </c>
    </row>
    <row r="1028" spans="1:12" x14ac:dyDescent="0.25">
      <c r="A1028">
        <v>1055</v>
      </c>
      <c r="B1028" s="1">
        <v>38939</v>
      </c>
      <c r="C1028">
        <v>59.34</v>
      </c>
      <c r="D1028">
        <v>60.119999</v>
      </c>
      <c r="E1028">
        <v>38850</v>
      </c>
      <c r="F1028">
        <v>58.187330948900097</v>
      </c>
      <c r="G1028">
        <v>60.455390648149603</v>
      </c>
      <c r="H1028">
        <v>59.542822538038401</v>
      </c>
      <c r="I1028">
        <v>52972.2</v>
      </c>
      <c r="J1028" t="b">
        <f t="shared" si="43"/>
        <v>0</v>
      </c>
      <c r="K1028" t="b">
        <f t="shared" si="42"/>
        <v>0</v>
      </c>
      <c r="L1028" t="b">
        <f t="shared" si="44"/>
        <v>0</v>
      </c>
    </row>
    <row r="1029" spans="1:12" x14ac:dyDescent="0.25">
      <c r="A1029">
        <v>1056</v>
      </c>
      <c r="B1029" s="1">
        <v>38940</v>
      </c>
      <c r="C1029">
        <v>62.799999</v>
      </c>
      <c r="D1029">
        <v>61.220001000000003</v>
      </c>
      <c r="E1029">
        <v>73160</v>
      </c>
      <c r="F1029">
        <v>58.306259186198098</v>
      </c>
      <c r="G1029">
        <v>60.465517937577999</v>
      </c>
      <c r="H1029">
        <v>59.559510880943499</v>
      </c>
      <c r="I1029">
        <v>52794.2</v>
      </c>
      <c r="J1029" t="b">
        <f t="shared" si="43"/>
        <v>0</v>
      </c>
      <c r="K1029" t="b">
        <f t="shared" si="42"/>
        <v>1</v>
      </c>
      <c r="L1029" t="b">
        <f t="shared" si="44"/>
        <v>0</v>
      </c>
    </row>
    <row r="1030" spans="1:12" x14ac:dyDescent="0.25">
      <c r="A1030">
        <v>1057</v>
      </c>
      <c r="B1030" s="1">
        <v>38943</v>
      </c>
      <c r="C1030">
        <v>62.799999</v>
      </c>
      <c r="D1030">
        <v>64.190002000000007</v>
      </c>
      <c r="E1030">
        <v>47555</v>
      </c>
      <c r="F1030">
        <v>58.536994198504097</v>
      </c>
      <c r="G1030">
        <v>60.514848852312099</v>
      </c>
      <c r="H1030">
        <v>59.605585419441603</v>
      </c>
      <c r="I1030">
        <v>53158.2</v>
      </c>
      <c r="J1030" t="b">
        <f t="shared" si="43"/>
        <v>0</v>
      </c>
      <c r="K1030" t="b">
        <f t="shared" si="42"/>
        <v>1</v>
      </c>
      <c r="L1030" t="b">
        <f t="shared" si="44"/>
        <v>0</v>
      </c>
    </row>
    <row r="1031" spans="1:12" x14ac:dyDescent="0.25">
      <c r="A1031">
        <v>1058</v>
      </c>
      <c r="B1031" s="1">
        <v>38945</v>
      </c>
      <c r="C1031">
        <v>66.669997999999893</v>
      </c>
      <c r="D1031">
        <v>62.560001</v>
      </c>
      <c r="E1031">
        <v>88845</v>
      </c>
      <c r="F1031">
        <v>58.694759171111798</v>
      </c>
      <c r="G1031">
        <v>60.541936960228497</v>
      </c>
      <c r="H1031">
        <v>59.634982589397403</v>
      </c>
      <c r="I1031">
        <v>53821.1</v>
      </c>
      <c r="J1031" t="b">
        <f t="shared" si="43"/>
        <v>0</v>
      </c>
      <c r="K1031" t="b">
        <f t="shared" si="42"/>
        <v>1</v>
      </c>
      <c r="L1031" t="b">
        <f t="shared" si="44"/>
        <v>0</v>
      </c>
    </row>
    <row r="1032" spans="1:12" x14ac:dyDescent="0.25">
      <c r="A1032">
        <v>1059</v>
      </c>
      <c r="B1032" s="1">
        <v>38946</v>
      </c>
      <c r="C1032">
        <v>64.389999000000003</v>
      </c>
      <c r="D1032">
        <v>62.669998</v>
      </c>
      <c r="E1032">
        <v>24805</v>
      </c>
      <c r="F1032">
        <v>58.850650889891703</v>
      </c>
      <c r="G1032">
        <v>60.570123199165899</v>
      </c>
      <c r="H1032">
        <v>59.665181747711799</v>
      </c>
      <c r="I1032">
        <v>53603.8</v>
      </c>
      <c r="J1032" t="b">
        <f t="shared" si="43"/>
        <v>0</v>
      </c>
      <c r="K1032" t="b">
        <f t="shared" si="42"/>
        <v>1</v>
      </c>
      <c r="L1032" t="b">
        <f t="shared" si="44"/>
        <v>0</v>
      </c>
    </row>
    <row r="1033" spans="1:12" x14ac:dyDescent="0.25">
      <c r="A1033">
        <v>1060</v>
      </c>
      <c r="B1033" s="1">
        <v>38947</v>
      </c>
      <c r="C1033">
        <v>62.400002000000001</v>
      </c>
      <c r="D1033">
        <v>62.450001</v>
      </c>
      <c r="E1033">
        <v>58030</v>
      </c>
      <c r="F1033">
        <v>58.991801874601798</v>
      </c>
      <c r="G1033">
        <v>60.595022242885499</v>
      </c>
      <c r="H1033">
        <v>59.692891392013202</v>
      </c>
      <c r="I1033">
        <v>53382.3</v>
      </c>
      <c r="J1033" t="b">
        <f t="shared" si="43"/>
        <v>0</v>
      </c>
      <c r="K1033" t="b">
        <f t="shared" si="42"/>
        <v>1</v>
      </c>
      <c r="L1033" t="b">
        <f t="shared" si="44"/>
        <v>0</v>
      </c>
    </row>
    <row r="1034" spans="1:12" x14ac:dyDescent="0.25">
      <c r="A1034">
        <v>1061</v>
      </c>
      <c r="B1034" s="1">
        <v>38950</v>
      </c>
      <c r="C1034">
        <v>63.599997999999999</v>
      </c>
      <c r="D1034">
        <v>62.669998</v>
      </c>
      <c r="E1034">
        <v>14175</v>
      </c>
      <c r="F1034">
        <v>59.1360448599115</v>
      </c>
      <c r="G1034">
        <v>60.622505365496302</v>
      </c>
      <c r="H1034">
        <v>59.722514343336499</v>
      </c>
      <c r="I1034">
        <v>52990.8</v>
      </c>
      <c r="J1034" t="b">
        <f t="shared" si="43"/>
        <v>0</v>
      </c>
      <c r="K1034" t="b">
        <f t="shared" ref="K1034:K1097" si="45">IF(AND(D1034 &gt;  F1034, D1034 &gt; G1034, D1034 &gt; H1034), TRUE, FALSE)</f>
        <v>1</v>
      </c>
      <c r="L1034" t="b">
        <f t="shared" si="44"/>
        <v>0</v>
      </c>
    </row>
    <row r="1035" spans="1:12" x14ac:dyDescent="0.25">
      <c r="A1035">
        <v>1062</v>
      </c>
      <c r="B1035" s="1">
        <v>38951</v>
      </c>
      <c r="C1035">
        <v>63.799999</v>
      </c>
      <c r="D1035">
        <v>63.68</v>
      </c>
      <c r="E1035">
        <v>19850</v>
      </c>
      <c r="F1035">
        <v>59.314239179130702</v>
      </c>
      <c r="G1035">
        <v>60.663001983171903</v>
      </c>
      <c r="H1035">
        <v>59.761892310069399</v>
      </c>
      <c r="I1035">
        <v>52853.1</v>
      </c>
      <c r="J1035" t="b">
        <f t="shared" si="43"/>
        <v>0</v>
      </c>
      <c r="K1035" t="b">
        <f t="shared" si="45"/>
        <v>1</v>
      </c>
      <c r="L1035" t="b">
        <f t="shared" si="44"/>
        <v>0</v>
      </c>
    </row>
    <row r="1036" spans="1:12" x14ac:dyDescent="0.25">
      <c r="A1036">
        <v>1063</v>
      </c>
      <c r="B1036" s="1">
        <v>38952</v>
      </c>
      <c r="C1036">
        <v>63.799999</v>
      </c>
      <c r="D1036">
        <v>63.009997999999896</v>
      </c>
      <c r="E1036">
        <v>30075</v>
      </c>
      <c r="F1036">
        <v>59.459170897596202</v>
      </c>
      <c r="G1036">
        <v>60.6940880231299</v>
      </c>
      <c r="H1036">
        <v>59.794211769670703</v>
      </c>
      <c r="I1036">
        <v>52863.1</v>
      </c>
      <c r="J1036" t="b">
        <f t="shared" si="43"/>
        <v>0</v>
      </c>
      <c r="K1036" t="b">
        <f t="shared" si="45"/>
        <v>1</v>
      </c>
      <c r="L1036" t="b">
        <f t="shared" si="44"/>
        <v>0</v>
      </c>
    </row>
    <row r="1037" spans="1:12" x14ac:dyDescent="0.25">
      <c r="A1037">
        <v>1064</v>
      </c>
      <c r="B1037" s="1">
        <v>38953</v>
      </c>
      <c r="C1037">
        <v>62</v>
      </c>
      <c r="D1037">
        <v>63.41</v>
      </c>
      <c r="E1037">
        <v>27760</v>
      </c>
      <c r="F1037">
        <v>59.6141053722002</v>
      </c>
      <c r="G1037">
        <v>60.730060367194397</v>
      </c>
      <c r="H1037">
        <v>59.830189762012303</v>
      </c>
      <c r="I1037">
        <v>52507.8</v>
      </c>
      <c r="J1037" t="b">
        <f t="shared" si="43"/>
        <v>0</v>
      </c>
      <c r="K1037" t="b">
        <f t="shared" si="45"/>
        <v>1</v>
      </c>
      <c r="L1037" t="b">
        <f t="shared" si="44"/>
        <v>0</v>
      </c>
    </row>
    <row r="1038" spans="1:12" x14ac:dyDescent="0.25">
      <c r="A1038">
        <v>1065</v>
      </c>
      <c r="B1038" s="1">
        <v>38954</v>
      </c>
      <c r="C1038">
        <v>63.400002000000001</v>
      </c>
      <c r="D1038">
        <v>69.540001000000004</v>
      </c>
      <c r="E1038">
        <v>206445</v>
      </c>
      <c r="F1038">
        <v>60.003356181133597</v>
      </c>
      <c r="G1038">
        <v>60.846748322595801</v>
      </c>
      <c r="H1038">
        <v>59.926804799206202</v>
      </c>
      <c r="I1038">
        <v>55531.6</v>
      </c>
      <c r="J1038" t="b">
        <f t="shared" si="43"/>
        <v>0</v>
      </c>
      <c r="K1038" t="b">
        <f t="shared" si="45"/>
        <v>1</v>
      </c>
      <c r="L1038" t="b">
        <f t="shared" si="44"/>
        <v>0</v>
      </c>
    </row>
    <row r="1039" spans="1:12" x14ac:dyDescent="0.25">
      <c r="A1039">
        <v>1066</v>
      </c>
      <c r="B1039" s="1">
        <v>38957</v>
      </c>
      <c r="C1039">
        <v>70</v>
      </c>
      <c r="D1039">
        <v>68.480002999999996</v>
      </c>
      <c r="E1039">
        <v>55910</v>
      </c>
      <c r="F1039">
        <v>60.335773703442001</v>
      </c>
      <c r="G1039">
        <v>60.947851033554798</v>
      </c>
      <c r="H1039">
        <v>60.011911248965397</v>
      </c>
      <c r="I1039">
        <v>50259.9</v>
      </c>
      <c r="J1039" t="b">
        <f t="shared" si="43"/>
        <v>0</v>
      </c>
      <c r="K1039" t="b">
        <f t="shared" si="45"/>
        <v>1</v>
      </c>
      <c r="L1039" t="b">
        <f t="shared" si="44"/>
        <v>0</v>
      </c>
    </row>
    <row r="1040" spans="1:12" x14ac:dyDescent="0.25">
      <c r="A1040">
        <v>1067</v>
      </c>
      <c r="B1040" s="1">
        <v>38958</v>
      </c>
      <c r="C1040">
        <v>70</v>
      </c>
      <c r="D1040">
        <v>69.25</v>
      </c>
      <c r="E1040">
        <v>50645</v>
      </c>
      <c r="F1040">
        <v>60.6853512052678</v>
      </c>
      <c r="G1040">
        <v>61.057813271520899</v>
      </c>
      <c r="H1040">
        <v>60.1038325300702</v>
      </c>
      <c r="I1040">
        <v>50563.8</v>
      </c>
      <c r="J1040" t="b">
        <f t="shared" si="43"/>
        <v>0</v>
      </c>
      <c r="K1040" t="b">
        <f t="shared" si="45"/>
        <v>1</v>
      </c>
      <c r="L1040" t="b">
        <f t="shared" si="44"/>
        <v>0</v>
      </c>
    </row>
    <row r="1041" spans="1:12" x14ac:dyDescent="0.25">
      <c r="A1041">
        <v>1068</v>
      </c>
      <c r="B1041" s="1">
        <v>38959</v>
      </c>
      <c r="C1041">
        <v>69.970000999999996</v>
      </c>
      <c r="D1041">
        <v>67.940002000000007</v>
      </c>
      <c r="E1041">
        <v>20905</v>
      </c>
      <c r="F1041">
        <v>60.969847314865198</v>
      </c>
      <c r="G1041">
        <v>61.1489680891167</v>
      </c>
      <c r="H1041">
        <v>60.181804365591901</v>
      </c>
      <c r="I1041">
        <v>50178.7</v>
      </c>
      <c r="J1041" t="b">
        <f t="shared" si="43"/>
        <v>0</v>
      </c>
      <c r="K1041" t="b">
        <f t="shared" si="45"/>
        <v>1</v>
      </c>
      <c r="L1041" t="b">
        <f t="shared" si="44"/>
        <v>0</v>
      </c>
    </row>
    <row r="1042" spans="1:12" x14ac:dyDescent="0.25">
      <c r="A1042">
        <v>1069</v>
      </c>
      <c r="B1042" s="1">
        <v>38960</v>
      </c>
      <c r="C1042">
        <v>69.779999000000004</v>
      </c>
      <c r="D1042">
        <v>69.669997999999893</v>
      </c>
      <c r="E1042">
        <v>61205</v>
      </c>
      <c r="F1042">
        <v>61.311029694674403</v>
      </c>
      <c r="G1042">
        <v>61.261829412439603</v>
      </c>
      <c r="H1042">
        <v>60.276214252501397</v>
      </c>
      <c r="I1042">
        <v>50226.9</v>
      </c>
      <c r="J1042" t="b">
        <f t="shared" si="43"/>
        <v>0</v>
      </c>
      <c r="K1042" t="b">
        <f t="shared" si="45"/>
        <v>1</v>
      </c>
      <c r="L1042" t="b">
        <f t="shared" si="44"/>
        <v>0</v>
      </c>
    </row>
    <row r="1043" spans="1:12" x14ac:dyDescent="0.25">
      <c r="A1043">
        <v>1070</v>
      </c>
      <c r="B1043" s="1">
        <v>38961</v>
      </c>
      <c r="C1043">
        <v>68.199996999999996</v>
      </c>
      <c r="D1043">
        <v>67.5</v>
      </c>
      <c r="E1043">
        <v>39515</v>
      </c>
      <c r="F1043">
        <v>61.553734412530297</v>
      </c>
      <c r="G1043">
        <v>61.344454188433801</v>
      </c>
      <c r="H1043">
        <v>60.348092717650601</v>
      </c>
      <c r="I1043">
        <v>50169.2</v>
      </c>
      <c r="J1043" t="b">
        <f t="shared" si="43"/>
        <v>0</v>
      </c>
      <c r="K1043" t="b">
        <f t="shared" si="45"/>
        <v>1</v>
      </c>
      <c r="L1043" t="b">
        <f t="shared" si="44"/>
        <v>0</v>
      </c>
    </row>
    <row r="1044" spans="1:12" x14ac:dyDescent="0.25">
      <c r="A1044">
        <v>1071</v>
      </c>
      <c r="B1044" s="1">
        <v>38964</v>
      </c>
      <c r="C1044">
        <v>67.809997999999993</v>
      </c>
      <c r="D1044">
        <v>66.699996999999996</v>
      </c>
      <c r="E1044">
        <v>39140</v>
      </c>
      <c r="F1044">
        <v>61.755548631646697</v>
      </c>
      <c r="G1044">
        <v>61.415388530308803</v>
      </c>
      <c r="H1044">
        <v>60.4112957453357</v>
      </c>
      <c r="I1044">
        <v>50521.5</v>
      </c>
      <c r="J1044" t="b">
        <f t="shared" si="43"/>
        <v>0</v>
      </c>
      <c r="K1044" t="b">
        <f t="shared" si="45"/>
        <v>1</v>
      </c>
      <c r="L1044" t="b">
        <f t="shared" si="44"/>
        <v>0</v>
      </c>
    </row>
    <row r="1045" spans="1:12" x14ac:dyDescent="0.25">
      <c r="A1045">
        <v>1072</v>
      </c>
      <c r="B1045" s="1">
        <v>38965</v>
      </c>
      <c r="C1045">
        <v>67.400002000000001</v>
      </c>
      <c r="D1045">
        <v>68.529999000000004</v>
      </c>
      <c r="E1045">
        <v>24315</v>
      </c>
      <c r="F1045">
        <v>62.021213351974303</v>
      </c>
      <c r="G1045">
        <v>61.509621781562998</v>
      </c>
      <c r="H1045">
        <v>60.492078862297497</v>
      </c>
      <c r="I1045">
        <v>50662.9</v>
      </c>
      <c r="J1045" t="b">
        <f t="shared" si="43"/>
        <v>0</v>
      </c>
      <c r="K1045" t="b">
        <f t="shared" si="45"/>
        <v>1</v>
      </c>
      <c r="L1045" t="b">
        <f t="shared" si="44"/>
        <v>0</v>
      </c>
    </row>
    <row r="1046" spans="1:12" x14ac:dyDescent="0.25">
      <c r="A1046">
        <v>1073</v>
      </c>
      <c r="B1046" s="1">
        <v>38966</v>
      </c>
      <c r="C1046">
        <v>69.379997000000003</v>
      </c>
      <c r="D1046">
        <v>68.989998</v>
      </c>
      <c r="E1046">
        <v>25150</v>
      </c>
      <c r="F1046">
        <v>62.294499024445898</v>
      </c>
      <c r="G1046">
        <v>61.608699612270797</v>
      </c>
      <c r="H1046">
        <v>60.5766352716279</v>
      </c>
      <c r="I1046">
        <v>50683.6</v>
      </c>
      <c r="J1046" t="b">
        <f t="shared" si="43"/>
        <v>0</v>
      </c>
      <c r="K1046" t="b">
        <f t="shared" si="45"/>
        <v>1</v>
      </c>
      <c r="L1046" t="b">
        <f t="shared" si="44"/>
        <v>0</v>
      </c>
    </row>
    <row r="1047" spans="1:12" x14ac:dyDescent="0.25">
      <c r="A1047">
        <v>1074</v>
      </c>
      <c r="B1047" s="1">
        <v>38967</v>
      </c>
      <c r="C1047">
        <v>68.199996999999996</v>
      </c>
      <c r="D1047">
        <v>68.019997000000004</v>
      </c>
      <c r="E1047">
        <v>13260</v>
      </c>
      <c r="F1047">
        <v>62.519028356820598</v>
      </c>
      <c r="G1047">
        <v>61.693617458465901</v>
      </c>
      <c r="H1047">
        <v>60.650698572407698</v>
      </c>
      <c r="I1047">
        <v>50433</v>
      </c>
      <c r="J1047" t="b">
        <f t="shared" si="43"/>
        <v>0</v>
      </c>
      <c r="K1047" t="b">
        <f t="shared" si="45"/>
        <v>1</v>
      </c>
      <c r="L1047" t="b">
        <f t="shared" si="44"/>
        <v>0</v>
      </c>
    </row>
    <row r="1048" spans="1:12" x14ac:dyDescent="0.25">
      <c r="A1048">
        <v>1075</v>
      </c>
      <c r="B1048" s="1">
        <v>38968</v>
      </c>
      <c r="C1048">
        <v>68.419997999999893</v>
      </c>
      <c r="D1048">
        <v>67.75</v>
      </c>
      <c r="E1048">
        <v>11400</v>
      </c>
      <c r="F1048">
        <v>62.724164499690403</v>
      </c>
      <c r="G1048">
        <v>61.773834445771001</v>
      </c>
      <c r="H1048">
        <v>60.721338387607702</v>
      </c>
      <c r="I1048">
        <v>49714.1</v>
      </c>
      <c r="J1048" t="b">
        <f t="shared" si="43"/>
        <v>0</v>
      </c>
      <c r="K1048" t="b">
        <f t="shared" si="45"/>
        <v>1</v>
      </c>
      <c r="L1048" t="b">
        <f t="shared" si="44"/>
        <v>0</v>
      </c>
    </row>
    <row r="1049" spans="1:12" x14ac:dyDescent="0.25">
      <c r="A1049">
        <v>1076</v>
      </c>
      <c r="B1049" s="1">
        <v>38971</v>
      </c>
      <c r="C1049">
        <v>68.980002999999996</v>
      </c>
      <c r="D1049">
        <v>67.190002000000007</v>
      </c>
      <c r="E1049">
        <v>47460</v>
      </c>
      <c r="F1049">
        <v>62.899295382055399</v>
      </c>
      <c r="G1049">
        <v>61.84557176437</v>
      </c>
      <c r="H1049">
        <v>60.785703199671303</v>
      </c>
      <c r="I1049">
        <v>49433.2</v>
      </c>
      <c r="J1049" t="b">
        <f t="shared" si="43"/>
        <v>0</v>
      </c>
      <c r="K1049" t="b">
        <f t="shared" si="45"/>
        <v>1</v>
      </c>
      <c r="L1049" t="b">
        <f t="shared" si="44"/>
        <v>0</v>
      </c>
    </row>
    <row r="1050" spans="1:12" x14ac:dyDescent="0.25">
      <c r="A1050">
        <v>1077</v>
      </c>
      <c r="B1050" s="1">
        <v>38972</v>
      </c>
      <c r="C1050">
        <v>66.419997999999893</v>
      </c>
      <c r="D1050">
        <v>69.709998999999996</v>
      </c>
      <c r="E1050">
        <v>55085</v>
      </c>
      <c r="F1050">
        <v>63.1663817984454</v>
      </c>
      <c r="G1050">
        <v>61.949736363517502</v>
      </c>
      <c r="H1050">
        <v>60.874502162858597</v>
      </c>
      <c r="I1050">
        <v>49948.1</v>
      </c>
      <c r="J1050" t="b">
        <f t="shared" si="43"/>
        <v>0</v>
      </c>
      <c r="K1050" t="b">
        <f t="shared" si="45"/>
        <v>1</v>
      </c>
      <c r="L1050" t="b">
        <f t="shared" si="44"/>
        <v>0</v>
      </c>
    </row>
    <row r="1051" spans="1:12" x14ac:dyDescent="0.25">
      <c r="A1051">
        <v>1078</v>
      </c>
      <c r="B1051" s="1">
        <v>38973</v>
      </c>
      <c r="C1051">
        <v>70.199996999999996</v>
      </c>
      <c r="D1051">
        <v>69.669997999999893</v>
      </c>
      <c r="E1051">
        <v>64900</v>
      </c>
      <c r="F1051">
        <v>63.421425571055401</v>
      </c>
      <c r="G1051">
        <v>62.051991484530497</v>
      </c>
      <c r="H1051">
        <v>60.962019534372502</v>
      </c>
      <c r="I1051">
        <v>50891.8</v>
      </c>
      <c r="J1051" t="b">
        <f t="shared" si="43"/>
        <v>0</v>
      </c>
      <c r="K1051" t="b">
        <f t="shared" si="45"/>
        <v>1</v>
      </c>
      <c r="L1051" t="b">
        <f t="shared" si="44"/>
        <v>0</v>
      </c>
    </row>
    <row r="1052" spans="1:12" x14ac:dyDescent="0.25">
      <c r="A1052">
        <v>1079</v>
      </c>
      <c r="B1052" s="1">
        <v>38974</v>
      </c>
      <c r="C1052">
        <v>69.800003000000004</v>
      </c>
      <c r="D1052">
        <v>69.260002</v>
      </c>
      <c r="E1052">
        <v>51270</v>
      </c>
      <c r="F1052">
        <v>63.6503893525826</v>
      </c>
      <c r="G1052">
        <v>62.147461822483699</v>
      </c>
      <c r="H1052">
        <v>61.044586524080202</v>
      </c>
      <c r="I1052">
        <v>51048.4</v>
      </c>
      <c r="J1052" t="b">
        <f t="shared" si="43"/>
        <v>0</v>
      </c>
      <c r="K1052" t="b">
        <f t="shared" si="45"/>
        <v>1</v>
      </c>
      <c r="L1052" t="b">
        <f t="shared" si="44"/>
        <v>0</v>
      </c>
    </row>
    <row r="1053" spans="1:12" x14ac:dyDescent="0.25">
      <c r="A1053">
        <v>1080</v>
      </c>
      <c r="B1053" s="1">
        <v>38975</v>
      </c>
      <c r="C1053">
        <v>68.599997999999999</v>
      </c>
      <c r="D1053">
        <v>68.879997000000003</v>
      </c>
      <c r="E1053">
        <v>38605</v>
      </c>
      <c r="F1053">
        <v>63.855472005422499</v>
      </c>
      <c r="G1053">
        <v>62.236634473841498</v>
      </c>
      <c r="H1053">
        <v>61.122550807422698</v>
      </c>
      <c r="I1053">
        <v>51186.400000000001</v>
      </c>
      <c r="J1053" t="b">
        <f t="shared" si="43"/>
        <v>0</v>
      </c>
      <c r="K1053" t="b">
        <f t="shared" si="45"/>
        <v>1</v>
      </c>
      <c r="L1053" t="b">
        <f t="shared" si="44"/>
        <v>0</v>
      </c>
    </row>
    <row r="1054" spans="1:12" x14ac:dyDescent="0.25">
      <c r="A1054">
        <v>1081</v>
      </c>
      <c r="B1054" s="1">
        <v>38978</v>
      </c>
      <c r="C1054">
        <v>69.900002000000001</v>
      </c>
      <c r="D1054">
        <v>70.069999999999993</v>
      </c>
      <c r="E1054">
        <v>141260</v>
      </c>
      <c r="F1054">
        <v>64.099178985601995</v>
      </c>
      <c r="G1054">
        <v>62.3403876596185</v>
      </c>
      <c r="H1054">
        <v>61.211580152622503</v>
      </c>
      <c r="I1054">
        <v>53404.1</v>
      </c>
      <c r="J1054" t="b">
        <f t="shared" si="43"/>
        <v>1</v>
      </c>
      <c r="K1054" t="b">
        <f t="shared" si="45"/>
        <v>1</v>
      </c>
      <c r="L1054" t="b">
        <f t="shared" si="44"/>
        <v>0</v>
      </c>
    </row>
    <row r="1055" spans="1:12" x14ac:dyDescent="0.25">
      <c r="A1055">
        <v>1082</v>
      </c>
      <c r="B1055" s="1">
        <v>38979</v>
      </c>
      <c r="C1055">
        <v>69.980002999999996</v>
      </c>
      <c r="D1055">
        <v>69.779999000000004</v>
      </c>
      <c r="E1055">
        <v>69035</v>
      </c>
      <c r="F1055">
        <v>64.321956241068605</v>
      </c>
      <c r="G1055">
        <v>62.438925558166602</v>
      </c>
      <c r="H1055">
        <v>61.296838051601299</v>
      </c>
      <c r="I1055">
        <v>54120.5</v>
      </c>
      <c r="J1055" t="b">
        <f t="shared" si="43"/>
        <v>0</v>
      </c>
      <c r="K1055" t="b">
        <f t="shared" si="45"/>
        <v>1</v>
      </c>
      <c r="L1055" t="b">
        <f t="shared" si="44"/>
        <v>0</v>
      </c>
    </row>
    <row r="1056" spans="1:12" x14ac:dyDescent="0.25">
      <c r="A1056">
        <v>1083</v>
      </c>
      <c r="B1056" s="1">
        <v>38980</v>
      </c>
      <c r="C1056">
        <v>69.800003000000004</v>
      </c>
      <c r="D1056">
        <v>69.870002999999997</v>
      </c>
      <c r="E1056">
        <v>80090</v>
      </c>
      <c r="F1056">
        <v>64.539526702203204</v>
      </c>
      <c r="G1056">
        <v>62.537350424945799</v>
      </c>
      <c r="H1056">
        <v>61.382143175465998</v>
      </c>
      <c r="I1056">
        <v>54760.1</v>
      </c>
      <c r="J1056" t="b">
        <f t="shared" si="43"/>
        <v>0</v>
      </c>
      <c r="K1056" t="b">
        <f t="shared" si="45"/>
        <v>1</v>
      </c>
      <c r="L1056" t="b">
        <f t="shared" si="44"/>
        <v>0</v>
      </c>
    </row>
    <row r="1057" spans="1:12" x14ac:dyDescent="0.25">
      <c r="A1057">
        <v>1084</v>
      </c>
      <c r="B1057" s="1">
        <v>38981</v>
      </c>
      <c r="C1057">
        <v>70.199996999999996</v>
      </c>
      <c r="D1057">
        <v>69.989998</v>
      </c>
      <c r="E1057">
        <v>50220</v>
      </c>
      <c r="F1057">
        <v>64.753270674665799</v>
      </c>
      <c r="G1057">
        <v>62.636060988853799</v>
      </c>
      <c r="H1057">
        <v>61.467793472227498</v>
      </c>
      <c r="I1057">
        <v>54934.8</v>
      </c>
      <c r="J1057" t="b">
        <f t="shared" si="43"/>
        <v>0</v>
      </c>
      <c r="K1057" t="b">
        <f t="shared" si="45"/>
        <v>1</v>
      </c>
      <c r="L1057" t="b">
        <f t="shared" si="44"/>
        <v>0</v>
      </c>
    </row>
    <row r="1058" spans="1:12" x14ac:dyDescent="0.25">
      <c r="A1058">
        <v>1085</v>
      </c>
      <c r="B1058" s="1">
        <v>38982</v>
      </c>
      <c r="C1058">
        <v>72.199996999999996</v>
      </c>
      <c r="D1058">
        <v>70.510002</v>
      </c>
      <c r="E1058">
        <v>27835</v>
      </c>
      <c r="F1058">
        <v>64.979024844286698</v>
      </c>
      <c r="G1058">
        <v>62.740351598273001</v>
      </c>
      <c r="H1058">
        <v>61.5577656963845</v>
      </c>
      <c r="I1058">
        <v>55274.7</v>
      </c>
      <c r="J1058" t="b">
        <f t="shared" si="43"/>
        <v>0</v>
      </c>
      <c r="K1058" t="b">
        <f t="shared" si="45"/>
        <v>1</v>
      </c>
      <c r="L1058" t="b">
        <f t="shared" si="44"/>
        <v>0</v>
      </c>
    </row>
    <row r="1059" spans="1:12" x14ac:dyDescent="0.25">
      <c r="A1059">
        <v>1086</v>
      </c>
      <c r="B1059" s="1">
        <v>38985</v>
      </c>
      <c r="C1059">
        <v>72.800003000000004</v>
      </c>
      <c r="D1059">
        <v>70.980002999999996</v>
      </c>
      <c r="E1059">
        <v>305755</v>
      </c>
      <c r="F1059">
        <v>65.214357320981406</v>
      </c>
      <c r="G1059">
        <v>62.849486053924998</v>
      </c>
      <c r="H1059">
        <v>61.651519301395602</v>
      </c>
      <c r="I1059">
        <v>61174.400000000001</v>
      </c>
      <c r="J1059" t="b">
        <f t="shared" si="43"/>
        <v>0</v>
      </c>
      <c r="K1059" t="b">
        <f t="shared" si="45"/>
        <v>1</v>
      </c>
      <c r="L1059" t="b">
        <f t="shared" si="44"/>
        <v>0</v>
      </c>
    </row>
    <row r="1060" spans="1:12" x14ac:dyDescent="0.25">
      <c r="A1060">
        <v>1087</v>
      </c>
      <c r="B1060" s="1">
        <v>38986</v>
      </c>
      <c r="C1060">
        <v>70.800003000000004</v>
      </c>
      <c r="D1060">
        <v>70.699996999999996</v>
      </c>
      <c r="E1060">
        <v>82050</v>
      </c>
      <c r="F1060">
        <v>65.429480445648807</v>
      </c>
      <c r="G1060">
        <v>62.953466331356402</v>
      </c>
      <c r="H1060">
        <v>61.741553905361798</v>
      </c>
      <c r="I1060">
        <v>61834.1</v>
      </c>
      <c r="J1060" t="b">
        <f t="shared" si="43"/>
        <v>0</v>
      </c>
      <c r="K1060" t="b">
        <f t="shared" si="45"/>
        <v>1</v>
      </c>
      <c r="L1060" t="b">
        <f t="shared" si="44"/>
        <v>0</v>
      </c>
    </row>
    <row r="1061" spans="1:12" x14ac:dyDescent="0.25">
      <c r="A1061">
        <v>1088</v>
      </c>
      <c r="B1061" s="1">
        <v>38987</v>
      </c>
      <c r="C1061">
        <v>70.959998999999996</v>
      </c>
      <c r="D1061">
        <v>71</v>
      </c>
      <c r="E1061">
        <v>283040</v>
      </c>
      <c r="F1061">
        <v>65.647932192878201</v>
      </c>
      <c r="G1061">
        <v>63.0600429362391</v>
      </c>
      <c r="H1061">
        <v>61.8336777470995</v>
      </c>
      <c r="I1061">
        <v>66975.899999999994</v>
      </c>
      <c r="J1061" t="b">
        <f t="shared" si="43"/>
        <v>1</v>
      </c>
      <c r="K1061" t="b">
        <f t="shared" si="45"/>
        <v>1</v>
      </c>
      <c r="L1061" t="b">
        <f t="shared" si="44"/>
        <v>0</v>
      </c>
    </row>
    <row r="1062" spans="1:12" x14ac:dyDescent="0.25">
      <c r="A1062">
        <v>1089</v>
      </c>
      <c r="B1062" s="1">
        <v>38988</v>
      </c>
      <c r="C1062">
        <v>71.019997000000004</v>
      </c>
      <c r="D1062">
        <v>71.089995999999999</v>
      </c>
      <c r="E1062">
        <v>32940</v>
      </c>
      <c r="F1062">
        <v>65.861346459824205</v>
      </c>
      <c r="G1062">
        <v>63.166399930461097</v>
      </c>
      <c r="H1062">
        <v>61.925780416282599</v>
      </c>
      <c r="I1062">
        <v>67160.899999999994</v>
      </c>
      <c r="J1062" t="b">
        <f t="shared" si="43"/>
        <v>0</v>
      </c>
      <c r="K1062" t="b">
        <f t="shared" si="45"/>
        <v>1</v>
      </c>
      <c r="L1062" t="b">
        <f t="shared" si="44"/>
        <v>0</v>
      </c>
    </row>
    <row r="1063" spans="1:12" x14ac:dyDescent="0.25">
      <c r="A1063">
        <v>1090</v>
      </c>
      <c r="B1063" s="1">
        <v>38989</v>
      </c>
      <c r="C1063">
        <v>70.660004000000001</v>
      </c>
      <c r="D1063">
        <v>73.819999999999993</v>
      </c>
      <c r="E1063">
        <v>90095</v>
      </c>
      <c r="F1063">
        <v>66.173450520223199</v>
      </c>
      <c r="G1063">
        <v>63.307507216150398</v>
      </c>
      <c r="H1063">
        <v>62.0441308599016</v>
      </c>
      <c r="I1063">
        <v>68399.399999999994</v>
      </c>
      <c r="J1063" t="b">
        <f t="shared" si="43"/>
        <v>0</v>
      </c>
      <c r="K1063" t="b">
        <f t="shared" si="45"/>
        <v>1</v>
      </c>
      <c r="L1063" t="b">
        <f t="shared" si="44"/>
        <v>0</v>
      </c>
    </row>
    <row r="1064" spans="1:12" x14ac:dyDescent="0.25">
      <c r="A1064">
        <v>1091</v>
      </c>
      <c r="B1064" s="1">
        <v>38993</v>
      </c>
      <c r="C1064">
        <v>88</v>
      </c>
      <c r="D1064">
        <v>74.879997000000003</v>
      </c>
      <c r="E1064">
        <v>42670</v>
      </c>
      <c r="F1064">
        <v>66.514883715508603</v>
      </c>
      <c r="G1064">
        <v>63.460785226532501</v>
      </c>
      <c r="H1064">
        <v>62.171850920997102</v>
      </c>
      <c r="I1064">
        <v>67876</v>
      </c>
      <c r="J1064" t="b">
        <f t="shared" si="43"/>
        <v>0</v>
      </c>
      <c r="K1064" t="b">
        <f t="shared" si="45"/>
        <v>1</v>
      </c>
      <c r="L1064" t="b">
        <f t="shared" si="44"/>
        <v>0</v>
      </c>
    </row>
    <row r="1065" spans="1:12" x14ac:dyDescent="0.25">
      <c r="A1065">
        <v>1092</v>
      </c>
      <c r="B1065" s="1">
        <v>38994</v>
      </c>
      <c r="C1065">
        <v>75</v>
      </c>
      <c r="D1065">
        <v>73.339995999999999</v>
      </c>
      <c r="E1065">
        <v>27195</v>
      </c>
      <c r="F1065">
        <v>66.782535177645499</v>
      </c>
      <c r="G1065">
        <v>63.591635700353301</v>
      </c>
      <c r="H1065">
        <v>62.282976742678798</v>
      </c>
      <c r="I1065">
        <v>68215.5</v>
      </c>
      <c r="J1065" t="b">
        <f t="shared" si="43"/>
        <v>0</v>
      </c>
      <c r="K1065" t="b">
        <f t="shared" si="45"/>
        <v>1</v>
      </c>
      <c r="L1065" t="b">
        <f t="shared" si="44"/>
        <v>0</v>
      </c>
    </row>
    <row r="1066" spans="1:12" x14ac:dyDescent="0.25">
      <c r="A1066">
        <v>1093</v>
      </c>
      <c r="B1066" s="1">
        <v>38995</v>
      </c>
      <c r="C1066">
        <v>74.599997999999999</v>
      </c>
      <c r="D1066">
        <v>79.400002000000001</v>
      </c>
      <c r="E1066">
        <v>188495</v>
      </c>
      <c r="F1066">
        <v>67.277337798130006</v>
      </c>
      <c r="G1066">
        <v>63.801018035447903</v>
      </c>
      <c r="H1066">
        <v>62.4532954019556</v>
      </c>
      <c r="I1066">
        <v>71644.800000000003</v>
      </c>
      <c r="J1066" t="b">
        <f t="shared" si="43"/>
        <v>1</v>
      </c>
      <c r="K1066" t="b">
        <f t="shared" si="45"/>
        <v>1</v>
      </c>
      <c r="L1066" t="b">
        <f t="shared" si="44"/>
        <v>0</v>
      </c>
    </row>
    <row r="1067" spans="1:12" x14ac:dyDescent="0.25">
      <c r="A1067">
        <v>1094</v>
      </c>
      <c r="B1067" s="1">
        <v>38996</v>
      </c>
      <c r="C1067">
        <v>80.400002000000001</v>
      </c>
      <c r="D1067">
        <v>78.379997000000003</v>
      </c>
      <c r="E1067">
        <v>62220</v>
      </c>
      <c r="F1067">
        <v>67.712736198203302</v>
      </c>
      <c r="G1067">
        <v>63.9941170945811</v>
      </c>
      <c r="H1067">
        <v>62.611770044722199</v>
      </c>
      <c r="I1067">
        <v>72641</v>
      </c>
      <c r="J1067" t="b">
        <f t="shared" si="43"/>
        <v>0</v>
      </c>
      <c r="K1067" t="b">
        <f t="shared" si="45"/>
        <v>1</v>
      </c>
      <c r="L1067" t="b">
        <f t="shared" si="44"/>
        <v>0</v>
      </c>
    </row>
    <row r="1068" spans="1:12" x14ac:dyDescent="0.25">
      <c r="A1068">
        <v>1095</v>
      </c>
      <c r="B1068" s="1">
        <v>38999</v>
      </c>
      <c r="C1068">
        <v>77.699996999999996</v>
      </c>
      <c r="D1068">
        <v>79.300003000000004</v>
      </c>
      <c r="E1068">
        <v>50520</v>
      </c>
      <c r="F1068">
        <v>68.167138817881593</v>
      </c>
      <c r="G1068">
        <v>64.196844060215795</v>
      </c>
      <c r="H1068">
        <v>62.777822113928998</v>
      </c>
      <c r="I1068">
        <v>73326.600000000006</v>
      </c>
      <c r="J1068" t="b">
        <f t="shared" si="43"/>
        <v>0</v>
      </c>
      <c r="K1068" t="b">
        <f t="shared" si="45"/>
        <v>1</v>
      </c>
      <c r="L1068" t="b">
        <f t="shared" si="44"/>
        <v>0</v>
      </c>
    </row>
    <row r="1069" spans="1:12" x14ac:dyDescent="0.25">
      <c r="A1069">
        <v>1096</v>
      </c>
      <c r="B1069" s="1">
        <v>39000</v>
      </c>
      <c r="C1069">
        <v>78.339995999999999</v>
      </c>
      <c r="D1069">
        <v>79</v>
      </c>
      <c r="E1069">
        <v>27725</v>
      </c>
      <c r="F1069">
        <v>68.5919569034549</v>
      </c>
      <c r="G1069">
        <v>64.392912350808899</v>
      </c>
      <c r="H1069">
        <v>62.939236819263002</v>
      </c>
      <c r="I1069">
        <v>69934.600000000006</v>
      </c>
      <c r="J1069" t="b">
        <f t="shared" si="43"/>
        <v>0</v>
      </c>
      <c r="K1069" t="b">
        <f t="shared" si="45"/>
        <v>1</v>
      </c>
      <c r="L1069" t="b">
        <f t="shared" si="44"/>
        <v>0</v>
      </c>
    </row>
    <row r="1070" spans="1:12" x14ac:dyDescent="0.25">
      <c r="A1070">
        <v>1097</v>
      </c>
      <c r="B1070" s="1">
        <v>39001</v>
      </c>
      <c r="C1070">
        <v>78.5</v>
      </c>
      <c r="D1070">
        <v>79.260002</v>
      </c>
      <c r="E1070">
        <v>67770</v>
      </c>
      <c r="F1070">
        <v>69.010311613123307</v>
      </c>
      <c r="G1070">
        <v>64.589827445500205</v>
      </c>
      <c r="H1070">
        <v>63.101632492703203</v>
      </c>
      <c r="I1070">
        <v>69727.600000000006</v>
      </c>
      <c r="J1070" t="b">
        <f t="shared" si="43"/>
        <v>0</v>
      </c>
      <c r="K1070" t="b">
        <f t="shared" si="45"/>
        <v>1</v>
      </c>
      <c r="L1070" t="b">
        <f t="shared" si="44"/>
        <v>0</v>
      </c>
    </row>
    <row r="1071" spans="1:12" x14ac:dyDescent="0.25">
      <c r="A1071">
        <v>1098</v>
      </c>
      <c r="B1071" s="1">
        <v>39002</v>
      </c>
      <c r="C1071">
        <v>80.050003000000004</v>
      </c>
      <c r="D1071">
        <v>77.900002000000001</v>
      </c>
      <c r="E1071">
        <v>49020</v>
      </c>
      <c r="F1071">
        <v>69.358926922412607</v>
      </c>
      <c r="G1071">
        <v>64.766121148208796</v>
      </c>
      <c r="H1071">
        <v>63.248879950487201</v>
      </c>
      <c r="I1071">
        <v>69775.899999999994</v>
      </c>
      <c r="J1071" t="b">
        <f t="shared" si="43"/>
        <v>0</v>
      </c>
      <c r="K1071" t="b">
        <f t="shared" si="45"/>
        <v>1</v>
      </c>
      <c r="L1071" t="b">
        <f t="shared" si="44"/>
        <v>0</v>
      </c>
    </row>
    <row r="1072" spans="1:12" x14ac:dyDescent="0.25">
      <c r="A1072">
        <v>1099</v>
      </c>
      <c r="B1072" s="1">
        <v>39003</v>
      </c>
      <c r="C1072">
        <v>79</v>
      </c>
      <c r="D1072">
        <v>77.589995999999999</v>
      </c>
      <c r="E1072">
        <v>44055</v>
      </c>
      <c r="F1072">
        <v>69.681713945063095</v>
      </c>
      <c r="G1072">
        <v>64.935973795252394</v>
      </c>
      <c r="H1072">
        <v>63.391577622621703</v>
      </c>
      <c r="I1072">
        <v>70046.600000000006</v>
      </c>
      <c r="J1072" t="b">
        <f t="shared" si="43"/>
        <v>0</v>
      </c>
      <c r="K1072" t="b">
        <f t="shared" si="45"/>
        <v>1</v>
      </c>
      <c r="L1072" t="b">
        <f t="shared" si="44"/>
        <v>0</v>
      </c>
    </row>
    <row r="1073" spans="1:12" x14ac:dyDescent="0.25">
      <c r="A1073">
        <v>1100</v>
      </c>
      <c r="B1073" s="1">
        <v>39006</v>
      </c>
      <c r="C1073">
        <v>78</v>
      </c>
      <c r="D1073">
        <v>78.309997999999993</v>
      </c>
      <c r="E1073">
        <v>127675</v>
      </c>
      <c r="F1073">
        <v>70.0200780256489</v>
      </c>
      <c r="G1073">
        <v>65.113113188692793</v>
      </c>
      <c r="H1073">
        <v>63.540019616426399</v>
      </c>
      <c r="I1073">
        <v>69195.8</v>
      </c>
      <c r="J1073" t="b">
        <f t="shared" si="43"/>
        <v>0</v>
      </c>
      <c r="K1073" t="b">
        <f t="shared" si="45"/>
        <v>1</v>
      </c>
      <c r="L1073" t="b">
        <f t="shared" si="44"/>
        <v>0</v>
      </c>
    </row>
    <row r="1074" spans="1:12" x14ac:dyDescent="0.25">
      <c r="A1074">
        <v>1101</v>
      </c>
      <c r="B1074" s="1">
        <v>39007</v>
      </c>
      <c r="C1074">
        <v>78.699996999999996</v>
      </c>
      <c r="D1074">
        <v>79.209998999999996</v>
      </c>
      <c r="E1074">
        <v>33870</v>
      </c>
      <c r="F1074">
        <v>70.380467083466598</v>
      </c>
      <c r="G1074">
        <v>65.299826908047805</v>
      </c>
      <c r="H1074">
        <v>63.695939809297798</v>
      </c>
      <c r="I1074">
        <v>69087</v>
      </c>
      <c r="J1074" t="b">
        <f t="shared" si="43"/>
        <v>0</v>
      </c>
      <c r="K1074" t="b">
        <f t="shared" si="45"/>
        <v>1</v>
      </c>
      <c r="L1074" t="b">
        <f t="shared" si="44"/>
        <v>0</v>
      </c>
    </row>
    <row r="1075" spans="1:12" x14ac:dyDescent="0.25">
      <c r="A1075">
        <v>1102</v>
      </c>
      <c r="B1075" s="1">
        <v>39008</v>
      </c>
      <c r="C1075">
        <v>79.779999000000004</v>
      </c>
      <c r="D1075">
        <v>79.779999000000004</v>
      </c>
      <c r="E1075">
        <v>387710</v>
      </c>
      <c r="F1075">
        <v>70.749076178232599</v>
      </c>
      <c r="G1075">
        <v>65.491617266881605</v>
      </c>
      <c r="H1075">
        <v>63.855980199255001</v>
      </c>
      <c r="I1075">
        <v>76413.2</v>
      </c>
      <c r="J1075" t="b">
        <f t="shared" si="43"/>
        <v>0</v>
      </c>
      <c r="K1075" t="b">
        <f t="shared" si="45"/>
        <v>1</v>
      </c>
      <c r="L1075" t="b">
        <f t="shared" si="44"/>
        <v>0</v>
      </c>
    </row>
    <row r="1076" spans="1:12" x14ac:dyDescent="0.25">
      <c r="A1076">
        <v>1103</v>
      </c>
      <c r="B1076" s="1">
        <v>39009</v>
      </c>
      <c r="C1076">
        <v>81.400002000000001</v>
      </c>
      <c r="D1076">
        <v>83.150002000000001</v>
      </c>
      <c r="E1076">
        <v>316685</v>
      </c>
      <c r="F1076">
        <v>71.235386994772497</v>
      </c>
      <c r="G1076">
        <v>65.725503157386498</v>
      </c>
      <c r="H1076">
        <v>64.047960515680401</v>
      </c>
      <c r="I1076">
        <v>82400.3</v>
      </c>
      <c r="J1076" t="b">
        <f t="shared" si="43"/>
        <v>1</v>
      </c>
      <c r="K1076" t="b">
        <f t="shared" si="45"/>
        <v>1</v>
      </c>
      <c r="L1076" t="b">
        <f t="shared" si="44"/>
        <v>0</v>
      </c>
    </row>
    <row r="1077" spans="1:12" x14ac:dyDescent="0.25">
      <c r="A1077">
        <v>1104</v>
      </c>
      <c r="B1077" s="1">
        <v>39010</v>
      </c>
      <c r="C1077">
        <v>85.190002000000007</v>
      </c>
      <c r="D1077">
        <v>84.050003000000004</v>
      </c>
      <c r="E1077">
        <v>679185</v>
      </c>
      <c r="F1077">
        <v>71.737920955761794</v>
      </c>
      <c r="G1077">
        <v>65.968211764573496</v>
      </c>
      <c r="H1077">
        <v>64.246985814031802</v>
      </c>
      <c r="I1077">
        <v>89908.6</v>
      </c>
      <c r="J1077" t="b">
        <f t="shared" ref="J1077:J1140" si="46">IF(AND( E1077 &gt; (I1077*2), D1077 &gt; C1077, C1077 &gt;D1076 ), TRUE, FALSE)</f>
        <v>0</v>
      </c>
      <c r="K1077" t="b">
        <f t="shared" si="45"/>
        <v>1</v>
      </c>
      <c r="L1077" t="b">
        <f t="shared" si="44"/>
        <v>1</v>
      </c>
    </row>
    <row r="1078" spans="1:12" x14ac:dyDescent="0.25">
      <c r="A1078">
        <v>1105</v>
      </c>
      <c r="B1078" s="1">
        <v>39013</v>
      </c>
      <c r="C1078">
        <v>84.800003000000004</v>
      </c>
      <c r="D1078">
        <v>85.040001000000004</v>
      </c>
      <c r="E1078">
        <v>256610</v>
      </c>
      <c r="F1078">
        <v>72.259571153574996</v>
      </c>
      <c r="G1078">
        <v>66.220818244512898</v>
      </c>
      <c r="H1078">
        <v>64.453881487524001</v>
      </c>
      <c r="I1078">
        <v>94263.8</v>
      </c>
      <c r="J1078" t="b">
        <f t="shared" si="46"/>
        <v>1</v>
      </c>
      <c r="K1078" t="b">
        <f t="shared" si="45"/>
        <v>1</v>
      </c>
      <c r="L1078" t="b">
        <f t="shared" si="44"/>
        <v>1</v>
      </c>
    </row>
    <row r="1079" spans="1:12" x14ac:dyDescent="0.25">
      <c r="A1079">
        <v>1106</v>
      </c>
      <c r="B1079" s="1">
        <v>39016</v>
      </c>
      <c r="C1079">
        <v>84.959998999999996</v>
      </c>
      <c r="D1079">
        <v>89.129997000000003</v>
      </c>
      <c r="E1079">
        <v>341250</v>
      </c>
      <c r="F1079">
        <v>72.921156480885799</v>
      </c>
      <c r="G1079">
        <v>66.524251075711405</v>
      </c>
      <c r="H1079">
        <v>64.699414975210402</v>
      </c>
      <c r="I1079">
        <v>99625.600000000006</v>
      </c>
      <c r="J1079" t="b">
        <f t="shared" si="46"/>
        <v>0</v>
      </c>
      <c r="K1079" t="b">
        <f t="shared" si="45"/>
        <v>1</v>
      </c>
      <c r="L1079" t="b">
        <f t="shared" si="44"/>
        <v>1</v>
      </c>
    </row>
    <row r="1080" spans="1:12" x14ac:dyDescent="0.25">
      <c r="A1080">
        <v>1107</v>
      </c>
      <c r="B1080" s="1">
        <v>39017</v>
      </c>
      <c r="C1080">
        <v>89.199996999999996</v>
      </c>
      <c r="D1080">
        <v>89.150002000000001</v>
      </c>
      <c r="E1080">
        <v>250160</v>
      </c>
      <c r="F1080">
        <v>73.557581795360903</v>
      </c>
      <c r="G1080">
        <v>66.823929895900605</v>
      </c>
      <c r="H1080">
        <v>64.942704398342599</v>
      </c>
      <c r="I1080">
        <v>103677.7</v>
      </c>
      <c r="J1080" t="b">
        <f t="shared" si="46"/>
        <v>0</v>
      </c>
      <c r="K1080" t="b">
        <f t="shared" si="45"/>
        <v>1</v>
      </c>
      <c r="L1080" t="b">
        <f t="shared" si="44"/>
        <v>1</v>
      </c>
    </row>
    <row r="1081" spans="1:12" x14ac:dyDescent="0.25">
      <c r="A1081">
        <v>1108</v>
      </c>
      <c r="B1081" s="1">
        <v>39020</v>
      </c>
      <c r="C1081">
        <v>89</v>
      </c>
      <c r="D1081">
        <v>90</v>
      </c>
      <c r="E1081">
        <v>220040</v>
      </c>
      <c r="F1081">
        <v>74.202382509268304</v>
      </c>
      <c r="G1081">
        <v>67.130897711849002</v>
      </c>
      <c r="H1081">
        <v>65.192030722737201</v>
      </c>
      <c r="I1081">
        <v>106301.6</v>
      </c>
      <c r="J1081" t="b">
        <f t="shared" si="46"/>
        <v>0</v>
      </c>
      <c r="K1081" t="b">
        <f t="shared" si="45"/>
        <v>1</v>
      </c>
      <c r="L1081" t="b">
        <f t="shared" ref="L1081:L1144" si="47">IF(AND(E1081 &gt;  I1081*1.5, E1080 &gt; I1080*1.5, E1079 &gt; I1079*1.5), TRUE, FALSE)</f>
        <v>1</v>
      </c>
    </row>
    <row r="1082" spans="1:12" x14ac:dyDescent="0.25">
      <c r="A1082">
        <v>1109</v>
      </c>
      <c r="B1082" s="1">
        <v>39021</v>
      </c>
      <c r="C1082">
        <v>89.599997999999999</v>
      </c>
      <c r="D1082">
        <v>92.129997000000003</v>
      </c>
      <c r="E1082">
        <v>104095</v>
      </c>
      <c r="F1082">
        <v>74.905426214787198</v>
      </c>
      <c r="G1082">
        <v>67.4620116097053</v>
      </c>
      <c r="H1082">
        <v>65.460070188182598</v>
      </c>
      <c r="I1082">
        <v>107887.4</v>
      </c>
      <c r="J1082" t="b">
        <f t="shared" si="46"/>
        <v>0</v>
      </c>
      <c r="K1082" t="b">
        <f t="shared" si="45"/>
        <v>1</v>
      </c>
      <c r="L1082" t="b">
        <f t="shared" si="47"/>
        <v>0</v>
      </c>
    </row>
    <row r="1083" spans="1:12" x14ac:dyDescent="0.25">
      <c r="A1083">
        <v>1110</v>
      </c>
      <c r="B1083" s="1">
        <v>39022</v>
      </c>
      <c r="C1083">
        <v>92.400002000000001</v>
      </c>
      <c r="D1083">
        <v>93.470000999999996</v>
      </c>
      <c r="E1083">
        <v>167390</v>
      </c>
      <c r="F1083">
        <v>75.633448755383796</v>
      </c>
      <c r="G1083">
        <v>67.806488290371405</v>
      </c>
      <c r="H1083">
        <v>65.738775967404706</v>
      </c>
      <c r="I1083">
        <v>110074.6</v>
      </c>
      <c r="J1083" t="b">
        <f t="shared" si="46"/>
        <v>0</v>
      </c>
      <c r="K1083" t="b">
        <f t="shared" si="45"/>
        <v>1</v>
      </c>
      <c r="L1083" t="b">
        <f t="shared" si="47"/>
        <v>0</v>
      </c>
    </row>
    <row r="1084" spans="1:12" x14ac:dyDescent="0.25">
      <c r="A1084">
        <v>1111</v>
      </c>
      <c r="B1084" s="1">
        <v>39023</v>
      </c>
      <c r="C1084">
        <v>95.739998</v>
      </c>
      <c r="D1084">
        <v>94.360000999999997</v>
      </c>
      <c r="E1084">
        <v>93095</v>
      </c>
      <c r="F1084">
        <v>76.367823353211804</v>
      </c>
      <c r="G1084">
        <v>68.158190445465806</v>
      </c>
      <c r="H1084">
        <v>66.023564276186704</v>
      </c>
      <c r="I1084">
        <v>111653</v>
      </c>
      <c r="J1084" t="b">
        <f t="shared" si="46"/>
        <v>0</v>
      </c>
      <c r="K1084" t="b">
        <f t="shared" si="45"/>
        <v>1</v>
      </c>
      <c r="L1084" t="b">
        <f t="shared" si="47"/>
        <v>0</v>
      </c>
    </row>
    <row r="1085" spans="1:12" x14ac:dyDescent="0.25">
      <c r="A1085">
        <v>1112</v>
      </c>
      <c r="B1085" s="1">
        <v>39024</v>
      </c>
      <c r="C1085">
        <v>94.800003000000004</v>
      </c>
      <c r="D1085">
        <v>93.330001999999993</v>
      </c>
      <c r="E1085">
        <v>70325</v>
      </c>
      <c r="F1085">
        <v>77.033006829556498</v>
      </c>
      <c r="G1085">
        <v>68.491591923009395</v>
      </c>
      <c r="H1085">
        <v>66.295270124184896</v>
      </c>
      <c r="I1085">
        <v>112662.5</v>
      </c>
      <c r="J1085" t="b">
        <f t="shared" si="46"/>
        <v>0</v>
      </c>
      <c r="K1085" t="b">
        <f t="shared" si="45"/>
        <v>1</v>
      </c>
      <c r="L1085" t="b">
        <f t="shared" si="47"/>
        <v>0</v>
      </c>
    </row>
    <row r="1086" spans="1:12" x14ac:dyDescent="0.25">
      <c r="A1086">
        <v>1113</v>
      </c>
      <c r="B1086" s="1">
        <v>39027</v>
      </c>
      <c r="C1086">
        <v>94</v>
      </c>
      <c r="D1086">
        <v>89.589995999999999</v>
      </c>
      <c r="E1086">
        <v>60855</v>
      </c>
      <c r="F1086">
        <v>77.525437777416997</v>
      </c>
      <c r="G1086">
        <v>68.771040983631707</v>
      </c>
      <c r="H1086">
        <v>66.527058441357099</v>
      </c>
      <c r="I1086">
        <v>113278.1</v>
      </c>
      <c r="J1086" t="b">
        <f t="shared" si="46"/>
        <v>0</v>
      </c>
      <c r="K1086" t="b">
        <f t="shared" si="45"/>
        <v>1</v>
      </c>
      <c r="L1086" t="b">
        <f t="shared" si="47"/>
        <v>0</v>
      </c>
    </row>
    <row r="1087" spans="1:12" x14ac:dyDescent="0.25">
      <c r="A1087">
        <v>1114</v>
      </c>
      <c r="B1087" s="1">
        <v>39028</v>
      </c>
      <c r="C1087">
        <v>90.099997999999999</v>
      </c>
      <c r="D1087">
        <v>91.349997999999999</v>
      </c>
      <c r="E1087">
        <v>78675</v>
      </c>
      <c r="F1087">
        <v>78.067577393988898</v>
      </c>
      <c r="G1087">
        <v>69.070100016961106</v>
      </c>
      <c r="H1087">
        <v>66.774052864826203</v>
      </c>
      <c r="I1087">
        <v>114296.4</v>
      </c>
      <c r="J1087" t="b">
        <f t="shared" si="46"/>
        <v>0</v>
      </c>
      <c r="K1087" t="b">
        <f t="shared" si="45"/>
        <v>1</v>
      </c>
      <c r="L1087" t="b">
        <f t="shared" si="47"/>
        <v>0</v>
      </c>
    </row>
    <row r="1088" spans="1:12" x14ac:dyDescent="0.25">
      <c r="A1088">
        <v>1115</v>
      </c>
      <c r="B1088" s="1">
        <v>39029</v>
      </c>
      <c r="C1088">
        <v>92.199996999999996</v>
      </c>
      <c r="D1088">
        <v>89</v>
      </c>
      <c r="E1088">
        <v>127520</v>
      </c>
      <c r="F1088">
        <v>78.496299849126601</v>
      </c>
      <c r="G1088">
        <v>69.334072202166993</v>
      </c>
      <c r="H1088">
        <v>66.9952065676638</v>
      </c>
      <c r="I1088">
        <v>112717.9</v>
      </c>
      <c r="J1088" t="b">
        <f t="shared" si="46"/>
        <v>0</v>
      </c>
      <c r="K1088" t="b">
        <f t="shared" si="45"/>
        <v>1</v>
      </c>
      <c r="L1088" t="b">
        <f t="shared" si="47"/>
        <v>0</v>
      </c>
    </row>
    <row r="1089" spans="1:12" x14ac:dyDescent="0.25">
      <c r="A1089">
        <v>1116</v>
      </c>
      <c r="B1089" s="1">
        <v>39030</v>
      </c>
      <c r="C1089">
        <v>90</v>
      </c>
      <c r="D1089">
        <v>89</v>
      </c>
      <c r="E1089">
        <v>91985</v>
      </c>
      <c r="F1089">
        <v>78.908209658964793</v>
      </c>
      <c r="G1089">
        <v>69.5945480670389</v>
      </c>
      <c r="H1089">
        <v>67.214159736144694</v>
      </c>
      <c r="I1089">
        <v>113439.4</v>
      </c>
      <c r="J1089" t="b">
        <f t="shared" si="46"/>
        <v>0</v>
      </c>
      <c r="K1089" t="b">
        <f t="shared" si="45"/>
        <v>1</v>
      </c>
      <c r="L1089" t="b">
        <f t="shared" si="47"/>
        <v>0</v>
      </c>
    </row>
    <row r="1090" spans="1:12" x14ac:dyDescent="0.25">
      <c r="A1090">
        <v>1117</v>
      </c>
      <c r="B1090" s="1">
        <v>39031</v>
      </c>
      <c r="C1090">
        <v>89</v>
      </c>
      <c r="D1090">
        <v>92.790001000000004</v>
      </c>
      <c r="E1090">
        <v>164065</v>
      </c>
      <c r="F1090">
        <v>79.452593633123001</v>
      </c>
      <c r="G1090">
        <v>69.901772609197295</v>
      </c>
      <c r="H1090">
        <v>67.468645718869695</v>
      </c>
      <c r="I1090">
        <v>115707.8</v>
      </c>
      <c r="J1090" t="b">
        <f t="shared" si="46"/>
        <v>0</v>
      </c>
      <c r="K1090" t="b">
        <f t="shared" si="45"/>
        <v>1</v>
      </c>
      <c r="L1090" t="b">
        <f t="shared" si="47"/>
        <v>0</v>
      </c>
    </row>
    <row r="1091" spans="1:12" x14ac:dyDescent="0.25">
      <c r="A1091">
        <v>1118</v>
      </c>
      <c r="B1091" s="1">
        <v>39034</v>
      </c>
      <c r="C1091">
        <v>92.199996999999996</v>
      </c>
      <c r="D1091">
        <v>94.910004000000001</v>
      </c>
      <c r="E1091">
        <v>158475</v>
      </c>
      <c r="F1091">
        <v>80.058766588686794</v>
      </c>
      <c r="G1091">
        <v>70.233007462055696</v>
      </c>
      <c r="H1091">
        <v>67.741694059975401</v>
      </c>
      <c r="I1091">
        <v>118459.2</v>
      </c>
      <c r="J1091" t="b">
        <f t="shared" si="46"/>
        <v>0</v>
      </c>
      <c r="K1091" t="b">
        <f t="shared" si="45"/>
        <v>1</v>
      </c>
      <c r="L1091" t="b">
        <f t="shared" si="47"/>
        <v>0</v>
      </c>
    </row>
    <row r="1092" spans="1:12" x14ac:dyDescent="0.25">
      <c r="A1092">
        <v>1119</v>
      </c>
      <c r="B1092" s="1">
        <v>39035</v>
      </c>
      <c r="C1092">
        <v>96</v>
      </c>
      <c r="D1092">
        <v>97.68</v>
      </c>
      <c r="E1092">
        <v>131000</v>
      </c>
      <c r="F1092">
        <v>80.749795349914805</v>
      </c>
      <c r="G1092">
        <v>70.596543787061506</v>
      </c>
      <c r="H1092">
        <v>68.039587651418501</v>
      </c>
      <c r="I1092">
        <v>119855.1</v>
      </c>
      <c r="J1092" t="b">
        <f t="shared" si="46"/>
        <v>0</v>
      </c>
      <c r="K1092" t="b">
        <f t="shared" si="45"/>
        <v>1</v>
      </c>
      <c r="L1092" t="b">
        <f t="shared" si="47"/>
        <v>0</v>
      </c>
    </row>
    <row r="1093" spans="1:12" x14ac:dyDescent="0.25">
      <c r="A1093">
        <v>1120</v>
      </c>
      <c r="B1093" s="1">
        <v>39036</v>
      </c>
      <c r="C1093">
        <v>99.400002000000001</v>
      </c>
      <c r="D1093">
        <v>97.93</v>
      </c>
      <c r="E1093">
        <v>154175</v>
      </c>
      <c r="F1093">
        <v>81.423528865604396</v>
      </c>
      <c r="G1093">
        <v>70.958576319683203</v>
      </c>
      <c r="H1093">
        <v>68.337004689712799</v>
      </c>
      <c r="I1093">
        <v>122148.3</v>
      </c>
      <c r="J1093" t="b">
        <f t="shared" si="46"/>
        <v>0</v>
      </c>
      <c r="K1093" t="b">
        <f t="shared" si="45"/>
        <v>1</v>
      </c>
      <c r="L1093" t="b">
        <f t="shared" si="47"/>
        <v>0</v>
      </c>
    </row>
    <row r="1094" spans="1:12" x14ac:dyDescent="0.25">
      <c r="A1094">
        <v>1121</v>
      </c>
      <c r="B1094" s="1">
        <v>39037</v>
      </c>
      <c r="C1094">
        <v>99</v>
      </c>
      <c r="D1094">
        <v>94.470000999999996</v>
      </c>
      <c r="E1094">
        <v>41510</v>
      </c>
      <c r="F1094">
        <v>81.935155223815997</v>
      </c>
      <c r="G1094">
        <v>71.269985918098001</v>
      </c>
      <c r="H1094">
        <v>68.597034503745505</v>
      </c>
      <c r="I1094">
        <v>122195.7</v>
      </c>
      <c r="J1094" t="b">
        <f t="shared" si="46"/>
        <v>0</v>
      </c>
      <c r="K1094" t="b">
        <f t="shared" si="45"/>
        <v>1</v>
      </c>
      <c r="L1094" t="b">
        <f t="shared" si="47"/>
        <v>0</v>
      </c>
    </row>
    <row r="1095" spans="1:12" x14ac:dyDescent="0.25">
      <c r="A1095">
        <v>1122</v>
      </c>
      <c r="B1095" s="1">
        <v>39038</v>
      </c>
      <c r="C1095">
        <v>96.699996999999996</v>
      </c>
      <c r="D1095">
        <v>94.440002000000007</v>
      </c>
      <c r="E1095">
        <v>39770</v>
      </c>
      <c r="F1095">
        <v>82.425541371901602</v>
      </c>
      <c r="G1095">
        <v>71.576873548321899</v>
      </c>
      <c r="H1095">
        <v>68.854178458932097</v>
      </c>
      <c r="I1095">
        <v>122504.8</v>
      </c>
      <c r="J1095" t="b">
        <f t="shared" si="46"/>
        <v>0</v>
      </c>
      <c r="K1095" t="b">
        <f t="shared" si="45"/>
        <v>1</v>
      </c>
      <c r="L1095" t="b">
        <f t="shared" si="47"/>
        <v>0</v>
      </c>
    </row>
    <row r="1096" spans="1:12" x14ac:dyDescent="0.25">
      <c r="A1096">
        <v>1123</v>
      </c>
      <c r="B1096" s="1">
        <v>39041</v>
      </c>
      <c r="C1096">
        <v>92.209998999999996</v>
      </c>
      <c r="D1096">
        <v>93.940002000000007</v>
      </c>
      <c r="E1096">
        <v>133575</v>
      </c>
      <c r="F1096">
        <v>82.877088847513306</v>
      </c>
      <c r="G1096">
        <v>71.873073925165301</v>
      </c>
      <c r="H1096">
        <v>69.103788643420302</v>
      </c>
      <c r="I1096">
        <v>124673.3</v>
      </c>
      <c r="J1096" t="b">
        <f t="shared" si="46"/>
        <v>0</v>
      </c>
      <c r="K1096" t="b">
        <f t="shared" si="45"/>
        <v>1</v>
      </c>
      <c r="L1096" t="b">
        <f t="shared" si="47"/>
        <v>0</v>
      </c>
    </row>
    <row r="1097" spans="1:12" x14ac:dyDescent="0.25">
      <c r="A1097">
        <v>1124</v>
      </c>
      <c r="B1097" s="1">
        <v>39042</v>
      </c>
      <c r="C1097">
        <v>94.980002999999996</v>
      </c>
      <c r="D1097">
        <v>96.82</v>
      </c>
      <c r="E1097">
        <v>61345</v>
      </c>
      <c r="F1097">
        <v>83.423869677022594</v>
      </c>
      <c r="G1097">
        <v>72.203496787083694</v>
      </c>
      <c r="H1097">
        <v>69.379571840998295</v>
      </c>
      <c r="I1097">
        <v>125635</v>
      </c>
      <c r="J1097" t="b">
        <f t="shared" si="46"/>
        <v>0</v>
      </c>
      <c r="K1097" t="b">
        <f t="shared" si="45"/>
        <v>1</v>
      </c>
      <c r="L1097" t="b">
        <f t="shared" si="47"/>
        <v>0</v>
      </c>
    </row>
    <row r="1098" spans="1:12" x14ac:dyDescent="0.25">
      <c r="A1098">
        <v>1125</v>
      </c>
      <c r="B1098" s="1">
        <v>39043</v>
      </c>
      <c r="C1098">
        <v>97.970000999999996</v>
      </c>
      <c r="D1098">
        <v>100.730003</v>
      </c>
      <c r="E1098">
        <v>83475</v>
      </c>
      <c r="F1098">
        <v>84.102541572041304</v>
      </c>
      <c r="G1098">
        <v>72.581331306460001</v>
      </c>
      <c r="H1098">
        <v>69.691516429645006</v>
      </c>
      <c r="I1098">
        <v>127076.5</v>
      </c>
      <c r="J1098" t="b">
        <f t="shared" si="46"/>
        <v>0</v>
      </c>
      <c r="K1098" t="b">
        <f t="shared" ref="K1098:K1161" si="48">IF(AND(D1098 &gt;  F1098, D1098 &gt; G1098, D1098 &gt; H1098), TRUE, FALSE)</f>
        <v>1</v>
      </c>
      <c r="L1098" t="b">
        <f t="shared" si="47"/>
        <v>0</v>
      </c>
    </row>
    <row r="1099" spans="1:12" x14ac:dyDescent="0.25">
      <c r="A1099">
        <v>1126</v>
      </c>
      <c r="B1099" s="1">
        <v>39044</v>
      </c>
      <c r="C1099">
        <v>101</v>
      </c>
      <c r="D1099">
        <v>99.019997000000004</v>
      </c>
      <c r="E1099">
        <v>112860</v>
      </c>
      <c r="F1099">
        <v>84.687539824118105</v>
      </c>
      <c r="G1099">
        <v>72.931512309023503</v>
      </c>
      <c r="H1099">
        <v>69.983342106961999</v>
      </c>
      <c r="I1099">
        <v>128384.5</v>
      </c>
      <c r="J1099" t="b">
        <f t="shared" si="46"/>
        <v>0</v>
      </c>
      <c r="K1099" t="b">
        <f t="shared" si="48"/>
        <v>1</v>
      </c>
      <c r="L1099" t="b">
        <f t="shared" si="47"/>
        <v>0</v>
      </c>
    </row>
    <row r="1100" spans="1:12" x14ac:dyDescent="0.25">
      <c r="A1100">
        <v>1127</v>
      </c>
      <c r="B1100" s="1">
        <v>39045</v>
      </c>
      <c r="C1100">
        <v>100</v>
      </c>
      <c r="D1100">
        <v>101.57</v>
      </c>
      <c r="E1100">
        <v>81035</v>
      </c>
      <c r="F1100">
        <v>85.349597085917395</v>
      </c>
      <c r="G1100">
        <v>73.310830026784799</v>
      </c>
      <c r="H1100">
        <v>70.297637210375299</v>
      </c>
      <c r="I1100">
        <v>128903.5</v>
      </c>
      <c r="J1100" t="b">
        <f t="shared" si="46"/>
        <v>0</v>
      </c>
      <c r="K1100" t="b">
        <f t="shared" si="48"/>
        <v>1</v>
      </c>
      <c r="L1100" t="b">
        <f t="shared" si="47"/>
        <v>0</v>
      </c>
    </row>
    <row r="1101" spans="1:12" x14ac:dyDescent="0.25">
      <c r="A1101">
        <v>1128</v>
      </c>
      <c r="B1101" s="1">
        <v>39048</v>
      </c>
      <c r="C1101">
        <v>102</v>
      </c>
      <c r="D1101">
        <v>98.110000999999997</v>
      </c>
      <c r="E1101">
        <v>62085</v>
      </c>
      <c r="F1101">
        <v>85.850005082548094</v>
      </c>
      <c r="G1101">
        <v>73.639295867489594</v>
      </c>
      <c r="H1101">
        <v>70.574377148580496</v>
      </c>
      <c r="I1101">
        <v>128847.2</v>
      </c>
      <c r="J1101" t="b">
        <f t="shared" si="46"/>
        <v>0</v>
      </c>
      <c r="K1101" t="b">
        <f t="shared" si="48"/>
        <v>1</v>
      </c>
      <c r="L1101" t="b">
        <f t="shared" si="47"/>
        <v>0</v>
      </c>
    </row>
    <row r="1102" spans="1:12" x14ac:dyDescent="0.25">
      <c r="A1102">
        <v>1129</v>
      </c>
      <c r="B1102" s="1">
        <v>39049</v>
      </c>
      <c r="C1102">
        <v>100</v>
      </c>
      <c r="D1102">
        <v>95.739998</v>
      </c>
      <c r="E1102">
        <v>46410</v>
      </c>
      <c r="F1102">
        <v>86.237847942056007</v>
      </c>
      <c r="G1102">
        <v>73.932020399045996</v>
      </c>
      <c r="H1102">
        <v>70.824781336156803</v>
      </c>
      <c r="I1102">
        <v>128750</v>
      </c>
      <c r="J1102" t="b">
        <f t="shared" si="46"/>
        <v>0</v>
      </c>
      <c r="K1102" t="b">
        <f t="shared" si="48"/>
        <v>1</v>
      </c>
      <c r="L1102" t="b">
        <f t="shared" si="47"/>
        <v>0</v>
      </c>
    </row>
    <row r="1103" spans="1:12" x14ac:dyDescent="0.25">
      <c r="A1103">
        <v>1130</v>
      </c>
      <c r="B1103" s="1">
        <v>39050</v>
      </c>
      <c r="C1103">
        <v>98.18</v>
      </c>
      <c r="D1103">
        <v>97.75</v>
      </c>
      <c r="E1103">
        <v>49450</v>
      </c>
      <c r="F1103">
        <v>86.689304885504797</v>
      </c>
      <c r="G1103">
        <v>74.247490327535502</v>
      </c>
      <c r="H1103">
        <v>71.092693959677703</v>
      </c>
      <c r="I1103">
        <v>128966.9</v>
      </c>
      <c r="J1103" t="b">
        <f t="shared" si="46"/>
        <v>0</v>
      </c>
      <c r="K1103" t="b">
        <f t="shared" si="48"/>
        <v>1</v>
      </c>
      <c r="L1103" t="b">
        <f t="shared" si="47"/>
        <v>0</v>
      </c>
    </row>
    <row r="1104" spans="1:12" x14ac:dyDescent="0.25">
      <c r="A1104">
        <v>1131</v>
      </c>
      <c r="B1104" s="1">
        <v>39051</v>
      </c>
      <c r="C1104">
        <v>99.800003000000004</v>
      </c>
      <c r="D1104">
        <v>95.760002</v>
      </c>
      <c r="E1104">
        <v>34540</v>
      </c>
      <c r="F1104">
        <v>87.045018497837901</v>
      </c>
      <c r="G1104">
        <v>74.532424256972106</v>
      </c>
      <c r="H1104">
        <v>71.338139810825197</v>
      </c>
      <c r="I1104">
        <v>126832.5</v>
      </c>
      <c r="J1104" t="b">
        <f t="shared" si="46"/>
        <v>0</v>
      </c>
      <c r="K1104" t="b">
        <f t="shared" si="48"/>
        <v>1</v>
      </c>
      <c r="L1104" t="b">
        <f t="shared" si="47"/>
        <v>0</v>
      </c>
    </row>
    <row r="1105" spans="1:12" x14ac:dyDescent="0.25">
      <c r="A1105">
        <v>1132</v>
      </c>
      <c r="B1105" s="1">
        <v>39052</v>
      </c>
      <c r="C1105">
        <v>98.82</v>
      </c>
      <c r="D1105">
        <v>97.699996999999996</v>
      </c>
      <c r="E1105">
        <v>32725</v>
      </c>
      <c r="F1105">
        <v>87.462860792040402</v>
      </c>
      <c r="G1105">
        <v>74.839279525091698</v>
      </c>
      <c r="H1105">
        <v>71.600446847533405</v>
      </c>
      <c r="I1105">
        <v>126106.3</v>
      </c>
      <c r="J1105" t="b">
        <f t="shared" si="46"/>
        <v>0</v>
      </c>
      <c r="K1105" t="b">
        <f t="shared" si="48"/>
        <v>1</v>
      </c>
      <c r="L1105" t="b">
        <f t="shared" si="47"/>
        <v>0</v>
      </c>
    </row>
    <row r="1106" spans="1:12" x14ac:dyDescent="0.25">
      <c r="A1106">
        <v>1133</v>
      </c>
      <c r="B1106" s="1">
        <v>39055</v>
      </c>
      <c r="C1106">
        <v>98.709998999999996</v>
      </c>
      <c r="D1106">
        <v>96.419997999999893</v>
      </c>
      <c r="E1106">
        <v>59610</v>
      </c>
      <c r="F1106">
        <v>87.814121074705497</v>
      </c>
      <c r="G1106">
        <v>75.125116855885196</v>
      </c>
      <c r="H1106">
        <v>71.847407555518103</v>
      </c>
      <c r="I1106">
        <v>125696.7</v>
      </c>
      <c r="J1106" t="b">
        <f t="shared" si="46"/>
        <v>0</v>
      </c>
      <c r="K1106" t="b">
        <f t="shared" si="48"/>
        <v>1</v>
      </c>
      <c r="L1106" t="b">
        <f t="shared" si="47"/>
        <v>0</v>
      </c>
    </row>
    <row r="1107" spans="1:12" x14ac:dyDescent="0.25">
      <c r="A1107">
        <v>1134</v>
      </c>
      <c r="B1107" s="1">
        <v>39056</v>
      </c>
      <c r="C1107">
        <v>99.93</v>
      </c>
      <c r="D1107">
        <v>97.18</v>
      </c>
      <c r="E1107">
        <v>60775</v>
      </c>
      <c r="F1107">
        <v>88.181410444324897</v>
      </c>
      <c r="G1107">
        <v>75.417234513423097</v>
      </c>
      <c r="H1107">
        <v>72.099473151980604</v>
      </c>
      <c r="I1107">
        <v>125907.8</v>
      </c>
      <c r="J1107" t="b">
        <f t="shared" si="46"/>
        <v>0</v>
      </c>
      <c r="K1107" t="b">
        <f t="shared" si="48"/>
        <v>1</v>
      </c>
      <c r="L1107" t="b">
        <f t="shared" si="47"/>
        <v>0</v>
      </c>
    </row>
    <row r="1108" spans="1:12" x14ac:dyDescent="0.25">
      <c r="A1108">
        <v>1135</v>
      </c>
      <c r="B1108" s="1">
        <v>39057</v>
      </c>
      <c r="C1108">
        <v>92.099997999999999</v>
      </c>
      <c r="D1108">
        <v>96.300003000000004</v>
      </c>
      <c r="E1108">
        <v>88060</v>
      </c>
      <c r="F1108">
        <v>88.499786622978803</v>
      </c>
      <c r="G1108">
        <v>75.693827473510197</v>
      </c>
      <c r="H1108">
        <v>72.340274444000698</v>
      </c>
      <c r="I1108">
        <v>127112.3</v>
      </c>
      <c r="J1108" t="b">
        <f t="shared" si="46"/>
        <v>0</v>
      </c>
      <c r="K1108" t="b">
        <f t="shared" si="48"/>
        <v>1</v>
      </c>
      <c r="L1108" t="b">
        <f t="shared" si="47"/>
        <v>0</v>
      </c>
    </row>
    <row r="1109" spans="1:12" x14ac:dyDescent="0.25">
      <c r="A1109">
        <v>1136</v>
      </c>
      <c r="B1109" s="1">
        <v>39058</v>
      </c>
      <c r="C1109">
        <v>96.300003000000004</v>
      </c>
      <c r="D1109">
        <v>96.959998999999996</v>
      </c>
      <c r="E1109">
        <v>28655</v>
      </c>
      <c r="F1109">
        <v>88.831559657371798</v>
      </c>
      <c r="G1109">
        <v>75.975498619556404</v>
      </c>
      <c r="H1109">
        <v>72.585246827642493</v>
      </c>
      <c r="I1109">
        <v>121570.3</v>
      </c>
      <c r="J1109" t="b">
        <f t="shared" si="46"/>
        <v>0</v>
      </c>
      <c r="K1109" t="b">
        <f t="shared" si="48"/>
        <v>1</v>
      </c>
      <c r="L1109" t="b">
        <f t="shared" si="47"/>
        <v>0</v>
      </c>
    </row>
    <row r="1110" spans="1:12" x14ac:dyDescent="0.25">
      <c r="A1110">
        <v>1137</v>
      </c>
      <c r="B1110" s="1">
        <v>39059</v>
      </c>
      <c r="C1110">
        <v>96.599997999999999</v>
      </c>
      <c r="D1110">
        <v>95.449996999999996</v>
      </c>
      <c r="E1110">
        <v>24520</v>
      </c>
      <c r="F1110">
        <v>89.091106219827793</v>
      </c>
      <c r="G1110">
        <v>76.233438995456396</v>
      </c>
      <c r="H1110">
        <v>72.812756779606204</v>
      </c>
      <c r="I1110">
        <v>120419.7</v>
      </c>
      <c r="J1110" t="b">
        <f t="shared" si="46"/>
        <v>0</v>
      </c>
      <c r="K1110" t="b">
        <f t="shared" si="48"/>
        <v>1</v>
      </c>
      <c r="L1110" t="b">
        <f t="shared" si="47"/>
        <v>0</v>
      </c>
    </row>
    <row r="1111" spans="1:12" x14ac:dyDescent="0.25">
      <c r="A1111">
        <v>1138</v>
      </c>
      <c r="B1111" s="1">
        <v>39062</v>
      </c>
      <c r="C1111">
        <v>94.199996999999996</v>
      </c>
      <c r="D1111">
        <v>93.279999000000004</v>
      </c>
      <c r="E1111">
        <v>22995</v>
      </c>
      <c r="F1111">
        <v>89.255376524932601</v>
      </c>
      <c r="G1111">
        <v>76.459221247172195</v>
      </c>
      <c r="H1111">
        <v>73.016410931052903</v>
      </c>
      <c r="I1111">
        <v>115218.8</v>
      </c>
      <c r="J1111" t="b">
        <f t="shared" si="46"/>
        <v>0</v>
      </c>
      <c r="K1111" t="b">
        <f t="shared" si="48"/>
        <v>1</v>
      </c>
      <c r="L1111" t="b">
        <f t="shared" si="47"/>
        <v>0</v>
      </c>
    </row>
    <row r="1112" spans="1:12" x14ac:dyDescent="0.25">
      <c r="A1112">
        <v>1139</v>
      </c>
      <c r="B1112" s="1">
        <v>39063</v>
      </c>
      <c r="C1112">
        <v>94</v>
      </c>
      <c r="D1112">
        <v>91.949996999999996</v>
      </c>
      <c r="E1112">
        <v>38285</v>
      </c>
      <c r="F1112">
        <v>89.361047916111701</v>
      </c>
      <c r="G1112">
        <v>76.664397084957997</v>
      </c>
      <c r="H1112">
        <v>73.204804822286206</v>
      </c>
      <c r="I1112">
        <v>115325.7</v>
      </c>
      <c r="J1112" t="b">
        <f t="shared" si="46"/>
        <v>0</v>
      </c>
      <c r="K1112" t="b">
        <f t="shared" si="48"/>
        <v>1</v>
      </c>
      <c r="L1112" t="b">
        <f t="shared" si="47"/>
        <v>0</v>
      </c>
    </row>
    <row r="1113" spans="1:12" x14ac:dyDescent="0.25">
      <c r="A1113">
        <v>1140</v>
      </c>
      <c r="B1113" s="1">
        <v>39064</v>
      </c>
      <c r="C1113">
        <v>91.040001000000004</v>
      </c>
      <c r="D1113">
        <v>93.370002999999997</v>
      </c>
      <c r="E1113">
        <v>32640</v>
      </c>
      <c r="F1113">
        <v>89.518261840969998</v>
      </c>
      <c r="G1113">
        <v>76.885663388468501</v>
      </c>
      <c r="H1113">
        <v>73.405453560372905</v>
      </c>
      <c r="I1113">
        <v>114176.6</v>
      </c>
      <c r="J1113" t="b">
        <f t="shared" si="46"/>
        <v>0</v>
      </c>
      <c r="K1113" t="b">
        <f t="shared" si="48"/>
        <v>1</v>
      </c>
      <c r="L1113" t="b">
        <f t="shared" si="47"/>
        <v>0</v>
      </c>
    </row>
    <row r="1114" spans="1:12" x14ac:dyDescent="0.25">
      <c r="A1114">
        <v>1141</v>
      </c>
      <c r="B1114" s="1">
        <v>39065</v>
      </c>
      <c r="C1114">
        <v>95.779999000000004</v>
      </c>
      <c r="D1114">
        <v>93.980002999999996</v>
      </c>
      <c r="E1114">
        <v>70285</v>
      </c>
      <c r="F1114">
        <v>89.6932320825006</v>
      </c>
      <c r="G1114">
        <v>77.112078482660905</v>
      </c>
      <c r="H1114">
        <v>73.610175445344396</v>
      </c>
      <c r="I1114">
        <v>114728.9</v>
      </c>
      <c r="J1114" t="b">
        <f t="shared" si="46"/>
        <v>0</v>
      </c>
      <c r="K1114" t="b">
        <f t="shared" si="48"/>
        <v>1</v>
      </c>
      <c r="L1114" t="b">
        <f t="shared" si="47"/>
        <v>0</v>
      </c>
    </row>
    <row r="1115" spans="1:12" x14ac:dyDescent="0.25">
      <c r="A1115">
        <v>1142</v>
      </c>
      <c r="B1115" s="1">
        <v>39066</v>
      </c>
      <c r="C1115">
        <v>99</v>
      </c>
      <c r="D1115">
        <v>97.639999000000003</v>
      </c>
      <c r="E1115">
        <v>84990</v>
      </c>
      <c r="F1115">
        <v>90.004870000833904</v>
      </c>
      <c r="G1115">
        <v>77.383971469645601</v>
      </c>
      <c r="H1115">
        <v>73.849278167281199</v>
      </c>
      <c r="I1115">
        <v>115884.8</v>
      </c>
      <c r="J1115" t="b">
        <f t="shared" si="46"/>
        <v>0</v>
      </c>
      <c r="K1115" t="b">
        <f t="shared" si="48"/>
        <v>1</v>
      </c>
      <c r="L1115" t="b">
        <f t="shared" si="47"/>
        <v>0</v>
      </c>
    </row>
    <row r="1116" spans="1:12" x14ac:dyDescent="0.25">
      <c r="A1116">
        <v>1143</v>
      </c>
      <c r="B1116" s="1">
        <v>39069</v>
      </c>
      <c r="C1116">
        <v>99.82</v>
      </c>
      <c r="D1116">
        <v>97.279999000000004</v>
      </c>
      <c r="E1116">
        <v>95945</v>
      </c>
      <c r="F1116">
        <v>90.290169177271807</v>
      </c>
      <c r="G1116">
        <v>77.647495013094002</v>
      </c>
      <c r="H1116">
        <v>74.082419668104293</v>
      </c>
      <c r="I1116">
        <v>114033.8</v>
      </c>
      <c r="J1116" t="b">
        <f t="shared" si="46"/>
        <v>0</v>
      </c>
      <c r="K1116" t="b">
        <f t="shared" si="48"/>
        <v>1</v>
      </c>
      <c r="L1116" t="b">
        <f t="shared" si="47"/>
        <v>0</v>
      </c>
    </row>
    <row r="1117" spans="1:12" x14ac:dyDescent="0.25">
      <c r="A1117">
        <v>1144</v>
      </c>
      <c r="B1117" s="1">
        <v>39070</v>
      </c>
      <c r="C1117">
        <v>97.800003000000004</v>
      </c>
      <c r="D1117">
        <v>97.589995999999999</v>
      </c>
      <c r="E1117">
        <v>94980</v>
      </c>
      <c r="F1117">
        <v>90.576436895810204</v>
      </c>
      <c r="G1117">
        <v>77.911634099013199</v>
      </c>
      <c r="H1117">
        <v>74.316325900262498</v>
      </c>
      <c r="I1117">
        <v>114689</v>
      </c>
      <c r="J1117" t="b">
        <f t="shared" si="46"/>
        <v>0</v>
      </c>
      <c r="K1117" t="b">
        <f t="shared" si="48"/>
        <v>1</v>
      </c>
      <c r="L1117" t="b">
        <f t="shared" si="47"/>
        <v>0</v>
      </c>
    </row>
    <row r="1118" spans="1:12" x14ac:dyDescent="0.25">
      <c r="A1118">
        <v>1145</v>
      </c>
      <c r="B1118" s="1">
        <v>39071</v>
      </c>
      <c r="C1118">
        <v>98.199996999999996</v>
      </c>
      <c r="D1118">
        <v>97.290001000000004</v>
      </c>
      <c r="E1118">
        <v>119640</v>
      </c>
      <c r="F1118">
        <v>90.839713919503893</v>
      </c>
      <c r="G1118">
        <v>78.168301210284596</v>
      </c>
      <c r="H1118">
        <v>74.544919682349402</v>
      </c>
      <c r="I1118">
        <v>116071.4</v>
      </c>
      <c r="J1118" t="b">
        <f t="shared" si="46"/>
        <v>0</v>
      </c>
      <c r="K1118" t="b">
        <f t="shared" si="48"/>
        <v>1</v>
      </c>
      <c r="L1118" t="b">
        <f t="shared" si="47"/>
        <v>0</v>
      </c>
    </row>
    <row r="1119" spans="1:12" x14ac:dyDescent="0.25">
      <c r="A1119">
        <v>1146</v>
      </c>
      <c r="B1119" s="1">
        <v>39072</v>
      </c>
      <c r="C1119">
        <v>96.440002000000007</v>
      </c>
      <c r="D1119">
        <v>97.040001000000004</v>
      </c>
      <c r="E1119">
        <v>63665</v>
      </c>
      <c r="F1119">
        <v>91.082862432464495</v>
      </c>
      <c r="G1119">
        <v>78.4182574988901</v>
      </c>
      <c r="H1119">
        <v>74.768751337251402</v>
      </c>
      <c r="I1119">
        <v>116790.2</v>
      </c>
      <c r="J1119" t="b">
        <f t="shared" si="46"/>
        <v>0</v>
      </c>
      <c r="K1119" t="b">
        <f t="shared" si="48"/>
        <v>1</v>
      </c>
      <c r="L1119" t="b">
        <f t="shared" si="47"/>
        <v>0</v>
      </c>
    </row>
    <row r="1120" spans="1:12" x14ac:dyDescent="0.25">
      <c r="A1120">
        <v>1147</v>
      </c>
      <c r="B1120" s="1">
        <v>39073</v>
      </c>
      <c r="C1120">
        <v>96.800003000000004</v>
      </c>
      <c r="D1120">
        <v>97</v>
      </c>
      <c r="E1120">
        <v>43630</v>
      </c>
      <c r="F1120">
        <v>91.314907042956094</v>
      </c>
      <c r="G1120">
        <v>78.664373293606801</v>
      </c>
      <c r="H1120">
        <v>74.989957791607097</v>
      </c>
      <c r="I1120">
        <v>116307.4</v>
      </c>
      <c r="J1120" t="b">
        <f t="shared" si="46"/>
        <v>0</v>
      </c>
      <c r="K1120" t="b">
        <f t="shared" si="48"/>
        <v>1</v>
      </c>
      <c r="L1120" t="b">
        <f t="shared" si="47"/>
        <v>0</v>
      </c>
    </row>
    <row r="1121" spans="1:12" x14ac:dyDescent="0.25">
      <c r="A1121">
        <v>1148</v>
      </c>
      <c r="B1121" s="1">
        <v>39077</v>
      </c>
      <c r="C1121">
        <v>96.639999000000003</v>
      </c>
      <c r="D1121">
        <v>98.620002999999997</v>
      </c>
      <c r="E1121">
        <v>49265</v>
      </c>
      <c r="F1121">
        <v>91.601381394212694</v>
      </c>
      <c r="G1121">
        <v>78.928686269850402</v>
      </c>
      <c r="H1121">
        <v>75.225082619551301</v>
      </c>
      <c r="I1121">
        <v>116312.3</v>
      </c>
      <c r="J1121" t="b">
        <f t="shared" si="46"/>
        <v>0</v>
      </c>
      <c r="K1121" t="b">
        <f t="shared" si="48"/>
        <v>1</v>
      </c>
      <c r="L1121" t="b">
        <f t="shared" si="47"/>
        <v>0</v>
      </c>
    </row>
    <row r="1122" spans="1:12" x14ac:dyDescent="0.25">
      <c r="A1122">
        <v>1149</v>
      </c>
      <c r="B1122" s="1">
        <v>39078</v>
      </c>
      <c r="C1122">
        <v>99.760002</v>
      </c>
      <c r="D1122">
        <v>99.910004000000001</v>
      </c>
      <c r="E1122">
        <v>105495</v>
      </c>
      <c r="F1122">
        <v>91.927209731694603</v>
      </c>
      <c r="G1122">
        <v>79.206584517931802</v>
      </c>
      <c r="H1122">
        <v>75.470703727814495</v>
      </c>
      <c r="I1122">
        <v>117541.1</v>
      </c>
      <c r="J1122" t="b">
        <f t="shared" si="46"/>
        <v>0</v>
      </c>
      <c r="K1122" t="b">
        <f t="shared" si="48"/>
        <v>1</v>
      </c>
      <c r="L1122" t="b">
        <f t="shared" si="47"/>
        <v>0</v>
      </c>
    </row>
    <row r="1123" spans="1:12" x14ac:dyDescent="0.25">
      <c r="A1123">
        <v>1150</v>
      </c>
      <c r="B1123" s="1">
        <v>39079</v>
      </c>
      <c r="C1123">
        <v>100.94000200000001</v>
      </c>
      <c r="D1123">
        <v>100.150002</v>
      </c>
      <c r="E1123">
        <v>59240</v>
      </c>
      <c r="F1123">
        <v>92.249672173588905</v>
      </c>
      <c r="G1123">
        <v>79.483980775972498</v>
      </c>
      <c r="H1123">
        <v>75.716268884751699</v>
      </c>
      <c r="I1123">
        <v>116172.4</v>
      </c>
      <c r="J1123" t="b">
        <f t="shared" si="46"/>
        <v>0</v>
      </c>
      <c r="K1123" t="b">
        <f t="shared" si="48"/>
        <v>1</v>
      </c>
      <c r="L1123" t="b">
        <f t="shared" si="47"/>
        <v>0</v>
      </c>
    </row>
    <row r="1124" spans="1:12" x14ac:dyDescent="0.25">
      <c r="A1124">
        <v>1151</v>
      </c>
      <c r="B1124" s="1">
        <v>39080</v>
      </c>
      <c r="C1124">
        <v>100.400002</v>
      </c>
      <c r="D1124">
        <v>100.449997</v>
      </c>
      <c r="E1124">
        <v>58630</v>
      </c>
      <c r="F1124">
        <v>92.571253539330499</v>
      </c>
      <c r="G1124">
        <v>79.7616763550987</v>
      </c>
      <c r="H1124">
        <v>75.962375632167095</v>
      </c>
      <c r="I1124">
        <v>116667.6</v>
      </c>
      <c r="J1124" t="b">
        <f t="shared" si="46"/>
        <v>0</v>
      </c>
      <c r="K1124" t="b">
        <f t="shared" si="48"/>
        <v>1</v>
      </c>
      <c r="L1124" t="b">
        <f t="shared" si="47"/>
        <v>0</v>
      </c>
    </row>
    <row r="1125" spans="1:12" x14ac:dyDescent="0.25">
      <c r="A1125">
        <v>1152</v>
      </c>
      <c r="B1125" s="1">
        <v>39084</v>
      </c>
      <c r="C1125">
        <v>102</v>
      </c>
      <c r="D1125">
        <v>102.93</v>
      </c>
      <c r="E1125">
        <v>160555</v>
      </c>
      <c r="F1125">
        <v>92.977478890729301</v>
      </c>
      <c r="G1125">
        <v>80.0685415689384</v>
      </c>
      <c r="H1125">
        <v>76.230710202991304</v>
      </c>
      <c r="I1125">
        <v>112124.5</v>
      </c>
      <c r="J1125" t="b">
        <f t="shared" si="46"/>
        <v>0</v>
      </c>
      <c r="K1125" t="b">
        <f t="shared" si="48"/>
        <v>1</v>
      </c>
      <c r="L1125" t="b">
        <f t="shared" si="47"/>
        <v>0</v>
      </c>
    </row>
    <row r="1126" spans="1:12" x14ac:dyDescent="0.25">
      <c r="A1126">
        <v>1153</v>
      </c>
      <c r="B1126" s="1">
        <v>39085</v>
      </c>
      <c r="C1126">
        <v>103.199997</v>
      </c>
      <c r="D1126">
        <v>101.489998</v>
      </c>
      <c r="E1126">
        <v>86140</v>
      </c>
      <c r="F1126">
        <v>93.311303169524194</v>
      </c>
      <c r="G1126">
        <v>80.352269468687595</v>
      </c>
      <c r="H1126">
        <v>76.482046399976397</v>
      </c>
      <c r="I1126">
        <v>107513.60000000001</v>
      </c>
      <c r="J1126" t="b">
        <f t="shared" si="46"/>
        <v>0</v>
      </c>
      <c r="K1126" t="b">
        <f t="shared" si="48"/>
        <v>1</v>
      </c>
      <c r="L1126" t="b">
        <f t="shared" si="47"/>
        <v>0</v>
      </c>
    </row>
    <row r="1127" spans="1:12" x14ac:dyDescent="0.25">
      <c r="A1127">
        <v>1154</v>
      </c>
      <c r="B1127" s="1">
        <v>39086</v>
      </c>
      <c r="C1127">
        <v>103</v>
      </c>
      <c r="D1127">
        <v>100.889999</v>
      </c>
      <c r="E1127">
        <v>61540</v>
      </c>
      <c r="F1127">
        <v>93.608506927582098</v>
      </c>
      <c r="G1127">
        <v>80.624292376387103</v>
      </c>
      <c r="H1127">
        <v>76.724911599976707</v>
      </c>
      <c r="I1127">
        <v>95160.7</v>
      </c>
      <c r="J1127" t="b">
        <f t="shared" si="46"/>
        <v>0</v>
      </c>
      <c r="K1127" t="b">
        <f t="shared" si="48"/>
        <v>1</v>
      </c>
      <c r="L1127" t="b">
        <f t="shared" si="47"/>
        <v>0</v>
      </c>
    </row>
    <row r="1128" spans="1:12" x14ac:dyDescent="0.25">
      <c r="A1128">
        <v>1155</v>
      </c>
      <c r="B1128" s="1">
        <v>39087</v>
      </c>
      <c r="C1128">
        <v>101.410004</v>
      </c>
      <c r="D1128">
        <v>99.980002999999996</v>
      </c>
      <c r="E1128">
        <v>112000</v>
      </c>
      <c r="F1128">
        <v>93.858369518657298</v>
      </c>
      <c r="G1128">
        <v>80.880659404514404</v>
      </c>
      <c r="H1128">
        <v>76.9563055442555</v>
      </c>
      <c r="I1128">
        <v>92268.5</v>
      </c>
      <c r="J1128" t="b">
        <f t="shared" si="46"/>
        <v>0</v>
      </c>
      <c r="K1128" t="b">
        <f t="shared" si="48"/>
        <v>1</v>
      </c>
      <c r="L1128" t="b">
        <f t="shared" si="47"/>
        <v>0</v>
      </c>
    </row>
    <row r="1129" spans="1:12" x14ac:dyDescent="0.25">
      <c r="A1129">
        <v>1156</v>
      </c>
      <c r="B1129" s="1">
        <v>39090</v>
      </c>
      <c r="C1129">
        <v>103</v>
      </c>
      <c r="D1129">
        <v>101.800003</v>
      </c>
      <c r="E1129">
        <v>177851</v>
      </c>
      <c r="F1129">
        <v>94.169806125768801</v>
      </c>
      <c r="G1129">
        <v>81.157736803130106</v>
      </c>
      <c r="H1129">
        <v>77.203506513964399</v>
      </c>
      <c r="I1129">
        <v>89000.52</v>
      </c>
      <c r="J1129" t="b">
        <f t="shared" si="46"/>
        <v>0</v>
      </c>
      <c r="K1129" t="b">
        <f t="shared" si="48"/>
        <v>1</v>
      </c>
      <c r="L1129" t="b">
        <f t="shared" si="47"/>
        <v>0</v>
      </c>
    </row>
    <row r="1130" spans="1:12" x14ac:dyDescent="0.25">
      <c r="A1130">
        <v>1157</v>
      </c>
      <c r="B1130" s="1">
        <v>39091</v>
      </c>
      <c r="C1130">
        <v>103</v>
      </c>
      <c r="D1130">
        <v>98.550003000000004</v>
      </c>
      <c r="E1130">
        <v>122739</v>
      </c>
      <c r="F1130">
        <v>94.341578552209199</v>
      </c>
      <c r="G1130">
        <v>81.388097944810497</v>
      </c>
      <c r="H1130">
        <v>77.415909464074204</v>
      </c>
      <c r="I1130">
        <v>86452.1</v>
      </c>
      <c r="J1130" t="b">
        <f t="shared" si="46"/>
        <v>0</v>
      </c>
      <c r="K1130" t="b">
        <f t="shared" si="48"/>
        <v>1</v>
      </c>
      <c r="L1130" t="b">
        <f t="shared" si="47"/>
        <v>0</v>
      </c>
    </row>
    <row r="1131" spans="1:12" x14ac:dyDescent="0.25">
      <c r="A1131">
        <v>1158</v>
      </c>
      <c r="B1131" s="1">
        <v>39092</v>
      </c>
      <c r="C1131">
        <v>98.900002000000001</v>
      </c>
      <c r="D1131">
        <v>95.800003000000004</v>
      </c>
      <c r="E1131">
        <v>82393</v>
      </c>
      <c r="F1131">
        <v>94.398771667808901</v>
      </c>
      <c r="G1131">
        <v>81.578984104481904</v>
      </c>
      <c r="H1131">
        <v>77.598835767914295</v>
      </c>
      <c r="I1131">
        <v>83699.16</v>
      </c>
      <c r="J1131" t="b">
        <f t="shared" si="46"/>
        <v>0</v>
      </c>
      <c r="K1131" t="b">
        <f t="shared" si="48"/>
        <v>1</v>
      </c>
      <c r="L1131" t="b">
        <f t="shared" si="47"/>
        <v>0</v>
      </c>
    </row>
    <row r="1132" spans="1:12" x14ac:dyDescent="0.25">
      <c r="A1132">
        <v>1159</v>
      </c>
      <c r="B1132" s="1">
        <v>39093</v>
      </c>
      <c r="C1132">
        <v>96.449996999999996</v>
      </c>
      <c r="D1132">
        <v>97</v>
      </c>
      <c r="E1132">
        <v>1352946</v>
      </c>
      <c r="F1132">
        <v>94.5007806220124</v>
      </c>
      <c r="G1132">
        <v>81.783235970647695</v>
      </c>
      <c r="H1132">
        <v>77.791882178183798</v>
      </c>
      <c r="I1132">
        <v>108676.18</v>
      </c>
      <c r="J1132" t="b">
        <f t="shared" si="46"/>
        <v>1</v>
      </c>
      <c r="K1132" t="b">
        <f t="shared" si="48"/>
        <v>1</v>
      </c>
      <c r="L1132" t="b">
        <f t="shared" si="47"/>
        <v>0</v>
      </c>
    </row>
    <row r="1133" spans="1:12" x14ac:dyDescent="0.25">
      <c r="A1133">
        <v>1160</v>
      </c>
      <c r="B1133" s="1">
        <v>39094</v>
      </c>
      <c r="C1133">
        <v>98.949996999999996</v>
      </c>
      <c r="D1133">
        <v>101</v>
      </c>
      <c r="E1133">
        <v>1185906</v>
      </c>
      <c r="F1133">
        <v>94.755651970168799</v>
      </c>
      <c r="G1133">
        <v>82.037762646533196</v>
      </c>
      <c r="H1133">
        <v>78.022808723674501</v>
      </c>
      <c r="I1133">
        <v>129046.5</v>
      </c>
      <c r="J1133" t="b">
        <f t="shared" si="46"/>
        <v>1</v>
      </c>
      <c r="K1133" t="b">
        <f t="shared" si="48"/>
        <v>1</v>
      </c>
      <c r="L1133" t="b">
        <f t="shared" si="47"/>
        <v>0</v>
      </c>
    </row>
    <row r="1134" spans="1:12" x14ac:dyDescent="0.25">
      <c r="A1134">
        <v>1161</v>
      </c>
      <c r="B1134" s="1">
        <v>39097</v>
      </c>
      <c r="C1134">
        <v>102</v>
      </c>
      <c r="D1134">
        <v>102.349998</v>
      </c>
      <c r="E1134">
        <v>72664</v>
      </c>
      <c r="F1134">
        <v>95.053469461534704</v>
      </c>
      <c r="G1134">
        <v>82.306798876380398</v>
      </c>
      <c r="H1134">
        <v>78.264870308513593</v>
      </c>
      <c r="I1134">
        <v>128637.88</v>
      </c>
      <c r="J1134" t="b">
        <f t="shared" si="46"/>
        <v>0</v>
      </c>
      <c r="K1134" t="b">
        <f t="shared" si="48"/>
        <v>1</v>
      </c>
      <c r="L1134" t="b">
        <f t="shared" si="47"/>
        <v>0</v>
      </c>
    </row>
    <row r="1135" spans="1:12" x14ac:dyDescent="0.25">
      <c r="A1135">
        <v>1162</v>
      </c>
      <c r="B1135" s="1">
        <v>39098</v>
      </c>
      <c r="C1135">
        <v>103.650002</v>
      </c>
      <c r="D1135">
        <v>102</v>
      </c>
      <c r="E1135">
        <v>35937</v>
      </c>
      <c r="F1135">
        <v>95.325882423827494</v>
      </c>
      <c r="G1135">
        <v>82.567635977355494</v>
      </c>
      <c r="H1135">
        <v>78.501040753205004</v>
      </c>
      <c r="I1135">
        <v>127950.12</v>
      </c>
      <c r="J1135" t="b">
        <f t="shared" si="46"/>
        <v>0</v>
      </c>
      <c r="K1135" t="b">
        <f t="shared" si="48"/>
        <v>1</v>
      </c>
      <c r="L1135" t="b">
        <f t="shared" si="47"/>
        <v>0</v>
      </c>
    </row>
    <row r="1136" spans="1:12" x14ac:dyDescent="0.25">
      <c r="A1136">
        <v>1163</v>
      </c>
      <c r="B1136" s="1">
        <v>39099</v>
      </c>
      <c r="C1136">
        <v>101</v>
      </c>
      <c r="D1136">
        <v>101.099998</v>
      </c>
      <c r="E1136">
        <v>58177</v>
      </c>
      <c r="F1136">
        <v>95.552318328775399</v>
      </c>
      <c r="G1136">
        <v>82.813097725999796</v>
      </c>
      <c r="H1136">
        <v>78.725905999441693</v>
      </c>
      <c r="I1136">
        <v>127896.56</v>
      </c>
      <c r="J1136" t="b">
        <f t="shared" si="46"/>
        <v>0</v>
      </c>
      <c r="K1136" t="b">
        <f t="shared" si="48"/>
        <v>1</v>
      </c>
      <c r="L1136" t="b">
        <f t="shared" si="47"/>
        <v>0</v>
      </c>
    </row>
    <row r="1137" spans="1:12" x14ac:dyDescent="0.25">
      <c r="A1137">
        <v>1164</v>
      </c>
      <c r="B1137" s="1">
        <v>39100</v>
      </c>
      <c r="C1137">
        <v>102</v>
      </c>
      <c r="D1137">
        <v>99.400002000000001</v>
      </c>
      <c r="E1137">
        <v>78229</v>
      </c>
      <c r="F1137">
        <v>95.703207884509695</v>
      </c>
      <c r="G1137">
        <v>83.032791822344194</v>
      </c>
      <c r="H1137">
        <v>78.9316183974572</v>
      </c>
      <c r="I1137">
        <v>127887.64</v>
      </c>
      <c r="J1137" t="b">
        <f t="shared" si="46"/>
        <v>0</v>
      </c>
      <c r="K1137" t="b">
        <f t="shared" si="48"/>
        <v>1</v>
      </c>
      <c r="L1137" t="b">
        <f t="shared" si="47"/>
        <v>0</v>
      </c>
    </row>
    <row r="1138" spans="1:12" x14ac:dyDescent="0.25">
      <c r="A1138">
        <v>1165</v>
      </c>
      <c r="B1138" s="1">
        <v>39101</v>
      </c>
      <c r="C1138">
        <v>103</v>
      </c>
      <c r="D1138">
        <v>100.900002</v>
      </c>
      <c r="E1138">
        <v>43348</v>
      </c>
      <c r="F1138">
        <v>95.907003732175994</v>
      </c>
      <c r="G1138">
        <v>83.269443612776698</v>
      </c>
      <c r="H1138">
        <v>79.150209279074602</v>
      </c>
      <c r="I1138">
        <v>126204.2</v>
      </c>
      <c r="J1138" t="b">
        <f t="shared" si="46"/>
        <v>0</v>
      </c>
      <c r="K1138" t="b">
        <f t="shared" si="48"/>
        <v>1</v>
      </c>
      <c r="L1138" t="b">
        <f t="shared" si="47"/>
        <v>0</v>
      </c>
    </row>
    <row r="1139" spans="1:12" x14ac:dyDescent="0.25">
      <c r="A1139">
        <v>1166</v>
      </c>
      <c r="B1139" s="1">
        <v>39104</v>
      </c>
      <c r="C1139">
        <v>102.400002</v>
      </c>
      <c r="D1139">
        <v>102.050003</v>
      </c>
      <c r="E1139">
        <v>53173</v>
      </c>
      <c r="F1139">
        <v>96.147905664247503</v>
      </c>
      <c r="G1139">
        <v>83.518192743733294</v>
      </c>
      <c r="H1139">
        <v>79.378067923063895</v>
      </c>
      <c r="I1139">
        <v>125427.96</v>
      </c>
      <c r="J1139" t="b">
        <f t="shared" si="46"/>
        <v>0</v>
      </c>
      <c r="K1139" t="b">
        <f t="shared" si="48"/>
        <v>1</v>
      </c>
      <c r="L1139" t="b">
        <f t="shared" si="47"/>
        <v>0</v>
      </c>
    </row>
    <row r="1140" spans="1:12" x14ac:dyDescent="0.25">
      <c r="A1140">
        <v>1167</v>
      </c>
      <c r="B1140" s="1">
        <v>39105</v>
      </c>
      <c r="C1140">
        <v>102.349998</v>
      </c>
      <c r="D1140">
        <v>104.199997</v>
      </c>
      <c r="E1140">
        <v>140595</v>
      </c>
      <c r="F1140">
        <v>96.463673951924093</v>
      </c>
      <c r="G1140">
        <v>83.792123925935499</v>
      </c>
      <c r="H1140">
        <v>79.625052291988595</v>
      </c>
      <c r="I1140">
        <v>124958.56</v>
      </c>
      <c r="J1140" t="b">
        <f t="shared" si="46"/>
        <v>0</v>
      </c>
      <c r="K1140" t="b">
        <f t="shared" si="48"/>
        <v>1</v>
      </c>
      <c r="L1140" t="b">
        <f t="shared" si="47"/>
        <v>0</v>
      </c>
    </row>
    <row r="1141" spans="1:12" x14ac:dyDescent="0.25">
      <c r="A1141">
        <v>1168</v>
      </c>
      <c r="B1141" s="1">
        <v>39106</v>
      </c>
      <c r="C1141">
        <v>106</v>
      </c>
      <c r="D1141">
        <v>105.300003</v>
      </c>
      <c r="E1141">
        <v>252226</v>
      </c>
      <c r="F1141">
        <v>96.810196659691798</v>
      </c>
      <c r="G1141">
        <v>84.076996496452907</v>
      </c>
      <c r="H1141">
        <v>79.880524438337005</v>
      </c>
      <c r="I1141">
        <v>126833.58</v>
      </c>
      <c r="J1141" t="b">
        <f t="shared" ref="J1141:J1204" si="49">IF(AND( E1141 &gt; (I1141*2), D1141 &gt; C1141, C1141 &gt;D1140 ), TRUE, FALSE)</f>
        <v>0</v>
      </c>
      <c r="K1141" t="b">
        <f t="shared" si="48"/>
        <v>1</v>
      </c>
      <c r="L1141" t="b">
        <f t="shared" si="47"/>
        <v>0</v>
      </c>
    </row>
    <row r="1142" spans="1:12" x14ac:dyDescent="0.25">
      <c r="A1142">
        <v>1169</v>
      </c>
      <c r="B1142" s="1">
        <v>39107</v>
      </c>
      <c r="C1142">
        <v>106</v>
      </c>
      <c r="D1142">
        <v>106.800003</v>
      </c>
      <c r="E1142">
        <v>154955</v>
      </c>
      <c r="F1142">
        <v>97.201953771076404</v>
      </c>
      <c r="G1142">
        <v>84.377963470009803</v>
      </c>
      <c r="H1142">
        <v>80.148379946413201</v>
      </c>
      <c r="I1142">
        <v>127312.68</v>
      </c>
      <c r="J1142" t="b">
        <f t="shared" si="49"/>
        <v>0</v>
      </c>
      <c r="K1142" t="b">
        <f t="shared" si="48"/>
        <v>1</v>
      </c>
      <c r="L1142" t="b">
        <f t="shared" si="47"/>
        <v>0</v>
      </c>
    </row>
    <row r="1143" spans="1:12" x14ac:dyDescent="0.25">
      <c r="A1143">
        <v>1170</v>
      </c>
      <c r="B1143" s="1">
        <v>39111</v>
      </c>
      <c r="C1143">
        <v>108</v>
      </c>
      <c r="D1143">
        <v>106.650002</v>
      </c>
      <c r="E1143">
        <v>94287</v>
      </c>
      <c r="F1143">
        <v>97.572465466328296</v>
      </c>
      <c r="G1143">
        <v>84.672957357824302</v>
      </c>
      <c r="H1143">
        <v>80.412077678289705</v>
      </c>
      <c r="I1143">
        <v>126114.92</v>
      </c>
      <c r="J1143" t="b">
        <f t="shared" si="49"/>
        <v>0</v>
      </c>
      <c r="K1143" t="b">
        <f t="shared" si="48"/>
        <v>1</v>
      </c>
      <c r="L1143" t="b">
        <f t="shared" si="47"/>
        <v>0</v>
      </c>
    </row>
    <row r="1144" spans="1:12" x14ac:dyDescent="0.25">
      <c r="A1144">
        <v>1171</v>
      </c>
      <c r="B1144" s="1">
        <v>39113</v>
      </c>
      <c r="C1144">
        <v>107.900002</v>
      </c>
      <c r="D1144">
        <v>105.650002</v>
      </c>
      <c r="E1144">
        <v>121259</v>
      </c>
      <c r="F1144">
        <v>97.889231604903699</v>
      </c>
      <c r="G1144">
        <v>84.950799008714</v>
      </c>
      <c r="H1144">
        <v>80.663201303381399</v>
      </c>
      <c r="I1144">
        <v>127709.9</v>
      </c>
      <c r="J1144" t="b">
        <f t="shared" si="49"/>
        <v>0</v>
      </c>
      <c r="K1144" t="b">
        <f t="shared" si="48"/>
        <v>1</v>
      </c>
      <c r="L1144" t="b">
        <f t="shared" si="47"/>
        <v>0</v>
      </c>
    </row>
    <row r="1145" spans="1:12" x14ac:dyDescent="0.25">
      <c r="A1145">
        <v>1172</v>
      </c>
      <c r="B1145" s="1">
        <v>39114</v>
      </c>
      <c r="C1145">
        <v>106.800003</v>
      </c>
      <c r="D1145">
        <v>105.900002</v>
      </c>
      <c r="E1145">
        <v>74100</v>
      </c>
      <c r="F1145">
        <v>98.203379463534901</v>
      </c>
      <c r="G1145">
        <v>85.228271896015798</v>
      </c>
      <c r="H1145">
        <v>80.914313748123902</v>
      </c>
      <c r="I1145">
        <v>128396.5</v>
      </c>
      <c r="J1145" t="b">
        <f t="shared" si="49"/>
        <v>0</v>
      </c>
      <c r="K1145" t="b">
        <f t="shared" si="48"/>
        <v>1</v>
      </c>
      <c r="L1145" t="b">
        <f t="shared" ref="L1145:L1208" si="50">IF(AND(E1145 &gt;  I1145*1.5, E1144 &gt; I1144*1.5, E1143 &gt; I1143*1.5), TRUE, FALSE)</f>
        <v>0</v>
      </c>
    </row>
    <row r="1146" spans="1:12" x14ac:dyDescent="0.25">
      <c r="A1146">
        <v>1173</v>
      </c>
      <c r="B1146" s="1">
        <v>39115</v>
      </c>
      <c r="C1146">
        <v>105.150002</v>
      </c>
      <c r="D1146">
        <v>106.199997</v>
      </c>
      <c r="E1146">
        <v>61611</v>
      </c>
      <c r="F1146">
        <v>98.516972308102197</v>
      </c>
      <c r="G1146">
        <v>85.506043089446095</v>
      </c>
      <c r="H1146">
        <v>81.165912586451</v>
      </c>
      <c r="I1146">
        <v>126957.22</v>
      </c>
      <c r="J1146" t="b">
        <f t="shared" si="49"/>
        <v>0</v>
      </c>
      <c r="K1146" t="b">
        <f t="shared" si="48"/>
        <v>1</v>
      </c>
      <c r="L1146" t="b">
        <f t="shared" si="50"/>
        <v>0</v>
      </c>
    </row>
    <row r="1147" spans="1:12" x14ac:dyDescent="0.25">
      <c r="A1147">
        <v>1174</v>
      </c>
      <c r="B1147" s="1">
        <v>39118</v>
      </c>
      <c r="C1147">
        <v>105</v>
      </c>
      <c r="D1147">
        <v>104</v>
      </c>
      <c r="E1147">
        <v>149893</v>
      </c>
      <c r="F1147">
        <v>98.731993001902097</v>
      </c>
      <c r="G1147">
        <v>85.750996161109001</v>
      </c>
      <c r="H1147">
        <v>81.393117436336993</v>
      </c>
      <c r="I1147">
        <v>128728.18</v>
      </c>
      <c r="J1147" t="b">
        <f t="shared" si="49"/>
        <v>0</v>
      </c>
      <c r="K1147" t="b">
        <f t="shared" si="48"/>
        <v>1</v>
      </c>
      <c r="L1147" t="b">
        <f t="shared" si="50"/>
        <v>0</v>
      </c>
    </row>
    <row r="1148" spans="1:12" x14ac:dyDescent="0.25">
      <c r="A1148">
        <v>1175</v>
      </c>
      <c r="B1148" s="1">
        <v>39119</v>
      </c>
      <c r="C1148">
        <v>104.099998</v>
      </c>
      <c r="D1148">
        <v>104.699997</v>
      </c>
      <c r="E1148">
        <v>69195</v>
      </c>
      <c r="F1148">
        <v>98.966032374376496</v>
      </c>
      <c r="G1148">
        <v>86.001976304670507</v>
      </c>
      <c r="H1148">
        <v>81.625026685726695</v>
      </c>
      <c r="I1148">
        <v>128442.58</v>
      </c>
      <c r="J1148" t="b">
        <f t="shared" si="49"/>
        <v>0</v>
      </c>
      <c r="K1148" t="b">
        <f t="shared" si="48"/>
        <v>1</v>
      </c>
      <c r="L1148" t="b">
        <f t="shared" si="50"/>
        <v>0</v>
      </c>
    </row>
    <row r="1149" spans="1:12" x14ac:dyDescent="0.25">
      <c r="A1149">
        <v>1176</v>
      </c>
      <c r="B1149" s="1">
        <v>39120</v>
      </c>
      <c r="C1149">
        <v>106</v>
      </c>
      <c r="D1149">
        <v>104.650002</v>
      </c>
      <c r="E1149">
        <v>36149</v>
      </c>
      <c r="F1149">
        <v>99.1889331440088</v>
      </c>
      <c r="G1149">
        <v>86.248970022489402</v>
      </c>
      <c r="H1149">
        <v>81.854130917709597</v>
      </c>
      <c r="I1149">
        <v>126908.36</v>
      </c>
      <c r="J1149" t="b">
        <f t="shared" si="49"/>
        <v>0</v>
      </c>
      <c r="K1149" t="b">
        <f t="shared" si="48"/>
        <v>1</v>
      </c>
      <c r="L1149" t="b">
        <f t="shared" si="50"/>
        <v>0</v>
      </c>
    </row>
    <row r="1150" spans="1:12" x14ac:dyDescent="0.25">
      <c r="A1150">
        <v>1177</v>
      </c>
      <c r="B1150" s="1">
        <v>39121</v>
      </c>
      <c r="C1150">
        <v>103</v>
      </c>
      <c r="D1150">
        <v>100.849998</v>
      </c>
      <c r="E1150">
        <v>95561</v>
      </c>
      <c r="F1150">
        <v>99.254072942282903</v>
      </c>
      <c r="G1150">
        <v>86.442361121529302</v>
      </c>
      <c r="H1150">
        <v>82.043144520518396</v>
      </c>
      <c r="I1150">
        <v>127198.88</v>
      </c>
      <c r="J1150" t="b">
        <f t="shared" si="49"/>
        <v>0</v>
      </c>
      <c r="K1150" t="b">
        <f t="shared" si="48"/>
        <v>1</v>
      </c>
      <c r="L1150" t="b">
        <f t="shared" si="50"/>
        <v>0</v>
      </c>
    </row>
    <row r="1151" spans="1:12" x14ac:dyDescent="0.25">
      <c r="A1151">
        <v>1178</v>
      </c>
      <c r="B1151" s="1">
        <v>39122</v>
      </c>
      <c r="C1151">
        <v>101.099998</v>
      </c>
      <c r="D1151">
        <v>100.150002</v>
      </c>
      <c r="E1151">
        <v>44986</v>
      </c>
      <c r="F1151">
        <v>99.289207415134598</v>
      </c>
      <c r="G1151">
        <v>86.623919278860001</v>
      </c>
      <c r="H1151">
        <v>82.223312256632695</v>
      </c>
      <c r="I1151">
        <v>126856.9</v>
      </c>
      <c r="J1151" t="b">
        <f t="shared" si="49"/>
        <v>0</v>
      </c>
      <c r="K1151" t="b">
        <f t="shared" si="48"/>
        <v>1</v>
      </c>
      <c r="L1151" t="b">
        <f t="shared" si="50"/>
        <v>0</v>
      </c>
    </row>
    <row r="1152" spans="1:12" x14ac:dyDescent="0.25">
      <c r="A1152">
        <v>1179</v>
      </c>
      <c r="B1152" s="1">
        <v>39125</v>
      </c>
      <c r="C1152">
        <v>100.25</v>
      </c>
      <c r="D1152">
        <v>96.099997999999999</v>
      </c>
      <c r="E1152">
        <v>56171</v>
      </c>
      <c r="F1152">
        <v>99.164140379247002</v>
      </c>
      <c r="G1152">
        <v>86.749430255299004</v>
      </c>
      <c r="H1152">
        <v>82.361388731690994</v>
      </c>
      <c r="I1152">
        <v>127052.12</v>
      </c>
      <c r="J1152" t="b">
        <f t="shared" si="49"/>
        <v>0</v>
      </c>
      <c r="K1152" t="b">
        <f t="shared" si="48"/>
        <v>0</v>
      </c>
      <c r="L1152" t="b">
        <f t="shared" si="50"/>
        <v>0</v>
      </c>
    </row>
    <row r="1153" spans="1:12" x14ac:dyDescent="0.25">
      <c r="A1153">
        <v>1180</v>
      </c>
      <c r="B1153" s="1">
        <v>39126</v>
      </c>
      <c r="C1153">
        <v>93.099997999999999</v>
      </c>
      <c r="D1153">
        <v>100.300003</v>
      </c>
      <c r="E1153">
        <v>176110</v>
      </c>
      <c r="F1153">
        <v>99.208684011433306</v>
      </c>
      <c r="G1153">
        <v>86.928908039996998</v>
      </c>
      <c r="H1153">
        <v>82.539882406002604</v>
      </c>
      <c r="I1153">
        <v>129585.32</v>
      </c>
      <c r="J1153" t="b">
        <f t="shared" si="49"/>
        <v>0</v>
      </c>
      <c r="K1153" t="b">
        <f t="shared" si="48"/>
        <v>1</v>
      </c>
      <c r="L1153" t="b">
        <f t="shared" si="50"/>
        <v>0</v>
      </c>
    </row>
    <row r="1154" spans="1:12" x14ac:dyDescent="0.25">
      <c r="A1154">
        <v>1181</v>
      </c>
      <c r="B1154" s="1">
        <v>39127</v>
      </c>
      <c r="C1154">
        <v>98</v>
      </c>
      <c r="D1154">
        <v>94.949996999999996</v>
      </c>
      <c r="E1154">
        <v>77354</v>
      </c>
      <c r="F1154">
        <v>99.041676677651694</v>
      </c>
      <c r="G1154">
        <v>87.035147628871201</v>
      </c>
      <c r="H1154">
        <v>82.663366133305999</v>
      </c>
      <c r="I1154">
        <v>130441.60000000001</v>
      </c>
      <c r="J1154" t="b">
        <f t="shared" si="49"/>
        <v>0</v>
      </c>
      <c r="K1154" t="b">
        <f t="shared" si="48"/>
        <v>0</v>
      </c>
      <c r="L1154" t="b">
        <f t="shared" si="50"/>
        <v>0</v>
      </c>
    </row>
    <row r="1155" spans="1:12" x14ac:dyDescent="0.25">
      <c r="A1155">
        <v>1182</v>
      </c>
      <c r="B1155" s="1">
        <v>39128</v>
      </c>
      <c r="C1155">
        <v>97</v>
      </c>
      <c r="D1155">
        <v>99.800003000000004</v>
      </c>
      <c r="E1155">
        <v>37524</v>
      </c>
      <c r="F1155">
        <v>99.071414964802599</v>
      </c>
      <c r="G1155">
        <v>87.204218560939097</v>
      </c>
      <c r="H1155">
        <v>82.833879932974597</v>
      </c>
      <c r="I1155">
        <v>130537.58</v>
      </c>
      <c r="J1155" t="b">
        <f t="shared" si="49"/>
        <v>0</v>
      </c>
      <c r="K1155" t="b">
        <f t="shared" si="48"/>
        <v>1</v>
      </c>
      <c r="L1155" t="b">
        <f t="shared" si="50"/>
        <v>0</v>
      </c>
    </row>
    <row r="1156" spans="1:12" x14ac:dyDescent="0.25">
      <c r="A1156">
        <v>1183</v>
      </c>
      <c r="B1156" s="1">
        <v>39132</v>
      </c>
      <c r="C1156">
        <v>103</v>
      </c>
      <c r="D1156">
        <v>100.599998</v>
      </c>
      <c r="E1156">
        <v>33303</v>
      </c>
      <c r="F1156">
        <v>99.1313593975554</v>
      </c>
      <c r="G1156">
        <v>87.381646103178397</v>
      </c>
      <c r="H1156">
        <v>83.010657227173894</v>
      </c>
      <c r="I1156">
        <v>130011.44</v>
      </c>
      <c r="J1156" t="b">
        <f t="shared" si="49"/>
        <v>0</v>
      </c>
      <c r="K1156" t="b">
        <f t="shared" si="48"/>
        <v>1</v>
      </c>
      <c r="L1156" t="b">
        <f t="shared" si="50"/>
        <v>0</v>
      </c>
    </row>
    <row r="1157" spans="1:12" x14ac:dyDescent="0.25">
      <c r="A1157">
        <v>1184</v>
      </c>
      <c r="B1157" s="1">
        <v>39133</v>
      </c>
      <c r="C1157">
        <v>100.699997</v>
      </c>
      <c r="D1157">
        <v>98.75</v>
      </c>
      <c r="E1157">
        <v>47810</v>
      </c>
      <c r="F1157">
        <v>99.116404127063007</v>
      </c>
      <c r="G1157">
        <v>87.532220326977296</v>
      </c>
      <c r="H1157">
        <v>83.167267603022907</v>
      </c>
      <c r="I1157">
        <v>129752.14</v>
      </c>
      <c r="J1157" t="b">
        <f t="shared" si="49"/>
        <v>0</v>
      </c>
      <c r="K1157" t="b">
        <f t="shared" si="48"/>
        <v>0</v>
      </c>
      <c r="L1157" t="b">
        <f t="shared" si="50"/>
        <v>0</v>
      </c>
    </row>
    <row r="1158" spans="1:12" x14ac:dyDescent="0.25">
      <c r="A1158">
        <v>1185</v>
      </c>
      <c r="B1158" s="1">
        <v>39134</v>
      </c>
      <c r="C1158">
        <v>98.199996999999996</v>
      </c>
      <c r="D1158">
        <v>97.800003000000004</v>
      </c>
      <c r="E1158">
        <v>49464</v>
      </c>
      <c r="F1158">
        <v>99.064780553452707</v>
      </c>
      <c r="G1158">
        <v>87.668217448474294</v>
      </c>
      <c r="H1158">
        <v>83.312866960206705</v>
      </c>
      <c r="I1158">
        <v>128980.22</v>
      </c>
      <c r="J1158" t="b">
        <f t="shared" si="49"/>
        <v>0</v>
      </c>
      <c r="K1158" t="b">
        <f t="shared" si="48"/>
        <v>0</v>
      </c>
      <c r="L1158" t="b">
        <f t="shared" si="50"/>
        <v>0</v>
      </c>
    </row>
    <row r="1159" spans="1:12" x14ac:dyDescent="0.25">
      <c r="A1159">
        <v>1186</v>
      </c>
      <c r="B1159" s="1">
        <v>39135</v>
      </c>
      <c r="C1159">
        <v>98.599997999999999</v>
      </c>
      <c r="D1159">
        <v>98.099997999999999</v>
      </c>
      <c r="E1159">
        <v>81797</v>
      </c>
      <c r="F1159">
        <v>99.026945943513397</v>
      </c>
      <c r="G1159">
        <v>87.806386727302495</v>
      </c>
      <c r="H1159">
        <v>83.460002592443502</v>
      </c>
      <c r="I1159">
        <v>130043.06</v>
      </c>
      <c r="J1159" t="b">
        <f t="shared" si="49"/>
        <v>0</v>
      </c>
      <c r="K1159" t="b">
        <f t="shared" si="48"/>
        <v>0</v>
      </c>
      <c r="L1159" t="b">
        <f t="shared" si="50"/>
        <v>0</v>
      </c>
    </row>
    <row r="1160" spans="1:12" x14ac:dyDescent="0.25">
      <c r="A1160">
        <v>1187</v>
      </c>
      <c r="B1160" s="1">
        <v>39136</v>
      </c>
      <c r="C1160">
        <v>99</v>
      </c>
      <c r="D1160">
        <v>93.949996999999996</v>
      </c>
      <c r="E1160">
        <v>47357</v>
      </c>
      <c r="F1160">
        <v>98.827849906512895</v>
      </c>
      <c r="G1160">
        <v>87.887759048795104</v>
      </c>
      <c r="H1160">
        <v>83.564380646250001</v>
      </c>
      <c r="I1160">
        <v>130499.8</v>
      </c>
      <c r="J1160" t="b">
        <f t="shared" si="49"/>
        <v>0</v>
      </c>
      <c r="K1160" t="b">
        <f t="shared" si="48"/>
        <v>0</v>
      </c>
      <c r="L1160" t="b">
        <f t="shared" si="50"/>
        <v>0</v>
      </c>
    </row>
    <row r="1161" spans="1:12" x14ac:dyDescent="0.25">
      <c r="A1161">
        <v>1188</v>
      </c>
      <c r="B1161" s="1">
        <v>39139</v>
      </c>
      <c r="C1161">
        <v>94.349997999999999</v>
      </c>
      <c r="D1161">
        <v>95.050003000000004</v>
      </c>
      <c r="E1161">
        <v>55501</v>
      </c>
      <c r="F1161">
        <v>98.6796990474339</v>
      </c>
      <c r="G1161">
        <v>87.982623207089205</v>
      </c>
      <c r="H1161">
        <v>83.678665445789804</v>
      </c>
      <c r="I1161">
        <v>131149.92000000001</v>
      </c>
      <c r="J1161" t="b">
        <f t="shared" si="49"/>
        <v>0</v>
      </c>
      <c r="K1161" t="b">
        <f t="shared" si="48"/>
        <v>0</v>
      </c>
      <c r="L1161" t="b">
        <f t="shared" si="50"/>
        <v>0</v>
      </c>
    </row>
    <row r="1162" spans="1:12" x14ac:dyDescent="0.25">
      <c r="A1162">
        <v>1189</v>
      </c>
      <c r="B1162" s="1">
        <v>39140</v>
      </c>
      <c r="C1162">
        <v>95</v>
      </c>
      <c r="D1162">
        <v>95.099997999999999</v>
      </c>
      <c r="E1162">
        <v>24291</v>
      </c>
      <c r="F1162">
        <v>98.539318614201207</v>
      </c>
      <c r="G1162">
        <v>88.076893071895995</v>
      </c>
      <c r="H1162">
        <v>83.792310545831697</v>
      </c>
      <c r="I1162">
        <v>130870.04</v>
      </c>
      <c r="J1162" t="b">
        <f t="shared" si="49"/>
        <v>0</v>
      </c>
      <c r="K1162" t="b">
        <f t="shared" ref="K1162:K1225" si="51">IF(AND(D1162 &gt;  F1162, D1162 &gt; G1162, D1162 &gt; H1162), TRUE, FALSE)</f>
        <v>0</v>
      </c>
      <c r="L1162" t="b">
        <f t="shared" si="50"/>
        <v>0</v>
      </c>
    </row>
    <row r="1163" spans="1:12" x14ac:dyDescent="0.25">
      <c r="A1163">
        <v>1190</v>
      </c>
      <c r="B1163" s="1">
        <v>39141</v>
      </c>
      <c r="C1163">
        <v>93</v>
      </c>
      <c r="D1163">
        <v>93.5</v>
      </c>
      <c r="E1163">
        <v>36271</v>
      </c>
      <c r="F1163">
        <v>98.341698276389394</v>
      </c>
      <c r="G1163">
        <v>88.148722302731798</v>
      </c>
      <c r="H1163">
        <v>83.888904470748798</v>
      </c>
      <c r="I1163">
        <v>130942.66</v>
      </c>
      <c r="J1163" t="b">
        <f t="shared" si="49"/>
        <v>0</v>
      </c>
      <c r="K1163" t="b">
        <f t="shared" si="51"/>
        <v>0</v>
      </c>
      <c r="L1163" t="b">
        <f t="shared" si="50"/>
        <v>0</v>
      </c>
    </row>
    <row r="1164" spans="1:12" x14ac:dyDescent="0.25">
      <c r="A1164">
        <v>1191</v>
      </c>
      <c r="B1164" s="1">
        <v>39142</v>
      </c>
      <c r="C1164">
        <v>92</v>
      </c>
      <c r="D1164">
        <v>94.199996999999996</v>
      </c>
      <c r="E1164">
        <v>35228</v>
      </c>
      <c r="F1164">
        <v>98.179278618491793</v>
      </c>
      <c r="G1164">
        <v>88.228871636470501</v>
      </c>
      <c r="H1164">
        <v>83.991502406363296</v>
      </c>
      <c r="I1164">
        <v>130241.52</v>
      </c>
      <c r="J1164" t="b">
        <f t="shared" si="49"/>
        <v>0</v>
      </c>
      <c r="K1164" t="b">
        <f t="shared" si="51"/>
        <v>0</v>
      </c>
      <c r="L1164" t="b">
        <f t="shared" si="50"/>
        <v>0</v>
      </c>
    </row>
    <row r="1165" spans="1:12" x14ac:dyDescent="0.25">
      <c r="A1165">
        <v>1192</v>
      </c>
      <c r="B1165" s="1">
        <v>39143</v>
      </c>
      <c r="C1165">
        <v>95.5</v>
      </c>
      <c r="D1165">
        <v>94</v>
      </c>
      <c r="E1165">
        <v>37081</v>
      </c>
      <c r="F1165">
        <v>98.015385339335296</v>
      </c>
      <c r="G1165">
        <v>88.305310422742394</v>
      </c>
      <c r="H1165">
        <v>84.091089447095996</v>
      </c>
      <c r="I1165">
        <v>129283.34</v>
      </c>
      <c r="J1165" t="b">
        <f t="shared" si="49"/>
        <v>0</v>
      </c>
      <c r="K1165" t="b">
        <f t="shared" si="51"/>
        <v>0</v>
      </c>
      <c r="L1165" t="b">
        <f t="shared" si="50"/>
        <v>0</v>
      </c>
    </row>
    <row r="1166" spans="1:12" x14ac:dyDescent="0.25">
      <c r="A1166">
        <v>1193</v>
      </c>
      <c r="B1166" s="1">
        <v>39146</v>
      </c>
      <c r="C1166">
        <v>91</v>
      </c>
      <c r="D1166">
        <v>86.25</v>
      </c>
      <c r="E1166">
        <v>60911</v>
      </c>
      <c r="F1166">
        <v>97.553997678969196</v>
      </c>
      <c r="G1166">
        <v>88.278087768136501</v>
      </c>
      <c r="H1166">
        <v>84.112571144139807</v>
      </c>
      <c r="I1166">
        <v>128582.66</v>
      </c>
      <c r="J1166" t="b">
        <f t="shared" si="49"/>
        <v>0</v>
      </c>
      <c r="K1166" t="b">
        <f t="shared" si="51"/>
        <v>0</v>
      </c>
      <c r="L1166" t="b">
        <f t="shared" si="50"/>
        <v>0</v>
      </c>
    </row>
    <row r="1167" spans="1:12" x14ac:dyDescent="0.25">
      <c r="A1167">
        <v>1194</v>
      </c>
      <c r="B1167" s="1">
        <v>39147</v>
      </c>
      <c r="C1167">
        <v>90</v>
      </c>
      <c r="D1167">
        <v>88.800003000000004</v>
      </c>
      <c r="E1167">
        <v>29879</v>
      </c>
      <c r="F1167">
        <v>97.210703769990005</v>
      </c>
      <c r="G1167">
        <v>88.285000552664499</v>
      </c>
      <c r="H1167">
        <v>84.159212257133404</v>
      </c>
      <c r="I1167">
        <v>127280.64</v>
      </c>
      <c r="J1167" t="b">
        <f t="shared" si="49"/>
        <v>0</v>
      </c>
      <c r="K1167" t="b">
        <f t="shared" si="51"/>
        <v>0</v>
      </c>
      <c r="L1167" t="b">
        <f t="shared" si="50"/>
        <v>0</v>
      </c>
    </row>
    <row r="1168" spans="1:12" x14ac:dyDescent="0.25">
      <c r="A1168">
        <v>1195</v>
      </c>
      <c r="B1168" s="1">
        <v>39148</v>
      </c>
      <c r="C1168">
        <v>90</v>
      </c>
      <c r="D1168">
        <v>85.150002000000001</v>
      </c>
      <c r="E1168">
        <v>63814</v>
      </c>
      <c r="F1168">
        <v>96.737735073127595</v>
      </c>
      <c r="G1168">
        <v>88.243477393026595</v>
      </c>
      <c r="H1168">
        <v>84.169070861540007</v>
      </c>
      <c r="I1168">
        <v>126164.12</v>
      </c>
      <c r="J1168" t="b">
        <f t="shared" si="49"/>
        <v>0</v>
      </c>
      <c r="K1168" t="b">
        <f t="shared" si="51"/>
        <v>0</v>
      </c>
      <c r="L1168" t="b">
        <f t="shared" si="50"/>
        <v>0</v>
      </c>
    </row>
    <row r="1169" spans="1:12" x14ac:dyDescent="0.25">
      <c r="A1169">
        <v>1196</v>
      </c>
      <c r="B1169" s="1">
        <v>39149</v>
      </c>
      <c r="C1169">
        <v>86</v>
      </c>
      <c r="D1169">
        <v>85.699996999999996</v>
      </c>
      <c r="E1169">
        <v>23458</v>
      </c>
      <c r="F1169">
        <v>96.3048825996716</v>
      </c>
      <c r="G1169">
        <v>88.209788910999706</v>
      </c>
      <c r="H1169">
        <v>84.184303957445096</v>
      </c>
      <c r="I1169">
        <v>125359.98</v>
      </c>
      <c r="J1169" t="b">
        <f t="shared" si="49"/>
        <v>0</v>
      </c>
      <c r="K1169" t="b">
        <f t="shared" si="51"/>
        <v>0</v>
      </c>
      <c r="L1169" t="b">
        <f t="shared" si="50"/>
        <v>0</v>
      </c>
    </row>
    <row r="1170" spans="1:12" x14ac:dyDescent="0.25">
      <c r="A1170">
        <v>1197</v>
      </c>
      <c r="B1170" s="1">
        <v>39150</v>
      </c>
      <c r="C1170">
        <v>88</v>
      </c>
      <c r="D1170">
        <v>85.5</v>
      </c>
      <c r="E1170">
        <v>17532</v>
      </c>
      <c r="F1170">
        <v>95.881161713409995</v>
      </c>
      <c r="G1170">
        <v>88.173897667145397</v>
      </c>
      <c r="H1170">
        <v>84.197395460356105</v>
      </c>
      <c r="I1170">
        <v>124838.02</v>
      </c>
      <c r="J1170" t="b">
        <f t="shared" si="49"/>
        <v>0</v>
      </c>
      <c r="K1170" t="b">
        <f t="shared" si="51"/>
        <v>0</v>
      </c>
      <c r="L1170" t="b">
        <f t="shared" si="50"/>
        <v>0</v>
      </c>
    </row>
    <row r="1171" spans="1:12" x14ac:dyDescent="0.25">
      <c r="A1171">
        <v>1198</v>
      </c>
      <c r="B1171" s="1">
        <v>39153</v>
      </c>
      <c r="C1171">
        <v>86</v>
      </c>
      <c r="D1171">
        <v>86.150002000000001</v>
      </c>
      <c r="E1171">
        <v>98985</v>
      </c>
      <c r="F1171">
        <v>95.499547607001801</v>
      </c>
      <c r="G1171">
        <v>88.147091102017697</v>
      </c>
      <c r="H1171">
        <v>84.216824381148598</v>
      </c>
      <c r="I1171">
        <v>125832.42</v>
      </c>
      <c r="J1171" t="b">
        <f t="shared" si="49"/>
        <v>0</v>
      </c>
      <c r="K1171" t="b">
        <f t="shared" si="51"/>
        <v>0</v>
      </c>
      <c r="L1171" t="b">
        <f t="shared" si="50"/>
        <v>0</v>
      </c>
    </row>
    <row r="1172" spans="1:12" x14ac:dyDescent="0.25">
      <c r="A1172">
        <v>1199</v>
      </c>
      <c r="B1172" s="1">
        <v>39154</v>
      </c>
      <c r="C1172">
        <v>86.5</v>
      </c>
      <c r="D1172">
        <v>87.449996999999996</v>
      </c>
      <c r="E1172">
        <v>21064</v>
      </c>
      <c r="F1172">
        <v>95.183878955746806</v>
      </c>
      <c r="G1172">
        <v>88.137858067553793</v>
      </c>
      <c r="H1172">
        <v>84.248995252978006</v>
      </c>
      <c r="I1172">
        <v>124143.8</v>
      </c>
      <c r="J1172" t="b">
        <f t="shared" si="49"/>
        <v>0</v>
      </c>
      <c r="K1172" t="b">
        <f t="shared" si="51"/>
        <v>0</v>
      </c>
      <c r="L1172" t="b">
        <f t="shared" si="50"/>
        <v>0</v>
      </c>
    </row>
    <row r="1173" spans="1:12" x14ac:dyDescent="0.25">
      <c r="A1173">
        <v>1200</v>
      </c>
      <c r="B1173" s="1">
        <v>39155</v>
      </c>
      <c r="C1173">
        <v>86</v>
      </c>
      <c r="D1173">
        <v>84.800003000000004</v>
      </c>
      <c r="E1173">
        <v>17993</v>
      </c>
      <c r="F1173">
        <v>94.776668133952796</v>
      </c>
      <c r="G1173">
        <v>88.0936480666591</v>
      </c>
      <c r="H1173">
        <v>84.254477917127403</v>
      </c>
      <c r="I1173">
        <v>123318.86</v>
      </c>
      <c r="J1173" t="b">
        <f t="shared" si="49"/>
        <v>0</v>
      </c>
      <c r="K1173" t="b">
        <f t="shared" si="51"/>
        <v>0</v>
      </c>
      <c r="L1173" t="b">
        <f t="shared" si="50"/>
        <v>0</v>
      </c>
    </row>
    <row r="1174" spans="1:12" x14ac:dyDescent="0.25">
      <c r="A1174">
        <v>1201</v>
      </c>
      <c r="B1174" s="1">
        <v>39156</v>
      </c>
      <c r="C1174">
        <v>86</v>
      </c>
      <c r="D1174">
        <v>87.099997999999999</v>
      </c>
      <c r="E1174">
        <v>28331</v>
      </c>
      <c r="F1174">
        <v>94.475622246346802</v>
      </c>
      <c r="G1174">
        <v>88.080487138623894</v>
      </c>
      <c r="H1174">
        <v>84.282791549792805</v>
      </c>
      <c r="I1174">
        <v>122712.88</v>
      </c>
      <c r="J1174" t="b">
        <f t="shared" si="49"/>
        <v>0</v>
      </c>
      <c r="K1174" t="b">
        <f t="shared" si="51"/>
        <v>0</v>
      </c>
      <c r="L1174" t="b">
        <f t="shared" si="50"/>
        <v>0</v>
      </c>
    </row>
    <row r="1175" spans="1:12" x14ac:dyDescent="0.25">
      <c r="A1175">
        <v>1202</v>
      </c>
      <c r="B1175" s="1">
        <v>39157</v>
      </c>
      <c r="C1175">
        <v>85.550003000000004</v>
      </c>
      <c r="D1175">
        <v>89.050003000000004</v>
      </c>
      <c r="E1175">
        <v>41974</v>
      </c>
      <c r="F1175">
        <v>94.262852864137102</v>
      </c>
      <c r="G1175">
        <v>88.093328408310995</v>
      </c>
      <c r="H1175">
        <v>84.330226489595901</v>
      </c>
      <c r="I1175">
        <v>120341.26</v>
      </c>
      <c r="J1175" t="b">
        <f t="shared" si="49"/>
        <v>0</v>
      </c>
      <c r="K1175" t="b">
        <f t="shared" si="51"/>
        <v>0</v>
      </c>
      <c r="L1175" t="b">
        <f t="shared" si="50"/>
        <v>0</v>
      </c>
    </row>
    <row r="1176" spans="1:12" x14ac:dyDescent="0.25">
      <c r="A1176">
        <v>1203</v>
      </c>
      <c r="B1176" s="1">
        <v>39160</v>
      </c>
      <c r="C1176">
        <v>88.599997999999999</v>
      </c>
      <c r="D1176">
        <v>88.300003000000004</v>
      </c>
      <c r="E1176">
        <v>30653</v>
      </c>
      <c r="F1176">
        <v>94.029015614563093</v>
      </c>
      <c r="G1176">
        <v>88.096065820121396</v>
      </c>
      <c r="H1176">
        <v>84.369726753381002</v>
      </c>
      <c r="I1176">
        <v>119231.52</v>
      </c>
      <c r="J1176" t="b">
        <f t="shared" si="49"/>
        <v>0</v>
      </c>
      <c r="K1176" t="b">
        <f t="shared" si="51"/>
        <v>0</v>
      </c>
      <c r="L1176" t="b">
        <f t="shared" si="50"/>
        <v>0</v>
      </c>
    </row>
    <row r="1177" spans="1:12" x14ac:dyDescent="0.25">
      <c r="A1177">
        <v>1204</v>
      </c>
      <c r="B1177" s="1">
        <v>39161</v>
      </c>
      <c r="C1177">
        <v>77.5</v>
      </c>
      <c r="D1177">
        <v>84.900002000000001</v>
      </c>
      <c r="E1177">
        <v>26295</v>
      </c>
      <c r="F1177">
        <v>93.671015080658705</v>
      </c>
      <c r="G1177">
        <v>88.053733848994</v>
      </c>
      <c r="H1177">
        <v>84.375003123994105</v>
      </c>
      <c r="I1177">
        <v>118526.62</v>
      </c>
      <c r="J1177" t="b">
        <f t="shared" si="49"/>
        <v>0</v>
      </c>
      <c r="K1177" t="b">
        <f t="shared" si="51"/>
        <v>0</v>
      </c>
      <c r="L1177" t="b">
        <f t="shared" si="50"/>
        <v>0</v>
      </c>
    </row>
    <row r="1178" spans="1:12" x14ac:dyDescent="0.25">
      <c r="A1178">
        <v>1205</v>
      </c>
      <c r="B1178" s="1">
        <v>39162</v>
      </c>
      <c r="C1178">
        <v>86.900002000000001</v>
      </c>
      <c r="D1178">
        <v>86</v>
      </c>
      <c r="E1178">
        <v>31779</v>
      </c>
      <c r="F1178">
        <v>93.3701909598485</v>
      </c>
      <c r="G1178">
        <v>88.026532076159597</v>
      </c>
      <c r="H1178">
        <v>84.391172247138499</v>
      </c>
      <c r="I1178">
        <v>116922.2</v>
      </c>
      <c r="J1178" t="b">
        <f t="shared" si="49"/>
        <v>0</v>
      </c>
      <c r="K1178" t="b">
        <f t="shared" si="51"/>
        <v>0</v>
      </c>
      <c r="L1178" t="b">
        <f t="shared" si="50"/>
        <v>0</v>
      </c>
    </row>
    <row r="1179" spans="1:12" x14ac:dyDescent="0.25">
      <c r="A1179">
        <v>1206</v>
      </c>
      <c r="B1179" s="1">
        <v>39163</v>
      </c>
      <c r="C1179">
        <v>87</v>
      </c>
      <c r="D1179">
        <v>85.650002000000001</v>
      </c>
      <c r="E1179">
        <v>26314</v>
      </c>
      <c r="F1179">
        <v>93.067438451619196</v>
      </c>
      <c r="G1179">
        <v>87.995054856607794</v>
      </c>
      <c r="H1179">
        <v>84.403697916321207</v>
      </c>
      <c r="I1179">
        <v>113891.46</v>
      </c>
      <c r="J1179" t="b">
        <f t="shared" si="49"/>
        <v>0</v>
      </c>
      <c r="K1179" t="b">
        <f t="shared" si="51"/>
        <v>0</v>
      </c>
      <c r="L1179" t="b">
        <f t="shared" si="50"/>
        <v>0</v>
      </c>
    </row>
    <row r="1180" spans="1:12" x14ac:dyDescent="0.25">
      <c r="A1180">
        <v>1207</v>
      </c>
      <c r="B1180" s="1">
        <v>39164</v>
      </c>
      <c r="C1180">
        <v>88</v>
      </c>
      <c r="D1180">
        <v>85.199996999999996</v>
      </c>
      <c r="E1180">
        <v>14404</v>
      </c>
      <c r="F1180">
        <v>92.758911335869399</v>
      </c>
      <c r="G1180">
        <v>87.958034222745496</v>
      </c>
      <c r="H1180">
        <v>84.411621290288096</v>
      </c>
      <c r="I1180">
        <v>111724.76</v>
      </c>
      <c r="J1180" t="b">
        <f t="shared" si="49"/>
        <v>0</v>
      </c>
      <c r="K1180" t="b">
        <f t="shared" si="51"/>
        <v>0</v>
      </c>
      <c r="L1180" t="b">
        <f t="shared" si="50"/>
        <v>0</v>
      </c>
    </row>
    <row r="1181" spans="1:12" x14ac:dyDescent="0.25">
      <c r="A1181">
        <v>1208</v>
      </c>
      <c r="B1181" s="1">
        <v>39167</v>
      </c>
      <c r="C1181">
        <v>87.800003000000004</v>
      </c>
      <c r="D1181">
        <v>85</v>
      </c>
      <c r="E1181">
        <v>33586</v>
      </c>
      <c r="F1181">
        <v>92.454640303090201</v>
      </c>
      <c r="G1181">
        <v>87.918854961517098</v>
      </c>
      <c r="H1181">
        <v>84.417475804812597</v>
      </c>
      <c r="I1181">
        <v>110748.62</v>
      </c>
      <c r="J1181" t="b">
        <f t="shared" si="49"/>
        <v>0</v>
      </c>
      <c r="K1181" t="b">
        <f t="shared" si="51"/>
        <v>0</v>
      </c>
      <c r="L1181" t="b">
        <f t="shared" si="50"/>
        <v>0</v>
      </c>
    </row>
    <row r="1182" spans="1:12" x14ac:dyDescent="0.25">
      <c r="A1182">
        <v>1209</v>
      </c>
      <c r="B1182" s="1">
        <v>39169</v>
      </c>
      <c r="C1182">
        <v>84</v>
      </c>
      <c r="D1182">
        <v>84.099997999999999</v>
      </c>
      <c r="E1182">
        <v>22840</v>
      </c>
      <c r="F1182">
        <v>92.127007271596497</v>
      </c>
      <c r="G1182">
        <v>87.868274074609602</v>
      </c>
      <c r="H1182">
        <v>84.414316821680103</v>
      </c>
      <c r="I1182">
        <v>84146.5</v>
      </c>
      <c r="J1182" t="b">
        <f t="shared" si="49"/>
        <v>0</v>
      </c>
      <c r="K1182" t="b">
        <f t="shared" si="51"/>
        <v>0</v>
      </c>
      <c r="L1182" t="b">
        <f t="shared" si="50"/>
        <v>0</v>
      </c>
    </row>
    <row r="1183" spans="1:12" x14ac:dyDescent="0.25">
      <c r="A1183">
        <v>1210</v>
      </c>
      <c r="B1183" s="1">
        <v>39170</v>
      </c>
      <c r="C1183">
        <v>84.900002000000001</v>
      </c>
      <c r="D1183">
        <v>83.199996999999996</v>
      </c>
      <c r="E1183">
        <v>19389</v>
      </c>
      <c r="F1183">
        <v>91.776928437416203</v>
      </c>
      <c r="G1183">
        <v>87.806442590177596</v>
      </c>
      <c r="H1183">
        <v>84.402234037384801</v>
      </c>
      <c r="I1183">
        <v>60816.160000000003</v>
      </c>
      <c r="J1183" t="b">
        <f t="shared" si="49"/>
        <v>0</v>
      </c>
      <c r="K1183" t="b">
        <f t="shared" si="51"/>
        <v>0</v>
      </c>
      <c r="L1183" t="b">
        <f t="shared" si="50"/>
        <v>0</v>
      </c>
    </row>
    <row r="1184" spans="1:12" x14ac:dyDescent="0.25">
      <c r="A1184">
        <v>1211</v>
      </c>
      <c r="B1184" s="1">
        <v>39171</v>
      </c>
      <c r="C1184">
        <v>84.949996999999996</v>
      </c>
      <c r="D1184">
        <v>87.550003000000004</v>
      </c>
      <c r="E1184">
        <v>32267</v>
      </c>
      <c r="F1184">
        <v>91.611166655556801</v>
      </c>
      <c r="G1184">
        <v>87.803046039314395</v>
      </c>
      <c r="H1184">
        <v>84.433555121589905</v>
      </c>
      <c r="I1184">
        <v>60008.22</v>
      </c>
      <c r="J1184" t="b">
        <f t="shared" si="49"/>
        <v>0</v>
      </c>
      <c r="K1184" t="b">
        <f t="shared" si="51"/>
        <v>0</v>
      </c>
      <c r="L1184" t="b">
        <f t="shared" si="50"/>
        <v>0</v>
      </c>
    </row>
    <row r="1185" spans="1:12" x14ac:dyDescent="0.25">
      <c r="A1185">
        <v>1212</v>
      </c>
      <c r="B1185" s="1">
        <v>39174</v>
      </c>
      <c r="C1185">
        <v>84</v>
      </c>
      <c r="D1185">
        <v>81.949996999999996</v>
      </c>
      <c r="E1185">
        <v>34216</v>
      </c>
      <c r="F1185">
        <v>91.232297257299606</v>
      </c>
      <c r="G1185">
        <v>87.725522210979094</v>
      </c>
      <c r="H1185">
        <v>84.408843100479601</v>
      </c>
      <c r="I1185">
        <v>59973.8</v>
      </c>
      <c r="J1185" t="b">
        <f t="shared" si="49"/>
        <v>0</v>
      </c>
      <c r="K1185" t="b">
        <f t="shared" si="51"/>
        <v>0</v>
      </c>
      <c r="L1185" t="b">
        <f t="shared" si="50"/>
        <v>0</v>
      </c>
    </row>
    <row r="1186" spans="1:12" x14ac:dyDescent="0.25">
      <c r="A1186">
        <v>1213</v>
      </c>
      <c r="B1186" s="1">
        <v>39175</v>
      </c>
      <c r="C1186">
        <v>84.099997999999999</v>
      </c>
      <c r="D1186">
        <v>82.800003000000004</v>
      </c>
      <c r="E1186">
        <v>16884</v>
      </c>
      <c r="F1186">
        <v>90.901619051130993</v>
      </c>
      <c r="G1186">
        <v>87.660283545932998</v>
      </c>
      <c r="H1186">
        <v>84.392834741270804</v>
      </c>
      <c r="I1186">
        <v>59147.94</v>
      </c>
      <c r="J1186" t="b">
        <f t="shared" si="49"/>
        <v>0</v>
      </c>
      <c r="K1186" t="b">
        <f t="shared" si="51"/>
        <v>0</v>
      </c>
      <c r="L1186" t="b">
        <f t="shared" si="50"/>
        <v>0</v>
      </c>
    </row>
    <row r="1187" spans="1:12" x14ac:dyDescent="0.25">
      <c r="A1187">
        <v>1214</v>
      </c>
      <c r="B1187" s="1">
        <v>39176</v>
      </c>
      <c r="C1187">
        <v>82.800003000000004</v>
      </c>
      <c r="D1187">
        <v>82.150002000000001</v>
      </c>
      <c r="E1187">
        <v>31414</v>
      </c>
      <c r="F1187">
        <v>90.558418382459195</v>
      </c>
      <c r="G1187">
        <v>87.587299684397493</v>
      </c>
      <c r="H1187">
        <v>84.370517997576599</v>
      </c>
      <c r="I1187">
        <v>58211.64</v>
      </c>
      <c r="J1187" t="b">
        <f t="shared" si="49"/>
        <v>0</v>
      </c>
      <c r="K1187" t="b">
        <f t="shared" si="51"/>
        <v>0</v>
      </c>
      <c r="L1187" t="b">
        <f t="shared" si="50"/>
        <v>0</v>
      </c>
    </row>
    <row r="1188" spans="1:12" x14ac:dyDescent="0.25">
      <c r="A1188">
        <v>1215</v>
      </c>
      <c r="B1188" s="1">
        <v>39177</v>
      </c>
      <c r="C1188">
        <v>83.5</v>
      </c>
      <c r="D1188">
        <v>84.199996999999996</v>
      </c>
      <c r="E1188">
        <v>36499</v>
      </c>
      <c r="F1188">
        <v>90.309068524323493</v>
      </c>
      <c r="G1188">
        <v>87.542434748180298</v>
      </c>
      <c r="H1188">
        <v>84.368821271232605</v>
      </c>
      <c r="I1188">
        <v>58074.66</v>
      </c>
      <c r="J1188" t="b">
        <f t="shared" si="49"/>
        <v>0</v>
      </c>
      <c r="K1188" t="b">
        <f t="shared" si="51"/>
        <v>0</v>
      </c>
      <c r="L1188" t="b">
        <f t="shared" si="50"/>
        <v>0</v>
      </c>
    </row>
    <row r="1189" spans="1:12" x14ac:dyDescent="0.25">
      <c r="A1189">
        <v>1216</v>
      </c>
      <c r="B1189" s="1">
        <v>39181</v>
      </c>
      <c r="C1189">
        <v>86</v>
      </c>
      <c r="D1189">
        <v>86.300003000000004</v>
      </c>
      <c r="E1189">
        <v>17361</v>
      </c>
      <c r="F1189">
        <v>90.151850268467697</v>
      </c>
      <c r="G1189">
        <v>87.525978698535496</v>
      </c>
      <c r="H1189">
        <v>84.3880370098273</v>
      </c>
      <c r="I1189">
        <v>57358.42</v>
      </c>
      <c r="J1189" t="b">
        <f t="shared" si="49"/>
        <v>0</v>
      </c>
      <c r="K1189" t="b">
        <f t="shared" si="51"/>
        <v>0</v>
      </c>
      <c r="L1189" t="b">
        <f t="shared" si="50"/>
        <v>0</v>
      </c>
    </row>
    <row r="1190" spans="1:12" x14ac:dyDescent="0.25">
      <c r="A1190">
        <v>1217</v>
      </c>
      <c r="B1190" s="1">
        <v>39182</v>
      </c>
      <c r="C1190">
        <v>76</v>
      </c>
      <c r="D1190">
        <v>89.800003000000004</v>
      </c>
      <c r="E1190">
        <v>30778</v>
      </c>
      <c r="F1190">
        <v>90.138052336370905</v>
      </c>
      <c r="G1190">
        <v>87.556098225707203</v>
      </c>
      <c r="H1190">
        <v>84.441887417689699</v>
      </c>
      <c r="I1190">
        <v>55162.080000000002</v>
      </c>
      <c r="J1190" t="b">
        <f t="shared" si="49"/>
        <v>0</v>
      </c>
      <c r="K1190" t="b">
        <f t="shared" si="51"/>
        <v>0</v>
      </c>
      <c r="L1190" t="b">
        <f t="shared" si="50"/>
        <v>0</v>
      </c>
    </row>
    <row r="1191" spans="1:12" x14ac:dyDescent="0.25">
      <c r="A1191">
        <v>1218</v>
      </c>
      <c r="B1191" s="1">
        <v>39183</v>
      </c>
      <c r="C1191">
        <v>88.199996999999996</v>
      </c>
      <c r="D1191">
        <v>87.150002000000001</v>
      </c>
      <c r="E1191">
        <v>22798</v>
      </c>
      <c r="F1191">
        <v>90.020873891807398</v>
      </c>
      <c r="G1191">
        <v>87.550719467750795</v>
      </c>
      <c r="H1191">
        <v>84.468833831444002</v>
      </c>
      <c r="I1191">
        <v>50573.52</v>
      </c>
      <c r="J1191" t="b">
        <f t="shared" si="49"/>
        <v>0</v>
      </c>
      <c r="K1191" t="b">
        <f t="shared" si="51"/>
        <v>0</v>
      </c>
      <c r="L1191" t="b">
        <f t="shared" si="50"/>
        <v>0</v>
      </c>
    </row>
    <row r="1192" spans="1:12" x14ac:dyDescent="0.25">
      <c r="A1192">
        <v>1219</v>
      </c>
      <c r="B1192" s="1">
        <v>39184</v>
      </c>
      <c r="C1192">
        <v>85.199996999999996</v>
      </c>
      <c r="D1192">
        <v>89</v>
      </c>
      <c r="E1192">
        <v>40874</v>
      </c>
      <c r="F1192">
        <v>89.980839621540397</v>
      </c>
      <c r="G1192">
        <v>87.569915236389903</v>
      </c>
      <c r="H1192">
        <v>84.513920061976904</v>
      </c>
      <c r="I1192">
        <v>48291.9</v>
      </c>
      <c r="J1192" t="b">
        <f t="shared" si="49"/>
        <v>0</v>
      </c>
      <c r="K1192" t="b">
        <f t="shared" si="51"/>
        <v>0</v>
      </c>
      <c r="L1192" t="b">
        <f t="shared" si="50"/>
        <v>0</v>
      </c>
    </row>
    <row r="1193" spans="1:12" x14ac:dyDescent="0.25">
      <c r="A1193">
        <v>1220</v>
      </c>
      <c r="B1193" s="1">
        <v>39185</v>
      </c>
      <c r="C1193">
        <v>89.800003000000004</v>
      </c>
      <c r="D1193">
        <v>93.75</v>
      </c>
      <c r="E1193">
        <v>57835</v>
      </c>
      <c r="F1193">
        <v>90.128649832460397</v>
      </c>
      <c r="G1193">
        <v>87.651770663722502</v>
      </c>
      <c r="H1193">
        <v>84.605821354892498</v>
      </c>
      <c r="I1193">
        <v>47562.86</v>
      </c>
      <c r="J1193" t="b">
        <f t="shared" si="49"/>
        <v>0</v>
      </c>
      <c r="K1193" t="b">
        <f t="shared" si="51"/>
        <v>1</v>
      </c>
      <c r="L1193" t="b">
        <f t="shared" si="50"/>
        <v>0</v>
      </c>
    </row>
    <row r="1194" spans="1:12" x14ac:dyDescent="0.25">
      <c r="A1194">
        <v>1221</v>
      </c>
      <c r="B1194" s="1">
        <v>39188</v>
      </c>
      <c r="C1194">
        <v>95.900002000000001</v>
      </c>
      <c r="D1194">
        <v>94.650002000000001</v>
      </c>
      <c r="E1194">
        <v>53326</v>
      </c>
      <c r="F1194">
        <v>90.305957760599199</v>
      </c>
      <c r="G1194">
        <v>87.744462469501002</v>
      </c>
      <c r="H1194">
        <v>84.705763450863799</v>
      </c>
      <c r="I1194">
        <v>46204.2</v>
      </c>
      <c r="J1194" t="b">
        <f t="shared" si="49"/>
        <v>0</v>
      </c>
      <c r="K1194" t="b">
        <f t="shared" si="51"/>
        <v>1</v>
      </c>
      <c r="L1194" t="b">
        <f t="shared" si="50"/>
        <v>0</v>
      </c>
    </row>
    <row r="1195" spans="1:12" x14ac:dyDescent="0.25">
      <c r="A1195">
        <v>1222</v>
      </c>
      <c r="B1195" s="1">
        <v>39189</v>
      </c>
      <c r="C1195">
        <v>96.5</v>
      </c>
      <c r="D1195">
        <v>93.550003000000004</v>
      </c>
      <c r="E1195">
        <v>19206</v>
      </c>
      <c r="F1195">
        <v>90.433175220967897</v>
      </c>
      <c r="G1195">
        <v>87.821357046063895</v>
      </c>
      <c r="H1195">
        <v>84.793765834437295</v>
      </c>
      <c r="I1195">
        <v>45106.32</v>
      </c>
      <c r="J1195" t="b">
        <f t="shared" si="49"/>
        <v>0</v>
      </c>
      <c r="K1195" t="b">
        <f t="shared" si="51"/>
        <v>1</v>
      </c>
      <c r="L1195" t="b">
        <f t="shared" si="50"/>
        <v>0</v>
      </c>
    </row>
    <row r="1196" spans="1:12" x14ac:dyDescent="0.25">
      <c r="A1196">
        <v>1223</v>
      </c>
      <c r="B1196" s="1">
        <v>39190</v>
      </c>
      <c r="C1196">
        <v>95</v>
      </c>
      <c r="D1196">
        <v>92.75</v>
      </c>
      <c r="E1196">
        <v>30594</v>
      </c>
      <c r="F1196">
        <v>90.524031094655399</v>
      </c>
      <c r="G1196">
        <v>87.886637085188895</v>
      </c>
      <c r="H1196">
        <v>84.872932343547305</v>
      </c>
      <c r="I1196">
        <v>44485.98</v>
      </c>
      <c r="J1196" t="b">
        <f t="shared" si="49"/>
        <v>0</v>
      </c>
      <c r="K1196" t="b">
        <f t="shared" si="51"/>
        <v>1</v>
      </c>
      <c r="L1196" t="b">
        <f t="shared" si="50"/>
        <v>0</v>
      </c>
    </row>
    <row r="1197" spans="1:12" x14ac:dyDescent="0.25">
      <c r="A1197">
        <v>1224</v>
      </c>
      <c r="B1197" s="1">
        <v>39191</v>
      </c>
      <c r="C1197">
        <v>92.800003000000004</v>
      </c>
      <c r="D1197">
        <v>93</v>
      </c>
      <c r="E1197">
        <v>25770</v>
      </c>
      <c r="F1197">
        <v>90.621127914472794</v>
      </c>
      <c r="G1197">
        <v>87.954363746312197</v>
      </c>
      <c r="H1197">
        <v>84.953798688387707</v>
      </c>
      <c r="I1197">
        <v>42003.519999999997</v>
      </c>
      <c r="J1197" t="b">
        <f t="shared" si="49"/>
        <v>0</v>
      </c>
      <c r="K1197" t="b">
        <f t="shared" si="51"/>
        <v>1</v>
      </c>
      <c r="L1197" t="b">
        <f t="shared" si="50"/>
        <v>0</v>
      </c>
    </row>
    <row r="1198" spans="1:12" x14ac:dyDescent="0.25">
      <c r="A1198">
        <v>1225</v>
      </c>
      <c r="B1198" s="1">
        <v>39192</v>
      </c>
      <c r="C1198">
        <v>94.900002000000001</v>
      </c>
      <c r="D1198">
        <v>95.800003000000004</v>
      </c>
      <c r="E1198">
        <v>59674</v>
      </c>
      <c r="F1198">
        <v>90.824221055081793</v>
      </c>
      <c r="G1198">
        <v>88.058279498016702</v>
      </c>
      <c r="H1198">
        <v>85.061721119349002</v>
      </c>
      <c r="I1198">
        <v>41813.1</v>
      </c>
      <c r="J1198" t="b">
        <f t="shared" si="49"/>
        <v>0</v>
      </c>
      <c r="K1198" t="b">
        <f t="shared" si="51"/>
        <v>1</v>
      </c>
      <c r="L1198" t="b">
        <f t="shared" si="50"/>
        <v>0</v>
      </c>
    </row>
    <row r="1199" spans="1:12" x14ac:dyDescent="0.25">
      <c r="A1199">
        <v>1226</v>
      </c>
      <c r="B1199" s="1">
        <v>39195</v>
      </c>
      <c r="C1199">
        <v>95.800003000000004</v>
      </c>
      <c r="D1199">
        <v>97.550003000000004</v>
      </c>
      <c r="E1199">
        <v>38257</v>
      </c>
      <c r="F1199">
        <v>91.087977209784398</v>
      </c>
      <c r="G1199">
        <v>88.183997690095893</v>
      </c>
      <c r="H1199">
        <v>85.185982630599199</v>
      </c>
      <c r="I1199">
        <v>41855.26</v>
      </c>
      <c r="J1199" t="b">
        <f t="shared" si="49"/>
        <v>0</v>
      </c>
      <c r="K1199" t="b">
        <f t="shared" si="51"/>
        <v>1</v>
      </c>
      <c r="L1199" t="b">
        <f t="shared" si="50"/>
        <v>0</v>
      </c>
    </row>
    <row r="1200" spans="1:12" x14ac:dyDescent="0.25">
      <c r="A1200">
        <v>1227</v>
      </c>
      <c r="B1200" s="1">
        <v>39196</v>
      </c>
      <c r="C1200">
        <v>97.550003000000004</v>
      </c>
      <c r="D1200">
        <v>97.5</v>
      </c>
      <c r="E1200">
        <v>68382</v>
      </c>
      <c r="F1200">
        <v>91.339429083910503</v>
      </c>
      <c r="G1200">
        <v>88.307388449167505</v>
      </c>
      <c r="H1200">
        <v>85.308510166613203</v>
      </c>
      <c r="I1200">
        <v>41311.68</v>
      </c>
      <c r="J1200" t="b">
        <f t="shared" si="49"/>
        <v>0</v>
      </c>
      <c r="K1200" t="b">
        <f t="shared" si="51"/>
        <v>1</v>
      </c>
      <c r="L1200" t="b">
        <f t="shared" si="50"/>
        <v>0</v>
      </c>
    </row>
    <row r="1201" spans="1:12" x14ac:dyDescent="0.25">
      <c r="A1201">
        <v>1228</v>
      </c>
      <c r="B1201" s="1">
        <v>39197</v>
      </c>
      <c r="C1201">
        <v>96.5</v>
      </c>
      <c r="D1201">
        <v>95.900002000000001</v>
      </c>
      <c r="E1201">
        <v>17704</v>
      </c>
      <c r="F1201">
        <v>91.518275080619901</v>
      </c>
      <c r="G1201">
        <v>88.407952867059294</v>
      </c>
      <c r="H1201">
        <v>85.413898145054802</v>
      </c>
      <c r="I1201">
        <v>40766.04</v>
      </c>
      <c r="J1201" t="b">
        <f t="shared" si="49"/>
        <v>0</v>
      </c>
      <c r="K1201" t="b">
        <f t="shared" si="51"/>
        <v>1</v>
      </c>
      <c r="L1201" t="b">
        <f t="shared" si="50"/>
        <v>0</v>
      </c>
    </row>
    <row r="1202" spans="1:12" x14ac:dyDescent="0.25">
      <c r="A1202">
        <v>1229</v>
      </c>
      <c r="B1202" s="1">
        <v>39198</v>
      </c>
      <c r="C1202">
        <v>95.199996999999996</v>
      </c>
      <c r="D1202">
        <v>95.75</v>
      </c>
      <c r="E1202">
        <v>64356</v>
      </c>
      <c r="F1202">
        <v>91.684225077458393</v>
      </c>
      <c r="G1202">
        <v>88.505198524449298</v>
      </c>
      <c r="H1202">
        <v>85.516744929681096</v>
      </c>
      <c r="I1202">
        <v>40929.74</v>
      </c>
      <c r="J1202" t="b">
        <f t="shared" si="49"/>
        <v>0</v>
      </c>
      <c r="K1202" t="b">
        <f t="shared" si="51"/>
        <v>1</v>
      </c>
      <c r="L1202" t="b">
        <f t="shared" si="50"/>
        <v>0</v>
      </c>
    </row>
    <row r="1203" spans="1:12" x14ac:dyDescent="0.25">
      <c r="A1203">
        <v>1230</v>
      </c>
      <c r="B1203" s="1">
        <v>39199</v>
      </c>
      <c r="C1203">
        <v>93</v>
      </c>
      <c r="D1203">
        <v>93.099997999999999</v>
      </c>
      <c r="E1203">
        <v>76503</v>
      </c>
      <c r="F1203">
        <v>91.739745584224707</v>
      </c>
      <c r="G1203">
        <v>88.566056795648606</v>
      </c>
      <c r="H1203">
        <v>85.592200184112201</v>
      </c>
      <c r="I1203">
        <v>38937.599999999999</v>
      </c>
      <c r="J1203" t="b">
        <f t="shared" si="49"/>
        <v>0</v>
      </c>
      <c r="K1203" t="b">
        <f t="shared" si="51"/>
        <v>1</v>
      </c>
      <c r="L1203" t="b">
        <f t="shared" si="50"/>
        <v>0</v>
      </c>
    </row>
    <row r="1204" spans="1:12" x14ac:dyDescent="0.25">
      <c r="A1204">
        <v>1231</v>
      </c>
      <c r="B1204" s="1">
        <v>39202</v>
      </c>
      <c r="C1204">
        <v>93.25</v>
      </c>
      <c r="D1204">
        <v>92.800003000000004</v>
      </c>
      <c r="E1204">
        <v>9909</v>
      </c>
      <c r="F1204">
        <v>91.781324306412003</v>
      </c>
      <c r="G1204">
        <v>88.622135553322195</v>
      </c>
      <c r="H1204">
        <v>85.663919615116001</v>
      </c>
      <c r="I1204">
        <v>37588.699999999997</v>
      </c>
      <c r="J1204" t="b">
        <f t="shared" si="49"/>
        <v>0</v>
      </c>
      <c r="K1204" t="b">
        <f t="shared" si="51"/>
        <v>1</v>
      </c>
      <c r="L1204" t="b">
        <f t="shared" si="50"/>
        <v>0</v>
      </c>
    </row>
    <row r="1205" spans="1:12" x14ac:dyDescent="0.25">
      <c r="A1205">
        <v>1232</v>
      </c>
      <c r="B1205" s="1">
        <v>39205</v>
      </c>
      <c r="C1205">
        <v>93.150002000000001</v>
      </c>
      <c r="D1205">
        <v>94.699996999999996</v>
      </c>
      <c r="E1205">
        <v>34908</v>
      </c>
      <c r="F1205">
        <v>91.895782059101705</v>
      </c>
      <c r="G1205">
        <v>88.702637029437099</v>
      </c>
      <c r="H1205">
        <v>85.753830832876105</v>
      </c>
      <c r="I1205">
        <v>37536.379999999997</v>
      </c>
      <c r="J1205" t="b">
        <f t="shared" ref="J1205:J1268" si="52">IF(AND( E1205 &gt; (I1205*2), D1205 &gt; C1205, C1205 &gt;D1204 ), TRUE, FALSE)</f>
        <v>0</v>
      </c>
      <c r="K1205" t="b">
        <f t="shared" si="51"/>
        <v>1</v>
      </c>
      <c r="L1205" t="b">
        <f t="shared" si="50"/>
        <v>0</v>
      </c>
    </row>
    <row r="1206" spans="1:12" x14ac:dyDescent="0.25">
      <c r="A1206">
        <v>1233</v>
      </c>
      <c r="B1206" s="1">
        <v>39206</v>
      </c>
      <c r="C1206">
        <v>94.400002000000001</v>
      </c>
      <c r="D1206">
        <v>94</v>
      </c>
      <c r="E1206">
        <v>178453</v>
      </c>
      <c r="F1206">
        <v>91.978300409725193</v>
      </c>
      <c r="G1206">
        <v>88.772800777391595</v>
      </c>
      <c r="H1206">
        <v>85.835882267374799</v>
      </c>
      <c r="I1206">
        <v>40439.379999999997</v>
      </c>
      <c r="J1206" t="b">
        <f t="shared" si="52"/>
        <v>0</v>
      </c>
      <c r="K1206" t="b">
        <f t="shared" si="51"/>
        <v>1</v>
      </c>
      <c r="L1206" t="b">
        <f t="shared" si="50"/>
        <v>0</v>
      </c>
    </row>
    <row r="1207" spans="1:12" x14ac:dyDescent="0.25">
      <c r="A1207">
        <v>1234</v>
      </c>
      <c r="B1207" s="1">
        <v>39209</v>
      </c>
      <c r="C1207">
        <v>94.400002000000001</v>
      </c>
      <c r="D1207">
        <v>93.550003000000004</v>
      </c>
      <c r="E1207">
        <v>22892</v>
      </c>
      <c r="F1207">
        <v>92.039935805422203</v>
      </c>
      <c r="G1207">
        <v>88.836074979015507</v>
      </c>
      <c r="H1207">
        <v>85.912639687599906</v>
      </c>
      <c r="I1207">
        <v>39941.019999999997</v>
      </c>
      <c r="J1207" t="b">
        <f t="shared" si="52"/>
        <v>0</v>
      </c>
      <c r="K1207" t="b">
        <f t="shared" si="51"/>
        <v>1</v>
      </c>
      <c r="L1207" t="b">
        <f t="shared" si="50"/>
        <v>0</v>
      </c>
    </row>
    <row r="1208" spans="1:12" x14ac:dyDescent="0.25">
      <c r="A1208">
        <v>1235</v>
      </c>
      <c r="B1208" s="1">
        <v>39210</v>
      </c>
      <c r="C1208">
        <v>92.050003000000004</v>
      </c>
      <c r="D1208">
        <v>93.349997999999999</v>
      </c>
      <c r="E1208">
        <v>19922</v>
      </c>
      <c r="F1208">
        <v>92.091310793444904</v>
      </c>
      <c r="G1208">
        <v>88.895862038896098</v>
      </c>
      <c r="H1208">
        <v>85.986643252897494</v>
      </c>
      <c r="I1208">
        <v>39350.18</v>
      </c>
      <c r="J1208" t="b">
        <f t="shared" si="52"/>
        <v>0</v>
      </c>
      <c r="K1208" t="b">
        <f t="shared" si="51"/>
        <v>1</v>
      </c>
      <c r="L1208" t="b">
        <f t="shared" si="50"/>
        <v>0</v>
      </c>
    </row>
    <row r="1209" spans="1:12" x14ac:dyDescent="0.25">
      <c r="A1209">
        <v>1236</v>
      </c>
      <c r="B1209" s="1">
        <v>39211</v>
      </c>
      <c r="C1209">
        <v>95.150002000000001</v>
      </c>
      <c r="D1209">
        <v>93.050003000000004</v>
      </c>
      <c r="E1209">
        <v>15882</v>
      </c>
      <c r="F1209">
        <v>92.128906566250905</v>
      </c>
      <c r="G1209">
        <v>88.9508837734803</v>
      </c>
      <c r="H1209">
        <v>86.056925439435801</v>
      </c>
      <c r="I1209">
        <v>38031.879999999997</v>
      </c>
      <c r="J1209" t="b">
        <f t="shared" si="52"/>
        <v>0</v>
      </c>
      <c r="K1209" t="b">
        <f t="shared" si="51"/>
        <v>1</v>
      </c>
      <c r="L1209" t="b">
        <f t="shared" ref="L1209:L1272" si="53">IF(AND(E1209 &gt;  I1209*1.5, E1208 &gt; I1208*1.5, E1207 &gt; I1207*1.5), TRUE, FALSE)</f>
        <v>0</v>
      </c>
    </row>
    <row r="1210" spans="1:12" x14ac:dyDescent="0.25">
      <c r="A1210">
        <v>1237</v>
      </c>
      <c r="B1210" s="1">
        <v>39212</v>
      </c>
      <c r="C1210">
        <v>94.150002000000001</v>
      </c>
      <c r="D1210">
        <v>94.050003000000004</v>
      </c>
      <c r="E1210">
        <v>78986</v>
      </c>
      <c r="F1210">
        <v>92.2042436812999</v>
      </c>
      <c r="G1210">
        <v>89.018421776480594</v>
      </c>
      <c r="H1210">
        <v>86.136458549491195</v>
      </c>
      <c r="I1210">
        <v>38664.46</v>
      </c>
      <c r="J1210" t="b">
        <f t="shared" si="52"/>
        <v>0</v>
      </c>
      <c r="K1210" t="b">
        <f t="shared" si="51"/>
        <v>1</v>
      </c>
      <c r="L1210" t="b">
        <f t="shared" si="53"/>
        <v>0</v>
      </c>
    </row>
    <row r="1211" spans="1:12" x14ac:dyDescent="0.25">
      <c r="A1211">
        <v>1238</v>
      </c>
      <c r="B1211" s="1">
        <v>39213</v>
      </c>
      <c r="C1211">
        <v>91.050003000000004</v>
      </c>
      <c r="D1211">
        <v>88.699996999999996</v>
      </c>
      <c r="E1211">
        <v>135656</v>
      </c>
      <c r="F1211">
        <v>92.066822242817594</v>
      </c>
      <c r="G1211">
        <v>89.014204229772204</v>
      </c>
      <c r="H1211">
        <v>86.161966394769806</v>
      </c>
      <c r="I1211">
        <v>40267.56</v>
      </c>
      <c r="J1211" t="b">
        <f t="shared" si="52"/>
        <v>0</v>
      </c>
      <c r="K1211" t="b">
        <f t="shared" si="51"/>
        <v>0</v>
      </c>
      <c r="L1211" t="b">
        <f t="shared" si="53"/>
        <v>0</v>
      </c>
    </row>
    <row r="1212" spans="1:12" x14ac:dyDescent="0.25">
      <c r="A1212">
        <v>1239</v>
      </c>
      <c r="B1212" s="1">
        <v>39216</v>
      </c>
      <c r="C1212">
        <v>91.5</v>
      </c>
      <c r="D1212">
        <v>84.949996999999996</v>
      </c>
      <c r="E1212">
        <v>111186</v>
      </c>
      <c r="F1212">
        <v>91.787731056824697</v>
      </c>
      <c r="G1212">
        <v>88.960373670437505</v>
      </c>
      <c r="H1212">
        <v>86.149906997806994</v>
      </c>
      <c r="I1212">
        <v>42005.46</v>
      </c>
      <c r="J1212" t="b">
        <f t="shared" si="52"/>
        <v>0</v>
      </c>
      <c r="K1212" t="b">
        <f t="shared" si="51"/>
        <v>0</v>
      </c>
      <c r="L1212" t="b">
        <f t="shared" si="53"/>
        <v>1</v>
      </c>
    </row>
    <row r="1213" spans="1:12" x14ac:dyDescent="0.25">
      <c r="A1213">
        <v>1240</v>
      </c>
      <c r="B1213" s="1">
        <v>39217</v>
      </c>
      <c r="C1213">
        <v>86</v>
      </c>
      <c r="D1213">
        <v>84.849997999999999</v>
      </c>
      <c r="E1213">
        <v>48229</v>
      </c>
      <c r="F1213">
        <v>91.515663093811995</v>
      </c>
      <c r="G1213">
        <v>88.905931608577404</v>
      </c>
      <c r="H1213">
        <v>86.136972579918293</v>
      </c>
      <c r="I1213">
        <v>42244.62</v>
      </c>
      <c r="J1213" t="b">
        <f t="shared" si="52"/>
        <v>0</v>
      </c>
      <c r="K1213" t="b">
        <f t="shared" si="51"/>
        <v>0</v>
      </c>
      <c r="L1213" t="b">
        <f t="shared" si="53"/>
        <v>0</v>
      </c>
    </row>
    <row r="1214" spans="1:12" x14ac:dyDescent="0.25">
      <c r="A1214">
        <v>1241</v>
      </c>
      <c r="B1214" s="1">
        <v>39218</v>
      </c>
      <c r="C1214">
        <v>86.900002000000001</v>
      </c>
      <c r="D1214">
        <v>85.449996999999996</v>
      </c>
      <c r="E1214">
        <v>46260</v>
      </c>
      <c r="F1214">
        <v>91.277793835231094</v>
      </c>
      <c r="G1214">
        <v>88.860157640251799</v>
      </c>
      <c r="H1214">
        <v>86.130137002008695</v>
      </c>
      <c r="I1214">
        <v>42465.26</v>
      </c>
      <c r="J1214" t="b">
        <f t="shared" si="52"/>
        <v>0</v>
      </c>
      <c r="K1214" t="b">
        <f t="shared" si="51"/>
        <v>0</v>
      </c>
      <c r="L1214" t="b">
        <f t="shared" si="53"/>
        <v>0</v>
      </c>
    </row>
    <row r="1215" spans="1:12" x14ac:dyDescent="0.25">
      <c r="A1215">
        <v>1242</v>
      </c>
      <c r="B1215" s="1">
        <v>39219</v>
      </c>
      <c r="C1215">
        <v>86.5</v>
      </c>
      <c r="D1215">
        <v>85</v>
      </c>
      <c r="E1215">
        <v>31583</v>
      </c>
      <c r="F1215">
        <v>91.031605841692695</v>
      </c>
      <c r="G1215">
        <v>88.809029724486905</v>
      </c>
      <c r="H1215">
        <v>86.118891857710096</v>
      </c>
      <c r="I1215">
        <v>42355.3</v>
      </c>
      <c r="J1215" t="b">
        <f t="shared" si="52"/>
        <v>0</v>
      </c>
      <c r="K1215" t="b">
        <f t="shared" si="51"/>
        <v>0</v>
      </c>
      <c r="L1215" t="b">
        <f t="shared" si="53"/>
        <v>0</v>
      </c>
    </row>
    <row r="1216" spans="1:12" x14ac:dyDescent="0.25">
      <c r="A1216">
        <v>1243</v>
      </c>
      <c r="B1216" s="1">
        <v>39220</v>
      </c>
      <c r="C1216">
        <v>85</v>
      </c>
      <c r="D1216">
        <v>83.900002000000001</v>
      </c>
      <c r="E1216">
        <v>26336</v>
      </c>
      <c r="F1216">
        <v>90.751935102802705</v>
      </c>
      <c r="G1216">
        <v>88.744009489725499</v>
      </c>
      <c r="H1216">
        <v>86.096813351663201</v>
      </c>
      <c r="I1216">
        <v>41663.800000000003</v>
      </c>
      <c r="J1216" t="b">
        <f t="shared" si="52"/>
        <v>0</v>
      </c>
      <c r="K1216" t="b">
        <f t="shared" si="51"/>
        <v>0</v>
      </c>
      <c r="L1216" t="b">
        <f t="shared" si="53"/>
        <v>0</v>
      </c>
    </row>
    <row r="1217" spans="1:12" x14ac:dyDescent="0.25">
      <c r="A1217">
        <v>1244</v>
      </c>
      <c r="B1217" s="1">
        <v>39223</v>
      </c>
      <c r="C1217">
        <v>85.349997999999999</v>
      </c>
      <c r="D1217">
        <v>85.800003000000004</v>
      </c>
      <c r="E1217">
        <v>112913</v>
      </c>
      <c r="F1217">
        <v>90.557741687006597</v>
      </c>
      <c r="G1217">
        <v>88.705016026285406</v>
      </c>
      <c r="H1217">
        <v>86.093860014830796</v>
      </c>
      <c r="I1217">
        <v>43324.480000000003</v>
      </c>
      <c r="J1217" t="b">
        <f t="shared" si="52"/>
        <v>1</v>
      </c>
      <c r="K1217" t="b">
        <f t="shared" si="51"/>
        <v>0</v>
      </c>
      <c r="L1217" t="b">
        <f t="shared" si="53"/>
        <v>0</v>
      </c>
    </row>
    <row r="1218" spans="1:12" x14ac:dyDescent="0.25">
      <c r="A1218">
        <v>1245</v>
      </c>
      <c r="B1218" s="1">
        <v>39224</v>
      </c>
      <c r="C1218">
        <v>86.5</v>
      </c>
      <c r="D1218">
        <v>82.900002000000001</v>
      </c>
      <c r="E1218">
        <v>101133</v>
      </c>
      <c r="F1218">
        <v>90.257438169869005</v>
      </c>
      <c r="G1218">
        <v>88.628128423288302</v>
      </c>
      <c r="H1218">
        <v>86.062080333091103</v>
      </c>
      <c r="I1218">
        <v>44070.86</v>
      </c>
      <c r="J1218" t="b">
        <f t="shared" si="52"/>
        <v>0</v>
      </c>
      <c r="K1218" t="b">
        <f t="shared" si="51"/>
        <v>0</v>
      </c>
      <c r="L1218" t="b">
        <f t="shared" si="53"/>
        <v>0</v>
      </c>
    </row>
    <row r="1219" spans="1:12" x14ac:dyDescent="0.25">
      <c r="A1219">
        <v>1246</v>
      </c>
      <c r="B1219" s="1">
        <v>39225</v>
      </c>
      <c r="C1219">
        <v>82.900002000000001</v>
      </c>
      <c r="D1219">
        <v>81.449996999999996</v>
      </c>
      <c r="E1219">
        <v>113766</v>
      </c>
      <c r="F1219">
        <v>89.912048320070298</v>
      </c>
      <c r="G1219">
        <v>88.533053834900301</v>
      </c>
      <c r="H1219">
        <v>86.016188956642495</v>
      </c>
      <c r="I1219">
        <v>45877.02</v>
      </c>
      <c r="J1219" t="b">
        <f t="shared" si="52"/>
        <v>0</v>
      </c>
      <c r="K1219" t="b">
        <f t="shared" si="51"/>
        <v>0</v>
      </c>
      <c r="L1219" t="b">
        <f t="shared" si="53"/>
        <v>1</v>
      </c>
    </row>
    <row r="1220" spans="1:12" x14ac:dyDescent="0.25">
      <c r="A1220">
        <v>1247</v>
      </c>
      <c r="B1220" s="1">
        <v>39226</v>
      </c>
      <c r="C1220">
        <v>82.449996999999996</v>
      </c>
      <c r="D1220">
        <v>82.550003000000004</v>
      </c>
      <c r="E1220">
        <v>23256</v>
      </c>
      <c r="F1220">
        <v>89.623340660459704</v>
      </c>
      <c r="G1220">
        <v>88.453808128477803</v>
      </c>
      <c r="H1220">
        <v>85.981699544138607</v>
      </c>
      <c r="I1220">
        <v>45991.5</v>
      </c>
      <c r="J1220" t="b">
        <f t="shared" si="52"/>
        <v>0</v>
      </c>
      <c r="K1220" t="b">
        <f t="shared" si="51"/>
        <v>0</v>
      </c>
      <c r="L1220" t="b">
        <f t="shared" si="53"/>
        <v>0</v>
      </c>
    </row>
    <row r="1221" spans="1:12" x14ac:dyDescent="0.25">
      <c r="A1221">
        <v>1248</v>
      </c>
      <c r="B1221" s="1">
        <v>39227</v>
      </c>
      <c r="C1221">
        <v>82.800003000000004</v>
      </c>
      <c r="D1221">
        <v>85.5</v>
      </c>
      <c r="E1221">
        <v>85264</v>
      </c>
      <c r="F1221">
        <v>89.461641026716094</v>
      </c>
      <c r="G1221">
        <v>88.414684842007901</v>
      </c>
      <c r="H1221">
        <v>85.976906513848604</v>
      </c>
      <c r="I1221">
        <v>45717.08</v>
      </c>
      <c r="J1221" t="b">
        <f t="shared" si="52"/>
        <v>0</v>
      </c>
      <c r="K1221" t="b">
        <f t="shared" si="51"/>
        <v>0</v>
      </c>
      <c r="L1221" t="b">
        <f t="shared" si="53"/>
        <v>0</v>
      </c>
    </row>
    <row r="1222" spans="1:12" x14ac:dyDescent="0.25">
      <c r="A1222">
        <v>1249</v>
      </c>
      <c r="B1222" s="1">
        <v>39230</v>
      </c>
      <c r="C1222">
        <v>85.5</v>
      </c>
      <c r="D1222">
        <v>85.199996999999996</v>
      </c>
      <c r="E1222">
        <v>216264</v>
      </c>
      <c r="F1222">
        <v>89.294517731550798</v>
      </c>
      <c r="G1222">
        <v>88.372106195093906</v>
      </c>
      <c r="H1222">
        <v>85.969176070924803</v>
      </c>
      <c r="I1222">
        <v>49621.08</v>
      </c>
      <c r="J1222" t="b">
        <f t="shared" si="52"/>
        <v>0</v>
      </c>
      <c r="K1222" t="b">
        <f t="shared" si="51"/>
        <v>0</v>
      </c>
      <c r="L1222" t="b">
        <f t="shared" si="53"/>
        <v>0</v>
      </c>
    </row>
    <row r="1223" spans="1:12" x14ac:dyDescent="0.25">
      <c r="A1223">
        <v>1250</v>
      </c>
      <c r="B1223" s="1">
        <v>39231</v>
      </c>
      <c r="C1223">
        <v>85</v>
      </c>
      <c r="D1223">
        <v>85.550003000000004</v>
      </c>
      <c r="E1223">
        <v>27745</v>
      </c>
      <c r="F1223">
        <v>89.147674016587999</v>
      </c>
      <c r="G1223">
        <v>88.334727344827698</v>
      </c>
      <c r="H1223">
        <v>85.965005194597197</v>
      </c>
      <c r="I1223">
        <v>49816.12</v>
      </c>
      <c r="J1223" t="b">
        <f t="shared" si="52"/>
        <v>0</v>
      </c>
      <c r="K1223" t="b">
        <f t="shared" si="51"/>
        <v>0</v>
      </c>
      <c r="L1223" t="b">
        <f t="shared" si="53"/>
        <v>0</v>
      </c>
    </row>
    <row r="1224" spans="1:12" x14ac:dyDescent="0.25">
      <c r="A1224">
        <v>1251</v>
      </c>
      <c r="B1224" s="1">
        <v>39232</v>
      </c>
      <c r="C1224">
        <v>85.050003000000004</v>
      </c>
      <c r="D1224">
        <v>84.949996999999996</v>
      </c>
      <c r="E1224">
        <v>33889</v>
      </c>
      <c r="F1224">
        <v>88.983059231623798</v>
      </c>
      <c r="G1224">
        <v>88.289896479333294</v>
      </c>
      <c r="H1224">
        <v>85.954905610571302</v>
      </c>
      <c r="I1224">
        <v>49927.28</v>
      </c>
      <c r="J1224" t="b">
        <f t="shared" si="52"/>
        <v>0</v>
      </c>
      <c r="K1224" t="b">
        <f t="shared" si="51"/>
        <v>0</v>
      </c>
      <c r="L1224" t="b">
        <f t="shared" si="53"/>
        <v>0</v>
      </c>
    </row>
    <row r="1225" spans="1:12" x14ac:dyDescent="0.25">
      <c r="A1225">
        <v>1252</v>
      </c>
      <c r="B1225" s="1">
        <v>39233</v>
      </c>
      <c r="C1225">
        <v>85</v>
      </c>
      <c r="D1225">
        <v>85.75</v>
      </c>
      <c r="E1225">
        <v>24054</v>
      </c>
      <c r="F1225">
        <v>88.856272595089493</v>
      </c>
      <c r="G1225">
        <v>88.256255466362006</v>
      </c>
      <c r="H1225">
        <v>85.952866748774596</v>
      </c>
      <c r="I1225">
        <v>49568.88</v>
      </c>
      <c r="J1225" t="b">
        <f t="shared" si="52"/>
        <v>0</v>
      </c>
      <c r="K1225" t="b">
        <f t="shared" si="51"/>
        <v>0</v>
      </c>
      <c r="L1225" t="b">
        <f t="shared" si="53"/>
        <v>0</v>
      </c>
    </row>
    <row r="1226" spans="1:12" x14ac:dyDescent="0.25">
      <c r="A1226">
        <v>1253</v>
      </c>
      <c r="B1226" s="1">
        <v>39234</v>
      </c>
      <c r="C1226">
        <v>85.800003000000004</v>
      </c>
      <c r="D1226">
        <v>88.099997999999999</v>
      </c>
      <c r="E1226">
        <v>86871</v>
      </c>
      <c r="F1226">
        <v>88.826614767831103</v>
      </c>
      <c r="G1226">
        <v>88.254185831046001</v>
      </c>
      <c r="H1226">
        <v>85.974231238836495</v>
      </c>
      <c r="I1226">
        <v>50693.24</v>
      </c>
      <c r="J1226" t="b">
        <f t="shared" si="52"/>
        <v>0</v>
      </c>
      <c r="K1226" t="b">
        <f t="shared" ref="K1226:K1289" si="54">IF(AND(D1226 &gt;  F1226, D1226 &gt; G1226, D1226 &gt; H1226), TRUE, FALSE)</f>
        <v>0</v>
      </c>
      <c r="L1226" t="b">
        <f t="shared" si="53"/>
        <v>0</v>
      </c>
    </row>
    <row r="1227" spans="1:12" x14ac:dyDescent="0.25">
      <c r="A1227">
        <v>1254</v>
      </c>
      <c r="B1227" s="1">
        <v>39237</v>
      </c>
      <c r="C1227">
        <v>85.800003000000004</v>
      </c>
      <c r="D1227">
        <v>88.699996999999996</v>
      </c>
      <c r="E1227">
        <v>37957</v>
      </c>
      <c r="F1227">
        <v>88.821649365170998</v>
      </c>
      <c r="G1227">
        <v>88.260090614740704</v>
      </c>
      <c r="H1227">
        <v>86.001353286211298</v>
      </c>
      <c r="I1227">
        <v>50926.48</v>
      </c>
      <c r="J1227" t="b">
        <f t="shared" si="52"/>
        <v>0</v>
      </c>
      <c r="K1227" t="b">
        <f t="shared" si="54"/>
        <v>0</v>
      </c>
      <c r="L1227" t="b">
        <f t="shared" si="53"/>
        <v>0</v>
      </c>
    </row>
    <row r="1228" spans="1:12" x14ac:dyDescent="0.25">
      <c r="A1228">
        <v>1255</v>
      </c>
      <c r="B1228" s="1">
        <v>39238</v>
      </c>
      <c r="C1228">
        <v>89.949996999999996</v>
      </c>
      <c r="D1228">
        <v>88.650002000000001</v>
      </c>
      <c r="E1228">
        <v>26228</v>
      </c>
      <c r="F1228">
        <v>88.814918095948599</v>
      </c>
      <c r="G1228">
        <v>88.265255003949505</v>
      </c>
      <c r="H1228">
        <v>86.027707999781299</v>
      </c>
      <c r="I1228">
        <v>50815.46</v>
      </c>
      <c r="J1228" t="b">
        <f t="shared" si="52"/>
        <v>0</v>
      </c>
      <c r="K1228" t="b">
        <f t="shared" si="54"/>
        <v>0</v>
      </c>
      <c r="L1228" t="b">
        <f t="shared" si="53"/>
        <v>0</v>
      </c>
    </row>
    <row r="1229" spans="1:12" x14ac:dyDescent="0.25">
      <c r="A1229">
        <v>1256</v>
      </c>
      <c r="B1229" s="1">
        <v>39239</v>
      </c>
      <c r="C1229">
        <v>88</v>
      </c>
      <c r="D1229">
        <v>88.849997999999999</v>
      </c>
      <c r="E1229">
        <v>38738</v>
      </c>
      <c r="F1229">
        <v>88.816293778460505</v>
      </c>
      <c r="G1229">
        <v>88.272999944294497</v>
      </c>
      <c r="H1229">
        <v>86.055790487345703</v>
      </c>
      <c r="I1229">
        <v>51063.94</v>
      </c>
      <c r="J1229" t="b">
        <f t="shared" si="52"/>
        <v>0</v>
      </c>
      <c r="K1229" t="b">
        <f t="shared" si="54"/>
        <v>1</v>
      </c>
      <c r="L1229" t="b">
        <f t="shared" si="53"/>
        <v>0</v>
      </c>
    </row>
    <row r="1230" spans="1:12" x14ac:dyDescent="0.25">
      <c r="A1230">
        <v>1257</v>
      </c>
      <c r="B1230" s="1">
        <v>39240</v>
      </c>
      <c r="C1230">
        <v>88</v>
      </c>
      <c r="D1230">
        <v>87.099997999999999</v>
      </c>
      <c r="E1230">
        <v>59331</v>
      </c>
      <c r="F1230">
        <v>88.748988061658096</v>
      </c>
      <c r="G1230">
        <v>88.257463494701199</v>
      </c>
      <c r="H1230">
        <v>86.066180611849703</v>
      </c>
      <c r="I1230">
        <v>51962.48</v>
      </c>
      <c r="J1230" t="b">
        <f t="shared" si="52"/>
        <v>0</v>
      </c>
      <c r="K1230" t="b">
        <f t="shared" si="54"/>
        <v>0</v>
      </c>
      <c r="L1230" t="b">
        <f t="shared" si="53"/>
        <v>0</v>
      </c>
    </row>
    <row r="1231" spans="1:12" x14ac:dyDescent="0.25">
      <c r="A1231">
        <v>1258</v>
      </c>
      <c r="B1231" s="1">
        <v>39241</v>
      </c>
      <c r="C1231">
        <v>85.050003000000004</v>
      </c>
      <c r="D1231">
        <v>88.550003000000004</v>
      </c>
      <c r="E1231">
        <v>33263</v>
      </c>
      <c r="F1231">
        <v>88.741184725906805</v>
      </c>
      <c r="G1231">
        <v>88.261338190135604</v>
      </c>
      <c r="H1231">
        <v>86.090895262478099</v>
      </c>
      <c r="I1231">
        <v>51956.02</v>
      </c>
      <c r="J1231" t="b">
        <f t="shared" si="52"/>
        <v>0</v>
      </c>
      <c r="K1231" t="b">
        <f t="shared" si="54"/>
        <v>0</v>
      </c>
      <c r="L1231" t="b">
        <f t="shared" si="53"/>
        <v>0</v>
      </c>
    </row>
    <row r="1232" spans="1:12" x14ac:dyDescent="0.25">
      <c r="A1232">
        <v>1259</v>
      </c>
      <c r="B1232" s="1">
        <v>39244</v>
      </c>
      <c r="C1232">
        <v>89.849997999999999</v>
      </c>
      <c r="D1232">
        <v>89.449996999999996</v>
      </c>
      <c r="E1232">
        <v>45274</v>
      </c>
      <c r="F1232">
        <v>88.768981285675196</v>
      </c>
      <c r="G1232">
        <v>88.277082015431802</v>
      </c>
      <c r="H1232">
        <v>86.124319160363896</v>
      </c>
      <c r="I1232">
        <v>52404.7</v>
      </c>
      <c r="J1232" t="b">
        <f t="shared" si="52"/>
        <v>0</v>
      </c>
      <c r="K1232" t="b">
        <f t="shared" si="54"/>
        <v>1</v>
      </c>
      <c r="L1232" t="b">
        <f t="shared" si="53"/>
        <v>0</v>
      </c>
    </row>
    <row r="1233" spans="1:12" x14ac:dyDescent="0.25">
      <c r="A1233">
        <v>1260</v>
      </c>
      <c r="B1233" s="1">
        <v>39245</v>
      </c>
      <c r="C1233">
        <v>90</v>
      </c>
      <c r="D1233">
        <v>89.5</v>
      </c>
      <c r="E1233">
        <v>25636</v>
      </c>
      <c r="F1233">
        <v>88.797648686236897</v>
      </c>
      <c r="G1233">
        <v>88.293279604631394</v>
      </c>
      <c r="H1233">
        <v>86.157908024439905</v>
      </c>
      <c r="I1233">
        <v>52529.64</v>
      </c>
      <c r="J1233" t="b">
        <f t="shared" si="52"/>
        <v>0</v>
      </c>
      <c r="K1233" t="b">
        <f t="shared" si="54"/>
        <v>1</v>
      </c>
      <c r="L1233" t="b">
        <f t="shared" si="53"/>
        <v>0</v>
      </c>
    </row>
    <row r="1234" spans="1:12" x14ac:dyDescent="0.25">
      <c r="A1234">
        <v>1261</v>
      </c>
      <c r="B1234" s="1">
        <v>39246</v>
      </c>
      <c r="C1234">
        <v>92</v>
      </c>
      <c r="D1234">
        <v>90.199996999999996</v>
      </c>
      <c r="E1234">
        <v>26542</v>
      </c>
      <c r="F1234">
        <v>88.852642737756995</v>
      </c>
      <c r="G1234">
        <v>88.318534139669396</v>
      </c>
      <c r="H1234">
        <v>86.198127815241406</v>
      </c>
      <c r="I1234">
        <v>52415.14</v>
      </c>
      <c r="J1234" t="b">
        <f t="shared" si="52"/>
        <v>0</v>
      </c>
      <c r="K1234" t="b">
        <f t="shared" si="54"/>
        <v>1</v>
      </c>
      <c r="L1234" t="b">
        <f t="shared" si="53"/>
        <v>0</v>
      </c>
    </row>
    <row r="1235" spans="1:12" x14ac:dyDescent="0.25">
      <c r="A1235">
        <v>1262</v>
      </c>
      <c r="B1235" s="1">
        <v>39247</v>
      </c>
      <c r="C1235">
        <v>90</v>
      </c>
      <c r="D1235">
        <v>91.300003000000004</v>
      </c>
      <c r="E1235">
        <v>33466</v>
      </c>
      <c r="F1235">
        <v>88.948617650001907</v>
      </c>
      <c r="G1235">
        <v>88.358023793448595</v>
      </c>
      <c r="H1235">
        <v>86.248892742452995</v>
      </c>
      <c r="I1235">
        <v>52400.14</v>
      </c>
      <c r="J1235" t="b">
        <f t="shared" si="52"/>
        <v>0</v>
      </c>
      <c r="K1235" t="b">
        <f t="shared" si="54"/>
        <v>1</v>
      </c>
      <c r="L1235" t="b">
        <f t="shared" si="53"/>
        <v>0</v>
      </c>
    </row>
    <row r="1236" spans="1:12" x14ac:dyDescent="0.25">
      <c r="A1236">
        <v>1263</v>
      </c>
      <c r="B1236" s="1">
        <v>39248</v>
      </c>
      <c r="C1236">
        <v>91.800003000000004</v>
      </c>
      <c r="D1236">
        <v>91.699996999999996</v>
      </c>
      <c r="E1236">
        <v>58608</v>
      </c>
      <c r="F1236">
        <v>89.056514879413598</v>
      </c>
      <c r="G1236">
        <v>88.402288339230793</v>
      </c>
      <c r="H1236">
        <v>86.303132585811696</v>
      </c>
      <c r="I1236">
        <v>53234.62</v>
      </c>
      <c r="J1236" t="b">
        <f t="shared" si="52"/>
        <v>0</v>
      </c>
      <c r="K1236" t="b">
        <f t="shared" si="54"/>
        <v>1</v>
      </c>
      <c r="L1236" t="b">
        <f t="shared" si="53"/>
        <v>0</v>
      </c>
    </row>
    <row r="1237" spans="1:12" x14ac:dyDescent="0.25">
      <c r="A1237">
        <v>1264</v>
      </c>
      <c r="B1237" s="1">
        <v>39251</v>
      </c>
      <c r="C1237">
        <v>91</v>
      </c>
      <c r="D1237">
        <v>91.050003000000004</v>
      </c>
      <c r="E1237">
        <v>12227</v>
      </c>
      <c r="F1237">
        <v>89.134690884142401</v>
      </c>
      <c r="G1237">
        <v>88.437357407585296</v>
      </c>
      <c r="H1237">
        <v>86.350365127246405</v>
      </c>
      <c r="I1237">
        <v>52850.879999999997</v>
      </c>
      <c r="J1237" t="b">
        <f t="shared" si="52"/>
        <v>0</v>
      </c>
      <c r="K1237" t="b">
        <f t="shared" si="54"/>
        <v>1</v>
      </c>
      <c r="L1237" t="b">
        <f t="shared" si="53"/>
        <v>0</v>
      </c>
    </row>
    <row r="1238" spans="1:12" x14ac:dyDescent="0.25">
      <c r="A1238">
        <v>1265</v>
      </c>
      <c r="B1238" s="1">
        <v>39252</v>
      </c>
      <c r="C1238">
        <v>92</v>
      </c>
      <c r="D1238">
        <v>91.599997999999999</v>
      </c>
      <c r="E1238">
        <v>19313</v>
      </c>
      <c r="F1238">
        <v>89.231369594568207</v>
      </c>
      <c r="G1238">
        <v>88.479246686955094</v>
      </c>
      <c r="H1238">
        <v>86.4026002802091</v>
      </c>
      <c r="I1238">
        <v>52507.16</v>
      </c>
      <c r="J1238" t="b">
        <f t="shared" si="52"/>
        <v>0</v>
      </c>
      <c r="K1238" t="b">
        <f t="shared" si="54"/>
        <v>1</v>
      </c>
      <c r="L1238" t="b">
        <f t="shared" si="53"/>
        <v>0</v>
      </c>
    </row>
    <row r="1239" spans="1:12" x14ac:dyDescent="0.25">
      <c r="A1239">
        <v>1266</v>
      </c>
      <c r="B1239" s="1">
        <v>39253</v>
      </c>
      <c r="C1239">
        <v>91.599997999999999</v>
      </c>
      <c r="D1239">
        <v>92.650002000000001</v>
      </c>
      <c r="E1239">
        <v>15936</v>
      </c>
      <c r="F1239">
        <v>89.365433610467505</v>
      </c>
      <c r="G1239">
        <v>88.534488479180794</v>
      </c>
      <c r="H1239">
        <v>86.464763481400993</v>
      </c>
      <c r="I1239">
        <v>52478.66</v>
      </c>
      <c r="J1239" t="b">
        <f t="shared" si="52"/>
        <v>0</v>
      </c>
      <c r="K1239" t="b">
        <f t="shared" si="54"/>
        <v>1</v>
      </c>
      <c r="L1239" t="b">
        <f t="shared" si="53"/>
        <v>0</v>
      </c>
    </row>
    <row r="1240" spans="1:12" x14ac:dyDescent="0.25">
      <c r="A1240">
        <v>1267</v>
      </c>
      <c r="B1240" s="1">
        <v>39254</v>
      </c>
      <c r="C1240">
        <v>93</v>
      </c>
      <c r="D1240">
        <v>92</v>
      </c>
      <c r="E1240">
        <v>56707</v>
      </c>
      <c r="F1240">
        <v>89.468749939468793</v>
      </c>
      <c r="G1240">
        <v>88.580389294026105</v>
      </c>
      <c r="H1240">
        <v>86.519840461685604</v>
      </c>
      <c r="I1240">
        <v>52997.24</v>
      </c>
      <c r="J1240" t="b">
        <f t="shared" si="52"/>
        <v>0</v>
      </c>
      <c r="K1240" t="b">
        <f t="shared" si="54"/>
        <v>1</v>
      </c>
      <c r="L1240" t="b">
        <f t="shared" si="53"/>
        <v>0</v>
      </c>
    </row>
    <row r="1241" spans="1:12" x14ac:dyDescent="0.25">
      <c r="A1241">
        <v>1268</v>
      </c>
      <c r="B1241" s="1">
        <v>39255</v>
      </c>
      <c r="C1241">
        <v>93.900002000000001</v>
      </c>
      <c r="D1241">
        <v>93.349997999999999</v>
      </c>
      <c r="E1241">
        <v>47385</v>
      </c>
      <c r="F1241">
        <v>89.620955745764107</v>
      </c>
      <c r="G1241">
        <v>88.643562919270806</v>
      </c>
      <c r="H1241">
        <v>86.587802228236001</v>
      </c>
      <c r="I1241">
        <v>53488.98</v>
      </c>
      <c r="J1241" t="b">
        <f t="shared" si="52"/>
        <v>0</v>
      </c>
      <c r="K1241" t="b">
        <f t="shared" si="54"/>
        <v>1</v>
      </c>
      <c r="L1241" t="b">
        <f t="shared" si="53"/>
        <v>0</v>
      </c>
    </row>
    <row r="1242" spans="1:12" x14ac:dyDescent="0.25">
      <c r="A1242">
        <v>1269</v>
      </c>
      <c r="B1242" s="1">
        <v>39258</v>
      </c>
      <c r="C1242">
        <v>93.199996999999996</v>
      </c>
      <c r="D1242">
        <v>93.849997999999999</v>
      </c>
      <c r="E1242">
        <v>17564</v>
      </c>
      <c r="F1242">
        <v>89.786800540047906</v>
      </c>
      <c r="G1242">
        <v>88.712522324313596</v>
      </c>
      <c r="H1242">
        <v>86.660062882681402</v>
      </c>
      <c r="I1242">
        <v>53022.78</v>
      </c>
      <c r="J1242" t="b">
        <f t="shared" si="52"/>
        <v>0</v>
      </c>
      <c r="K1242" t="b">
        <f t="shared" si="54"/>
        <v>1</v>
      </c>
      <c r="L1242" t="b">
        <f t="shared" si="53"/>
        <v>0</v>
      </c>
    </row>
    <row r="1243" spans="1:12" x14ac:dyDescent="0.25">
      <c r="A1243">
        <v>1270</v>
      </c>
      <c r="B1243" s="1">
        <v>39259</v>
      </c>
      <c r="C1243">
        <v>93.5</v>
      </c>
      <c r="D1243">
        <v>94</v>
      </c>
      <c r="E1243">
        <v>30179</v>
      </c>
      <c r="F1243">
        <v>89.952024048281302</v>
      </c>
      <c r="G1243">
        <v>88.782555141210096</v>
      </c>
      <c r="H1243">
        <v>86.733097082853703</v>
      </c>
      <c r="I1243">
        <v>52469.66</v>
      </c>
      <c r="J1243" t="b">
        <f t="shared" si="52"/>
        <v>0</v>
      </c>
      <c r="K1243" t="b">
        <f t="shared" si="54"/>
        <v>1</v>
      </c>
      <c r="L1243" t="b">
        <f t="shared" si="53"/>
        <v>0</v>
      </c>
    </row>
    <row r="1244" spans="1:12" x14ac:dyDescent="0.25">
      <c r="A1244">
        <v>1271</v>
      </c>
      <c r="B1244" s="1">
        <v>39260</v>
      </c>
      <c r="C1244">
        <v>82</v>
      </c>
      <c r="D1244">
        <v>94.099997999999999</v>
      </c>
      <c r="E1244">
        <v>21468</v>
      </c>
      <c r="F1244">
        <v>90.114689693446707</v>
      </c>
      <c r="G1244">
        <v>88.852984847949003</v>
      </c>
      <c r="H1244">
        <v>86.806399579541804</v>
      </c>
      <c r="I1244">
        <v>51832.5</v>
      </c>
      <c r="J1244" t="b">
        <f t="shared" si="52"/>
        <v>0</v>
      </c>
      <c r="K1244" t="b">
        <f t="shared" si="54"/>
        <v>1</v>
      </c>
      <c r="L1244" t="b">
        <f t="shared" si="53"/>
        <v>0</v>
      </c>
    </row>
    <row r="1245" spans="1:12" x14ac:dyDescent="0.25">
      <c r="A1245">
        <v>1272</v>
      </c>
      <c r="B1245" s="1">
        <v>39261</v>
      </c>
      <c r="C1245">
        <v>95</v>
      </c>
      <c r="D1245">
        <v>93.099997999999999</v>
      </c>
      <c r="E1245">
        <v>11607</v>
      </c>
      <c r="F1245">
        <v>90.231760607429194</v>
      </c>
      <c r="G1245">
        <v>88.9092366777775</v>
      </c>
      <c r="H1245">
        <v>86.869022449397093</v>
      </c>
      <c r="I1245">
        <v>51680.52</v>
      </c>
      <c r="J1245" t="b">
        <f t="shared" si="52"/>
        <v>0</v>
      </c>
      <c r="K1245" t="b">
        <f t="shared" si="54"/>
        <v>1</v>
      </c>
      <c r="L1245" t="b">
        <f t="shared" si="53"/>
        <v>0</v>
      </c>
    </row>
    <row r="1246" spans="1:12" x14ac:dyDescent="0.25">
      <c r="A1246">
        <v>1273</v>
      </c>
      <c r="B1246" s="1">
        <v>39262</v>
      </c>
      <c r="C1246">
        <v>93.099997999999999</v>
      </c>
      <c r="D1246">
        <v>90.300003000000004</v>
      </c>
      <c r="E1246">
        <v>50744</v>
      </c>
      <c r="F1246">
        <v>90.234436779686902</v>
      </c>
      <c r="G1246">
        <v>88.927657423767201</v>
      </c>
      <c r="H1246">
        <v>86.903161559353293</v>
      </c>
      <c r="I1246">
        <v>52083.519999999997</v>
      </c>
      <c r="J1246" t="b">
        <f t="shared" si="52"/>
        <v>0</v>
      </c>
      <c r="K1246" t="b">
        <f t="shared" si="54"/>
        <v>1</v>
      </c>
      <c r="L1246" t="b">
        <f t="shared" si="53"/>
        <v>0</v>
      </c>
    </row>
    <row r="1247" spans="1:12" x14ac:dyDescent="0.25">
      <c r="A1247">
        <v>1274</v>
      </c>
      <c r="B1247" s="1">
        <v>39265</v>
      </c>
      <c r="C1247">
        <v>90</v>
      </c>
      <c r="D1247">
        <v>93.550003000000004</v>
      </c>
      <c r="E1247">
        <v>41288</v>
      </c>
      <c r="F1247">
        <v>90.364458984405005</v>
      </c>
      <c r="G1247">
        <v>88.988880543982205</v>
      </c>
      <c r="H1247">
        <v>86.969299285130901</v>
      </c>
      <c r="I1247">
        <v>52393.88</v>
      </c>
      <c r="J1247" t="b">
        <f t="shared" si="52"/>
        <v>0</v>
      </c>
      <c r="K1247" t="b">
        <f t="shared" si="54"/>
        <v>1</v>
      </c>
      <c r="L1247" t="b">
        <f t="shared" si="53"/>
        <v>0</v>
      </c>
    </row>
    <row r="1248" spans="1:12" x14ac:dyDescent="0.25">
      <c r="A1248">
        <v>1275</v>
      </c>
      <c r="B1248" s="1">
        <v>39266</v>
      </c>
      <c r="C1248">
        <v>94.75</v>
      </c>
      <c r="D1248">
        <v>93.099997999999999</v>
      </c>
      <c r="E1248">
        <v>97898</v>
      </c>
      <c r="F1248">
        <v>90.471735024232302</v>
      </c>
      <c r="G1248">
        <v>89.043332430816903</v>
      </c>
      <c r="H1248">
        <v>87.030301262393294</v>
      </c>
      <c r="I1248">
        <v>53158.36</v>
      </c>
      <c r="J1248" t="b">
        <f t="shared" si="52"/>
        <v>0</v>
      </c>
      <c r="K1248" t="b">
        <f t="shared" si="54"/>
        <v>1</v>
      </c>
      <c r="L1248" t="b">
        <f t="shared" si="53"/>
        <v>0</v>
      </c>
    </row>
    <row r="1249" spans="1:12" x14ac:dyDescent="0.25">
      <c r="A1249">
        <v>1276</v>
      </c>
      <c r="B1249" s="1">
        <v>39267</v>
      </c>
      <c r="C1249">
        <v>92.099997999999999</v>
      </c>
      <c r="D1249">
        <v>93.099997999999999</v>
      </c>
      <c r="E1249">
        <v>11308</v>
      </c>
      <c r="F1249">
        <v>90.5748041605369</v>
      </c>
      <c r="G1249">
        <v>89.0970631006074</v>
      </c>
      <c r="H1249">
        <v>87.090696254807298</v>
      </c>
      <c r="I1249">
        <v>52619.38</v>
      </c>
      <c r="J1249" t="b">
        <f t="shared" si="52"/>
        <v>0</v>
      </c>
      <c r="K1249" t="b">
        <f t="shared" si="54"/>
        <v>1</v>
      </c>
      <c r="L1249" t="b">
        <f t="shared" si="53"/>
        <v>0</v>
      </c>
    </row>
    <row r="1250" spans="1:12" x14ac:dyDescent="0.25">
      <c r="A1250">
        <v>1277</v>
      </c>
      <c r="B1250" s="1">
        <v>39268</v>
      </c>
      <c r="C1250">
        <v>93</v>
      </c>
      <c r="D1250">
        <v>90</v>
      </c>
      <c r="E1250">
        <v>26844</v>
      </c>
      <c r="F1250">
        <v>90.552262820907998</v>
      </c>
      <c r="G1250">
        <v>89.109022529738397</v>
      </c>
      <c r="H1250">
        <v>87.119644550779299</v>
      </c>
      <c r="I1250">
        <v>51788.62</v>
      </c>
      <c r="J1250" t="b">
        <f t="shared" si="52"/>
        <v>0</v>
      </c>
      <c r="K1250" t="b">
        <f t="shared" si="54"/>
        <v>0</v>
      </c>
      <c r="L1250" t="b">
        <f t="shared" si="53"/>
        <v>0</v>
      </c>
    </row>
    <row r="1251" spans="1:12" x14ac:dyDescent="0.25">
      <c r="A1251">
        <v>1278</v>
      </c>
      <c r="B1251" s="1">
        <v>39269</v>
      </c>
      <c r="C1251">
        <v>91.300003000000004</v>
      </c>
      <c r="D1251">
        <v>90.900002000000001</v>
      </c>
      <c r="E1251">
        <v>64284</v>
      </c>
      <c r="F1251">
        <v>90.565899651460597</v>
      </c>
      <c r="G1251">
        <v>89.132744112126005</v>
      </c>
      <c r="H1251">
        <v>87.157260047786494</v>
      </c>
      <c r="I1251">
        <v>52720.22</v>
      </c>
      <c r="J1251" t="b">
        <f t="shared" si="52"/>
        <v>0</v>
      </c>
      <c r="K1251" t="b">
        <f t="shared" si="54"/>
        <v>1</v>
      </c>
      <c r="L1251" t="b">
        <f t="shared" si="53"/>
        <v>0</v>
      </c>
    </row>
    <row r="1252" spans="1:12" x14ac:dyDescent="0.25">
      <c r="A1252">
        <v>1279</v>
      </c>
      <c r="B1252" s="1">
        <v>39272</v>
      </c>
      <c r="C1252">
        <v>92</v>
      </c>
      <c r="D1252">
        <v>91.300003000000004</v>
      </c>
      <c r="E1252">
        <v>6755</v>
      </c>
      <c r="F1252">
        <v>90.594688018070002</v>
      </c>
      <c r="G1252">
        <v>89.161449527859403</v>
      </c>
      <c r="H1252">
        <v>87.198481370694097</v>
      </c>
      <c r="I1252">
        <v>51568.2</v>
      </c>
      <c r="J1252" t="b">
        <f t="shared" si="52"/>
        <v>0</v>
      </c>
      <c r="K1252" t="b">
        <f t="shared" si="54"/>
        <v>1</v>
      </c>
      <c r="L1252" t="b">
        <f t="shared" si="53"/>
        <v>0</v>
      </c>
    </row>
    <row r="1253" spans="1:12" x14ac:dyDescent="0.25">
      <c r="A1253">
        <v>1280</v>
      </c>
      <c r="B1253" s="1">
        <v>39273</v>
      </c>
      <c r="C1253">
        <v>91.849997999999999</v>
      </c>
      <c r="D1253">
        <v>91.25</v>
      </c>
      <c r="E1253">
        <v>8195</v>
      </c>
      <c r="F1253">
        <v>90.620386527165294</v>
      </c>
      <c r="G1253">
        <v>89.189112448020197</v>
      </c>
      <c r="H1253">
        <v>87.238794988896203</v>
      </c>
      <c r="I1253">
        <v>50202.04</v>
      </c>
      <c r="J1253" t="b">
        <f t="shared" si="52"/>
        <v>0</v>
      </c>
      <c r="K1253" t="b">
        <f t="shared" si="54"/>
        <v>1</v>
      </c>
      <c r="L1253" t="b">
        <f t="shared" si="53"/>
        <v>0</v>
      </c>
    </row>
    <row r="1254" spans="1:12" x14ac:dyDescent="0.25">
      <c r="A1254">
        <v>1281</v>
      </c>
      <c r="B1254" s="1">
        <v>39274</v>
      </c>
      <c r="C1254">
        <v>91.650002000000001</v>
      </c>
      <c r="D1254">
        <v>91.099997999999999</v>
      </c>
      <c r="E1254">
        <v>18170</v>
      </c>
      <c r="F1254">
        <v>90.639194820217696</v>
      </c>
      <c r="G1254">
        <v>89.214422190430497</v>
      </c>
      <c r="H1254">
        <v>87.277214919354904</v>
      </c>
      <c r="I1254">
        <v>50367.26</v>
      </c>
      <c r="J1254" t="b">
        <f t="shared" si="52"/>
        <v>0</v>
      </c>
      <c r="K1254" t="b">
        <f t="shared" si="54"/>
        <v>1</v>
      </c>
      <c r="L1254" t="b">
        <f t="shared" si="53"/>
        <v>0</v>
      </c>
    </row>
    <row r="1255" spans="1:12" x14ac:dyDescent="0.25">
      <c r="A1255">
        <v>1282</v>
      </c>
      <c r="B1255" s="1">
        <v>39275</v>
      </c>
      <c r="C1255">
        <v>91.75</v>
      </c>
      <c r="D1255">
        <v>91.25</v>
      </c>
      <c r="E1255">
        <v>18396</v>
      </c>
      <c r="F1255">
        <v>90.663147964522807</v>
      </c>
      <c r="G1255">
        <v>89.241383485921503</v>
      </c>
      <c r="H1255">
        <v>87.316745119162306</v>
      </c>
      <c r="I1255">
        <v>50037.02</v>
      </c>
      <c r="J1255" t="b">
        <f t="shared" si="52"/>
        <v>0</v>
      </c>
      <c r="K1255" t="b">
        <f t="shared" si="54"/>
        <v>1</v>
      </c>
      <c r="L1255" t="b">
        <f t="shared" si="53"/>
        <v>0</v>
      </c>
    </row>
    <row r="1256" spans="1:12" x14ac:dyDescent="0.25">
      <c r="A1256">
        <v>1283</v>
      </c>
      <c r="B1256" s="1">
        <v>39276</v>
      </c>
      <c r="C1256">
        <v>93.800003000000004</v>
      </c>
      <c r="D1256">
        <v>92.699996999999996</v>
      </c>
      <c r="E1256">
        <v>101866</v>
      </c>
      <c r="F1256">
        <v>90.743024397286604</v>
      </c>
      <c r="G1256">
        <v>89.287192936439098</v>
      </c>
      <c r="H1256">
        <v>87.370309814493993</v>
      </c>
      <c r="I1256">
        <v>48505.279999999999</v>
      </c>
      <c r="J1256" t="b">
        <f t="shared" si="52"/>
        <v>0</v>
      </c>
      <c r="K1256" t="b">
        <f t="shared" si="54"/>
        <v>1</v>
      </c>
      <c r="L1256" t="b">
        <f t="shared" si="53"/>
        <v>0</v>
      </c>
    </row>
    <row r="1257" spans="1:12" x14ac:dyDescent="0.25">
      <c r="A1257">
        <v>1284</v>
      </c>
      <c r="B1257" s="1">
        <v>39279</v>
      </c>
      <c r="C1257">
        <v>93.900002000000001</v>
      </c>
      <c r="D1257">
        <v>94.199996999999996</v>
      </c>
      <c r="E1257">
        <v>53760</v>
      </c>
      <c r="F1257">
        <v>90.878591950334197</v>
      </c>
      <c r="G1257">
        <v>89.352263188936604</v>
      </c>
      <c r="H1257">
        <v>87.438266900917</v>
      </c>
      <c r="I1257">
        <v>49122.64</v>
      </c>
      <c r="J1257" t="b">
        <f t="shared" si="52"/>
        <v>0</v>
      </c>
      <c r="K1257" t="b">
        <f t="shared" si="54"/>
        <v>1</v>
      </c>
      <c r="L1257" t="b">
        <f t="shared" si="53"/>
        <v>0</v>
      </c>
    </row>
    <row r="1258" spans="1:12" x14ac:dyDescent="0.25">
      <c r="A1258">
        <v>1285</v>
      </c>
      <c r="B1258" s="1">
        <v>39280</v>
      </c>
      <c r="C1258">
        <v>95</v>
      </c>
      <c r="D1258">
        <v>92.75</v>
      </c>
      <c r="E1258">
        <v>17419</v>
      </c>
      <c r="F1258">
        <v>90.951980501301506</v>
      </c>
      <c r="G1258">
        <v>89.397266325507005</v>
      </c>
      <c r="H1258">
        <v>87.491119966579504</v>
      </c>
      <c r="I1258">
        <v>49072.58</v>
      </c>
      <c r="J1258" t="b">
        <f t="shared" si="52"/>
        <v>0</v>
      </c>
      <c r="K1258" t="b">
        <f t="shared" si="54"/>
        <v>1</v>
      </c>
      <c r="L1258" t="b">
        <f t="shared" si="53"/>
        <v>0</v>
      </c>
    </row>
    <row r="1259" spans="1:12" x14ac:dyDescent="0.25">
      <c r="A1259">
        <v>1286</v>
      </c>
      <c r="B1259" s="1">
        <v>39281</v>
      </c>
      <c r="C1259">
        <v>93.5</v>
      </c>
      <c r="D1259">
        <v>98.449996999999996</v>
      </c>
      <c r="E1259">
        <v>70382</v>
      </c>
      <c r="F1259">
        <v>91.246020363995598</v>
      </c>
      <c r="G1259">
        <v>89.517170043049902</v>
      </c>
      <c r="H1259">
        <v>87.600163519150897</v>
      </c>
      <c r="I1259">
        <v>50162.58</v>
      </c>
      <c r="J1259" t="b">
        <f t="shared" si="52"/>
        <v>0</v>
      </c>
      <c r="K1259" t="b">
        <f t="shared" si="54"/>
        <v>1</v>
      </c>
      <c r="L1259" t="b">
        <f t="shared" si="53"/>
        <v>0</v>
      </c>
    </row>
    <row r="1260" spans="1:12" x14ac:dyDescent="0.25">
      <c r="A1260">
        <v>1287</v>
      </c>
      <c r="B1260" s="1">
        <v>39282</v>
      </c>
      <c r="C1260">
        <v>102</v>
      </c>
      <c r="D1260">
        <v>98.949996999999996</v>
      </c>
      <c r="E1260">
        <v>78892</v>
      </c>
      <c r="F1260">
        <v>91.548137094819296</v>
      </c>
      <c r="G1260">
        <v>89.642108148440002</v>
      </c>
      <c r="H1260">
        <v>87.713097185627007</v>
      </c>
      <c r="I1260">
        <v>50160.7</v>
      </c>
      <c r="J1260" t="b">
        <f t="shared" si="52"/>
        <v>0</v>
      </c>
      <c r="K1260" t="b">
        <f t="shared" si="54"/>
        <v>1</v>
      </c>
      <c r="L1260" t="b">
        <f t="shared" si="53"/>
        <v>0</v>
      </c>
    </row>
    <row r="1261" spans="1:12" x14ac:dyDescent="0.25">
      <c r="A1261">
        <v>1288</v>
      </c>
      <c r="B1261" s="1">
        <v>39283</v>
      </c>
      <c r="C1261">
        <v>101</v>
      </c>
      <c r="D1261">
        <v>94.5</v>
      </c>
      <c r="E1261">
        <v>193847</v>
      </c>
      <c r="F1261">
        <v>91.663896424434199</v>
      </c>
      <c r="G1261">
        <v>89.706451086871297</v>
      </c>
      <c r="H1261">
        <v>87.780628556914294</v>
      </c>
      <c r="I1261">
        <v>51324.52</v>
      </c>
      <c r="J1261" t="b">
        <f t="shared" si="52"/>
        <v>0</v>
      </c>
      <c r="K1261" t="b">
        <f t="shared" si="54"/>
        <v>1</v>
      </c>
      <c r="L1261" t="b">
        <f t="shared" si="53"/>
        <v>0</v>
      </c>
    </row>
    <row r="1262" spans="1:12" x14ac:dyDescent="0.25">
      <c r="A1262">
        <v>1289</v>
      </c>
      <c r="B1262" s="1">
        <v>39286</v>
      </c>
      <c r="C1262">
        <v>94.5</v>
      </c>
      <c r="D1262">
        <v>90</v>
      </c>
      <c r="E1262">
        <v>196189</v>
      </c>
      <c r="F1262">
        <v>91.598645584260296</v>
      </c>
      <c r="G1262">
        <v>89.710339151945803</v>
      </c>
      <c r="H1262">
        <v>87.802711854855403</v>
      </c>
      <c r="I1262">
        <v>53024.58</v>
      </c>
      <c r="J1262" t="b">
        <f t="shared" si="52"/>
        <v>0</v>
      </c>
      <c r="K1262" t="b">
        <f t="shared" si="54"/>
        <v>0</v>
      </c>
      <c r="L1262" t="b">
        <f t="shared" si="53"/>
        <v>1</v>
      </c>
    </row>
    <row r="1263" spans="1:12" x14ac:dyDescent="0.25">
      <c r="A1263">
        <v>1290</v>
      </c>
      <c r="B1263" s="1">
        <v>39287</v>
      </c>
      <c r="C1263">
        <v>90.050003000000004</v>
      </c>
      <c r="D1263">
        <v>88.25</v>
      </c>
      <c r="E1263">
        <v>43334</v>
      </c>
      <c r="F1263">
        <v>91.4673261495834</v>
      </c>
      <c r="G1263">
        <v>89.690996911522703</v>
      </c>
      <c r="H1263">
        <v>87.8071624831653</v>
      </c>
      <c r="I1263">
        <v>52926.68</v>
      </c>
      <c r="J1263" t="b">
        <f t="shared" si="52"/>
        <v>0</v>
      </c>
      <c r="K1263" t="b">
        <f t="shared" si="54"/>
        <v>0</v>
      </c>
      <c r="L1263" t="b">
        <f t="shared" si="53"/>
        <v>0</v>
      </c>
    </row>
    <row r="1264" spans="1:12" x14ac:dyDescent="0.25">
      <c r="A1264">
        <v>1291</v>
      </c>
      <c r="B1264" s="1">
        <v>39288</v>
      </c>
      <c r="C1264">
        <v>87.650002000000001</v>
      </c>
      <c r="D1264">
        <v>89.849997999999999</v>
      </c>
      <c r="E1264">
        <v>162303</v>
      </c>
      <c r="F1264">
        <v>91.403901516266401</v>
      </c>
      <c r="G1264">
        <v>89.6931028862045</v>
      </c>
      <c r="H1264">
        <v>87.827489204725893</v>
      </c>
      <c r="I1264">
        <v>55247.54</v>
      </c>
      <c r="J1264" t="b">
        <f t="shared" si="52"/>
        <v>0</v>
      </c>
      <c r="K1264" t="b">
        <f t="shared" si="54"/>
        <v>0</v>
      </c>
      <c r="L1264" t="b">
        <f t="shared" si="53"/>
        <v>0</v>
      </c>
    </row>
    <row r="1265" spans="1:12" x14ac:dyDescent="0.25">
      <c r="A1265">
        <v>1292</v>
      </c>
      <c r="B1265" s="1">
        <v>39289</v>
      </c>
      <c r="C1265">
        <v>92.849997999999999</v>
      </c>
      <c r="D1265">
        <v>91.699996999999996</v>
      </c>
      <c r="E1265">
        <v>24403</v>
      </c>
      <c r="F1265">
        <v>91.415513103863802</v>
      </c>
      <c r="G1265">
        <v>89.719684265195198</v>
      </c>
      <c r="H1265">
        <v>87.866021620599199</v>
      </c>
      <c r="I1265">
        <v>55103.94</v>
      </c>
      <c r="J1265" t="b">
        <f t="shared" si="52"/>
        <v>0</v>
      </c>
      <c r="K1265" t="b">
        <f t="shared" si="54"/>
        <v>1</v>
      </c>
      <c r="L1265" t="b">
        <f t="shared" si="53"/>
        <v>0</v>
      </c>
    </row>
    <row r="1266" spans="1:12" x14ac:dyDescent="0.25">
      <c r="A1266">
        <v>1293</v>
      </c>
      <c r="B1266" s="1">
        <v>39290</v>
      </c>
      <c r="C1266">
        <v>88.199996999999996</v>
      </c>
      <c r="D1266">
        <v>90.550003000000004</v>
      </c>
      <c r="E1266">
        <v>147664</v>
      </c>
      <c r="F1266">
        <v>91.381571531163303</v>
      </c>
      <c r="G1266">
        <v>89.7306818643317</v>
      </c>
      <c r="H1266">
        <v>87.892727902981306</v>
      </c>
      <c r="I1266">
        <v>57530.5</v>
      </c>
      <c r="J1266" t="b">
        <f t="shared" si="52"/>
        <v>0</v>
      </c>
      <c r="K1266" t="b">
        <f t="shared" si="54"/>
        <v>0</v>
      </c>
      <c r="L1266" t="b">
        <f t="shared" si="53"/>
        <v>0</v>
      </c>
    </row>
    <row r="1267" spans="1:12" x14ac:dyDescent="0.25">
      <c r="A1267">
        <v>1294</v>
      </c>
      <c r="B1267" s="1">
        <v>39293</v>
      </c>
      <c r="C1267">
        <v>83.5</v>
      </c>
      <c r="D1267">
        <v>88.650002000000001</v>
      </c>
      <c r="E1267">
        <v>9684</v>
      </c>
      <c r="F1267">
        <v>91.274451157392207</v>
      </c>
      <c r="G1267">
        <v>89.716368223744496</v>
      </c>
      <c r="H1267">
        <v>87.900262968623295</v>
      </c>
      <c r="I1267">
        <v>55465.919999999998</v>
      </c>
      <c r="J1267" t="b">
        <f t="shared" si="52"/>
        <v>0</v>
      </c>
      <c r="K1267" t="b">
        <f t="shared" si="54"/>
        <v>0</v>
      </c>
      <c r="L1267" t="b">
        <f t="shared" si="53"/>
        <v>0</v>
      </c>
    </row>
    <row r="1268" spans="1:12" x14ac:dyDescent="0.25">
      <c r="A1268">
        <v>1295</v>
      </c>
      <c r="B1268" s="1">
        <v>39294</v>
      </c>
      <c r="C1268">
        <v>88.5</v>
      </c>
      <c r="D1268">
        <v>90.349997999999999</v>
      </c>
      <c r="E1268">
        <v>37315</v>
      </c>
      <c r="F1268">
        <v>91.238198092396402</v>
      </c>
      <c r="G1268">
        <v>89.724760671112094</v>
      </c>
      <c r="H1268">
        <v>87.924638441572299</v>
      </c>
      <c r="I1268">
        <v>54189.56</v>
      </c>
      <c r="J1268" t="b">
        <f t="shared" si="52"/>
        <v>0</v>
      </c>
      <c r="K1268" t="b">
        <f t="shared" si="54"/>
        <v>0</v>
      </c>
      <c r="L1268" t="b">
        <f t="shared" si="53"/>
        <v>0</v>
      </c>
    </row>
    <row r="1269" spans="1:12" x14ac:dyDescent="0.25">
      <c r="A1269">
        <v>1296</v>
      </c>
      <c r="B1269" s="1">
        <v>39295</v>
      </c>
      <c r="C1269">
        <v>90.349997999999999</v>
      </c>
      <c r="D1269">
        <v>86.650002000000001</v>
      </c>
      <c r="E1269">
        <v>31944</v>
      </c>
      <c r="F1269">
        <v>91.058268833870997</v>
      </c>
      <c r="G1269">
        <v>89.684035390700004</v>
      </c>
      <c r="H1269">
        <v>87.911955491904905</v>
      </c>
      <c r="I1269">
        <v>52553.120000000003</v>
      </c>
      <c r="J1269" t="b">
        <f t="shared" ref="J1269:J1332" si="55">IF(AND( E1269 &gt; (I1269*2), D1269 &gt; C1269, C1269 &gt;D1268 ), TRUE, FALSE)</f>
        <v>0</v>
      </c>
      <c r="K1269" t="b">
        <f t="shared" si="54"/>
        <v>0</v>
      </c>
      <c r="L1269" t="b">
        <f t="shared" si="53"/>
        <v>0</v>
      </c>
    </row>
    <row r="1270" spans="1:12" x14ac:dyDescent="0.25">
      <c r="A1270">
        <v>1297</v>
      </c>
      <c r="B1270" s="1">
        <v>39296</v>
      </c>
      <c r="C1270">
        <v>86.75</v>
      </c>
      <c r="D1270">
        <v>86.800003000000004</v>
      </c>
      <c r="E1270">
        <v>15175</v>
      </c>
      <c r="F1270">
        <v>90.891278016856504</v>
      </c>
      <c r="G1270">
        <v>89.645836286187404</v>
      </c>
      <c r="H1270">
        <v>87.900891288005397</v>
      </c>
      <c r="I1270">
        <v>52391.5</v>
      </c>
      <c r="J1270" t="b">
        <f t="shared" si="55"/>
        <v>0</v>
      </c>
      <c r="K1270" t="b">
        <f t="shared" si="54"/>
        <v>0</v>
      </c>
      <c r="L1270" t="b">
        <f t="shared" si="53"/>
        <v>0</v>
      </c>
    </row>
    <row r="1271" spans="1:12" x14ac:dyDescent="0.25">
      <c r="A1271">
        <v>1298</v>
      </c>
      <c r="B1271" s="1">
        <v>39297</v>
      </c>
      <c r="C1271">
        <v>88.25</v>
      </c>
      <c r="D1271">
        <v>86.900002000000001</v>
      </c>
      <c r="E1271">
        <v>13578</v>
      </c>
      <c r="F1271">
        <v>90.734757388744498</v>
      </c>
      <c r="G1271">
        <v>89.609467620145196</v>
      </c>
      <c r="H1271">
        <v>87.890932190612304</v>
      </c>
      <c r="I1271">
        <v>50957.78</v>
      </c>
      <c r="J1271" t="b">
        <f t="shared" si="55"/>
        <v>0</v>
      </c>
      <c r="K1271" t="b">
        <f t="shared" si="54"/>
        <v>0</v>
      </c>
      <c r="L1271" t="b">
        <f t="shared" si="53"/>
        <v>0</v>
      </c>
    </row>
    <row r="1272" spans="1:12" x14ac:dyDescent="0.25">
      <c r="A1272">
        <v>1299</v>
      </c>
      <c r="B1272" s="1">
        <v>39300</v>
      </c>
      <c r="C1272">
        <v>85</v>
      </c>
      <c r="D1272">
        <v>87.75</v>
      </c>
      <c r="E1272">
        <v>14964</v>
      </c>
      <c r="F1272">
        <v>90.617708079381899</v>
      </c>
      <c r="G1272">
        <v>89.584838909944594</v>
      </c>
      <c r="H1272">
        <v>87.889529880257896</v>
      </c>
      <c r="I1272">
        <v>46931.78</v>
      </c>
      <c r="J1272" t="b">
        <f t="shared" si="55"/>
        <v>0</v>
      </c>
      <c r="K1272" t="b">
        <f t="shared" si="54"/>
        <v>0</v>
      </c>
      <c r="L1272" t="b">
        <f t="shared" si="53"/>
        <v>0</v>
      </c>
    </row>
    <row r="1273" spans="1:12" x14ac:dyDescent="0.25">
      <c r="A1273">
        <v>1300</v>
      </c>
      <c r="B1273" s="1">
        <v>39301</v>
      </c>
      <c r="C1273">
        <v>89.400002000000001</v>
      </c>
      <c r="D1273">
        <v>86.599997999999999</v>
      </c>
      <c r="E1273">
        <v>16452</v>
      </c>
      <c r="F1273">
        <v>90.460150821366994</v>
      </c>
      <c r="G1273">
        <v>89.545304593256603</v>
      </c>
      <c r="H1273">
        <v>87.876698717270301</v>
      </c>
      <c r="I1273">
        <v>46705.919999999998</v>
      </c>
      <c r="J1273" t="b">
        <f t="shared" si="55"/>
        <v>0</v>
      </c>
      <c r="K1273" t="b">
        <f t="shared" si="54"/>
        <v>0</v>
      </c>
      <c r="L1273" t="b">
        <f t="shared" ref="L1273:L1336" si="56">IF(AND(E1273 &gt;  I1273*1.5, E1272 &gt; I1272*1.5, E1271 &gt; I1271*1.5), TRUE, FALSE)</f>
        <v>0</v>
      </c>
    </row>
    <row r="1274" spans="1:12" x14ac:dyDescent="0.25">
      <c r="A1274">
        <v>1301</v>
      </c>
      <c r="B1274" s="1">
        <v>39302</v>
      </c>
      <c r="C1274">
        <v>86.5</v>
      </c>
      <c r="D1274">
        <v>84.150002000000001</v>
      </c>
      <c r="E1274">
        <v>226082</v>
      </c>
      <c r="F1274">
        <v>90.212694004842803</v>
      </c>
      <c r="G1274">
        <v>89.473843631756495</v>
      </c>
      <c r="H1274">
        <v>87.839617157894494</v>
      </c>
      <c r="I1274">
        <v>50549.78</v>
      </c>
      <c r="J1274" t="b">
        <f t="shared" si="55"/>
        <v>0</v>
      </c>
      <c r="K1274" t="b">
        <f t="shared" si="54"/>
        <v>0</v>
      </c>
      <c r="L1274" t="b">
        <f t="shared" si="56"/>
        <v>0</v>
      </c>
    </row>
    <row r="1275" spans="1:12" x14ac:dyDescent="0.25">
      <c r="A1275">
        <v>1302</v>
      </c>
      <c r="B1275" s="1">
        <v>39303</v>
      </c>
      <c r="C1275">
        <v>85</v>
      </c>
      <c r="D1275">
        <v>81.5</v>
      </c>
      <c r="E1275">
        <v>243303</v>
      </c>
      <c r="F1275">
        <v>89.871019730143104</v>
      </c>
      <c r="G1275">
        <v>89.368229808819393</v>
      </c>
      <c r="H1275">
        <v>87.776536390154206</v>
      </c>
      <c r="I1275">
        <v>54934.76</v>
      </c>
      <c r="J1275" t="b">
        <f t="shared" si="55"/>
        <v>0</v>
      </c>
      <c r="K1275" t="b">
        <f t="shared" si="54"/>
        <v>0</v>
      </c>
      <c r="L1275" t="b">
        <f t="shared" si="56"/>
        <v>0</v>
      </c>
    </row>
    <row r="1276" spans="1:12" x14ac:dyDescent="0.25">
      <c r="A1276">
        <v>1303</v>
      </c>
      <c r="B1276" s="1">
        <v>39304</v>
      </c>
      <c r="C1276">
        <v>80</v>
      </c>
      <c r="D1276">
        <v>80.199996999999996</v>
      </c>
      <c r="E1276">
        <v>101416</v>
      </c>
      <c r="F1276">
        <v>89.491763936804105</v>
      </c>
      <c r="G1276">
        <v>89.246796261682704</v>
      </c>
      <c r="H1276">
        <v>87.7011479385109</v>
      </c>
      <c r="I1276">
        <v>55225.66</v>
      </c>
      <c r="J1276" t="b">
        <f t="shared" si="55"/>
        <v>0</v>
      </c>
      <c r="K1276" t="b">
        <f t="shared" si="54"/>
        <v>0</v>
      </c>
      <c r="L1276" t="b">
        <f t="shared" si="56"/>
        <v>1</v>
      </c>
    </row>
    <row r="1277" spans="1:12" x14ac:dyDescent="0.25">
      <c r="A1277">
        <v>1304</v>
      </c>
      <c r="B1277" s="1">
        <v>39307</v>
      </c>
      <c r="C1277">
        <v>81.349997999999999</v>
      </c>
      <c r="D1277">
        <v>81.599997999999999</v>
      </c>
      <c r="E1277">
        <v>24688</v>
      </c>
      <c r="F1277">
        <v>89.182282919674506</v>
      </c>
      <c r="G1277">
        <v>89.145514165501496</v>
      </c>
      <c r="H1277">
        <v>87.640439978923695</v>
      </c>
      <c r="I1277">
        <v>54960.28</v>
      </c>
      <c r="J1277" t="b">
        <f t="shared" si="55"/>
        <v>0</v>
      </c>
      <c r="K1277" t="b">
        <f t="shared" si="54"/>
        <v>0</v>
      </c>
      <c r="L1277" t="b">
        <f t="shared" si="56"/>
        <v>0</v>
      </c>
    </row>
    <row r="1278" spans="1:12" x14ac:dyDescent="0.25">
      <c r="A1278">
        <v>1305</v>
      </c>
      <c r="B1278" s="1">
        <v>39308</v>
      </c>
      <c r="C1278">
        <v>81.949996999999996</v>
      </c>
      <c r="D1278">
        <v>81.25</v>
      </c>
      <c r="E1278">
        <v>22816</v>
      </c>
      <c r="F1278">
        <v>88.871213001255896</v>
      </c>
      <c r="G1278">
        <v>89.040937818938502</v>
      </c>
      <c r="H1278">
        <v>87.576853511471697</v>
      </c>
      <c r="I1278">
        <v>54892.04</v>
      </c>
      <c r="J1278" t="b">
        <f t="shared" si="55"/>
        <v>0</v>
      </c>
      <c r="K1278" t="b">
        <f t="shared" si="54"/>
        <v>0</v>
      </c>
      <c r="L1278" t="b">
        <f t="shared" si="56"/>
        <v>0</v>
      </c>
    </row>
    <row r="1279" spans="1:12" x14ac:dyDescent="0.25">
      <c r="A1279">
        <v>1306</v>
      </c>
      <c r="B1279" s="1">
        <v>39310</v>
      </c>
      <c r="C1279">
        <v>78</v>
      </c>
      <c r="D1279">
        <v>80</v>
      </c>
      <c r="E1279">
        <v>32775</v>
      </c>
      <c r="F1279">
        <v>88.523322295324306</v>
      </c>
      <c r="G1279">
        <v>88.921190298157896</v>
      </c>
      <c r="H1279">
        <v>87.501461934243196</v>
      </c>
      <c r="I1279">
        <v>54772.78</v>
      </c>
      <c r="J1279" t="b">
        <f t="shared" si="55"/>
        <v>0</v>
      </c>
      <c r="K1279" t="b">
        <f t="shared" si="54"/>
        <v>0</v>
      </c>
      <c r="L1279" t="b">
        <f t="shared" si="56"/>
        <v>0</v>
      </c>
    </row>
    <row r="1280" spans="1:12" x14ac:dyDescent="0.25">
      <c r="A1280">
        <v>1307</v>
      </c>
      <c r="B1280" s="1">
        <v>39311</v>
      </c>
      <c r="C1280">
        <v>79</v>
      </c>
      <c r="D1280">
        <v>78.650002000000001</v>
      </c>
      <c r="E1280">
        <v>29562</v>
      </c>
      <c r="F1280">
        <v>88.136133264135097</v>
      </c>
      <c r="G1280">
        <v>88.785148069043203</v>
      </c>
      <c r="H1280">
        <v>87.413387706041703</v>
      </c>
      <c r="I1280">
        <v>54177.4</v>
      </c>
      <c r="J1280" t="b">
        <f t="shared" si="55"/>
        <v>0</v>
      </c>
      <c r="K1280" t="b">
        <f t="shared" si="54"/>
        <v>0</v>
      </c>
      <c r="L1280" t="b">
        <f t="shared" si="56"/>
        <v>0</v>
      </c>
    </row>
    <row r="1281" spans="1:12" x14ac:dyDescent="0.25">
      <c r="A1281">
        <v>1308</v>
      </c>
      <c r="B1281" s="1">
        <v>39314</v>
      </c>
      <c r="C1281">
        <v>80.650002000000001</v>
      </c>
      <c r="D1281">
        <v>76.5</v>
      </c>
      <c r="E1281">
        <v>552580</v>
      </c>
      <c r="F1281">
        <v>87.679814312600399</v>
      </c>
      <c r="G1281">
        <v>88.622430876075697</v>
      </c>
      <c r="H1281">
        <v>87.304796783593602</v>
      </c>
      <c r="I1281">
        <v>64563.74</v>
      </c>
      <c r="J1281" t="b">
        <f t="shared" si="55"/>
        <v>0</v>
      </c>
      <c r="K1281" t="b">
        <f t="shared" si="54"/>
        <v>0</v>
      </c>
      <c r="L1281" t="b">
        <f t="shared" si="56"/>
        <v>0</v>
      </c>
    </row>
    <row r="1282" spans="1:12" x14ac:dyDescent="0.25">
      <c r="A1282">
        <v>1309</v>
      </c>
      <c r="B1282" s="1">
        <v>39315</v>
      </c>
      <c r="C1282">
        <v>75</v>
      </c>
      <c r="D1282">
        <v>76.400002000000001</v>
      </c>
      <c r="E1282">
        <v>35204</v>
      </c>
      <c r="F1282">
        <v>87.237468731714102</v>
      </c>
      <c r="G1282">
        <v>88.460544400895898</v>
      </c>
      <c r="H1282">
        <v>87.196291362861302</v>
      </c>
      <c r="I1282">
        <v>64362.34</v>
      </c>
      <c r="J1282" t="b">
        <f t="shared" si="55"/>
        <v>0</v>
      </c>
      <c r="K1282" t="b">
        <f t="shared" si="54"/>
        <v>0</v>
      </c>
      <c r="L1282" t="b">
        <f t="shared" si="56"/>
        <v>0</v>
      </c>
    </row>
    <row r="1283" spans="1:12" x14ac:dyDescent="0.25">
      <c r="A1283">
        <v>1310</v>
      </c>
      <c r="B1283" s="1">
        <v>39316</v>
      </c>
      <c r="C1283">
        <v>77.5</v>
      </c>
      <c r="D1283">
        <v>77</v>
      </c>
      <c r="E1283">
        <v>26938</v>
      </c>
      <c r="F1283">
        <v>86.835999369686107</v>
      </c>
      <c r="G1283">
        <v>88.3087491108178</v>
      </c>
      <c r="H1283">
        <v>87.094835727409901</v>
      </c>
      <c r="I1283">
        <v>64388.38</v>
      </c>
      <c r="J1283" t="b">
        <f t="shared" si="55"/>
        <v>0</v>
      </c>
      <c r="K1283" t="b">
        <f t="shared" si="54"/>
        <v>0</v>
      </c>
      <c r="L1283" t="b">
        <f t="shared" si="56"/>
        <v>0</v>
      </c>
    </row>
    <row r="1284" spans="1:12" x14ac:dyDescent="0.25">
      <c r="A1284">
        <v>1311</v>
      </c>
      <c r="B1284" s="1">
        <v>39317</v>
      </c>
      <c r="C1284">
        <v>77.5</v>
      </c>
      <c r="D1284">
        <v>79</v>
      </c>
      <c r="E1284">
        <v>43132</v>
      </c>
      <c r="F1284">
        <v>86.528705276757293</v>
      </c>
      <c r="G1284">
        <v>88.185454420608295</v>
      </c>
      <c r="H1284">
        <v>87.014290098281506</v>
      </c>
      <c r="I1284">
        <v>64720.18</v>
      </c>
      <c r="J1284" t="b">
        <f t="shared" si="55"/>
        <v>0</v>
      </c>
      <c r="K1284" t="b">
        <f t="shared" si="54"/>
        <v>0</v>
      </c>
      <c r="L1284" t="b">
        <f t="shared" si="56"/>
        <v>0</v>
      </c>
    </row>
    <row r="1285" spans="1:12" x14ac:dyDescent="0.25">
      <c r="A1285">
        <v>1312</v>
      </c>
      <c r="B1285" s="1">
        <v>39318</v>
      </c>
      <c r="C1285">
        <v>78.949996999999996</v>
      </c>
      <c r="D1285">
        <v>79.650002000000001</v>
      </c>
      <c r="E1285">
        <v>45377</v>
      </c>
      <c r="F1285">
        <v>86.258952207080497</v>
      </c>
      <c r="G1285">
        <v>88.072402070666499</v>
      </c>
      <c r="H1285">
        <v>86.941013599791106</v>
      </c>
      <c r="I1285">
        <v>64958.400000000001</v>
      </c>
      <c r="J1285" t="b">
        <f t="shared" si="55"/>
        <v>0</v>
      </c>
      <c r="K1285" t="b">
        <f t="shared" si="54"/>
        <v>0</v>
      </c>
      <c r="L1285" t="b">
        <f t="shared" si="56"/>
        <v>0</v>
      </c>
    </row>
    <row r="1286" spans="1:12" x14ac:dyDescent="0.25">
      <c r="A1286">
        <v>1313</v>
      </c>
      <c r="B1286" s="1">
        <v>39321</v>
      </c>
      <c r="C1286">
        <v>77</v>
      </c>
      <c r="D1286">
        <v>78.650002000000001</v>
      </c>
      <c r="E1286">
        <v>231558</v>
      </c>
      <c r="F1286">
        <v>85.960562002881304</v>
      </c>
      <c r="G1286">
        <v>87.947602069730493</v>
      </c>
      <c r="H1286">
        <v>86.858515971932505</v>
      </c>
      <c r="I1286">
        <v>68417.399999999994</v>
      </c>
      <c r="J1286" t="b">
        <f t="shared" si="55"/>
        <v>0</v>
      </c>
      <c r="K1286" t="b">
        <f t="shared" si="54"/>
        <v>0</v>
      </c>
      <c r="L1286" t="b">
        <f t="shared" si="56"/>
        <v>0</v>
      </c>
    </row>
    <row r="1287" spans="1:12" x14ac:dyDescent="0.25">
      <c r="A1287">
        <v>1314</v>
      </c>
      <c r="B1287" s="1">
        <v>39322</v>
      </c>
      <c r="C1287">
        <v>78</v>
      </c>
      <c r="D1287">
        <v>77.699996999999996</v>
      </c>
      <c r="E1287">
        <v>23902</v>
      </c>
      <c r="F1287">
        <v>85.636618277278103</v>
      </c>
      <c r="G1287">
        <v>87.811872201257202</v>
      </c>
      <c r="H1287">
        <v>86.767386429923206</v>
      </c>
      <c r="I1287">
        <v>68650.899999999994</v>
      </c>
      <c r="J1287" t="b">
        <f t="shared" si="55"/>
        <v>0</v>
      </c>
      <c r="K1287" t="b">
        <f t="shared" si="54"/>
        <v>0</v>
      </c>
      <c r="L1287" t="b">
        <f t="shared" si="56"/>
        <v>0</v>
      </c>
    </row>
    <row r="1288" spans="1:12" x14ac:dyDescent="0.25">
      <c r="A1288">
        <v>1315</v>
      </c>
      <c r="B1288" s="1">
        <v>39323</v>
      </c>
      <c r="C1288">
        <v>77.900002000000001</v>
      </c>
      <c r="D1288">
        <v>76.099997999999999</v>
      </c>
      <c r="E1288">
        <v>72715</v>
      </c>
      <c r="F1288">
        <v>85.262633168365198</v>
      </c>
      <c r="G1288">
        <v>87.656748039651205</v>
      </c>
      <c r="H1288">
        <v>86.661243261466296</v>
      </c>
      <c r="I1288">
        <v>69718.94</v>
      </c>
      <c r="J1288" t="b">
        <f t="shared" si="55"/>
        <v>0</v>
      </c>
      <c r="K1288" t="b">
        <f t="shared" si="54"/>
        <v>0</v>
      </c>
      <c r="L1288" t="b">
        <f t="shared" si="56"/>
        <v>0</v>
      </c>
    </row>
    <row r="1289" spans="1:12" x14ac:dyDescent="0.25">
      <c r="A1289">
        <v>1316</v>
      </c>
      <c r="B1289" s="1">
        <v>39324</v>
      </c>
      <c r="C1289">
        <v>76.849997999999999</v>
      </c>
      <c r="D1289">
        <v>76.300003000000004</v>
      </c>
      <c r="E1289">
        <v>81275</v>
      </c>
      <c r="F1289">
        <v>84.911157475488096</v>
      </c>
      <c r="G1289">
        <v>87.506327575549804</v>
      </c>
      <c r="H1289">
        <v>86.558146343441706</v>
      </c>
      <c r="I1289">
        <v>71025.72</v>
      </c>
      <c r="J1289" t="b">
        <f t="shared" si="55"/>
        <v>0</v>
      </c>
      <c r="K1289" t="b">
        <f t="shared" si="54"/>
        <v>0</v>
      </c>
      <c r="L1289" t="b">
        <f t="shared" si="56"/>
        <v>0</v>
      </c>
    </row>
    <row r="1290" spans="1:12" x14ac:dyDescent="0.25">
      <c r="A1290">
        <v>1317</v>
      </c>
      <c r="B1290" s="1">
        <v>39325</v>
      </c>
      <c r="C1290">
        <v>76.800003000000004</v>
      </c>
      <c r="D1290">
        <v>76.900002000000001</v>
      </c>
      <c r="E1290">
        <v>79008</v>
      </c>
      <c r="F1290">
        <v>84.596994515665102</v>
      </c>
      <c r="G1290">
        <v>87.365846442098899</v>
      </c>
      <c r="H1290">
        <v>86.462045404701001</v>
      </c>
      <c r="I1290">
        <v>71471.740000000005</v>
      </c>
      <c r="J1290" t="b">
        <f t="shared" si="55"/>
        <v>0</v>
      </c>
      <c r="K1290" t="b">
        <f t="shared" ref="K1290:K1353" si="57">IF(AND(D1290 &gt;  F1290, D1290 &gt; G1290, D1290 &gt; H1290), TRUE, FALSE)</f>
        <v>0</v>
      </c>
      <c r="L1290" t="b">
        <f t="shared" si="56"/>
        <v>0</v>
      </c>
    </row>
    <row r="1291" spans="1:12" x14ac:dyDescent="0.25">
      <c r="A1291">
        <v>1318</v>
      </c>
      <c r="B1291" s="1">
        <v>39328</v>
      </c>
      <c r="C1291">
        <v>77.699996999999996</v>
      </c>
      <c r="D1291">
        <v>77.349997999999999</v>
      </c>
      <c r="E1291">
        <v>190482</v>
      </c>
      <c r="F1291">
        <v>84.312798573874304</v>
      </c>
      <c r="G1291">
        <v>87.233186197832694</v>
      </c>
      <c r="H1291">
        <v>86.371378266345801</v>
      </c>
      <c r="I1291">
        <v>74333.679999999993</v>
      </c>
      <c r="J1291" t="b">
        <f t="shared" si="55"/>
        <v>0</v>
      </c>
      <c r="K1291" t="b">
        <f t="shared" si="57"/>
        <v>0</v>
      </c>
      <c r="L1291" t="b">
        <f t="shared" si="56"/>
        <v>0</v>
      </c>
    </row>
    <row r="1292" spans="1:12" x14ac:dyDescent="0.25">
      <c r="A1292">
        <v>1319</v>
      </c>
      <c r="B1292" s="1">
        <v>39329</v>
      </c>
      <c r="C1292">
        <v>77.900002000000001</v>
      </c>
      <c r="D1292">
        <v>78</v>
      </c>
      <c r="E1292">
        <v>56537</v>
      </c>
      <c r="F1292">
        <v>84.065237845487104</v>
      </c>
      <c r="G1292">
        <v>87.110892340907697</v>
      </c>
      <c r="H1292">
        <v>86.288080970163193</v>
      </c>
      <c r="I1292">
        <v>75113.14</v>
      </c>
      <c r="J1292" t="b">
        <f t="shared" si="55"/>
        <v>0</v>
      </c>
      <c r="K1292" t="b">
        <f t="shared" si="57"/>
        <v>0</v>
      </c>
      <c r="L1292" t="b">
        <f t="shared" si="56"/>
        <v>0</v>
      </c>
    </row>
    <row r="1293" spans="1:12" x14ac:dyDescent="0.25">
      <c r="A1293">
        <v>1320</v>
      </c>
      <c r="B1293" s="1">
        <v>39330</v>
      </c>
      <c r="C1293">
        <v>78.5</v>
      </c>
      <c r="D1293">
        <v>76.150002000000001</v>
      </c>
      <c r="E1293">
        <v>185391</v>
      </c>
      <c r="F1293">
        <v>83.754836439781698</v>
      </c>
      <c r="G1293">
        <v>86.965714985399003</v>
      </c>
      <c r="H1293">
        <v>86.1872045624999</v>
      </c>
      <c r="I1293">
        <v>78217.38</v>
      </c>
      <c r="J1293" t="b">
        <f t="shared" si="55"/>
        <v>0</v>
      </c>
      <c r="K1293" t="b">
        <f t="shared" si="57"/>
        <v>0</v>
      </c>
      <c r="L1293" t="b">
        <f t="shared" si="56"/>
        <v>0</v>
      </c>
    </row>
    <row r="1294" spans="1:12" x14ac:dyDescent="0.25">
      <c r="A1294">
        <v>1321</v>
      </c>
      <c r="B1294" s="1">
        <v>39331</v>
      </c>
      <c r="C1294">
        <v>76</v>
      </c>
      <c r="D1294">
        <v>75.949996999999996</v>
      </c>
      <c r="E1294">
        <v>190916</v>
      </c>
      <c r="F1294">
        <v>83.4487643048883</v>
      </c>
      <c r="G1294">
        <v>86.819811435923498</v>
      </c>
      <c r="H1294">
        <v>86.085341800684006</v>
      </c>
      <c r="I1294">
        <v>81606.34</v>
      </c>
      <c r="J1294" t="b">
        <f t="shared" si="55"/>
        <v>0</v>
      </c>
      <c r="K1294" t="b">
        <f t="shared" si="57"/>
        <v>0</v>
      </c>
      <c r="L1294" t="b">
        <f t="shared" si="56"/>
        <v>0</v>
      </c>
    </row>
    <row r="1295" spans="1:12" x14ac:dyDescent="0.25">
      <c r="A1295">
        <v>1322</v>
      </c>
      <c r="B1295" s="1">
        <v>39332</v>
      </c>
      <c r="C1295">
        <v>78.400002000000001</v>
      </c>
      <c r="D1295">
        <v>74.949996999999996</v>
      </c>
      <c r="E1295">
        <v>493404</v>
      </c>
      <c r="F1295">
        <v>83.115479312539705</v>
      </c>
      <c r="G1295">
        <v>86.662595350679496</v>
      </c>
      <c r="H1295">
        <v>85.9745423499309</v>
      </c>
      <c r="I1295">
        <v>91242.28</v>
      </c>
      <c r="J1295" t="b">
        <f t="shared" si="55"/>
        <v>0</v>
      </c>
      <c r="K1295" t="b">
        <f t="shared" si="57"/>
        <v>0</v>
      </c>
      <c r="L1295" t="b">
        <f t="shared" si="56"/>
        <v>1</v>
      </c>
    </row>
    <row r="1296" spans="1:12" x14ac:dyDescent="0.25">
      <c r="A1296">
        <v>1323</v>
      </c>
      <c r="B1296" s="1">
        <v>39335</v>
      </c>
      <c r="C1296">
        <v>74.599997999999999</v>
      </c>
      <c r="D1296">
        <v>74.449996999999996</v>
      </c>
      <c r="E1296">
        <v>158462</v>
      </c>
      <c r="F1296">
        <v>82.775656476753895</v>
      </c>
      <c r="G1296">
        <v>86.500839081134103</v>
      </c>
      <c r="H1296">
        <v>85.859870256896798</v>
      </c>
      <c r="I1296">
        <v>93396.64</v>
      </c>
      <c r="J1296" t="b">
        <f t="shared" si="55"/>
        <v>0</v>
      </c>
      <c r="K1296" t="b">
        <f t="shared" si="57"/>
        <v>0</v>
      </c>
      <c r="L1296" t="b">
        <f t="shared" si="56"/>
        <v>1</v>
      </c>
    </row>
    <row r="1297" spans="1:12" x14ac:dyDescent="0.25">
      <c r="A1297">
        <v>1324</v>
      </c>
      <c r="B1297" s="1">
        <v>39336</v>
      </c>
      <c r="C1297">
        <v>75.400002000000001</v>
      </c>
      <c r="D1297">
        <v>74</v>
      </c>
      <c r="E1297">
        <v>195619</v>
      </c>
      <c r="F1297">
        <v>82.431513085508598</v>
      </c>
      <c r="G1297">
        <v>86.335265053569401</v>
      </c>
      <c r="H1297">
        <v>85.741861597624194</v>
      </c>
      <c r="I1297">
        <v>96483.26</v>
      </c>
      <c r="J1297" t="b">
        <f t="shared" si="55"/>
        <v>0</v>
      </c>
      <c r="K1297" t="b">
        <f t="shared" si="57"/>
        <v>0</v>
      </c>
      <c r="L1297" t="b">
        <f t="shared" si="56"/>
        <v>1</v>
      </c>
    </row>
    <row r="1298" spans="1:12" x14ac:dyDescent="0.25">
      <c r="A1298">
        <v>1325</v>
      </c>
      <c r="B1298" s="1">
        <v>39337</v>
      </c>
      <c r="C1298">
        <v>74.449996999999996</v>
      </c>
      <c r="D1298">
        <v>75.75</v>
      </c>
      <c r="E1298">
        <v>205795</v>
      </c>
      <c r="F1298">
        <v>82.169492964508294</v>
      </c>
      <c r="G1298">
        <v>86.195062867429399</v>
      </c>
      <c r="H1298">
        <v>85.642440089190103</v>
      </c>
      <c r="I1298">
        <v>98641.2</v>
      </c>
      <c r="J1298" t="b">
        <f t="shared" si="55"/>
        <v>1</v>
      </c>
      <c r="K1298" t="b">
        <f t="shared" si="57"/>
        <v>0</v>
      </c>
      <c r="L1298" t="b">
        <f t="shared" si="56"/>
        <v>1</v>
      </c>
    </row>
    <row r="1299" spans="1:12" x14ac:dyDescent="0.25">
      <c r="A1299">
        <v>1326</v>
      </c>
      <c r="B1299" s="1">
        <v>39338</v>
      </c>
      <c r="C1299">
        <v>75.900002000000001</v>
      </c>
      <c r="D1299">
        <v>75.099997999999999</v>
      </c>
      <c r="E1299">
        <v>111736</v>
      </c>
      <c r="F1299">
        <v>81.892257867860906</v>
      </c>
      <c r="G1299">
        <v>86.0481083658741</v>
      </c>
      <c r="H1299">
        <v>85.537540167904595</v>
      </c>
      <c r="I1299">
        <v>100649.76</v>
      </c>
      <c r="J1299" t="b">
        <f t="shared" si="55"/>
        <v>0</v>
      </c>
      <c r="K1299" t="b">
        <f t="shared" si="57"/>
        <v>0</v>
      </c>
      <c r="L1299" t="b">
        <f t="shared" si="56"/>
        <v>0</v>
      </c>
    </row>
    <row r="1300" spans="1:12" x14ac:dyDescent="0.25">
      <c r="A1300">
        <v>1327</v>
      </c>
      <c r="B1300" s="1">
        <v>39339</v>
      </c>
      <c r="C1300">
        <v>75.849997999999999</v>
      </c>
      <c r="D1300">
        <v>74.699996999999996</v>
      </c>
      <c r="E1300">
        <v>91178</v>
      </c>
      <c r="F1300">
        <v>81.610208422062399</v>
      </c>
      <c r="G1300">
        <v>85.897802255067802</v>
      </c>
      <c r="H1300">
        <v>85.429703917477696</v>
      </c>
      <c r="I1300">
        <v>101936.44</v>
      </c>
      <c r="J1300" t="b">
        <f t="shared" si="55"/>
        <v>0</v>
      </c>
      <c r="K1300" t="b">
        <f t="shared" si="57"/>
        <v>0</v>
      </c>
      <c r="L1300" t="b">
        <f t="shared" si="56"/>
        <v>0</v>
      </c>
    </row>
    <row r="1301" spans="1:12" x14ac:dyDescent="0.25">
      <c r="A1301">
        <v>1328</v>
      </c>
      <c r="B1301" s="1">
        <v>39342</v>
      </c>
      <c r="C1301">
        <v>77</v>
      </c>
      <c r="D1301">
        <v>76.849997999999999</v>
      </c>
      <c r="E1301">
        <v>448273</v>
      </c>
      <c r="F1301">
        <v>81.423533503550203</v>
      </c>
      <c r="G1301">
        <v>85.777963788113198</v>
      </c>
      <c r="H1301">
        <v>85.344333709343601</v>
      </c>
      <c r="I1301">
        <v>109616.22</v>
      </c>
      <c r="J1301" t="b">
        <f t="shared" si="55"/>
        <v>0</v>
      </c>
      <c r="K1301" t="b">
        <f t="shared" si="57"/>
        <v>0</v>
      </c>
      <c r="L1301" t="b">
        <f t="shared" si="56"/>
        <v>0</v>
      </c>
    </row>
    <row r="1302" spans="1:12" x14ac:dyDescent="0.25">
      <c r="A1302">
        <v>1329</v>
      </c>
      <c r="B1302" s="1">
        <v>39343</v>
      </c>
      <c r="C1302">
        <v>78</v>
      </c>
      <c r="D1302">
        <v>77.949996999999996</v>
      </c>
      <c r="E1302">
        <v>240605</v>
      </c>
      <c r="F1302">
        <v>81.287316385763901</v>
      </c>
      <c r="G1302">
        <v>85.674282108800497</v>
      </c>
      <c r="H1302">
        <v>85.270758219698394</v>
      </c>
      <c r="I1302">
        <v>114293.22</v>
      </c>
      <c r="J1302" t="b">
        <f t="shared" si="55"/>
        <v>0</v>
      </c>
      <c r="K1302" t="b">
        <f t="shared" si="57"/>
        <v>0</v>
      </c>
      <c r="L1302" t="b">
        <f t="shared" si="56"/>
        <v>0</v>
      </c>
    </row>
    <row r="1303" spans="1:12" x14ac:dyDescent="0.25">
      <c r="A1303">
        <v>1330</v>
      </c>
      <c r="B1303" s="1">
        <v>39344</v>
      </c>
      <c r="C1303">
        <v>79</v>
      </c>
      <c r="D1303">
        <v>77.550003000000004</v>
      </c>
      <c r="E1303">
        <v>159553</v>
      </c>
      <c r="F1303">
        <v>81.140755076518204</v>
      </c>
      <c r="G1303">
        <v>85.566675762988496</v>
      </c>
      <c r="H1303">
        <v>85.1939347846765</v>
      </c>
      <c r="I1303">
        <v>117320.38</v>
      </c>
      <c r="J1303" t="b">
        <f t="shared" si="55"/>
        <v>0</v>
      </c>
      <c r="K1303" t="b">
        <f t="shared" si="57"/>
        <v>0</v>
      </c>
      <c r="L1303" t="b">
        <f t="shared" si="56"/>
        <v>0</v>
      </c>
    </row>
    <row r="1304" spans="1:12" x14ac:dyDescent="0.25">
      <c r="A1304">
        <v>1331</v>
      </c>
      <c r="B1304" s="1">
        <v>39345</v>
      </c>
      <c r="C1304">
        <v>78.25</v>
      </c>
      <c r="D1304">
        <v>77</v>
      </c>
      <c r="E1304">
        <v>139754</v>
      </c>
      <c r="F1304">
        <v>80.9783725244979</v>
      </c>
      <c r="G1304">
        <v>85.453209858842996</v>
      </c>
      <c r="H1304">
        <v>85.112403095276704</v>
      </c>
      <c r="I1304">
        <v>119752.06</v>
      </c>
      <c r="J1304" t="b">
        <f t="shared" si="55"/>
        <v>0</v>
      </c>
      <c r="K1304" t="b">
        <f t="shared" si="57"/>
        <v>0</v>
      </c>
      <c r="L1304" t="b">
        <f t="shared" si="56"/>
        <v>0</v>
      </c>
    </row>
    <row r="1305" spans="1:12" x14ac:dyDescent="0.25">
      <c r="A1305">
        <v>1332</v>
      </c>
      <c r="B1305" s="1">
        <v>39346</v>
      </c>
      <c r="C1305">
        <v>75</v>
      </c>
      <c r="D1305">
        <v>76.449996999999996</v>
      </c>
      <c r="E1305">
        <v>85544</v>
      </c>
      <c r="F1305">
        <v>80.800789170596005</v>
      </c>
      <c r="G1305">
        <v>85.333962006408001</v>
      </c>
      <c r="H1305">
        <v>85.026209999801395</v>
      </c>
      <c r="I1305">
        <v>121095.02</v>
      </c>
      <c r="J1305" t="b">
        <f t="shared" si="55"/>
        <v>0</v>
      </c>
      <c r="K1305" t="b">
        <f t="shared" si="57"/>
        <v>0</v>
      </c>
      <c r="L1305" t="b">
        <f t="shared" si="56"/>
        <v>0</v>
      </c>
    </row>
    <row r="1306" spans="1:12" x14ac:dyDescent="0.25">
      <c r="A1306">
        <v>1333</v>
      </c>
      <c r="B1306" s="1">
        <v>39349</v>
      </c>
      <c r="C1306">
        <v>76.75</v>
      </c>
      <c r="D1306">
        <v>75.400002000000001</v>
      </c>
      <c r="E1306">
        <v>103029</v>
      </c>
      <c r="F1306">
        <v>80.588993595278495</v>
      </c>
      <c r="G1306">
        <v>85.202386377183998</v>
      </c>
      <c r="H1306">
        <v>84.930426835624203</v>
      </c>
      <c r="I1306">
        <v>121118.28</v>
      </c>
      <c r="J1306" t="b">
        <f t="shared" si="55"/>
        <v>0</v>
      </c>
      <c r="K1306" t="b">
        <f t="shared" si="57"/>
        <v>0</v>
      </c>
      <c r="L1306" t="b">
        <f t="shared" si="56"/>
        <v>0</v>
      </c>
    </row>
    <row r="1307" spans="1:12" x14ac:dyDescent="0.25">
      <c r="A1307">
        <v>1334</v>
      </c>
      <c r="B1307" s="1">
        <v>39350</v>
      </c>
      <c r="C1307">
        <v>75.150002000000001</v>
      </c>
      <c r="D1307">
        <v>73.849997999999999</v>
      </c>
      <c r="E1307">
        <v>178471</v>
      </c>
      <c r="F1307">
        <v>80.324719258208802</v>
      </c>
      <c r="G1307">
        <v>85.052023617221295</v>
      </c>
      <c r="H1307">
        <v>84.820173812384198</v>
      </c>
      <c r="I1307">
        <v>123612.5</v>
      </c>
      <c r="J1307" t="b">
        <f t="shared" si="55"/>
        <v>0</v>
      </c>
      <c r="K1307" t="b">
        <f t="shared" si="57"/>
        <v>0</v>
      </c>
      <c r="L1307" t="b">
        <f t="shared" si="56"/>
        <v>0</v>
      </c>
    </row>
    <row r="1308" spans="1:12" x14ac:dyDescent="0.25">
      <c r="A1308">
        <v>1335</v>
      </c>
      <c r="B1308" s="1">
        <v>39351</v>
      </c>
      <c r="C1308">
        <v>75</v>
      </c>
      <c r="D1308">
        <v>74.25</v>
      </c>
      <c r="E1308">
        <v>235249</v>
      </c>
      <c r="F1308">
        <v>80.086494973573195</v>
      </c>
      <c r="G1308">
        <v>84.908950456728306</v>
      </c>
      <c r="H1308">
        <v>84.714997953554501</v>
      </c>
      <c r="I1308">
        <v>127969.1</v>
      </c>
      <c r="J1308" t="b">
        <f t="shared" si="55"/>
        <v>0</v>
      </c>
      <c r="K1308" t="b">
        <f t="shared" si="57"/>
        <v>0</v>
      </c>
      <c r="L1308" t="b">
        <f t="shared" si="56"/>
        <v>0</v>
      </c>
    </row>
    <row r="1309" spans="1:12" x14ac:dyDescent="0.25">
      <c r="A1309">
        <v>1336</v>
      </c>
      <c r="B1309" s="1">
        <v>39352</v>
      </c>
      <c r="C1309">
        <v>75.300003000000004</v>
      </c>
      <c r="D1309">
        <v>74.199996999999996</v>
      </c>
      <c r="E1309">
        <v>118875</v>
      </c>
      <c r="F1309">
        <v>79.855651915785998</v>
      </c>
      <c r="G1309">
        <v>84.767110013592898</v>
      </c>
      <c r="H1309">
        <v>84.610371078394707</v>
      </c>
      <c r="I1309">
        <v>128938.96</v>
      </c>
      <c r="J1309" t="b">
        <f t="shared" si="55"/>
        <v>0</v>
      </c>
      <c r="K1309" t="b">
        <f t="shared" si="57"/>
        <v>0</v>
      </c>
      <c r="L1309" t="b">
        <f t="shared" si="56"/>
        <v>0</v>
      </c>
    </row>
    <row r="1310" spans="1:12" x14ac:dyDescent="0.25">
      <c r="A1310">
        <v>1337</v>
      </c>
      <c r="B1310" s="1">
        <v>39353</v>
      </c>
      <c r="C1310">
        <v>75.400002000000001</v>
      </c>
      <c r="D1310">
        <v>74.599997999999999</v>
      </c>
      <c r="E1310">
        <v>355761</v>
      </c>
      <c r="F1310">
        <v>79.649547840657107</v>
      </c>
      <c r="G1310">
        <v>84.632446278313495</v>
      </c>
      <c r="H1310">
        <v>84.510765376122094</v>
      </c>
      <c r="I1310">
        <v>134476.34</v>
      </c>
      <c r="J1310" t="b">
        <f t="shared" si="55"/>
        <v>0</v>
      </c>
      <c r="K1310" t="b">
        <f t="shared" si="57"/>
        <v>0</v>
      </c>
      <c r="L1310" t="b">
        <f t="shared" si="56"/>
        <v>0</v>
      </c>
    </row>
    <row r="1311" spans="1:12" x14ac:dyDescent="0.25">
      <c r="A1311">
        <v>1338</v>
      </c>
      <c r="B1311" s="1">
        <v>39356</v>
      </c>
      <c r="C1311">
        <v>74.949996999999996</v>
      </c>
      <c r="D1311">
        <v>74.449996999999996</v>
      </c>
      <c r="E1311">
        <v>54967</v>
      </c>
      <c r="F1311">
        <v>79.445643886121502</v>
      </c>
      <c r="G1311">
        <v>84.497579400454995</v>
      </c>
      <c r="H1311">
        <v>84.410658228100999</v>
      </c>
      <c r="I1311">
        <v>131698.74</v>
      </c>
      <c r="J1311" t="b">
        <f t="shared" si="55"/>
        <v>0</v>
      </c>
      <c r="K1311" t="b">
        <f t="shared" si="57"/>
        <v>0</v>
      </c>
      <c r="L1311" t="b">
        <f t="shared" si="56"/>
        <v>0</v>
      </c>
    </row>
    <row r="1312" spans="1:12" x14ac:dyDescent="0.25">
      <c r="A1312">
        <v>1339</v>
      </c>
      <c r="B1312" s="1">
        <v>39358</v>
      </c>
      <c r="C1312">
        <v>74.449996999999996</v>
      </c>
      <c r="D1312">
        <v>73.050003000000004</v>
      </c>
      <c r="E1312">
        <v>248623</v>
      </c>
      <c r="F1312">
        <v>79.194834439607007</v>
      </c>
      <c r="G1312">
        <v>84.345955871972194</v>
      </c>
      <c r="H1312">
        <v>84.2976168825478</v>
      </c>
      <c r="I1312">
        <v>132747.42000000001</v>
      </c>
      <c r="J1312" t="b">
        <f t="shared" si="55"/>
        <v>0</v>
      </c>
      <c r="K1312" t="b">
        <f t="shared" si="57"/>
        <v>0</v>
      </c>
      <c r="L1312" t="b">
        <f t="shared" si="56"/>
        <v>0</v>
      </c>
    </row>
    <row r="1313" spans="1:12" x14ac:dyDescent="0.25">
      <c r="A1313">
        <v>1340</v>
      </c>
      <c r="B1313" s="1">
        <v>39359</v>
      </c>
      <c r="C1313">
        <v>73.849997999999999</v>
      </c>
      <c r="D1313">
        <v>72.699996999999996</v>
      </c>
      <c r="E1313">
        <v>125547</v>
      </c>
      <c r="F1313">
        <v>78.940134932171404</v>
      </c>
      <c r="G1313">
        <v>84.191704761085106</v>
      </c>
      <c r="H1313">
        <v>84.182217679736397</v>
      </c>
      <c r="I1313">
        <v>134391.67999999999</v>
      </c>
      <c r="J1313" t="b">
        <f t="shared" si="55"/>
        <v>0</v>
      </c>
      <c r="K1313" t="b">
        <f t="shared" si="57"/>
        <v>0</v>
      </c>
      <c r="L1313" t="b">
        <f t="shared" si="56"/>
        <v>0</v>
      </c>
    </row>
    <row r="1314" spans="1:12" x14ac:dyDescent="0.25">
      <c r="A1314">
        <v>1341</v>
      </c>
      <c r="B1314" s="1">
        <v>39360</v>
      </c>
      <c r="C1314">
        <v>73.199996999999996</v>
      </c>
      <c r="D1314">
        <v>70.949996999999996</v>
      </c>
      <c r="E1314">
        <v>178602</v>
      </c>
      <c r="F1314">
        <v>78.626796189733298</v>
      </c>
      <c r="G1314">
        <v>84.016317903322403</v>
      </c>
      <c r="H1314">
        <v>84.050553792375794</v>
      </c>
      <c r="I1314">
        <v>134717.66</v>
      </c>
      <c r="J1314" t="b">
        <f t="shared" si="55"/>
        <v>0</v>
      </c>
      <c r="K1314" t="b">
        <f t="shared" si="57"/>
        <v>0</v>
      </c>
      <c r="L1314" t="b">
        <f t="shared" si="56"/>
        <v>0</v>
      </c>
    </row>
    <row r="1315" spans="1:12" x14ac:dyDescent="0.25">
      <c r="A1315">
        <v>1342</v>
      </c>
      <c r="B1315" s="1">
        <v>39363</v>
      </c>
      <c r="C1315">
        <v>72.449996999999996</v>
      </c>
      <c r="D1315">
        <v>70.75</v>
      </c>
      <c r="E1315">
        <v>132199</v>
      </c>
      <c r="F1315">
        <v>78.317902221508504</v>
      </c>
      <c r="G1315">
        <v>83.840605083410907</v>
      </c>
      <c r="H1315">
        <v>83.918209973546197</v>
      </c>
      <c r="I1315">
        <v>136873.57999999999</v>
      </c>
      <c r="J1315" t="b">
        <f t="shared" si="55"/>
        <v>0</v>
      </c>
      <c r="K1315" t="b">
        <f t="shared" si="57"/>
        <v>0</v>
      </c>
      <c r="L1315" t="b">
        <f t="shared" si="56"/>
        <v>0</v>
      </c>
    </row>
    <row r="1316" spans="1:12" x14ac:dyDescent="0.25">
      <c r="A1316">
        <v>1343</v>
      </c>
      <c r="B1316" s="1">
        <v>39364</v>
      </c>
      <c r="C1316">
        <v>71.650002000000001</v>
      </c>
      <c r="D1316">
        <v>70.099997999999999</v>
      </c>
      <c r="E1316">
        <v>110615</v>
      </c>
      <c r="F1316">
        <v>77.995631467723797</v>
      </c>
      <c r="G1316">
        <v>83.658610287604105</v>
      </c>
      <c r="H1316">
        <v>83.780715327043296</v>
      </c>
      <c r="I1316">
        <v>136132.6</v>
      </c>
      <c r="J1316" t="b">
        <f t="shared" si="55"/>
        <v>0</v>
      </c>
      <c r="K1316" t="b">
        <f t="shared" si="57"/>
        <v>0</v>
      </c>
      <c r="L1316" t="b">
        <f t="shared" si="56"/>
        <v>0</v>
      </c>
    </row>
    <row r="1317" spans="1:12" x14ac:dyDescent="0.25">
      <c r="A1317">
        <v>1344</v>
      </c>
      <c r="B1317" s="1">
        <v>39365</v>
      </c>
      <c r="C1317">
        <v>70.849997999999999</v>
      </c>
      <c r="D1317">
        <v>69.699996999999996</v>
      </c>
      <c r="E1317">
        <v>429533</v>
      </c>
      <c r="F1317">
        <v>77.670312468989493</v>
      </c>
      <c r="G1317">
        <v>83.473727992403994</v>
      </c>
      <c r="H1317">
        <v>83.640608677022897</v>
      </c>
      <c r="I1317">
        <v>144529.57999999999</v>
      </c>
      <c r="J1317" t="b">
        <f t="shared" si="55"/>
        <v>0</v>
      </c>
      <c r="K1317" t="b">
        <f t="shared" si="57"/>
        <v>0</v>
      </c>
      <c r="L1317" t="b">
        <f t="shared" si="56"/>
        <v>0</v>
      </c>
    </row>
    <row r="1318" spans="1:12" x14ac:dyDescent="0.25">
      <c r="A1318">
        <v>1345</v>
      </c>
      <c r="B1318" s="1">
        <v>39366</v>
      </c>
      <c r="C1318">
        <v>70.400002000000001</v>
      </c>
      <c r="D1318">
        <v>69.900002000000001</v>
      </c>
      <c r="E1318">
        <v>129144</v>
      </c>
      <c r="F1318">
        <v>77.365594411382105</v>
      </c>
      <c r="G1318">
        <v>83.293943542173494</v>
      </c>
      <c r="H1318">
        <v>83.503886222525196</v>
      </c>
      <c r="I1318">
        <v>146366.16</v>
      </c>
      <c r="J1318" t="b">
        <f t="shared" si="55"/>
        <v>0</v>
      </c>
      <c r="K1318" t="b">
        <f t="shared" si="57"/>
        <v>0</v>
      </c>
      <c r="L1318" t="b">
        <f t="shared" si="56"/>
        <v>0</v>
      </c>
    </row>
    <row r="1319" spans="1:12" x14ac:dyDescent="0.25">
      <c r="A1319">
        <v>1346</v>
      </c>
      <c r="B1319" s="1">
        <v>39367</v>
      </c>
      <c r="C1319">
        <v>69.099997999999999</v>
      </c>
      <c r="D1319">
        <v>69.599997999999999</v>
      </c>
      <c r="E1319">
        <v>155370</v>
      </c>
      <c r="F1319">
        <v>77.061061218778903</v>
      </c>
      <c r="G1319">
        <v>83.112566780025503</v>
      </c>
      <c r="H1319">
        <v>83.365539076032405</v>
      </c>
      <c r="I1319">
        <v>148834.68</v>
      </c>
      <c r="J1319" t="b">
        <f t="shared" si="55"/>
        <v>0</v>
      </c>
      <c r="K1319" t="b">
        <f t="shared" si="57"/>
        <v>0</v>
      </c>
      <c r="L1319" t="b">
        <f t="shared" si="56"/>
        <v>0</v>
      </c>
    </row>
    <row r="1320" spans="1:12" x14ac:dyDescent="0.25">
      <c r="A1320">
        <v>1347</v>
      </c>
      <c r="B1320" s="1">
        <v>39370</v>
      </c>
      <c r="C1320">
        <v>69</v>
      </c>
      <c r="D1320">
        <v>70</v>
      </c>
      <c r="E1320">
        <v>234878</v>
      </c>
      <c r="F1320">
        <v>76.784156857258097</v>
      </c>
      <c r="G1320">
        <v>82.938890398833095</v>
      </c>
      <c r="H1320">
        <v>83.232548637464902</v>
      </c>
      <c r="I1320">
        <v>153228.74</v>
      </c>
      <c r="J1320" t="b">
        <f t="shared" si="55"/>
        <v>0</v>
      </c>
      <c r="K1320" t="b">
        <f t="shared" si="57"/>
        <v>0</v>
      </c>
      <c r="L1320" t="b">
        <f t="shared" si="56"/>
        <v>0</v>
      </c>
    </row>
    <row r="1321" spans="1:12" x14ac:dyDescent="0.25">
      <c r="A1321">
        <v>1348</v>
      </c>
      <c r="B1321" s="1">
        <v>39371</v>
      </c>
      <c r="C1321">
        <v>70.599997999999999</v>
      </c>
      <c r="D1321">
        <v>65.650002000000001</v>
      </c>
      <c r="E1321">
        <v>486221</v>
      </c>
      <c r="F1321">
        <v>76.347523333444101</v>
      </c>
      <c r="G1321">
        <v>82.7098984995108</v>
      </c>
      <c r="H1321">
        <v>83.057597924654303</v>
      </c>
      <c r="I1321">
        <v>162681.60000000001</v>
      </c>
      <c r="J1321" t="b">
        <f t="shared" si="55"/>
        <v>0</v>
      </c>
      <c r="K1321" t="b">
        <f t="shared" si="57"/>
        <v>0</v>
      </c>
      <c r="L1321" t="b">
        <f t="shared" si="56"/>
        <v>0</v>
      </c>
    </row>
    <row r="1322" spans="1:12" x14ac:dyDescent="0.25">
      <c r="A1322">
        <v>1349</v>
      </c>
      <c r="B1322" s="1">
        <v>39372</v>
      </c>
      <c r="C1322">
        <v>64</v>
      </c>
      <c r="D1322">
        <v>66.900002000000001</v>
      </c>
      <c r="E1322">
        <v>255945</v>
      </c>
      <c r="F1322">
        <v>75.977032300760001</v>
      </c>
      <c r="G1322">
        <v>82.500495896868301</v>
      </c>
      <c r="H1322">
        <v>82.896825825901502</v>
      </c>
      <c r="I1322">
        <v>167501.22</v>
      </c>
      <c r="J1322" t="b">
        <f t="shared" si="55"/>
        <v>0</v>
      </c>
      <c r="K1322" t="b">
        <f t="shared" si="57"/>
        <v>0</v>
      </c>
      <c r="L1322" t="b">
        <f t="shared" si="56"/>
        <v>1</v>
      </c>
    </row>
    <row r="1323" spans="1:12" x14ac:dyDescent="0.25">
      <c r="A1323">
        <v>1350</v>
      </c>
      <c r="B1323" s="1">
        <v>39373</v>
      </c>
      <c r="C1323">
        <v>67.449996999999996</v>
      </c>
      <c r="D1323">
        <v>68.599997999999999</v>
      </c>
      <c r="E1323">
        <v>1246092</v>
      </c>
      <c r="F1323">
        <v>75.687736837985099</v>
      </c>
      <c r="G1323">
        <v>82.316383341942895</v>
      </c>
      <c r="H1323">
        <v>82.754568832608996</v>
      </c>
      <c r="I1323">
        <v>192094.02</v>
      </c>
      <c r="J1323" t="b">
        <f t="shared" si="55"/>
        <v>1</v>
      </c>
      <c r="K1323" t="b">
        <f t="shared" si="57"/>
        <v>0</v>
      </c>
      <c r="L1323" t="b">
        <f t="shared" si="56"/>
        <v>1</v>
      </c>
    </row>
    <row r="1324" spans="1:12" x14ac:dyDescent="0.25">
      <c r="A1324">
        <v>1351</v>
      </c>
      <c r="B1324" s="1">
        <v>39374</v>
      </c>
      <c r="C1324">
        <v>67.699996999999996</v>
      </c>
      <c r="D1324">
        <v>69.150002000000001</v>
      </c>
      <c r="E1324">
        <v>231160</v>
      </c>
      <c r="F1324">
        <v>75.431355079632695</v>
      </c>
      <c r="G1324">
        <v>82.141994185095996</v>
      </c>
      <c r="H1324">
        <v>82.619200008403894</v>
      </c>
      <c r="I1324">
        <v>192195.58</v>
      </c>
      <c r="J1324" t="b">
        <f t="shared" si="55"/>
        <v>0</v>
      </c>
      <c r="K1324" t="b">
        <f t="shared" si="57"/>
        <v>0</v>
      </c>
      <c r="L1324" t="b">
        <f t="shared" si="56"/>
        <v>0</v>
      </c>
    </row>
    <row r="1325" spans="1:12" x14ac:dyDescent="0.25">
      <c r="A1325">
        <v>1352</v>
      </c>
      <c r="B1325" s="1">
        <v>39377</v>
      </c>
      <c r="C1325">
        <v>70</v>
      </c>
      <c r="D1325">
        <v>66.349997999999999</v>
      </c>
      <c r="E1325">
        <v>166024</v>
      </c>
      <c r="F1325">
        <v>75.0752234294511</v>
      </c>
      <c r="G1325">
        <v>81.932828672710599</v>
      </c>
      <c r="H1325">
        <v>82.457317401355098</v>
      </c>
      <c r="I1325">
        <v>190650</v>
      </c>
      <c r="J1325" t="b">
        <f t="shared" si="55"/>
        <v>0</v>
      </c>
      <c r="K1325" t="b">
        <f t="shared" si="57"/>
        <v>0</v>
      </c>
      <c r="L1325" t="b">
        <f t="shared" si="56"/>
        <v>0</v>
      </c>
    </row>
    <row r="1326" spans="1:12" x14ac:dyDescent="0.25">
      <c r="A1326">
        <v>1353</v>
      </c>
      <c r="B1326" s="1">
        <v>39378</v>
      </c>
      <c r="C1326">
        <v>67.5</v>
      </c>
      <c r="D1326">
        <v>68.800003000000004</v>
      </c>
      <c r="E1326">
        <v>141910</v>
      </c>
      <c r="F1326">
        <v>74.829136353786296</v>
      </c>
      <c r="G1326">
        <v>81.758883961813794</v>
      </c>
      <c r="H1326">
        <v>82.321423725719796</v>
      </c>
      <c r="I1326">
        <v>191459.88</v>
      </c>
      <c r="J1326" t="b">
        <f t="shared" si="55"/>
        <v>0</v>
      </c>
      <c r="K1326" t="b">
        <f t="shared" si="57"/>
        <v>0</v>
      </c>
      <c r="L1326" t="b">
        <f t="shared" si="56"/>
        <v>0</v>
      </c>
    </row>
    <row r="1327" spans="1:12" x14ac:dyDescent="0.25">
      <c r="A1327">
        <v>1354</v>
      </c>
      <c r="B1327" s="1">
        <v>39379</v>
      </c>
      <c r="C1327">
        <v>70.800003000000004</v>
      </c>
      <c r="D1327">
        <v>68.800003000000004</v>
      </c>
      <c r="E1327">
        <v>512939</v>
      </c>
      <c r="F1327">
        <v>74.592699751677003</v>
      </c>
      <c r="G1327">
        <v>81.587243154372501</v>
      </c>
      <c r="H1327">
        <v>82.186882225961298</v>
      </c>
      <c r="I1327">
        <v>201224.9</v>
      </c>
      <c r="J1327" t="b">
        <f t="shared" si="55"/>
        <v>0</v>
      </c>
      <c r="K1327" t="b">
        <f t="shared" si="57"/>
        <v>0</v>
      </c>
      <c r="L1327" t="b">
        <f t="shared" si="56"/>
        <v>0</v>
      </c>
    </row>
    <row r="1328" spans="1:12" x14ac:dyDescent="0.25">
      <c r="A1328">
        <v>1355</v>
      </c>
      <c r="B1328" s="1">
        <v>39380</v>
      </c>
      <c r="C1328">
        <v>69.650002000000001</v>
      </c>
      <c r="D1328">
        <v>74.050003000000004</v>
      </c>
      <c r="E1328">
        <v>1507978</v>
      </c>
      <c r="F1328">
        <v>74.571417526121095</v>
      </c>
      <c r="G1328">
        <v>81.487412158950406</v>
      </c>
      <c r="H1328">
        <v>82.105918253563701</v>
      </c>
      <c r="I1328">
        <v>230928.14</v>
      </c>
      <c r="J1328" t="b">
        <f t="shared" si="55"/>
        <v>1</v>
      </c>
      <c r="K1328" t="b">
        <f t="shared" si="57"/>
        <v>0</v>
      </c>
      <c r="L1328" t="b">
        <f t="shared" si="56"/>
        <v>0</v>
      </c>
    </row>
    <row r="1329" spans="1:12" x14ac:dyDescent="0.25">
      <c r="A1329">
        <v>1356</v>
      </c>
      <c r="B1329" s="1">
        <v>39381</v>
      </c>
      <c r="C1329">
        <v>74.949996999999996</v>
      </c>
      <c r="D1329">
        <v>80.449996999999996</v>
      </c>
      <c r="E1329">
        <v>851056</v>
      </c>
      <c r="F1329">
        <v>74.801950054508495</v>
      </c>
      <c r="G1329">
        <v>81.473671560818602</v>
      </c>
      <c r="H1329">
        <v>82.089441425170094</v>
      </c>
      <c r="I1329">
        <v>247293.76</v>
      </c>
      <c r="J1329" t="b">
        <f t="shared" si="55"/>
        <v>1</v>
      </c>
      <c r="K1329" t="b">
        <f t="shared" si="57"/>
        <v>0</v>
      </c>
      <c r="L1329" t="b">
        <f t="shared" si="56"/>
        <v>1</v>
      </c>
    </row>
    <row r="1330" spans="1:12" x14ac:dyDescent="0.25">
      <c r="A1330">
        <v>1357</v>
      </c>
      <c r="B1330" s="1">
        <v>39384</v>
      </c>
      <c r="C1330">
        <v>83.5</v>
      </c>
      <c r="D1330">
        <v>85.300003000000004</v>
      </c>
      <c r="E1330">
        <v>1161505</v>
      </c>
      <c r="F1330">
        <v>75.213638405312096</v>
      </c>
      <c r="G1330">
        <v>81.524351447430305</v>
      </c>
      <c r="H1330">
        <v>82.121387311486799</v>
      </c>
      <c r="I1330">
        <v>269932.62</v>
      </c>
      <c r="J1330" t="b">
        <f t="shared" si="55"/>
        <v>1</v>
      </c>
      <c r="K1330" t="b">
        <f t="shared" si="57"/>
        <v>1</v>
      </c>
      <c r="L1330" t="b">
        <f t="shared" si="56"/>
        <v>1</v>
      </c>
    </row>
    <row r="1331" spans="1:12" x14ac:dyDescent="0.25">
      <c r="A1331">
        <v>1358</v>
      </c>
      <c r="B1331" s="1">
        <v>39385</v>
      </c>
      <c r="C1331">
        <v>85.849997999999999</v>
      </c>
      <c r="D1331">
        <v>82.300003000000004</v>
      </c>
      <c r="E1331">
        <v>243731</v>
      </c>
      <c r="F1331">
        <v>75.491535056084103</v>
      </c>
      <c r="G1331">
        <v>81.534624977927905</v>
      </c>
      <c r="H1331">
        <v>82.1231645820192</v>
      </c>
      <c r="I1331">
        <v>263755.64</v>
      </c>
      <c r="J1331" t="b">
        <f t="shared" si="55"/>
        <v>0</v>
      </c>
      <c r="K1331" t="b">
        <f t="shared" si="57"/>
        <v>1</v>
      </c>
      <c r="L1331" t="b">
        <f t="shared" si="56"/>
        <v>0</v>
      </c>
    </row>
    <row r="1332" spans="1:12" x14ac:dyDescent="0.25">
      <c r="A1332">
        <v>1359</v>
      </c>
      <c r="B1332" s="1">
        <v>39386</v>
      </c>
      <c r="C1332">
        <v>83.199996999999996</v>
      </c>
      <c r="D1332">
        <v>83.199996999999996</v>
      </c>
      <c r="E1332">
        <v>210225</v>
      </c>
      <c r="F1332">
        <v>75.793827681335699</v>
      </c>
      <c r="G1332">
        <v>81.556682885504998</v>
      </c>
      <c r="H1332">
        <v>82.133879332446895</v>
      </c>
      <c r="I1332">
        <v>267256.06</v>
      </c>
      <c r="J1332" t="b">
        <f t="shared" si="55"/>
        <v>0</v>
      </c>
      <c r="K1332" t="b">
        <f t="shared" si="57"/>
        <v>1</v>
      </c>
      <c r="L1332" t="b">
        <f t="shared" si="56"/>
        <v>0</v>
      </c>
    </row>
    <row r="1333" spans="1:12" x14ac:dyDescent="0.25">
      <c r="A1333">
        <v>1360</v>
      </c>
      <c r="B1333" s="1">
        <v>39387</v>
      </c>
      <c r="C1333">
        <v>84.449996999999996</v>
      </c>
      <c r="D1333">
        <v>78.150002000000001</v>
      </c>
      <c r="E1333">
        <v>270571</v>
      </c>
      <c r="F1333">
        <v>75.886226674224503</v>
      </c>
      <c r="G1333">
        <v>81.511561284372505</v>
      </c>
      <c r="H1333">
        <v>82.094238761974793</v>
      </c>
      <c r="I1333">
        <v>272128.71999999997</v>
      </c>
      <c r="J1333" t="b">
        <f t="shared" ref="J1333:J1396" si="58">IF(AND( E1333 &gt; (I1333*2), D1333 &gt; C1333, C1333 &gt;D1332 ), TRUE, FALSE)</f>
        <v>0</v>
      </c>
      <c r="K1333" t="b">
        <f t="shared" si="57"/>
        <v>0</v>
      </c>
      <c r="L1333" t="b">
        <f t="shared" si="56"/>
        <v>0</v>
      </c>
    </row>
    <row r="1334" spans="1:12" x14ac:dyDescent="0.25">
      <c r="A1334">
        <v>1361</v>
      </c>
      <c r="B1334" s="1">
        <v>39388</v>
      </c>
      <c r="C1334">
        <v>76</v>
      </c>
      <c r="D1334">
        <v>79.849997999999999</v>
      </c>
      <c r="E1334">
        <v>137300</v>
      </c>
      <c r="F1334">
        <v>76.041668686999998</v>
      </c>
      <c r="G1334">
        <v>81.489553823652301</v>
      </c>
      <c r="H1334">
        <v>82.071908008124296</v>
      </c>
      <c r="I1334">
        <v>274012.08</v>
      </c>
      <c r="J1334" t="b">
        <f t="shared" si="58"/>
        <v>0</v>
      </c>
      <c r="K1334" t="b">
        <f t="shared" si="57"/>
        <v>0</v>
      </c>
      <c r="L1334" t="b">
        <f t="shared" si="56"/>
        <v>0</v>
      </c>
    </row>
    <row r="1335" spans="1:12" x14ac:dyDescent="0.25">
      <c r="A1335">
        <v>1362</v>
      </c>
      <c r="B1335" s="1">
        <v>39391</v>
      </c>
      <c r="C1335">
        <v>80</v>
      </c>
      <c r="D1335">
        <v>75.300003000000004</v>
      </c>
      <c r="E1335">
        <v>347249</v>
      </c>
      <c r="F1335">
        <v>76.012583758098103</v>
      </c>
      <c r="G1335">
        <v>81.407573018041006</v>
      </c>
      <c r="H1335">
        <v>82.004525868740004</v>
      </c>
      <c r="I1335">
        <v>280049.52</v>
      </c>
      <c r="J1335" t="b">
        <f t="shared" si="58"/>
        <v>0</v>
      </c>
      <c r="K1335" t="b">
        <f t="shared" si="57"/>
        <v>0</v>
      </c>
      <c r="L1335" t="b">
        <f t="shared" si="56"/>
        <v>0</v>
      </c>
    </row>
    <row r="1336" spans="1:12" x14ac:dyDescent="0.25">
      <c r="A1336">
        <v>1363</v>
      </c>
      <c r="B1336" s="1">
        <v>39392</v>
      </c>
      <c r="C1336">
        <v>76.900002000000001</v>
      </c>
      <c r="D1336">
        <v>75.550003000000004</v>
      </c>
      <c r="E1336">
        <v>216722</v>
      </c>
      <c r="F1336">
        <v>75.994443336211901</v>
      </c>
      <c r="G1336">
        <v>81.329989309192797</v>
      </c>
      <c r="H1336">
        <v>81.9403017605933</v>
      </c>
      <c r="I1336">
        <v>279752.8</v>
      </c>
      <c r="J1336" t="b">
        <f t="shared" si="58"/>
        <v>0</v>
      </c>
      <c r="K1336" t="b">
        <f t="shared" si="57"/>
        <v>0</v>
      </c>
      <c r="L1336" t="b">
        <f t="shared" si="56"/>
        <v>0</v>
      </c>
    </row>
    <row r="1337" spans="1:12" x14ac:dyDescent="0.25">
      <c r="A1337">
        <v>1364</v>
      </c>
      <c r="B1337" s="1">
        <v>39393</v>
      </c>
      <c r="C1337">
        <v>75.050003000000004</v>
      </c>
      <c r="D1337">
        <v>74.199996999999996</v>
      </c>
      <c r="E1337">
        <v>83011</v>
      </c>
      <c r="F1337">
        <v>75.924072891654504</v>
      </c>
      <c r="G1337">
        <v>81.235552324965099</v>
      </c>
      <c r="H1337">
        <v>81.863283802776493</v>
      </c>
      <c r="I1337">
        <v>280934.98</v>
      </c>
      <c r="J1337" t="b">
        <f t="shared" si="58"/>
        <v>0</v>
      </c>
      <c r="K1337" t="b">
        <f t="shared" si="57"/>
        <v>0</v>
      </c>
      <c r="L1337" t="b">
        <f t="shared" ref="L1337:L1400" si="59">IF(AND(E1337 &gt;  I1337*1.5, E1336 &gt; I1336*1.5, E1335 &gt; I1335*1.5), TRUE, FALSE)</f>
        <v>0</v>
      </c>
    </row>
    <row r="1338" spans="1:12" x14ac:dyDescent="0.25">
      <c r="A1338">
        <v>1365</v>
      </c>
      <c r="B1338" s="1">
        <v>39394</v>
      </c>
      <c r="C1338">
        <v>75.400002000000001</v>
      </c>
      <c r="D1338">
        <v>74.400002000000001</v>
      </c>
      <c r="E1338">
        <v>166872</v>
      </c>
      <c r="F1338">
        <v>75.864305405707299</v>
      </c>
      <c r="G1338">
        <v>81.145015234568206</v>
      </c>
      <c r="H1338">
        <v>81.789022292301098</v>
      </c>
      <c r="I1338">
        <v>282818.12</v>
      </c>
      <c r="J1338" t="b">
        <f t="shared" si="58"/>
        <v>0</v>
      </c>
      <c r="K1338" t="b">
        <f t="shared" si="57"/>
        <v>0</v>
      </c>
      <c r="L1338" t="b">
        <f t="shared" si="59"/>
        <v>0</v>
      </c>
    </row>
    <row r="1339" spans="1:12" x14ac:dyDescent="0.25">
      <c r="A1339">
        <v>1366</v>
      </c>
      <c r="B1339" s="1">
        <v>39398</v>
      </c>
      <c r="C1339">
        <v>75</v>
      </c>
      <c r="D1339">
        <v>74.699996999999996</v>
      </c>
      <c r="E1339">
        <v>136949</v>
      </c>
      <c r="F1339">
        <v>75.818646252542294</v>
      </c>
      <c r="G1339">
        <v>81.059650754640103</v>
      </c>
      <c r="H1339">
        <v>81.718484727203602</v>
      </c>
      <c r="I1339">
        <v>283931.59999999998</v>
      </c>
      <c r="J1339" t="b">
        <f t="shared" si="58"/>
        <v>0</v>
      </c>
      <c r="K1339" t="b">
        <f t="shared" si="57"/>
        <v>0</v>
      </c>
      <c r="L1339" t="b">
        <f t="shared" si="59"/>
        <v>0</v>
      </c>
    </row>
    <row r="1340" spans="1:12" x14ac:dyDescent="0.25">
      <c r="A1340">
        <v>1367</v>
      </c>
      <c r="B1340" s="1">
        <v>39399</v>
      </c>
      <c r="C1340">
        <v>75.199996999999996</v>
      </c>
      <c r="D1340">
        <v>74.599997999999999</v>
      </c>
      <c r="E1340">
        <v>172264</v>
      </c>
      <c r="F1340">
        <v>75.770856124991596</v>
      </c>
      <c r="G1340">
        <v>80.974092440009102</v>
      </c>
      <c r="H1340">
        <v>81.647654013500002</v>
      </c>
      <c r="I1340">
        <v>285796.71999999997</v>
      </c>
      <c r="J1340" t="b">
        <f t="shared" si="58"/>
        <v>0</v>
      </c>
      <c r="K1340" t="b">
        <f t="shared" si="57"/>
        <v>0</v>
      </c>
      <c r="L1340" t="b">
        <f t="shared" si="59"/>
        <v>0</v>
      </c>
    </row>
    <row r="1341" spans="1:12" x14ac:dyDescent="0.25">
      <c r="A1341">
        <v>1368</v>
      </c>
      <c r="B1341" s="1">
        <v>39400</v>
      </c>
      <c r="C1341">
        <v>79.75</v>
      </c>
      <c r="D1341">
        <v>80.199996999999996</v>
      </c>
      <c r="E1341">
        <v>547759</v>
      </c>
      <c r="F1341">
        <v>75.944547924011601</v>
      </c>
      <c r="G1341">
        <v>80.963839520273893</v>
      </c>
      <c r="H1341">
        <v>81.633249466102001</v>
      </c>
      <c r="I1341">
        <v>292942.26</v>
      </c>
      <c r="J1341" t="b">
        <f t="shared" si="58"/>
        <v>0</v>
      </c>
      <c r="K1341" t="b">
        <f t="shared" si="57"/>
        <v>0</v>
      </c>
      <c r="L1341" t="b">
        <f t="shared" si="59"/>
        <v>0</v>
      </c>
    </row>
    <row r="1342" spans="1:12" x14ac:dyDescent="0.25">
      <c r="A1342">
        <v>1369</v>
      </c>
      <c r="B1342" s="1">
        <v>39401</v>
      </c>
      <c r="C1342">
        <v>80</v>
      </c>
      <c r="D1342">
        <v>82.099997999999999</v>
      </c>
      <c r="E1342">
        <v>392475</v>
      </c>
      <c r="F1342">
        <v>76.185938123069903</v>
      </c>
      <c r="G1342">
        <v>80.978887976959001</v>
      </c>
      <c r="H1342">
        <v>81.637893730120894</v>
      </c>
      <c r="I1342">
        <v>299661.02</v>
      </c>
      <c r="J1342" t="b">
        <f t="shared" si="58"/>
        <v>0</v>
      </c>
      <c r="K1342" t="b">
        <f t="shared" si="57"/>
        <v>1</v>
      </c>
      <c r="L1342" t="b">
        <f t="shared" si="59"/>
        <v>0</v>
      </c>
    </row>
    <row r="1343" spans="1:12" x14ac:dyDescent="0.25">
      <c r="A1343">
        <v>1370</v>
      </c>
      <c r="B1343" s="1">
        <v>39402</v>
      </c>
      <c r="C1343">
        <v>82.900002000000001</v>
      </c>
      <c r="D1343">
        <v>83.099997999999999</v>
      </c>
      <c r="E1343">
        <v>369859</v>
      </c>
      <c r="F1343">
        <v>76.457077726086794</v>
      </c>
      <c r="G1343">
        <v>81.006982149449598</v>
      </c>
      <c r="H1343">
        <v>81.652442031313697</v>
      </c>
      <c r="I1343">
        <v>303350.38</v>
      </c>
      <c r="J1343" t="b">
        <f t="shared" si="58"/>
        <v>0</v>
      </c>
      <c r="K1343" t="b">
        <f t="shared" si="57"/>
        <v>1</v>
      </c>
      <c r="L1343" t="b">
        <f t="shared" si="59"/>
        <v>0</v>
      </c>
    </row>
    <row r="1344" spans="1:12" x14ac:dyDescent="0.25">
      <c r="A1344">
        <v>1371</v>
      </c>
      <c r="B1344" s="1">
        <v>39405</v>
      </c>
      <c r="C1344">
        <v>86</v>
      </c>
      <c r="D1344">
        <v>88.75</v>
      </c>
      <c r="E1344">
        <v>473608</v>
      </c>
      <c r="F1344">
        <v>76.9391531093775</v>
      </c>
      <c r="G1344">
        <v>81.109538677271502</v>
      </c>
      <c r="H1344">
        <v>81.723064498663803</v>
      </c>
      <c r="I1344">
        <v>309004.21999999997</v>
      </c>
      <c r="J1344" t="b">
        <f t="shared" si="58"/>
        <v>0</v>
      </c>
      <c r="K1344" t="b">
        <f t="shared" si="57"/>
        <v>1</v>
      </c>
      <c r="L1344" t="b">
        <f t="shared" si="59"/>
        <v>0</v>
      </c>
    </row>
    <row r="1345" spans="1:12" x14ac:dyDescent="0.25">
      <c r="A1345">
        <v>1372</v>
      </c>
      <c r="B1345" s="1">
        <v>39406</v>
      </c>
      <c r="C1345">
        <v>88.099997999999999</v>
      </c>
      <c r="D1345">
        <v>90</v>
      </c>
      <c r="E1345">
        <v>747861</v>
      </c>
      <c r="F1345">
        <v>77.451343183519597</v>
      </c>
      <c r="G1345">
        <v>81.227293131877104</v>
      </c>
      <c r="H1345">
        <v>81.805422065841299</v>
      </c>
      <c r="I1345">
        <v>314093.36</v>
      </c>
      <c r="J1345" t="b">
        <f t="shared" si="58"/>
        <v>0</v>
      </c>
      <c r="K1345" t="b">
        <f t="shared" si="57"/>
        <v>1</v>
      </c>
      <c r="L1345" t="b">
        <f t="shared" si="59"/>
        <v>0</v>
      </c>
    </row>
    <row r="1346" spans="1:12" x14ac:dyDescent="0.25">
      <c r="A1346">
        <v>1373</v>
      </c>
      <c r="B1346" s="1">
        <v>39407</v>
      </c>
      <c r="C1346">
        <v>90</v>
      </c>
      <c r="D1346">
        <v>88.25</v>
      </c>
      <c r="E1346">
        <v>371289</v>
      </c>
      <c r="F1346">
        <v>77.874819921420794</v>
      </c>
      <c r="G1346">
        <v>81.320309116885397</v>
      </c>
      <c r="H1346">
        <v>81.869547219414997</v>
      </c>
      <c r="I1346">
        <v>318349.90000000002</v>
      </c>
      <c r="J1346" t="b">
        <f t="shared" si="58"/>
        <v>0</v>
      </c>
      <c r="K1346" t="b">
        <f t="shared" si="57"/>
        <v>1</v>
      </c>
      <c r="L1346" t="b">
        <f t="shared" si="59"/>
        <v>0</v>
      </c>
    </row>
    <row r="1347" spans="1:12" x14ac:dyDescent="0.25">
      <c r="A1347">
        <v>1374</v>
      </c>
      <c r="B1347" s="1">
        <v>39408</v>
      </c>
      <c r="C1347">
        <v>92</v>
      </c>
      <c r="D1347">
        <v>85.449996999999996</v>
      </c>
      <c r="E1347">
        <v>241950</v>
      </c>
      <c r="F1347">
        <v>78.171885689208196</v>
      </c>
      <c r="G1347">
        <v>81.375006969641902</v>
      </c>
      <c r="H1347">
        <v>81.905173585390997</v>
      </c>
      <c r="I1347">
        <v>319276.52</v>
      </c>
      <c r="J1347" t="b">
        <f t="shared" si="58"/>
        <v>0</v>
      </c>
      <c r="K1347" t="b">
        <f t="shared" si="57"/>
        <v>1</v>
      </c>
      <c r="L1347" t="b">
        <f t="shared" si="59"/>
        <v>0</v>
      </c>
    </row>
    <row r="1348" spans="1:12" x14ac:dyDescent="0.25">
      <c r="A1348">
        <v>1375</v>
      </c>
      <c r="B1348" s="1">
        <v>39409</v>
      </c>
      <c r="C1348">
        <v>88</v>
      </c>
      <c r="D1348">
        <v>89.25</v>
      </c>
      <c r="E1348">
        <v>308162</v>
      </c>
      <c r="F1348">
        <v>78.606321544533301</v>
      </c>
      <c r="G1348">
        <v>81.479311513090295</v>
      </c>
      <c r="H1348">
        <v>81.978256435287605</v>
      </c>
      <c r="I1348">
        <v>321323.86</v>
      </c>
      <c r="J1348" t="b">
        <f t="shared" si="58"/>
        <v>0</v>
      </c>
      <c r="K1348" t="b">
        <f t="shared" si="57"/>
        <v>1</v>
      </c>
      <c r="L1348" t="b">
        <f t="shared" si="59"/>
        <v>0</v>
      </c>
    </row>
    <row r="1349" spans="1:12" x14ac:dyDescent="0.25">
      <c r="A1349">
        <v>1376</v>
      </c>
      <c r="B1349" s="1">
        <v>39412</v>
      </c>
      <c r="C1349">
        <v>94</v>
      </c>
      <c r="D1349">
        <v>91.75</v>
      </c>
      <c r="E1349">
        <v>572528</v>
      </c>
      <c r="F1349">
        <v>79.121759915336</v>
      </c>
      <c r="G1349">
        <v>81.615347122188496</v>
      </c>
      <c r="H1349">
        <v>82.075487714538497</v>
      </c>
      <c r="I1349">
        <v>330539.7</v>
      </c>
      <c r="J1349" t="b">
        <f t="shared" si="58"/>
        <v>0</v>
      </c>
      <c r="K1349" t="b">
        <f t="shared" si="57"/>
        <v>1</v>
      </c>
      <c r="L1349" t="b">
        <f t="shared" si="59"/>
        <v>0</v>
      </c>
    </row>
    <row r="1350" spans="1:12" x14ac:dyDescent="0.25">
      <c r="A1350">
        <v>1377</v>
      </c>
      <c r="B1350" s="1">
        <v>39413</v>
      </c>
      <c r="C1350">
        <v>90.099997999999999</v>
      </c>
      <c r="D1350">
        <v>91.050003000000004</v>
      </c>
      <c r="E1350">
        <v>196472</v>
      </c>
      <c r="F1350">
        <v>79.589534153950197</v>
      </c>
      <c r="G1350">
        <v>81.740309451695893</v>
      </c>
      <c r="H1350">
        <v>82.1647863740953</v>
      </c>
      <c r="I1350">
        <v>332645.58</v>
      </c>
      <c r="J1350" t="b">
        <f t="shared" si="58"/>
        <v>0</v>
      </c>
      <c r="K1350" t="b">
        <f t="shared" si="57"/>
        <v>1</v>
      </c>
      <c r="L1350" t="b">
        <f t="shared" si="59"/>
        <v>0</v>
      </c>
    </row>
    <row r="1351" spans="1:12" x14ac:dyDescent="0.25">
      <c r="A1351">
        <v>1378</v>
      </c>
      <c r="B1351" s="1">
        <v>39414</v>
      </c>
      <c r="C1351">
        <v>91.900002000000001</v>
      </c>
      <c r="D1351">
        <v>89.849997999999999</v>
      </c>
      <c r="E1351">
        <v>193753</v>
      </c>
      <c r="F1351">
        <v>79.991905285167903</v>
      </c>
      <c r="G1351">
        <v>81.8477225450509</v>
      </c>
      <c r="H1351">
        <v>82.241256141517198</v>
      </c>
      <c r="I1351">
        <v>327555.18</v>
      </c>
      <c r="J1351" t="b">
        <f t="shared" si="58"/>
        <v>0</v>
      </c>
      <c r="K1351" t="b">
        <f t="shared" si="57"/>
        <v>1</v>
      </c>
      <c r="L1351" t="b">
        <f t="shared" si="59"/>
        <v>0</v>
      </c>
    </row>
    <row r="1352" spans="1:12" x14ac:dyDescent="0.25">
      <c r="A1352">
        <v>1379</v>
      </c>
      <c r="B1352" s="1">
        <v>39415</v>
      </c>
      <c r="C1352">
        <v>92</v>
      </c>
      <c r="D1352">
        <v>89.550003000000004</v>
      </c>
      <c r="E1352">
        <v>178789</v>
      </c>
      <c r="F1352">
        <v>80.366732646533805</v>
      </c>
      <c r="G1352">
        <v>81.949739504719105</v>
      </c>
      <c r="H1352">
        <v>82.313979990855401</v>
      </c>
      <c r="I1352">
        <v>326318.86</v>
      </c>
      <c r="J1352" t="b">
        <f t="shared" si="58"/>
        <v>0</v>
      </c>
      <c r="K1352" t="b">
        <f t="shared" si="57"/>
        <v>1</v>
      </c>
      <c r="L1352" t="b">
        <f t="shared" si="59"/>
        <v>0</v>
      </c>
    </row>
    <row r="1353" spans="1:12" x14ac:dyDescent="0.25">
      <c r="A1353">
        <v>1380</v>
      </c>
      <c r="B1353" s="1">
        <v>39416</v>
      </c>
      <c r="C1353">
        <v>91.050003000000004</v>
      </c>
      <c r="D1353">
        <v>91.349997999999999</v>
      </c>
      <c r="E1353">
        <v>567376</v>
      </c>
      <c r="F1353">
        <v>80.797448934905006</v>
      </c>
      <c r="G1353">
        <v>82.074246239755993</v>
      </c>
      <c r="H1353">
        <v>82.403890617811996</v>
      </c>
      <c r="I1353">
        <v>334475.32</v>
      </c>
      <c r="J1353" t="b">
        <f t="shared" si="58"/>
        <v>0</v>
      </c>
      <c r="K1353" t="b">
        <f t="shared" si="57"/>
        <v>1</v>
      </c>
      <c r="L1353" t="b">
        <f t="shared" si="59"/>
        <v>0</v>
      </c>
    </row>
    <row r="1354" spans="1:12" x14ac:dyDescent="0.25">
      <c r="A1354">
        <v>1381</v>
      </c>
      <c r="B1354" s="1">
        <v>39419</v>
      </c>
      <c r="C1354">
        <v>91.900002000000001</v>
      </c>
      <c r="D1354">
        <v>97.050003000000004</v>
      </c>
      <c r="E1354">
        <v>1487555</v>
      </c>
      <c r="F1354">
        <v>81.434803996281303</v>
      </c>
      <c r="G1354">
        <v>82.272600633931404</v>
      </c>
      <c r="H1354">
        <v>82.549623079326395</v>
      </c>
      <c r="I1354">
        <v>361431.34</v>
      </c>
      <c r="J1354" t="b">
        <f t="shared" si="58"/>
        <v>1</v>
      </c>
      <c r="K1354" t="b">
        <f t="shared" ref="K1354:K1417" si="60">IF(AND(D1354 &gt;  F1354, D1354 &gt; G1354, D1354 &gt; H1354), TRUE, FALSE)</f>
        <v>1</v>
      </c>
      <c r="L1354" t="b">
        <f t="shared" si="59"/>
        <v>0</v>
      </c>
    </row>
    <row r="1355" spans="1:12" x14ac:dyDescent="0.25">
      <c r="A1355">
        <v>1382</v>
      </c>
      <c r="B1355" s="1">
        <v>39420</v>
      </c>
      <c r="C1355">
        <v>100</v>
      </c>
      <c r="D1355">
        <v>100.099998</v>
      </c>
      <c r="E1355">
        <v>951073</v>
      </c>
      <c r="F1355">
        <v>82.166772388583993</v>
      </c>
      <c r="G1355">
        <v>82.508725102356095</v>
      </c>
      <c r="H1355">
        <v>82.724253675552006</v>
      </c>
      <c r="I1355">
        <v>378741.92</v>
      </c>
      <c r="J1355" t="b">
        <f t="shared" si="58"/>
        <v>1</v>
      </c>
      <c r="K1355" t="b">
        <f t="shared" si="60"/>
        <v>1</v>
      </c>
      <c r="L1355" t="b">
        <f t="shared" si="59"/>
        <v>1</v>
      </c>
    </row>
    <row r="1356" spans="1:12" x14ac:dyDescent="0.25">
      <c r="A1356">
        <v>1383</v>
      </c>
      <c r="B1356" s="1">
        <v>39421</v>
      </c>
      <c r="C1356">
        <v>99.5</v>
      </c>
      <c r="D1356">
        <v>100.050003</v>
      </c>
      <c r="E1356">
        <v>603158</v>
      </c>
      <c r="F1356">
        <v>82.868075549815998</v>
      </c>
      <c r="G1356">
        <v>82.741059908947406</v>
      </c>
      <c r="H1356">
        <v>82.896649191218103</v>
      </c>
      <c r="I1356">
        <v>388744.5</v>
      </c>
      <c r="J1356" t="b">
        <f t="shared" si="58"/>
        <v>0</v>
      </c>
      <c r="K1356" t="b">
        <f t="shared" si="60"/>
        <v>1</v>
      </c>
      <c r="L1356" t="b">
        <f t="shared" si="59"/>
        <v>1</v>
      </c>
    </row>
    <row r="1357" spans="1:12" x14ac:dyDescent="0.25">
      <c r="A1357">
        <v>1384</v>
      </c>
      <c r="B1357" s="1">
        <v>39422</v>
      </c>
      <c r="C1357">
        <v>101.550003</v>
      </c>
      <c r="D1357">
        <v>100.099998</v>
      </c>
      <c r="E1357">
        <v>338548</v>
      </c>
      <c r="F1357">
        <v>83.543837214529105</v>
      </c>
      <c r="G1357">
        <v>82.970979618762698</v>
      </c>
      <c r="H1357">
        <v>83.067826791305507</v>
      </c>
      <c r="I1357">
        <v>391946.04</v>
      </c>
      <c r="J1357" t="b">
        <f t="shared" si="58"/>
        <v>0</v>
      </c>
      <c r="K1357" t="b">
        <f t="shared" si="60"/>
        <v>1</v>
      </c>
      <c r="L1357" t="b">
        <f t="shared" si="59"/>
        <v>0</v>
      </c>
    </row>
    <row r="1358" spans="1:12" x14ac:dyDescent="0.25">
      <c r="A1358">
        <v>1385</v>
      </c>
      <c r="B1358" s="1">
        <v>39423</v>
      </c>
      <c r="C1358">
        <v>101.050003</v>
      </c>
      <c r="D1358">
        <v>101.300003</v>
      </c>
      <c r="E1358">
        <v>252323</v>
      </c>
      <c r="F1358">
        <v>84.240157441410304</v>
      </c>
      <c r="G1358">
        <v>83.213748140368494</v>
      </c>
      <c r="H1358">
        <v>83.249241479949205</v>
      </c>
      <c r="I1358">
        <v>392287.52</v>
      </c>
      <c r="J1358" t="b">
        <f t="shared" si="58"/>
        <v>0</v>
      </c>
      <c r="K1358" t="b">
        <f t="shared" si="60"/>
        <v>1</v>
      </c>
      <c r="L1358" t="b">
        <f t="shared" si="59"/>
        <v>0</v>
      </c>
    </row>
    <row r="1359" spans="1:12" x14ac:dyDescent="0.25">
      <c r="A1359">
        <v>1386</v>
      </c>
      <c r="B1359" s="1">
        <v>39426</v>
      </c>
      <c r="C1359">
        <v>102</v>
      </c>
      <c r="D1359">
        <v>99.75</v>
      </c>
      <c r="E1359">
        <v>231989</v>
      </c>
      <c r="F1359">
        <v>84.848386561354999</v>
      </c>
      <c r="G1359">
        <v>83.432771343807303</v>
      </c>
      <c r="H1359">
        <v>83.413428131890001</v>
      </c>
      <c r="I1359">
        <v>394549.8</v>
      </c>
      <c r="J1359" t="b">
        <f t="shared" si="58"/>
        <v>0</v>
      </c>
      <c r="K1359" t="b">
        <f t="shared" si="60"/>
        <v>1</v>
      </c>
      <c r="L1359" t="b">
        <f t="shared" si="59"/>
        <v>0</v>
      </c>
    </row>
    <row r="1360" spans="1:12" x14ac:dyDescent="0.25">
      <c r="A1360">
        <v>1387</v>
      </c>
      <c r="B1360" s="1">
        <v>39427</v>
      </c>
      <c r="C1360">
        <v>100.400002</v>
      </c>
      <c r="D1360">
        <v>99.949996999999996</v>
      </c>
      <c r="E1360">
        <v>334715</v>
      </c>
      <c r="F1360">
        <v>85.440606578556796</v>
      </c>
      <c r="G1360">
        <v>83.651542544551603</v>
      </c>
      <c r="H1360">
        <v>83.577971105702105</v>
      </c>
      <c r="I1360">
        <v>394128.88</v>
      </c>
      <c r="J1360" t="b">
        <f t="shared" si="58"/>
        <v>0</v>
      </c>
      <c r="K1360" t="b">
        <f t="shared" si="60"/>
        <v>1</v>
      </c>
      <c r="L1360" t="b">
        <f t="shared" si="59"/>
        <v>0</v>
      </c>
    </row>
    <row r="1361" spans="1:12" x14ac:dyDescent="0.25">
      <c r="A1361">
        <v>1388</v>
      </c>
      <c r="B1361" s="1">
        <v>39428</v>
      </c>
      <c r="C1361">
        <v>99.949996999999996</v>
      </c>
      <c r="D1361">
        <v>107.400002</v>
      </c>
      <c r="E1361">
        <v>587152</v>
      </c>
      <c r="F1361">
        <v>86.301759340182002</v>
      </c>
      <c r="G1361">
        <v>83.966091676411807</v>
      </c>
      <c r="H1361">
        <v>83.815006238978697</v>
      </c>
      <c r="I1361">
        <v>404772.58</v>
      </c>
      <c r="J1361" t="b">
        <f t="shared" si="58"/>
        <v>0</v>
      </c>
      <c r="K1361" t="b">
        <f t="shared" si="60"/>
        <v>1</v>
      </c>
      <c r="L1361" t="b">
        <f t="shared" si="59"/>
        <v>0</v>
      </c>
    </row>
    <row r="1362" spans="1:12" x14ac:dyDescent="0.25">
      <c r="A1362">
        <v>1389</v>
      </c>
      <c r="B1362" s="1">
        <v>39429</v>
      </c>
      <c r="C1362">
        <v>109</v>
      </c>
      <c r="D1362">
        <v>109.25</v>
      </c>
      <c r="E1362">
        <v>1587876</v>
      </c>
      <c r="F1362">
        <v>87.201690346449396</v>
      </c>
      <c r="G1362">
        <v>84.300977879373306</v>
      </c>
      <c r="H1362">
        <v>84.068090754013696</v>
      </c>
      <c r="I1362">
        <v>431557.64</v>
      </c>
      <c r="J1362" t="b">
        <f t="shared" si="58"/>
        <v>1</v>
      </c>
      <c r="K1362" t="b">
        <f t="shared" si="60"/>
        <v>1</v>
      </c>
      <c r="L1362" t="b">
        <f t="shared" si="59"/>
        <v>0</v>
      </c>
    </row>
    <row r="1363" spans="1:12" x14ac:dyDescent="0.25">
      <c r="A1363">
        <v>1390</v>
      </c>
      <c r="B1363" s="1">
        <v>39430</v>
      </c>
      <c r="C1363">
        <v>111</v>
      </c>
      <c r="D1363">
        <v>113.599998</v>
      </c>
      <c r="E1363">
        <v>1001534</v>
      </c>
      <c r="F1363">
        <v>88.236918097569003</v>
      </c>
      <c r="G1363">
        <v>84.689044371037198</v>
      </c>
      <c r="H1363">
        <v>84.361940577356805</v>
      </c>
      <c r="I1363">
        <v>449077.38</v>
      </c>
      <c r="J1363" t="b">
        <f t="shared" si="58"/>
        <v>1</v>
      </c>
      <c r="K1363" t="b">
        <f t="shared" si="60"/>
        <v>1</v>
      </c>
      <c r="L1363" t="b">
        <f t="shared" si="59"/>
        <v>0</v>
      </c>
    </row>
    <row r="1364" spans="1:12" x14ac:dyDescent="0.25">
      <c r="A1364">
        <v>1391</v>
      </c>
      <c r="B1364" s="1">
        <v>39433</v>
      </c>
      <c r="C1364">
        <v>114.5</v>
      </c>
      <c r="D1364">
        <v>115.099998</v>
      </c>
      <c r="E1364">
        <v>854240</v>
      </c>
      <c r="F1364">
        <v>89.290372211389794</v>
      </c>
      <c r="G1364">
        <v>85.091838458837998</v>
      </c>
      <c r="H1364">
        <v>84.667791894995105</v>
      </c>
      <c r="I1364">
        <v>462590.14</v>
      </c>
      <c r="J1364" t="b">
        <f t="shared" si="58"/>
        <v>0</v>
      </c>
      <c r="K1364" t="b">
        <f t="shared" si="60"/>
        <v>1</v>
      </c>
      <c r="L1364" t="b">
        <f t="shared" si="59"/>
        <v>1</v>
      </c>
    </row>
    <row r="1365" spans="1:12" x14ac:dyDescent="0.25">
      <c r="A1365">
        <v>1392</v>
      </c>
      <c r="B1365" s="1">
        <v>39434</v>
      </c>
      <c r="C1365">
        <v>115</v>
      </c>
      <c r="D1365">
        <v>114.900002</v>
      </c>
      <c r="E1365">
        <v>445772</v>
      </c>
      <c r="F1365">
        <v>90.294671418786294</v>
      </c>
      <c r="G1365">
        <v>85.486648571966001</v>
      </c>
      <c r="H1365">
        <v>84.968609905990206</v>
      </c>
      <c r="I1365">
        <v>468861.6</v>
      </c>
      <c r="J1365" t="b">
        <f t="shared" si="58"/>
        <v>0</v>
      </c>
      <c r="K1365" t="b">
        <f t="shared" si="60"/>
        <v>1</v>
      </c>
      <c r="L1365" t="b">
        <f t="shared" si="59"/>
        <v>0</v>
      </c>
    </row>
    <row r="1366" spans="1:12" x14ac:dyDescent="0.25">
      <c r="A1366">
        <v>1393</v>
      </c>
      <c r="B1366" s="1">
        <v>39435</v>
      </c>
      <c r="C1366">
        <v>115.300003</v>
      </c>
      <c r="D1366">
        <v>114</v>
      </c>
      <c r="E1366">
        <v>299821</v>
      </c>
      <c r="F1366">
        <v>91.224292147461298</v>
      </c>
      <c r="G1366">
        <v>85.864308855781005</v>
      </c>
      <c r="H1366">
        <v>85.257479459164401</v>
      </c>
      <c r="I1366">
        <v>472645.72</v>
      </c>
      <c r="J1366" t="b">
        <f t="shared" si="58"/>
        <v>0</v>
      </c>
      <c r="K1366" t="b">
        <f t="shared" si="60"/>
        <v>1</v>
      </c>
      <c r="L1366" t="b">
        <f t="shared" si="59"/>
        <v>0</v>
      </c>
    </row>
    <row r="1367" spans="1:12" x14ac:dyDescent="0.25">
      <c r="A1367">
        <v>1394</v>
      </c>
      <c r="B1367" s="1">
        <v>39436</v>
      </c>
      <c r="C1367">
        <v>115</v>
      </c>
      <c r="D1367">
        <v>115.050003</v>
      </c>
      <c r="E1367">
        <v>213320</v>
      </c>
      <c r="F1367">
        <v>92.158633749521698</v>
      </c>
      <c r="G1367">
        <v>86.250874341134903</v>
      </c>
      <c r="H1367">
        <v>85.553922479471197</v>
      </c>
      <c r="I1367">
        <v>468321.46</v>
      </c>
      <c r="J1367" t="b">
        <f t="shared" si="58"/>
        <v>0</v>
      </c>
      <c r="K1367" t="b">
        <f t="shared" si="60"/>
        <v>1</v>
      </c>
      <c r="L1367" t="b">
        <f t="shared" si="59"/>
        <v>0</v>
      </c>
    </row>
    <row r="1368" spans="1:12" x14ac:dyDescent="0.25">
      <c r="A1368">
        <v>1395</v>
      </c>
      <c r="B1368" s="1">
        <v>39440</v>
      </c>
      <c r="C1368">
        <v>116.900002</v>
      </c>
      <c r="D1368">
        <v>111.849998</v>
      </c>
      <c r="E1368">
        <v>182795</v>
      </c>
      <c r="F1368">
        <v>92.930844112285499</v>
      </c>
      <c r="G1368">
        <v>86.589935581649698</v>
      </c>
      <c r="H1368">
        <v>85.815574972212801</v>
      </c>
      <c r="I1368">
        <v>469394.48</v>
      </c>
      <c r="J1368" t="b">
        <f t="shared" si="58"/>
        <v>0</v>
      </c>
      <c r="K1368" t="b">
        <f t="shared" si="60"/>
        <v>1</v>
      </c>
      <c r="L1368" t="b">
        <f t="shared" si="59"/>
        <v>0</v>
      </c>
    </row>
    <row r="1369" spans="1:12" x14ac:dyDescent="0.25">
      <c r="A1369">
        <v>1396</v>
      </c>
      <c r="B1369" s="1">
        <v>39442</v>
      </c>
      <c r="C1369">
        <v>113</v>
      </c>
      <c r="D1369">
        <v>114.550003</v>
      </c>
      <c r="E1369">
        <v>217579</v>
      </c>
      <c r="F1369">
        <v>93.778654264744901</v>
      </c>
      <c r="G1369">
        <v>86.960267600435799</v>
      </c>
      <c r="H1369">
        <v>86.101489678956895</v>
      </c>
      <c r="I1369">
        <v>470638.66</v>
      </c>
      <c r="J1369" t="b">
        <f t="shared" si="58"/>
        <v>0</v>
      </c>
      <c r="K1369" t="b">
        <f t="shared" si="60"/>
        <v>1</v>
      </c>
      <c r="L1369" t="b">
        <f t="shared" si="59"/>
        <v>0</v>
      </c>
    </row>
    <row r="1370" spans="1:12" x14ac:dyDescent="0.25">
      <c r="A1370">
        <v>1397</v>
      </c>
      <c r="B1370" s="1">
        <v>39443</v>
      </c>
      <c r="C1370">
        <v>117.599998</v>
      </c>
      <c r="D1370">
        <v>117.550003</v>
      </c>
      <c r="E1370">
        <v>458147</v>
      </c>
      <c r="F1370">
        <v>94.710864019068595</v>
      </c>
      <c r="G1370">
        <v>87.365429658708194</v>
      </c>
      <c r="H1370">
        <v>86.4144102095146</v>
      </c>
      <c r="I1370">
        <v>475104.04</v>
      </c>
      <c r="J1370" t="b">
        <f t="shared" si="58"/>
        <v>0</v>
      </c>
      <c r="K1370" t="b">
        <f t="shared" si="60"/>
        <v>1</v>
      </c>
      <c r="L1370" t="b">
        <f t="shared" si="59"/>
        <v>0</v>
      </c>
    </row>
    <row r="1371" spans="1:12" x14ac:dyDescent="0.25">
      <c r="A1371">
        <v>1398</v>
      </c>
      <c r="B1371" s="1">
        <v>39444</v>
      </c>
      <c r="C1371">
        <v>117</v>
      </c>
      <c r="D1371">
        <v>118.099998</v>
      </c>
      <c r="E1371">
        <v>225593</v>
      </c>
      <c r="F1371">
        <v>95.628084959497301</v>
      </c>
      <c r="G1371">
        <v>87.772510034089507</v>
      </c>
      <c r="H1371">
        <v>86.729689690016897</v>
      </c>
      <c r="I1371">
        <v>469891.48</v>
      </c>
      <c r="J1371" t="b">
        <f t="shared" si="58"/>
        <v>0</v>
      </c>
      <c r="K1371" t="b">
        <f t="shared" si="60"/>
        <v>1</v>
      </c>
      <c r="L1371" t="b">
        <f t="shared" si="59"/>
        <v>0</v>
      </c>
    </row>
    <row r="1372" spans="1:12" x14ac:dyDescent="0.25">
      <c r="A1372">
        <v>1399</v>
      </c>
      <c r="B1372" s="1">
        <v>39447</v>
      </c>
      <c r="C1372">
        <v>119.849998</v>
      </c>
      <c r="D1372">
        <v>121.25</v>
      </c>
      <c r="E1372">
        <v>288544</v>
      </c>
      <c r="F1372">
        <v>96.632865941477803</v>
      </c>
      <c r="G1372">
        <v>88.215920497214199</v>
      </c>
      <c r="H1372">
        <v>87.073175364743093</v>
      </c>
      <c r="I1372">
        <v>470543.46</v>
      </c>
      <c r="J1372" t="b">
        <f t="shared" si="58"/>
        <v>0</v>
      </c>
      <c r="K1372" t="b">
        <f t="shared" si="60"/>
        <v>1</v>
      </c>
      <c r="L1372" t="b">
        <f t="shared" si="59"/>
        <v>0</v>
      </c>
    </row>
    <row r="1373" spans="1:12" x14ac:dyDescent="0.25">
      <c r="A1373">
        <v>1400</v>
      </c>
      <c r="B1373" s="1">
        <v>39448</v>
      </c>
      <c r="C1373">
        <v>122.449997</v>
      </c>
      <c r="D1373">
        <v>126</v>
      </c>
      <c r="E1373">
        <v>595910</v>
      </c>
      <c r="F1373">
        <v>97.784518257498306</v>
      </c>
      <c r="G1373">
        <v>88.716371881357006</v>
      </c>
      <c r="H1373">
        <v>87.460506953153597</v>
      </c>
      <c r="I1373">
        <v>457539.82</v>
      </c>
      <c r="J1373" t="b">
        <f t="shared" si="58"/>
        <v>0</v>
      </c>
      <c r="K1373" t="b">
        <f t="shared" si="60"/>
        <v>1</v>
      </c>
      <c r="L1373" t="b">
        <f t="shared" si="59"/>
        <v>0</v>
      </c>
    </row>
    <row r="1374" spans="1:12" x14ac:dyDescent="0.25">
      <c r="A1374">
        <v>1401</v>
      </c>
      <c r="B1374" s="1">
        <v>39449</v>
      </c>
      <c r="C1374">
        <v>128</v>
      </c>
      <c r="D1374">
        <v>119.849998</v>
      </c>
      <c r="E1374">
        <v>542765</v>
      </c>
      <c r="F1374">
        <v>98.649831188576798</v>
      </c>
      <c r="G1374">
        <v>89.128737790213194</v>
      </c>
      <c r="H1374">
        <v>87.782790446157094</v>
      </c>
      <c r="I1374">
        <v>463771.92</v>
      </c>
      <c r="J1374" t="b">
        <f t="shared" si="58"/>
        <v>0</v>
      </c>
      <c r="K1374" t="b">
        <f t="shared" si="60"/>
        <v>1</v>
      </c>
      <c r="L1374" t="b">
        <f t="shared" si="59"/>
        <v>0</v>
      </c>
    </row>
    <row r="1375" spans="1:12" x14ac:dyDescent="0.25">
      <c r="A1375">
        <v>1402</v>
      </c>
      <c r="B1375" s="1">
        <v>39450</v>
      </c>
      <c r="C1375">
        <v>121</v>
      </c>
      <c r="D1375">
        <v>124.199997</v>
      </c>
      <c r="E1375">
        <v>1005708</v>
      </c>
      <c r="F1375">
        <v>99.651798475299302</v>
      </c>
      <c r="G1375">
        <v>89.593257779746807</v>
      </c>
      <c r="H1375">
        <v>88.145150710374395</v>
      </c>
      <c r="I1375">
        <v>480565.6</v>
      </c>
      <c r="J1375" t="b">
        <f t="shared" si="58"/>
        <v>1</v>
      </c>
      <c r="K1375" t="b">
        <f t="shared" si="60"/>
        <v>1</v>
      </c>
      <c r="L1375" t="b">
        <f t="shared" si="59"/>
        <v>0</v>
      </c>
    </row>
    <row r="1376" spans="1:12" x14ac:dyDescent="0.25">
      <c r="A1376">
        <v>1403</v>
      </c>
      <c r="B1376" s="1">
        <v>39451</v>
      </c>
      <c r="C1376">
        <v>125</v>
      </c>
      <c r="D1376">
        <v>125.599998</v>
      </c>
      <c r="E1376">
        <v>1352709</v>
      </c>
      <c r="F1376">
        <v>100.669374927248</v>
      </c>
      <c r="G1376">
        <v>90.0701682462402</v>
      </c>
      <c r="H1376">
        <v>88.517835758032405</v>
      </c>
      <c r="I1376">
        <v>504781.58</v>
      </c>
      <c r="J1376" t="b">
        <f t="shared" si="58"/>
        <v>1</v>
      </c>
      <c r="K1376" t="b">
        <f t="shared" si="60"/>
        <v>1</v>
      </c>
      <c r="L1376" t="b">
        <f t="shared" si="59"/>
        <v>0</v>
      </c>
    </row>
    <row r="1377" spans="1:12" x14ac:dyDescent="0.25">
      <c r="A1377">
        <v>1404</v>
      </c>
      <c r="B1377" s="1">
        <v>39454</v>
      </c>
      <c r="C1377">
        <v>123</v>
      </c>
      <c r="D1377">
        <v>124.900002</v>
      </c>
      <c r="E1377">
        <v>603231</v>
      </c>
      <c r="F1377">
        <v>101.61959559676799</v>
      </c>
      <c r="G1377">
        <v>90.531490547614496</v>
      </c>
      <c r="H1377">
        <v>88.879847362430098</v>
      </c>
      <c r="I1377">
        <v>506587.42</v>
      </c>
      <c r="J1377" t="b">
        <f t="shared" si="58"/>
        <v>0</v>
      </c>
      <c r="K1377" t="b">
        <f t="shared" si="60"/>
        <v>1</v>
      </c>
      <c r="L1377" t="b">
        <f t="shared" si="59"/>
        <v>0</v>
      </c>
    </row>
    <row r="1378" spans="1:12" x14ac:dyDescent="0.25">
      <c r="A1378">
        <v>1405</v>
      </c>
      <c r="B1378" s="1">
        <v>39455</v>
      </c>
      <c r="C1378">
        <v>125</v>
      </c>
      <c r="D1378">
        <v>121.949997</v>
      </c>
      <c r="E1378">
        <v>310955</v>
      </c>
      <c r="F1378">
        <v>102.41686624003199</v>
      </c>
      <c r="G1378">
        <v>90.9476297059243</v>
      </c>
      <c r="H1378">
        <v>89.208903577729302</v>
      </c>
      <c r="I1378">
        <v>482646.96</v>
      </c>
      <c r="J1378" t="b">
        <f t="shared" si="58"/>
        <v>0</v>
      </c>
      <c r="K1378" t="b">
        <f t="shared" si="60"/>
        <v>1</v>
      </c>
      <c r="L1378" t="b">
        <f t="shared" si="59"/>
        <v>0</v>
      </c>
    </row>
    <row r="1379" spans="1:12" x14ac:dyDescent="0.25">
      <c r="A1379">
        <v>1406</v>
      </c>
      <c r="B1379" s="1">
        <v>39456</v>
      </c>
      <c r="C1379">
        <v>119.199997</v>
      </c>
      <c r="D1379">
        <v>120.150002</v>
      </c>
      <c r="E1379">
        <v>690613</v>
      </c>
      <c r="F1379">
        <v>103.11228332865799</v>
      </c>
      <c r="G1379">
        <v>91.334416093925299</v>
      </c>
      <c r="H1379">
        <v>89.516775203821496</v>
      </c>
      <c r="I1379">
        <v>479438.1</v>
      </c>
      <c r="J1379" t="b">
        <f t="shared" si="58"/>
        <v>0</v>
      </c>
      <c r="K1379" t="b">
        <f t="shared" si="60"/>
        <v>1</v>
      </c>
      <c r="L1379" t="b">
        <f t="shared" si="59"/>
        <v>0</v>
      </c>
    </row>
    <row r="1380" spans="1:12" x14ac:dyDescent="0.25">
      <c r="A1380">
        <v>1407</v>
      </c>
      <c r="B1380" s="1">
        <v>39457</v>
      </c>
      <c r="C1380">
        <v>118</v>
      </c>
      <c r="D1380">
        <v>112</v>
      </c>
      <c r="E1380">
        <v>473359</v>
      </c>
      <c r="F1380">
        <v>103.460821237338</v>
      </c>
      <c r="G1380">
        <v>91.608132437052106</v>
      </c>
      <c r="H1380">
        <v>89.740488883385495</v>
      </c>
      <c r="I1380">
        <v>465675.18</v>
      </c>
      <c r="J1380" t="b">
        <f t="shared" si="58"/>
        <v>0</v>
      </c>
      <c r="K1380" t="b">
        <f t="shared" si="60"/>
        <v>1</v>
      </c>
      <c r="L1380" t="b">
        <f t="shared" si="59"/>
        <v>0</v>
      </c>
    </row>
    <row r="1381" spans="1:12" x14ac:dyDescent="0.25">
      <c r="A1381">
        <v>1408</v>
      </c>
      <c r="B1381" s="1">
        <v>39458</v>
      </c>
      <c r="C1381">
        <v>113.900002</v>
      </c>
      <c r="D1381">
        <v>118.699997</v>
      </c>
      <c r="E1381">
        <v>434387</v>
      </c>
      <c r="F1381">
        <v>104.058435973128</v>
      </c>
      <c r="G1381">
        <v>91.96696508027</v>
      </c>
      <c r="H1381">
        <v>90.028643193003603</v>
      </c>
      <c r="I1381">
        <v>469488.3</v>
      </c>
      <c r="J1381" t="b">
        <f t="shared" si="58"/>
        <v>0</v>
      </c>
      <c r="K1381" t="b">
        <f t="shared" si="60"/>
        <v>1</v>
      </c>
      <c r="L1381" t="b">
        <f t="shared" si="59"/>
        <v>0</v>
      </c>
    </row>
    <row r="1382" spans="1:12" x14ac:dyDescent="0.25">
      <c r="A1382">
        <v>1409</v>
      </c>
      <c r="B1382" s="1">
        <v>39461</v>
      </c>
      <c r="C1382">
        <v>120</v>
      </c>
      <c r="D1382">
        <v>116</v>
      </c>
      <c r="E1382">
        <v>152651</v>
      </c>
      <c r="F1382">
        <v>104.526732601633</v>
      </c>
      <c r="G1382">
        <v>92.285283423577596</v>
      </c>
      <c r="H1382">
        <v>90.287064653769704</v>
      </c>
      <c r="I1382">
        <v>468336.82</v>
      </c>
      <c r="J1382" t="b">
        <f t="shared" si="58"/>
        <v>0</v>
      </c>
      <c r="K1382" t="b">
        <f t="shared" si="60"/>
        <v>1</v>
      </c>
      <c r="L1382" t="b">
        <f t="shared" si="59"/>
        <v>0</v>
      </c>
    </row>
    <row r="1383" spans="1:12" x14ac:dyDescent="0.25">
      <c r="A1383">
        <v>1410</v>
      </c>
      <c r="B1383" s="1">
        <v>39462</v>
      </c>
      <c r="C1383">
        <v>116</v>
      </c>
      <c r="D1383">
        <v>113.900002</v>
      </c>
      <c r="E1383">
        <v>206879</v>
      </c>
      <c r="F1383">
        <v>104.894311793726</v>
      </c>
      <c r="G1383">
        <v>92.571571086841502</v>
      </c>
      <c r="H1383">
        <v>90.522019254229704</v>
      </c>
      <c r="I1383">
        <v>467062.98</v>
      </c>
      <c r="J1383" t="b">
        <f t="shared" si="58"/>
        <v>0</v>
      </c>
      <c r="K1383" t="b">
        <f t="shared" si="60"/>
        <v>1</v>
      </c>
      <c r="L1383" t="b">
        <f t="shared" si="59"/>
        <v>0</v>
      </c>
    </row>
    <row r="1384" spans="1:12" x14ac:dyDescent="0.25">
      <c r="A1384">
        <v>1411</v>
      </c>
      <c r="B1384" s="1">
        <v>39463</v>
      </c>
      <c r="C1384">
        <v>113.800003</v>
      </c>
      <c r="D1384">
        <v>110.599998</v>
      </c>
      <c r="E1384">
        <v>244355</v>
      </c>
      <c r="F1384">
        <v>105.118064193972</v>
      </c>
      <c r="G1384">
        <v>92.810358198274102</v>
      </c>
      <c r="H1384">
        <v>90.721800137272197</v>
      </c>
      <c r="I1384">
        <v>469204.08</v>
      </c>
      <c r="J1384" t="b">
        <f t="shared" si="58"/>
        <v>0</v>
      </c>
      <c r="K1384" t="b">
        <f t="shared" si="60"/>
        <v>1</v>
      </c>
      <c r="L1384" t="b">
        <f t="shared" si="59"/>
        <v>0</v>
      </c>
    </row>
    <row r="1385" spans="1:12" x14ac:dyDescent="0.25">
      <c r="A1385">
        <v>1412</v>
      </c>
      <c r="B1385" s="1">
        <v>39464</v>
      </c>
      <c r="C1385">
        <v>111</v>
      </c>
      <c r="D1385">
        <v>111.400002</v>
      </c>
      <c r="E1385">
        <v>111964</v>
      </c>
      <c r="F1385">
        <v>105.36441469616901</v>
      </c>
      <c r="G1385">
        <v>93.056578645979101</v>
      </c>
      <c r="H1385">
        <v>90.927553389637595</v>
      </c>
      <c r="I1385">
        <v>464498.38</v>
      </c>
      <c r="J1385" t="b">
        <f t="shared" si="58"/>
        <v>0</v>
      </c>
      <c r="K1385" t="b">
        <f t="shared" si="60"/>
        <v>1</v>
      </c>
      <c r="L1385" t="b">
        <f t="shared" si="59"/>
        <v>0</v>
      </c>
    </row>
    <row r="1386" spans="1:12" x14ac:dyDescent="0.25">
      <c r="A1386">
        <v>1413</v>
      </c>
      <c r="B1386" s="1">
        <v>39465</v>
      </c>
      <c r="C1386">
        <v>111.900002</v>
      </c>
      <c r="D1386">
        <v>107.050003</v>
      </c>
      <c r="E1386">
        <v>264235</v>
      </c>
      <c r="F1386">
        <v>105.43051619828</v>
      </c>
      <c r="G1386">
        <v>93.241922014906507</v>
      </c>
      <c r="H1386">
        <v>91.087975773820304</v>
      </c>
      <c r="I1386">
        <v>465448.64</v>
      </c>
      <c r="J1386" t="b">
        <f t="shared" si="58"/>
        <v>0</v>
      </c>
      <c r="K1386" t="b">
        <f t="shared" si="60"/>
        <v>1</v>
      </c>
      <c r="L1386" t="b">
        <f t="shared" si="59"/>
        <v>0</v>
      </c>
    </row>
    <row r="1387" spans="1:12" x14ac:dyDescent="0.25">
      <c r="A1387">
        <v>1414</v>
      </c>
      <c r="B1387" s="1">
        <v>39468</v>
      </c>
      <c r="C1387">
        <v>105</v>
      </c>
      <c r="D1387">
        <v>89.650002000000001</v>
      </c>
      <c r="E1387">
        <v>325415</v>
      </c>
      <c r="F1387">
        <v>104.81167250423</v>
      </c>
      <c r="G1387">
        <v>93.194346915371298</v>
      </c>
      <c r="H1387">
        <v>91.073667577065905</v>
      </c>
      <c r="I1387">
        <v>470296.72</v>
      </c>
      <c r="J1387" t="b">
        <f t="shared" si="58"/>
        <v>0</v>
      </c>
      <c r="K1387" t="b">
        <f t="shared" si="60"/>
        <v>0</v>
      </c>
      <c r="L1387" t="b">
        <f t="shared" si="59"/>
        <v>0</v>
      </c>
    </row>
    <row r="1388" spans="1:12" x14ac:dyDescent="0.25">
      <c r="A1388">
        <v>1415</v>
      </c>
      <c r="B1388" s="1">
        <v>39469</v>
      </c>
      <c r="C1388">
        <v>73.25</v>
      </c>
      <c r="D1388">
        <v>97.75</v>
      </c>
      <c r="E1388">
        <v>183628</v>
      </c>
      <c r="F1388">
        <v>104.534744170731</v>
      </c>
      <c r="G1388">
        <v>93.254686691326697</v>
      </c>
      <c r="H1388">
        <v>91.140098745453301</v>
      </c>
      <c r="I1388">
        <v>470631.84</v>
      </c>
      <c r="J1388" t="b">
        <f t="shared" si="58"/>
        <v>0</v>
      </c>
      <c r="K1388" t="b">
        <f t="shared" si="60"/>
        <v>0</v>
      </c>
      <c r="L1388" t="b">
        <f t="shared" si="59"/>
        <v>0</v>
      </c>
    </row>
    <row r="1389" spans="1:12" x14ac:dyDescent="0.25">
      <c r="A1389">
        <v>1416</v>
      </c>
      <c r="B1389" s="1">
        <v>39470</v>
      </c>
      <c r="C1389">
        <v>100</v>
      </c>
      <c r="D1389">
        <v>97.449996999999996</v>
      </c>
      <c r="E1389">
        <v>228032</v>
      </c>
      <c r="F1389">
        <v>104.256910948349</v>
      </c>
      <c r="G1389">
        <v>93.310253715282599</v>
      </c>
      <c r="H1389">
        <v>91.202883802712506</v>
      </c>
      <c r="I1389">
        <v>472453.5</v>
      </c>
      <c r="J1389" t="b">
        <f t="shared" si="58"/>
        <v>0</v>
      </c>
      <c r="K1389" t="b">
        <f t="shared" si="60"/>
        <v>0</v>
      </c>
      <c r="L1389" t="b">
        <f t="shared" si="59"/>
        <v>0</v>
      </c>
    </row>
    <row r="1390" spans="1:12" x14ac:dyDescent="0.25">
      <c r="A1390">
        <v>1417</v>
      </c>
      <c r="B1390" s="1">
        <v>39471</v>
      </c>
      <c r="C1390">
        <v>98</v>
      </c>
      <c r="D1390">
        <v>98.400002000000001</v>
      </c>
      <c r="E1390">
        <v>182390</v>
      </c>
      <c r="F1390">
        <v>104.02722824449199</v>
      </c>
      <c r="G1390">
        <v>93.377667599848394</v>
      </c>
      <c r="H1390">
        <v>91.274496919103399</v>
      </c>
      <c r="I1390">
        <v>472656.02</v>
      </c>
      <c r="J1390" t="b">
        <f t="shared" si="58"/>
        <v>0</v>
      </c>
      <c r="K1390" t="b">
        <f t="shared" si="60"/>
        <v>0</v>
      </c>
      <c r="L1390" t="b">
        <f t="shared" si="59"/>
        <v>0</v>
      </c>
    </row>
    <row r="1391" spans="1:12" x14ac:dyDescent="0.25">
      <c r="A1391">
        <v>1418</v>
      </c>
      <c r="B1391" s="1">
        <v>39472</v>
      </c>
      <c r="C1391">
        <v>98.949996999999996</v>
      </c>
      <c r="D1391">
        <v>97.099997999999999</v>
      </c>
      <c r="E1391">
        <v>373620</v>
      </c>
      <c r="F1391">
        <v>103.75557215647299</v>
      </c>
      <c r="G1391">
        <v>93.426969989254403</v>
      </c>
      <c r="H1391">
        <v>91.332462103987993</v>
      </c>
      <c r="I1391">
        <v>469173.24</v>
      </c>
      <c r="J1391" t="b">
        <f t="shared" si="58"/>
        <v>0</v>
      </c>
      <c r="K1391" t="b">
        <f t="shared" si="60"/>
        <v>0</v>
      </c>
      <c r="L1391" t="b">
        <f t="shared" si="59"/>
        <v>0</v>
      </c>
    </row>
    <row r="1392" spans="1:12" x14ac:dyDescent="0.25">
      <c r="A1392">
        <v>1419</v>
      </c>
      <c r="B1392" s="1">
        <v>39475</v>
      </c>
      <c r="C1392">
        <v>97</v>
      </c>
      <c r="D1392">
        <v>100</v>
      </c>
      <c r="E1392">
        <v>210073</v>
      </c>
      <c r="F1392">
        <v>103.608294817003</v>
      </c>
      <c r="G1392">
        <v>93.514029989396704</v>
      </c>
      <c r="H1392">
        <v>91.418706262157201</v>
      </c>
      <c r="I1392">
        <v>465525.2</v>
      </c>
      <c r="J1392" t="b">
        <f t="shared" si="58"/>
        <v>0</v>
      </c>
      <c r="K1392" t="b">
        <f t="shared" si="60"/>
        <v>0</v>
      </c>
      <c r="L1392" t="b">
        <f t="shared" si="59"/>
        <v>0</v>
      </c>
    </row>
    <row r="1393" spans="1:12" x14ac:dyDescent="0.25">
      <c r="A1393">
        <v>1420</v>
      </c>
      <c r="B1393" s="1">
        <v>39476</v>
      </c>
      <c r="C1393">
        <v>102.949997</v>
      </c>
      <c r="D1393">
        <v>97.75</v>
      </c>
      <c r="E1393">
        <v>55352</v>
      </c>
      <c r="F1393">
        <v>103.37855776535601</v>
      </c>
      <c r="G1393">
        <v>93.570135552451006</v>
      </c>
      <c r="H1393">
        <v>91.481704209797499</v>
      </c>
      <c r="I1393">
        <v>459235.06</v>
      </c>
      <c r="J1393" t="b">
        <f t="shared" si="58"/>
        <v>0</v>
      </c>
      <c r="K1393" t="b">
        <f t="shared" si="60"/>
        <v>0</v>
      </c>
      <c r="L1393" t="b">
        <f t="shared" si="59"/>
        <v>0</v>
      </c>
    </row>
    <row r="1394" spans="1:12" x14ac:dyDescent="0.25">
      <c r="A1394">
        <v>1421</v>
      </c>
      <c r="B1394" s="1">
        <v>39477</v>
      </c>
      <c r="C1394">
        <v>98.75</v>
      </c>
      <c r="D1394">
        <v>98.099997999999999</v>
      </c>
      <c r="E1394">
        <v>121237</v>
      </c>
      <c r="F1394">
        <v>103.171555421617</v>
      </c>
      <c r="G1394">
        <v>93.630133730564296</v>
      </c>
      <c r="H1394">
        <v>91.5475578793517</v>
      </c>
      <c r="I1394">
        <v>452187.64</v>
      </c>
      <c r="J1394" t="b">
        <f t="shared" si="58"/>
        <v>0</v>
      </c>
      <c r="K1394" t="b">
        <f t="shared" si="60"/>
        <v>0</v>
      </c>
      <c r="L1394" t="b">
        <f t="shared" si="59"/>
        <v>0</v>
      </c>
    </row>
    <row r="1395" spans="1:12" x14ac:dyDescent="0.25">
      <c r="A1395">
        <v>1422</v>
      </c>
      <c r="B1395" s="1">
        <v>39478</v>
      </c>
      <c r="C1395">
        <v>96</v>
      </c>
      <c r="D1395">
        <v>98.300003000000004</v>
      </c>
      <c r="E1395">
        <v>107122</v>
      </c>
      <c r="F1395">
        <v>102.98051415018099</v>
      </c>
      <c r="G1395">
        <v>93.691986303669395</v>
      </c>
      <c r="H1395">
        <v>91.614746388014893</v>
      </c>
      <c r="I1395">
        <v>439372.86</v>
      </c>
      <c r="J1395" t="b">
        <f t="shared" si="58"/>
        <v>0</v>
      </c>
      <c r="K1395" t="b">
        <f t="shared" si="60"/>
        <v>0</v>
      </c>
      <c r="L1395" t="b">
        <f t="shared" si="59"/>
        <v>0</v>
      </c>
    </row>
    <row r="1396" spans="1:12" x14ac:dyDescent="0.25">
      <c r="A1396">
        <v>1423</v>
      </c>
      <c r="B1396" s="1">
        <v>39479</v>
      </c>
      <c r="C1396">
        <v>100</v>
      </c>
      <c r="D1396">
        <v>95.349997999999999</v>
      </c>
      <c r="E1396">
        <v>73831</v>
      </c>
      <c r="F1396">
        <v>102.68127822272299</v>
      </c>
      <c r="G1396">
        <v>93.713946723488306</v>
      </c>
      <c r="H1396">
        <v>91.651913070721207</v>
      </c>
      <c r="I1396">
        <v>433423.7</v>
      </c>
      <c r="J1396" t="b">
        <f t="shared" si="58"/>
        <v>0</v>
      </c>
      <c r="K1396" t="b">
        <f t="shared" si="60"/>
        <v>0</v>
      </c>
      <c r="L1396" t="b">
        <f t="shared" si="59"/>
        <v>0</v>
      </c>
    </row>
    <row r="1397" spans="1:12" x14ac:dyDescent="0.25">
      <c r="A1397">
        <v>1424</v>
      </c>
      <c r="B1397" s="1">
        <v>39482</v>
      </c>
      <c r="C1397">
        <v>99.900002000000001</v>
      </c>
      <c r="D1397">
        <v>96.300003000000004</v>
      </c>
      <c r="E1397">
        <v>103661</v>
      </c>
      <c r="F1397">
        <v>102.431032135557</v>
      </c>
      <c r="G1397">
        <v>93.748199124501795</v>
      </c>
      <c r="H1397">
        <v>91.698162721758806</v>
      </c>
      <c r="I1397">
        <v>430657.92</v>
      </c>
      <c r="J1397" t="b">
        <f t="shared" ref="J1397:J1460" si="61">IF(AND( E1397 &gt; (I1397*2), D1397 &gt; C1397, C1397 &gt;D1396 ), TRUE, FALSE)</f>
        <v>0</v>
      </c>
      <c r="K1397" t="b">
        <f t="shared" si="60"/>
        <v>0</v>
      </c>
      <c r="L1397" t="b">
        <f t="shared" si="59"/>
        <v>0</v>
      </c>
    </row>
    <row r="1398" spans="1:12" x14ac:dyDescent="0.25">
      <c r="A1398">
        <v>1425</v>
      </c>
      <c r="B1398" s="1">
        <v>39483</v>
      </c>
      <c r="C1398">
        <v>96</v>
      </c>
      <c r="D1398">
        <v>96.949996999999996</v>
      </c>
      <c r="E1398">
        <v>118458</v>
      </c>
      <c r="F1398">
        <v>102.216089581221</v>
      </c>
      <c r="G1398">
        <v>93.790607043382494</v>
      </c>
      <c r="H1398">
        <v>91.750419779253704</v>
      </c>
      <c r="I1398">
        <v>426863.84</v>
      </c>
      <c r="J1398" t="b">
        <f t="shared" si="61"/>
        <v>0</v>
      </c>
      <c r="K1398" t="b">
        <f t="shared" si="60"/>
        <v>0</v>
      </c>
      <c r="L1398" t="b">
        <f t="shared" si="59"/>
        <v>0</v>
      </c>
    </row>
    <row r="1399" spans="1:12" x14ac:dyDescent="0.25">
      <c r="A1399">
        <v>1426</v>
      </c>
      <c r="B1399" s="1">
        <v>39484</v>
      </c>
      <c r="C1399">
        <v>92.199996999999996</v>
      </c>
      <c r="D1399">
        <v>93.949996999999996</v>
      </c>
      <c r="E1399">
        <v>157167</v>
      </c>
      <c r="F1399">
        <v>101.89192908784</v>
      </c>
      <c r="G1399">
        <v>93.792718168635702</v>
      </c>
      <c r="H1399">
        <v>91.772306119758696</v>
      </c>
      <c r="I1399">
        <v>418556.62</v>
      </c>
      <c r="J1399" t="b">
        <f t="shared" si="61"/>
        <v>0</v>
      </c>
      <c r="K1399" t="b">
        <f t="shared" si="60"/>
        <v>0</v>
      </c>
      <c r="L1399" t="b">
        <f t="shared" si="59"/>
        <v>0</v>
      </c>
    </row>
    <row r="1400" spans="1:12" x14ac:dyDescent="0.25">
      <c r="A1400">
        <v>1427</v>
      </c>
      <c r="B1400" s="1">
        <v>39485</v>
      </c>
      <c r="C1400">
        <v>94.900002000000001</v>
      </c>
      <c r="D1400">
        <v>93.599997999999999</v>
      </c>
      <c r="E1400">
        <v>50778</v>
      </c>
      <c r="F1400">
        <v>101.56675531969</v>
      </c>
      <c r="G1400">
        <v>93.790165583620706</v>
      </c>
      <c r="H1400">
        <v>91.790492108616803</v>
      </c>
      <c r="I1400">
        <v>415642.74</v>
      </c>
      <c r="J1400" t="b">
        <f t="shared" si="61"/>
        <v>0</v>
      </c>
      <c r="K1400" t="b">
        <f t="shared" si="60"/>
        <v>0</v>
      </c>
      <c r="L1400" t="b">
        <f t="shared" si="59"/>
        <v>0</v>
      </c>
    </row>
    <row r="1401" spans="1:12" x14ac:dyDescent="0.25">
      <c r="A1401">
        <v>1428</v>
      </c>
      <c r="B1401" s="1">
        <v>39486</v>
      </c>
      <c r="C1401">
        <v>94.800003000000004</v>
      </c>
      <c r="D1401">
        <v>91.849997999999999</v>
      </c>
      <c r="E1401">
        <v>79694</v>
      </c>
      <c r="F1401">
        <v>101.185706013035</v>
      </c>
      <c r="G1401">
        <v>93.764467999731707</v>
      </c>
      <c r="H1401">
        <v>91.791084207038494</v>
      </c>
      <c r="I1401">
        <v>413361.56</v>
      </c>
      <c r="J1401" t="b">
        <f t="shared" si="61"/>
        <v>0</v>
      </c>
      <c r="K1401" t="b">
        <f t="shared" si="60"/>
        <v>0</v>
      </c>
      <c r="L1401" t="b">
        <f t="shared" ref="L1401:L1464" si="62">IF(AND(E1401 &gt;  I1401*1.5, E1400 &gt; I1400*1.5, E1399 &gt; I1399*1.5), TRUE, FALSE)</f>
        <v>0</v>
      </c>
    </row>
    <row r="1402" spans="1:12" x14ac:dyDescent="0.25">
      <c r="A1402">
        <v>1429</v>
      </c>
      <c r="B1402" s="1">
        <v>39489</v>
      </c>
      <c r="C1402">
        <v>94</v>
      </c>
      <c r="D1402">
        <v>84.699996999999996</v>
      </c>
      <c r="E1402">
        <v>117841</v>
      </c>
      <c r="F1402">
        <v>100.53920762036699</v>
      </c>
      <c r="G1402">
        <v>93.644408781192197</v>
      </c>
      <c r="H1402">
        <v>91.720526125376495</v>
      </c>
      <c r="I1402">
        <v>412142.6</v>
      </c>
      <c r="J1402" t="b">
        <f t="shared" si="61"/>
        <v>0</v>
      </c>
      <c r="K1402" t="b">
        <f t="shared" si="60"/>
        <v>0</v>
      </c>
      <c r="L1402" t="b">
        <f t="shared" si="62"/>
        <v>0</v>
      </c>
    </row>
    <row r="1403" spans="1:12" x14ac:dyDescent="0.25">
      <c r="A1403">
        <v>1430</v>
      </c>
      <c r="B1403" s="1">
        <v>39490</v>
      </c>
      <c r="C1403">
        <v>86.449996999999996</v>
      </c>
      <c r="D1403">
        <v>81.25</v>
      </c>
      <c r="E1403">
        <v>105358</v>
      </c>
      <c r="F1403">
        <v>99.782768105843203</v>
      </c>
      <c r="G1403">
        <v>93.4802444264744</v>
      </c>
      <c r="H1403">
        <v>91.616341785820495</v>
      </c>
      <c r="I1403">
        <v>402902.24</v>
      </c>
      <c r="J1403" t="b">
        <f t="shared" si="61"/>
        <v>0</v>
      </c>
      <c r="K1403" t="b">
        <f t="shared" si="60"/>
        <v>0</v>
      </c>
      <c r="L1403" t="b">
        <f t="shared" si="62"/>
        <v>0</v>
      </c>
    </row>
    <row r="1404" spans="1:12" x14ac:dyDescent="0.25">
      <c r="A1404">
        <v>1431</v>
      </c>
      <c r="B1404" s="1">
        <v>39491</v>
      </c>
      <c r="C1404">
        <v>80.099997999999999</v>
      </c>
      <c r="D1404">
        <v>82.699996999999996</v>
      </c>
      <c r="E1404">
        <v>55873</v>
      </c>
      <c r="F1404">
        <v>99.112855513457205</v>
      </c>
      <c r="G1404">
        <v>93.337459692348901</v>
      </c>
      <c r="H1404">
        <v>91.527621937205296</v>
      </c>
      <c r="I1404">
        <v>374268.6</v>
      </c>
      <c r="J1404" t="b">
        <f t="shared" si="61"/>
        <v>0</v>
      </c>
      <c r="K1404" t="b">
        <f t="shared" si="60"/>
        <v>0</v>
      </c>
      <c r="L1404" t="b">
        <f t="shared" si="62"/>
        <v>0</v>
      </c>
    </row>
    <row r="1405" spans="1:12" x14ac:dyDescent="0.25">
      <c r="A1405">
        <v>1432</v>
      </c>
      <c r="B1405" s="1">
        <v>39492</v>
      </c>
      <c r="C1405">
        <v>83.849997999999999</v>
      </c>
      <c r="D1405">
        <v>83.300003000000004</v>
      </c>
      <c r="E1405">
        <v>76347</v>
      </c>
      <c r="F1405">
        <v>98.492743650184394</v>
      </c>
      <c r="G1405">
        <v>93.204513246092603</v>
      </c>
      <c r="H1405">
        <v>91.445755082108803</v>
      </c>
      <c r="I1405">
        <v>356774.08</v>
      </c>
      <c r="J1405" t="b">
        <f t="shared" si="61"/>
        <v>0</v>
      </c>
      <c r="K1405" t="b">
        <f t="shared" si="60"/>
        <v>0</v>
      </c>
      <c r="L1405" t="b">
        <f t="shared" si="62"/>
        <v>0</v>
      </c>
    </row>
    <row r="1406" spans="1:12" x14ac:dyDescent="0.25">
      <c r="A1406">
        <v>1433</v>
      </c>
      <c r="B1406" s="1">
        <v>39493</v>
      </c>
      <c r="C1406">
        <v>83.25</v>
      </c>
      <c r="D1406">
        <v>83.400002000000001</v>
      </c>
      <c r="E1406">
        <v>50812</v>
      </c>
      <c r="F1406">
        <v>97.900871428608497</v>
      </c>
      <c r="G1406">
        <v>93.074652169985399</v>
      </c>
      <c r="H1406">
        <v>91.365697837510695</v>
      </c>
      <c r="I1406">
        <v>345727.16</v>
      </c>
      <c r="J1406" t="b">
        <f t="shared" si="61"/>
        <v>0</v>
      </c>
      <c r="K1406" t="b">
        <f t="shared" si="60"/>
        <v>0</v>
      </c>
      <c r="L1406" t="b">
        <f t="shared" si="62"/>
        <v>0</v>
      </c>
    </row>
    <row r="1407" spans="1:12" x14ac:dyDescent="0.25">
      <c r="A1407">
        <v>1434</v>
      </c>
      <c r="B1407" s="1">
        <v>39496</v>
      </c>
      <c r="C1407">
        <v>84.5</v>
      </c>
      <c r="D1407">
        <v>81.75</v>
      </c>
      <c r="E1407">
        <v>716839</v>
      </c>
      <c r="F1407">
        <v>97.267503921604302</v>
      </c>
      <c r="G1407">
        <v>92.924656777005495</v>
      </c>
      <c r="H1407">
        <v>91.270019252062795</v>
      </c>
      <c r="I1407">
        <v>353292.98</v>
      </c>
      <c r="J1407" t="b">
        <f t="shared" si="61"/>
        <v>0</v>
      </c>
      <c r="K1407" t="b">
        <f t="shared" si="60"/>
        <v>0</v>
      </c>
      <c r="L1407" t="b">
        <f t="shared" si="62"/>
        <v>0</v>
      </c>
    </row>
    <row r="1408" spans="1:12" x14ac:dyDescent="0.25">
      <c r="A1408">
        <v>1435</v>
      </c>
      <c r="B1408" s="1">
        <v>39497</v>
      </c>
      <c r="C1408">
        <v>82.099997999999999</v>
      </c>
      <c r="D1408">
        <v>81.050003000000004</v>
      </c>
      <c r="E1408">
        <v>117738</v>
      </c>
      <c r="F1408">
        <v>96.631523493306005</v>
      </c>
      <c r="G1408">
        <v>92.767376594528599</v>
      </c>
      <c r="H1408">
        <v>91.168327548062194</v>
      </c>
      <c r="I1408">
        <v>350601.28</v>
      </c>
      <c r="J1408" t="b">
        <f t="shared" si="61"/>
        <v>0</v>
      </c>
      <c r="K1408" t="b">
        <f t="shared" si="60"/>
        <v>0</v>
      </c>
      <c r="L1408" t="b">
        <f t="shared" si="62"/>
        <v>0</v>
      </c>
    </row>
    <row r="1409" spans="1:12" x14ac:dyDescent="0.25">
      <c r="A1409">
        <v>1436</v>
      </c>
      <c r="B1409" s="1">
        <v>39498</v>
      </c>
      <c r="C1409">
        <v>81.849997999999999</v>
      </c>
      <c r="D1409">
        <v>82.050003000000004</v>
      </c>
      <c r="E1409">
        <v>68643</v>
      </c>
      <c r="F1409">
        <v>96.059699160235198</v>
      </c>
      <c r="G1409">
        <v>92.625424626389105</v>
      </c>
      <c r="H1409">
        <v>91.077597950569</v>
      </c>
      <c r="I1409">
        <v>347334.36</v>
      </c>
      <c r="J1409" t="b">
        <f t="shared" si="61"/>
        <v>0</v>
      </c>
      <c r="K1409" t="b">
        <f t="shared" si="60"/>
        <v>0</v>
      </c>
      <c r="L1409" t="b">
        <f t="shared" si="62"/>
        <v>0</v>
      </c>
    </row>
    <row r="1410" spans="1:12" x14ac:dyDescent="0.25">
      <c r="A1410">
        <v>1437</v>
      </c>
      <c r="B1410" s="1">
        <v>39499</v>
      </c>
      <c r="C1410">
        <v>83.449996999999996</v>
      </c>
      <c r="D1410">
        <v>86.900002000000001</v>
      </c>
      <c r="E1410">
        <v>358247</v>
      </c>
      <c r="F1410">
        <v>95.700495350029897</v>
      </c>
      <c r="G1410">
        <v>92.549591214119104</v>
      </c>
      <c r="H1410">
        <v>91.036029831657899</v>
      </c>
      <c r="I1410">
        <v>347805</v>
      </c>
      <c r="J1410" t="b">
        <f t="shared" si="61"/>
        <v>0</v>
      </c>
      <c r="K1410" t="b">
        <f t="shared" si="60"/>
        <v>0</v>
      </c>
      <c r="L1410" t="b">
        <f t="shared" si="62"/>
        <v>0</v>
      </c>
    </row>
    <row r="1411" spans="1:12" x14ac:dyDescent="0.25">
      <c r="A1411">
        <v>1438</v>
      </c>
      <c r="B1411" s="1">
        <v>39500</v>
      </c>
      <c r="C1411">
        <v>85</v>
      </c>
      <c r="D1411">
        <v>84.849997999999999</v>
      </c>
      <c r="E1411">
        <v>72268</v>
      </c>
      <c r="F1411">
        <v>95.274985650028796</v>
      </c>
      <c r="G1411">
        <v>92.447609847044703</v>
      </c>
      <c r="H1411">
        <v>90.974477276119003</v>
      </c>
      <c r="I1411">
        <v>337507.32</v>
      </c>
      <c r="J1411" t="b">
        <f t="shared" si="61"/>
        <v>0</v>
      </c>
      <c r="K1411" t="b">
        <f t="shared" si="60"/>
        <v>0</v>
      </c>
      <c r="L1411" t="b">
        <f t="shared" si="62"/>
        <v>0</v>
      </c>
    </row>
    <row r="1412" spans="1:12" x14ac:dyDescent="0.25">
      <c r="A1412">
        <v>1439</v>
      </c>
      <c r="B1412" s="1">
        <v>39503</v>
      </c>
      <c r="C1412">
        <v>86.25</v>
      </c>
      <c r="D1412">
        <v>83.550003000000004</v>
      </c>
      <c r="E1412">
        <v>63285</v>
      </c>
      <c r="F1412">
        <v>94.8151824088512</v>
      </c>
      <c r="G1412">
        <v>92.329760749732799</v>
      </c>
      <c r="H1412">
        <v>90.900601910187504</v>
      </c>
      <c r="I1412">
        <v>307015.5</v>
      </c>
      <c r="J1412" t="b">
        <f t="shared" si="61"/>
        <v>0</v>
      </c>
      <c r="K1412" t="b">
        <f t="shared" si="60"/>
        <v>0</v>
      </c>
      <c r="L1412" t="b">
        <f t="shared" si="62"/>
        <v>0</v>
      </c>
    </row>
    <row r="1413" spans="1:12" x14ac:dyDescent="0.25">
      <c r="A1413">
        <v>1440</v>
      </c>
      <c r="B1413" s="1">
        <v>39504</v>
      </c>
      <c r="C1413">
        <v>84.199996999999996</v>
      </c>
      <c r="D1413">
        <v>86.449996999999996</v>
      </c>
      <c r="E1413">
        <v>56595</v>
      </c>
      <c r="F1413">
        <v>94.487135922229498</v>
      </c>
      <c r="G1413">
        <v>92.2518830841734</v>
      </c>
      <c r="H1413">
        <v>90.856317284215507</v>
      </c>
      <c r="I1413">
        <v>288116.71999999997</v>
      </c>
      <c r="J1413" t="b">
        <f t="shared" si="61"/>
        <v>0</v>
      </c>
      <c r="K1413" t="b">
        <f t="shared" si="60"/>
        <v>0</v>
      </c>
      <c r="L1413" t="b">
        <f t="shared" si="62"/>
        <v>0</v>
      </c>
    </row>
    <row r="1414" spans="1:12" x14ac:dyDescent="0.25">
      <c r="A1414">
        <v>1441</v>
      </c>
      <c r="B1414" s="1">
        <v>39505</v>
      </c>
      <c r="C1414">
        <v>87.949996999999996</v>
      </c>
      <c r="D1414">
        <v>85.900002000000001</v>
      </c>
      <c r="E1414">
        <v>85682</v>
      </c>
      <c r="F1414">
        <v>94.150385572338195</v>
      </c>
      <c r="G1414">
        <v>92.167752208886398</v>
      </c>
      <c r="H1414">
        <v>90.807000714223307</v>
      </c>
      <c r="I1414">
        <v>272745.56</v>
      </c>
      <c r="J1414" t="b">
        <f t="shared" si="61"/>
        <v>0</v>
      </c>
      <c r="K1414" t="b">
        <f t="shared" si="60"/>
        <v>0</v>
      </c>
      <c r="L1414" t="b">
        <f t="shared" si="62"/>
        <v>0</v>
      </c>
    </row>
    <row r="1415" spans="1:12" x14ac:dyDescent="0.25">
      <c r="A1415">
        <v>1442</v>
      </c>
      <c r="B1415" s="1">
        <v>39506</v>
      </c>
      <c r="C1415">
        <v>85.599997999999999</v>
      </c>
      <c r="D1415">
        <v>84.849997999999999</v>
      </c>
      <c r="E1415">
        <v>33293</v>
      </c>
      <c r="F1415">
        <v>93.785664491069994</v>
      </c>
      <c r="G1415">
        <v>92.070828312079897</v>
      </c>
      <c r="H1415">
        <v>90.747727055375293</v>
      </c>
      <c r="I1415">
        <v>264495.98</v>
      </c>
      <c r="J1415" t="b">
        <f t="shared" si="61"/>
        <v>0</v>
      </c>
      <c r="K1415" t="b">
        <f t="shared" si="60"/>
        <v>0</v>
      </c>
      <c r="L1415" t="b">
        <f t="shared" si="62"/>
        <v>0</v>
      </c>
    </row>
    <row r="1416" spans="1:12" x14ac:dyDescent="0.25">
      <c r="A1416">
        <v>1443</v>
      </c>
      <c r="B1416" s="1">
        <v>39507</v>
      </c>
      <c r="C1416">
        <v>86.199996999999996</v>
      </c>
      <c r="D1416">
        <v>87.949996999999996</v>
      </c>
      <c r="E1416">
        <v>132117</v>
      </c>
      <c r="F1416">
        <v>93.556814785537895</v>
      </c>
      <c r="G1416">
        <v>92.0162477649001</v>
      </c>
      <c r="H1416">
        <v>90.719888945371594</v>
      </c>
      <c r="I1416">
        <v>261141.9</v>
      </c>
      <c r="J1416" t="b">
        <f t="shared" si="61"/>
        <v>0</v>
      </c>
      <c r="K1416" t="b">
        <f t="shared" si="60"/>
        <v>0</v>
      </c>
      <c r="L1416" t="b">
        <f t="shared" si="62"/>
        <v>0</v>
      </c>
    </row>
    <row r="1417" spans="1:12" x14ac:dyDescent="0.25">
      <c r="A1417">
        <v>1444</v>
      </c>
      <c r="B1417" s="1">
        <v>39510</v>
      </c>
      <c r="C1417">
        <v>87.400002000000001</v>
      </c>
      <c r="D1417">
        <v>81.5</v>
      </c>
      <c r="E1417">
        <v>91496</v>
      </c>
      <c r="F1417">
        <v>93.083998519438296</v>
      </c>
      <c r="G1417">
        <v>91.876959715033806</v>
      </c>
      <c r="H1417">
        <v>90.628148756860398</v>
      </c>
      <c r="I1417">
        <v>258705.42</v>
      </c>
      <c r="J1417" t="b">
        <f t="shared" si="61"/>
        <v>0</v>
      </c>
      <c r="K1417" t="b">
        <f t="shared" si="60"/>
        <v>0</v>
      </c>
      <c r="L1417" t="b">
        <f t="shared" si="62"/>
        <v>0</v>
      </c>
    </row>
    <row r="1418" spans="1:12" x14ac:dyDescent="0.25">
      <c r="A1418">
        <v>1445</v>
      </c>
      <c r="B1418" s="1">
        <v>39511</v>
      </c>
      <c r="C1418">
        <v>82</v>
      </c>
      <c r="D1418">
        <v>78.949996999999996</v>
      </c>
      <c r="E1418">
        <v>54119</v>
      </c>
      <c r="F1418">
        <v>92.529723950048606</v>
      </c>
      <c r="G1418">
        <v>91.7057416658281</v>
      </c>
      <c r="H1418">
        <v>90.511948241866804</v>
      </c>
      <c r="I1418">
        <v>256131.9</v>
      </c>
      <c r="J1418" t="b">
        <f t="shared" si="61"/>
        <v>0</v>
      </c>
      <c r="K1418" t="b">
        <f t="shared" ref="K1418:K1481" si="63">IF(AND(D1418 &gt;  F1418, D1418 &gt; G1418, D1418 &gt; H1418), TRUE, FALSE)</f>
        <v>0</v>
      </c>
      <c r="L1418" t="b">
        <f t="shared" si="62"/>
        <v>0</v>
      </c>
    </row>
    <row r="1419" spans="1:12" x14ac:dyDescent="0.25">
      <c r="A1419">
        <v>1446</v>
      </c>
      <c r="B1419" s="1">
        <v>39512</v>
      </c>
      <c r="C1419">
        <v>79.300003000000004</v>
      </c>
      <c r="D1419">
        <v>76.550003000000004</v>
      </c>
      <c r="E1419">
        <v>90279</v>
      </c>
      <c r="F1419">
        <v>91.903068226517306</v>
      </c>
      <c r="G1419">
        <v>91.505003405353506</v>
      </c>
      <c r="H1419">
        <v>90.373023413589493</v>
      </c>
      <c r="I1419">
        <v>253585.9</v>
      </c>
      <c r="J1419" t="b">
        <f t="shared" si="61"/>
        <v>0</v>
      </c>
      <c r="K1419" t="b">
        <f t="shared" si="63"/>
        <v>0</v>
      </c>
      <c r="L1419" t="b">
        <f t="shared" si="62"/>
        <v>0</v>
      </c>
    </row>
    <row r="1420" spans="1:12" x14ac:dyDescent="0.25">
      <c r="A1420">
        <v>1447</v>
      </c>
      <c r="B1420" s="1">
        <v>39514</v>
      </c>
      <c r="C1420">
        <v>75.050003000000004</v>
      </c>
      <c r="D1420">
        <v>70.849997999999999</v>
      </c>
      <c r="E1420">
        <v>274672</v>
      </c>
      <c r="F1420">
        <v>91.077457629398907</v>
      </c>
      <c r="G1420">
        <v>91.231427174819004</v>
      </c>
      <c r="H1420">
        <v>90.178764454250299</v>
      </c>
      <c r="I1420">
        <v>249916.4</v>
      </c>
      <c r="J1420" t="b">
        <f t="shared" si="61"/>
        <v>0</v>
      </c>
      <c r="K1420" t="b">
        <f t="shared" si="63"/>
        <v>0</v>
      </c>
      <c r="L1420" t="b">
        <f t="shared" si="62"/>
        <v>0</v>
      </c>
    </row>
    <row r="1421" spans="1:12" x14ac:dyDescent="0.25">
      <c r="A1421">
        <v>1448</v>
      </c>
      <c r="B1421" s="1">
        <v>39517</v>
      </c>
      <c r="C1421">
        <v>66.25</v>
      </c>
      <c r="D1421">
        <v>70.099997999999999</v>
      </c>
      <c r="E1421">
        <v>130071</v>
      </c>
      <c r="F1421">
        <v>90.254812153736196</v>
      </c>
      <c r="G1421">
        <v>90.951540695682397</v>
      </c>
      <c r="H1421">
        <v>89.978975733312495</v>
      </c>
      <c r="I1421">
        <v>248005.96</v>
      </c>
      <c r="J1421" t="b">
        <f t="shared" si="61"/>
        <v>0</v>
      </c>
      <c r="K1421" t="b">
        <f t="shared" si="63"/>
        <v>0</v>
      </c>
      <c r="L1421" t="b">
        <f t="shared" si="62"/>
        <v>0</v>
      </c>
    </row>
    <row r="1422" spans="1:12" x14ac:dyDescent="0.25">
      <c r="A1422">
        <v>1449</v>
      </c>
      <c r="B1422" s="1">
        <v>39518</v>
      </c>
      <c r="C1422">
        <v>72.050003000000004</v>
      </c>
      <c r="D1422">
        <v>70.349997999999999</v>
      </c>
      <c r="E1422">
        <v>120403</v>
      </c>
      <c r="F1422">
        <v>89.474231206530902</v>
      </c>
      <c r="G1422">
        <v>90.678672580507794</v>
      </c>
      <c r="H1422">
        <v>89.783662522035698</v>
      </c>
      <c r="I1422">
        <v>244643.14</v>
      </c>
      <c r="J1422" t="b">
        <f t="shared" si="61"/>
        <v>0</v>
      </c>
      <c r="K1422" t="b">
        <f t="shared" si="63"/>
        <v>0</v>
      </c>
      <c r="L1422" t="b">
        <f t="shared" si="62"/>
        <v>0</v>
      </c>
    </row>
    <row r="1423" spans="1:12" x14ac:dyDescent="0.25">
      <c r="A1423">
        <v>1450</v>
      </c>
      <c r="B1423" s="1">
        <v>39519</v>
      </c>
      <c r="C1423">
        <v>73</v>
      </c>
      <c r="D1423">
        <v>69.699996999999996</v>
      </c>
      <c r="E1423">
        <v>137537</v>
      </c>
      <c r="F1423">
        <v>88.698771041568904</v>
      </c>
      <c r="G1423">
        <v>90.400809327785794</v>
      </c>
      <c r="H1423">
        <v>89.583825054154801</v>
      </c>
      <c r="I1423">
        <v>235475.68</v>
      </c>
      <c r="J1423" t="b">
        <f t="shared" si="61"/>
        <v>0</v>
      </c>
      <c r="K1423" t="b">
        <f t="shared" si="63"/>
        <v>0</v>
      </c>
      <c r="L1423" t="b">
        <f t="shared" si="62"/>
        <v>0</v>
      </c>
    </row>
    <row r="1424" spans="1:12" x14ac:dyDescent="0.25">
      <c r="A1424">
        <v>1451</v>
      </c>
      <c r="B1424" s="1">
        <v>39520</v>
      </c>
      <c r="C1424">
        <v>68</v>
      </c>
      <c r="D1424">
        <v>65.25</v>
      </c>
      <c r="E1424">
        <v>162699</v>
      </c>
      <c r="F1424">
        <v>87.779211392879901</v>
      </c>
      <c r="G1424">
        <v>90.067686025431001</v>
      </c>
      <c r="H1424">
        <v>89.341697441675606</v>
      </c>
      <c r="I1424">
        <v>227874.36</v>
      </c>
      <c r="J1424" t="b">
        <f t="shared" si="61"/>
        <v>0</v>
      </c>
      <c r="K1424" t="b">
        <f t="shared" si="63"/>
        <v>0</v>
      </c>
      <c r="L1424" t="b">
        <f t="shared" si="62"/>
        <v>0</v>
      </c>
    </row>
    <row r="1425" spans="1:12" x14ac:dyDescent="0.25">
      <c r="A1425">
        <v>1452</v>
      </c>
      <c r="B1425" s="1">
        <v>39521</v>
      </c>
      <c r="C1425">
        <v>65</v>
      </c>
      <c r="D1425">
        <v>63.200001</v>
      </c>
      <c r="E1425">
        <v>181103</v>
      </c>
      <c r="F1425">
        <v>86.815320789237603</v>
      </c>
      <c r="G1425">
        <v>89.711822647610703</v>
      </c>
      <c r="H1425">
        <v>89.081581059171398</v>
      </c>
      <c r="I1425">
        <v>211382.26</v>
      </c>
      <c r="J1425" t="b">
        <f t="shared" si="61"/>
        <v>0</v>
      </c>
      <c r="K1425" t="b">
        <f t="shared" si="63"/>
        <v>0</v>
      </c>
      <c r="L1425" t="b">
        <f t="shared" si="62"/>
        <v>0</v>
      </c>
    </row>
    <row r="1426" spans="1:12" x14ac:dyDescent="0.25">
      <c r="A1426">
        <v>1453</v>
      </c>
      <c r="B1426" s="1">
        <v>39524</v>
      </c>
      <c r="C1426">
        <v>63</v>
      </c>
      <c r="D1426">
        <v>61.349997999999999</v>
      </c>
      <c r="E1426">
        <v>151085</v>
      </c>
      <c r="F1426">
        <v>85.816680679855693</v>
      </c>
      <c r="G1426">
        <v>89.336169341019897</v>
      </c>
      <c r="H1426">
        <v>88.805644909328905</v>
      </c>
      <c r="I1426">
        <v>187349.78</v>
      </c>
      <c r="J1426" t="b">
        <f t="shared" si="61"/>
        <v>0</v>
      </c>
      <c r="K1426" t="b">
        <f t="shared" si="63"/>
        <v>0</v>
      </c>
      <c r="L1426" t="b">
        <f t="shared" si="62"/>
        <v>0</v>
      </c>
    </row>
    <row r="1427" spans="1:12" x14ac:dyDescent="0.25">
      <c r="A1427">
        <v>1454</v>
      </c>
      <c r="B1427" s="1">
        <v>39525</v>
      </c>
      <c r="C1427">
        <v>61.5</v>
      </c>
      <c r="D1427">
        <v>59.75</v>
      </c>
      <c r="E1427">
        <v>98260</v>
      </c>
      <c r="F1427">
        <v>84.794457908096604</v>
      </c>
      <c r="G1427">
        <v>88.944299548423601</v>
      </c>
      <c r="H1427">
        <v>88.516534014708697</v>
      </c>
      <c r="I1427">
        <v>177250.36</v>
      </c>
      <c r="J1427" t="b">
        <f t="shared" si="61"/>
        <v>0</v>
      </c>
      <c r="K1427" t="b">
        <f t="shared" si="63"/>
        <v>0</v>
      </c>
      <c r="L1427" t="b">
        <f t="shared" si="62"/>
        <v>0</v>
      </c>
    </row>
    <row r="1428" spans="1:12" x14ac:dyDescent="0.25">
      <c r="A1428">
        <v>1455</v>
      </c>
      <c r="B1428" s="1">
        <v>39526</v>
      </c>
      <c r="C1428">
        <v>62.849997999999999</v>
      </c>
      <c r="D1428">
        <v>60.5</v>
      </c>
      <c r="E1428">
        <v>60913</v>
      </c>
      <c r="F1428">
        <v>83.841734068563397</v>
      </c>
      <c r="G1428">
        <v>88.567553859040501</v>
      </c>
      <c r="H1428">
        <v>88.237762531975307</v>
      </c>
      <c r="I1428">
        <v>172249.52</v>
      </c>
      <c r="J1428" t="b">
        <f t="shared" si="61"/>
        <v>0</v>
      </c>
      <c r="K1428" t="b">
        <f t="shared" si="63"/>
        <v>0</v>
      </c>
      <c r="L1428" t="b">
        <f t="shared" si="62"/>
        <v>0</v>
      </c>
    </row>
    <row r="1429" spans="1:12" x14ac:dyDescent="0.25">
      <c r="A1429">
        <v>1456</v>
      </c>
      <c r="B1429" s="1">
        <v>39531</v>
      </c>
      <c r="C1429">
        <v>60.5</v>
      </c>
      <c r="D1429">
        <v>58.849997999999999</v>
      </c>
      <c r="E1429">
        <v>61801</v>
      </c>
      <c r="F1429">
        <v>82.861665987443303</v>
      </c>
      <c r="G1429">
        <v>88.1739438476625</v>
      </c>
      <c r="H1429">
        <v>87.945346964492899</v>
      </c>
      <c r="I1429">
        <v>159673.28</v>
      </c>
      <c r="J1429" t="b">
        <f t="shared" si="61"/>
        <v>0</v>
      </c>
      <c r="K1429" t="b">
        <f t="shared" si="63"/>
        <v>0</v>
      </c>
      <c r="L1429" t="b">
        <f t="shared" si="62"/>
        <v>0</v>
      </c>
    </row>
    <row r="1430" spans="1:12" x14ac:dyDescent="0.25">
      <c r="A1430">
        <v>1457</v>
      </c>
      <c r="B1430" s="1">
        <v>39532</v>
      </c>
      <c r="C1430">
        <v>61.099997999999999</v>
      </c>
      <c r="D1430">
        <v>61.5</v>
      </c>
      <c r="E1430">
        <v>147056</v>
      </c>
      <c r="F1430">
        <v>82.023953595778906</v>
      </c>
      <c r="G1430">
        <v>87.820646578156996</v>
      </c>
      <c r="H1430">
        <v>87.682209183751695</v>
      </c>
      <c r="I1430">
        <v>153147.22</v>
      </c>
      <c r="J1430" t="b">
        <f t="shared" si="61"/>
        <v>0</v>
      </c>
      <c r="K1430" t="b">
        <f t="shared" si="63"/>
        <v>0</v>
      </c>
      <c r="L1430" t="b">
        <f t="shared" si="62"/>
        <v>0</v>
      </c>
    </row>
    <row r="1431" spans="1:12" x14ac:dyDescent="0.25">
      <c r="A1431">
        <v>1458</v>
      </c>
      <c r="B1431" s="1">
        <v>39533</v>
      </c>
      <c r="C1431">
        <v>63.5</v>
      </c>
      <c r="D1431">
        <v>66.099997999999999</v>
      </c>
      <c r="E1431">
        <v>116462</v>
      </c>
      <c r="F1431">
        <v>81.399484748885598</v>
      </c>
      <c r="G1431">
        <v>87.532955868512502</v>
      </c>
      <c r="H1431">
        <v>87.467460813764106</v>
      </c>
      <c r="I1431">
        <v>146788.72</v>
      </c>
      <c r="J1431" t="b">
        <f t="shared" si="61"/>
        <v>0</v>
      </c>
      <c r="K1431" t="b">
        <f t="shared" si="63"/>
        <v>0</v>
      </c>
      <c r="L1431" t="b">
        <f t="shared" si="62"/>
        <v>0</v>
      </c>
    </row>
    <row r="1432" spans="1:12" x14ac:dyDescent="0.25">
      <c r="A1432">
        <v>1459</v>
      </c>
      <c r="B1432" s="1">
        <v>39534</v>
      </c>
      <c r="C1432">
        <v>66</v>
      </c>
      <c r="D1432">
        <v>65.150002000000001</v>
      </c>
      <c r="E1432">
        <v>64299</v>
      </c>
      <c r="F1432">
        <v>80.762250131282201</v>
      </c>
      <c r="G1432">
        <v>87.236492903366695</v>
      </c>
      <c r="H1432">
        <v>87.245396546960507</v>
      </c>
      <c r="I1432">
        <v>145021.68</v>
      </c>
      <c r="J1432" t="b">
        <f t="shared" si="61"/>
        <v>0</v>
      </c>
      <c r="K1432" t="b">
        <f t="shared" si="63"/>
        <v>0</v>
      </c>
      <c r="L1432" t="b">
        <f t="shared" si="62"/>
        <v>0</v>
      </c>
    </row>
    <row r="1433" spans="1:12" x14ac:dyDescent="0.25">
      <c r="A1433">
        <v>1460</v>
      </c>
      <c r="B1433" s="1">
        <v>39535</v>
      </c>
      <c r="C1433">
        <v>66.75</v>
      </c>
      <c r="D1433">
        <v>71.5</v>
      </c>
      <c r="E1433">
        <v>134335</v>
      </c>
      <c r="F1433">
        <v>80.399024635937806</v>
      </c>
      <c r="G1433">
        <v>87.0280625337857</v>
      </c>
      <c r="H1433">
        <v>87.088725934552897</v>
      </c>
      <c r="I1433">
        <v>143570.79999999999</v>
      </c>
      <c r="J1433" t="b">
        <f t="shared" si="61"/>
        <v>0</v>
      </c>
      <c r="K1433" t="b">
        <f t="shared" si="63"/>
        <v>0</v>
      </c>
      <c r="L1433" t="b">
        <f t="shared" si="62"/>
        <v>0</v>
      </c>
    </row>
    <row r="1434" spans="1:12" x14ac:dyDescent="0.25">
      <c r="A1434">
        <v>1461</v>
      </c>
      <c r="B1434" s="1">
        <v>39538</v>
      </c>
      <c r="C1434">
        <v>72</v>
      </c>
      <c r="D1434">
        <v>71.099997999999999</v>
      </c>
      <c r="E1434">
        <v>99903</v>
      </c>
      <c r="F1434">
        <v>80.034356924724605</v>
      </c>
      <c r="G1434">
        <v>86.817094791616299</v>
      </c>
      <c r="H1434">
        <v>86.929634114308598</v>
      </c>
      <c r="I1434">
        <v>140681.76</v>
      </c>
      <c r="J1434" t="b">
        <f t="shared" si="61"/>
        <v>0</v>
      </c>
      <c r="K1434" t="b">
        <f t="shared" si="63"/>
        <v>0</v>
      </c>
      <c r="L1434" t="b">
        <f t="shared" si="62"/>
        <v>0</v>
      </c>
    </row>
    <row r="1435" spans="1:12" x14ac:dyDescent="0.25">
      <c r="A1435">
        <v>1462</v>
      </c>
      <c r="B1435" s="1">
        <v>39539</v>
      </c>
      <c r="C1435">
        <v>71.099997999999999</v>
      </c>
      <c r="D1435">
        <v>75.550003000000004</v>
      </c>
      <c r="E1435">
        <v>87167</v>
      </c>
      <c r="F1435">
        <v>79.858499908068694</v>
      </c>
      <c r="G1435">
        <v>86.667861787753793</v>
      </c>
      <c r="H1435">
        <v>86.816403953967296</v>
      </c>
      <c r="I1435">
        <v>140185.82</v>
      </c>
      <c r="J1435" t="b">
        <f t="shared" si="61"/>
        <v>0</v>
      </c>
      <c r="K1435" t="b">
        <f t="shared" si="63"/>
        <v>0</v>
      </c>
      <c r="L1435" t="b">
        <f t="shared" si="62"/>
        <v>0</v>
      </c>
    </row>
    <row r="1436" spans="1:12" x14ac:dyDescent="0.25">
      <c r="A1436">
        <v>1463</v>
      </c>
      <c r="B1436" s="1">
        <v>39540</v>
      </c>
      <c r="C1436">
        <v>77</v>
      </c>
      <c r="D1436">
        <v>72.400002000000001</v>
      </c>
      <c r="E1436">
        <v>69707</v>
      </c>
      <c r="F1436">
        <v>79.566009794026797</v>
      </c>
      <c r="G1436">
        <v>86.478883512419401</v>
      </c>
      <c r="H1436">
        <v>86.672957168355595</v>
      </c>
      <c r="I1436">
        <v>136295.26</v>
      </c>
      <c r="J1436" t="b">
        <f t="shared" si="61"/>
        <v>0</v>
      </c>
      <c r="K1436" t="b">
        <f t="shared" si="63"/>
        <v>0</v>
      </c>
      <c r="L1436" t="b">
        <f t="shared" si="62"/>
        <v>0</v>
      </c>
    </row>
    <row r="1437" spans="1:12" x14ac:dyDescent="0.25">
      <c r="A1437">
        <v>1464</v>
      </c>
      <c r="B1437" s="1">
        <v>39541</v>
      </c>
      <c r="C1437">
        <v>72.099997999999999</v>
      </c>
      <c r="D1437">
        <v>71.300003000000004</v>
      </c>
      <c r="E1437">
        <v>31913</v>
      </c>
      <c r="F1437">
        <v>79.241852664849304</v>
      </c>
      <c r="G1437">
        <v>86.277838737420396</v>
      </c>
      <c r="H1437">
        <v>86.519992450262507</v>
      </c>
      <c r="I1437">
        <v>130425.22</v>
      </c>
      <c r="J1437" t="b">
        <f t="shared" si="61"/>
        <v>0</v>
      </c>
      <c r="K1437" t="b">
        <f t="shared" si="63"/>
        <v>0</v>
      </c>
      <c r="L1437" t="b">
        <f t="shared" si="62"/>
        <v>0</v>
      </c>
    </row>
    <row r="1438" spans="1:12" x14ac:dyDescent="0.25">
      <c r="A1438">
        <v>1465</v>
      </c>
      <c r="B1438" s="1">
        <v>39542</v>
      </c>
      <c r="C1438">
        <v>71</v>
      </c>
      <c r="D1438">
        <v>70.800003000000004</v>
      </c>
      <c r="E1438">
        <v>40624</v>
      </c>
      <c r="F1438">
        <v>78.910799736816003</v>
      </c>
      <c r="G1438">
        <v>86.072834290567201</v>
      </c>
      <c r="H1438">
        <v>86.363574644787306</v>
      </c>
      <c r="I1438">
        <v>127565.14</v>
      </c>
      <c r="J1438" t="b">
        <f t="shared" si="61"/>
        <v>0</v>
      </c>
      <c r="K1438" t="b">
        <f t="shared" si="63"/>
        <v>0</v>
      </c>
      <c r="L1438" t="b">
        <f t="shared" si="62"/>
        <v>0</v>
      </c>
    </row>
    <row r="1439" spans="1:12" x14ac:dyDescent="0.25">
      <c r="A1439">
        <v>1466</v>
      </c>
      <c r="B1439" s="1">
        <v>39545</v>
      </c>
      <c r="C1439">
        <v>70.300003000000004</v>
      </c>
      <c r="D1439">
        <v>70.25</v>
      </c>
      <c r="E1439">
        <v>39578</v>
      </c>
      <c r="F1439">
        <v>78.571160531450602</v>
      </c>
      <c r="G1439">
        <v>85.863260326453698</v>
      </c>
      <c r="H1439">
        <v>86.203240568719806</v>
      </c>
      <c r="I1439">
        <v>123796.06</v>
      </c>
      <c r="J1439" t="b">
        <f t="shared" si="61"/>
        <v>0</v>
      </c>
      <c r="K1439" t="b">
        <f t="shared" si="63"/>
        <v>0</v>
      </c>
      <c r="L1439" t="b">
        <f t="shared" si="62"/>
        <v>0</v>
      </c>
    </row>
    <row r="1440" spans="1:12" x14ac:dyDescent="0.25">
      <c r="A1440">
        <v>1467</v>
      </c>
      <c r="B1440" s="1">
        <v>39546</v>
      </c>
      <c r="C1440">
        <v>70.849997999999999</v>
      </c>
      <c r="D1440">
        <v>70.199996999999996</v>
      </c>
      <c r="E1440">
        <v>33414</v>
      </c>
      <c r="F1440">
        <v>78.242879608648593</v>
      </c>
      <c r="G1440">
        <v>85.655799885043706</v>
      </c>
      <c r="H1440">
        <v>86.044004314304601</v>
      </c>
      <c r="I1440">
        <v>120816.54</v>
      </c>
      <c r="J1440" t="b">
        <f t="shared" si="61"/>
        <v>0</v>
      </c>
      <c r="K1440" t="b">
        <f t="shared" si="63"/>
        <v>0</v>
      </c>
      <c r="L1440" t="b">
        <f t="shared" si="62"/>
        <v>0</v>
      </c>
    </row>
    <row r="1441" spans="1:12" x14ac:dyDescent="0.25">
      <c r="A1441">
        <v>1468</v>
      </c>
      <c r="B1441" s="1">
        <v>39547</v>
      </c>
      <c r="C1441">
        <v>70.449996999999996</v>
      </c>
      <c r="D1441">
        <v>70.550003000000004</v>
      </c>
      <c r="E1441">
        <v>23153</v>
      </c>
      <c r="F1441">
        <v>77.941198173015394</v>
      </c>
      <c r="G1441">
        <v>85.455723105109399</v>
      </c>
      <c r="H1441">
        <v>85.889835146998095</v>
      </c>
      <c r="I1441">
        <v>113807.2</v>
      </c>
      <c r="J1441" t="b">
        <f t="shared" si="61"/>
        <v>0</v>
      </c>
      <c r="K1441" t="b">
        <f t="shared" si="63"/>
        <v>0</v>
      </c>
      <c r="L1441" t="b">
        <f t="shared" si="62"/>
        <v>0</v>
      </c>
    </row>
    <row r="1442" spans="1:12" x14ac:dyDescent="0.25">
      <c r="A1442">
        <v>1469</v>
      </c>
      <c r="B1442" s="1">
        <v>39548</v>
      </c>
      <c r="C1442">
        <v>70.550003000000004</v>
      </c>
      <c r="D1442">
        <v>72.599997999999999</v>
      </c>
      <c r="E1442">
        <v>38056</v>
      </c>
      <c r="F1442">
        <v>77.731739342701005</v>
      </c>
      <c r="G1442">
        <v>85.2854486004059</v>
      </c>
      <c r="H1442">
        <v>85.7575979614559</v>
      </c>
      <c r="I1442">
        <v>110366.86</v>
      </c>
      <c r="J1442" t="b">
        <f t="shared" si="61"/>
        <v>0</v>
      </c>
      <c r="K1442" t="b">
        <f t="shared" si="63"/>
        <v>0</v>
      </c>
      <c r="L1442" t="b">
        <f t="shared" si="62"/>
        <v>0</v>
      </c>
    </row>
    <row r="1443" spans="1:12" x14ac:dyDescent="0.25">
      <c r="A1443">
        <v>1470</v>
      </c>
      <c r="B1443" s="1">
        <v>39549</v>
      </c>
      <c r="C1443">
        <v>73.599997999999999</v>
      </c>
      <c r="D1443">
        <v>72.300003000000004</v>
      </c>
      <c r="E1443">
        <v>25557</v>
      </c>
      <c r="F1443">
        <v>77.518730074359794</v>
      </c>
      <c r="G1443">
        <v>85.113455943446894</v>
      </c>
      <c r="H1443">
        <v>85.623691543928899</v>
      </c>
      <c r="I1443">
        <v>109770.96</v>
      </c>
      <c r="J1443" t="b">
        <f t="shared" si="61"/>
        <v>0</v>
      </c>
      <c r="K1443" t="b">
        <f t="shared" si="63"/>
        <v>0</v>
      </c>
      <c r="L1443" t="b">
        <f t="shared" si="62"/>
        <v>0</v>
      </c>
    </row>
    <row r="1444" spans="1:12" x14ac:dyDescent="0.25">
      <c r="A1444">
        <v>1471</v>
      </c>
      <c r="B1444" s="1">
        <v>39553</v>
      </c>
      <c r="C1444">
        <v>71</v>
      </c>
      <c r="D1444">
        <v>73.050003000000004</v>
      </c>
      <c r="E1444">
        <v>27981</v>
      </c>
      <c r="F1444">
        <v>77.343485875365303</v>
      </c>
      <c r="G1444">
        <v>84.953675109758905</v>
      </c>
      <c r="H1444">
        <v>85.4985802151336</v>
      </c>
      <c r="I1444">
        <v>107905.84</v>
      </c>
      <c r="J1444" t="b">
        <f t="shared" si="61"/>
        <v>0</v>
      </c>
      <c r="K1444" t="b">
        <f t="shared" si="63"/>
        <v>0</v>
      </c>
      <c r="L1444" t="b">
        <f t="shared" si="62"/>
        <v>0</v>
      </c>
    </row>
    <row r="1445" spans="1:12" x14ac:dyDescent="0.25">
      <c r="A1445">
        <v>1472</v>
      </c>
      <c r="B1445" s="1">
        <v>39554</v>
      </c>
      <c r="C1445">
        <v>74.400002000000001</v>
      </c>
      <c r="D1445">
        <v>76</v>
      </c>
      <c r="E1445">
        <v>79898</v>
      </c>
      <c r="F1445">
        <v>77.290800154762707</v>
      </c>
      <c r="G1445">
        <v>84.835083386450805</v>
      </c>
      <c r="H1445">
        <v>85.404066979162096</v>
      </c>
      <c r="I1445">
        <v>107361.36</v>
      </c>
      <c r="J1445" t="b">
        <f t="shared" si="61"/>
        <v>0</v>
      </c>
      <c r="K1445" t="b">
        <f t="shared" si="63"/>
        <v>0</v>
      </c>
      <c r="L1445" t="b">
        <f t="shared" si="62"/>
        <v>0</v>
      </c>
    </row>
    <row r="1446" spans="1:12" x14ac:dyDescent="0.25">
      <c r="A1446">
        <v>1473</v>
      </c>
      <c r="B1446" s="1">
        <v>39555</v>
      </c>
      <c r="C1446">
        <v>78</v>
      </c>
      <c r="D1446">
        <v>74.900002000000001</v>
      </c>
      <c r="E1446">
        <v>83526</v>
      </c>
      <c r="F1446">
        <v>77.197043364379894</v>
      </c>
      <c r="G1446">
        <v>84.703492904511094</v>
      </c>
      <c r="H1446">
        <v>85.299548919667998</v>
      </c>
      <c r="I1446">
        <v>107555.26</v>
      </c>
      <c r="J1446" t="b">
        <f t="shared" si="61"/>
        <v>0</v>
      </c>
      <c r="K1446" t="b">
        <f t="shared" si="63"/>
        <v>0</v>
      </c>
      <c r="L1446" t="b">
        <f t="shared" si="62"/>
        <v>0</v>
      </c>
    </row>
    <row r="1447" spans="1:12" x14ac:dyDescent="0.25">
      <c r="A1447">
        <v>1474</v>
      </c>
      <c r="B1447" s="1">
        <v>39559</v>
      </c>
      <c r="C1447">
        <v>76.800003000000004</v>
      </c>
      <c r="D1447">
        <v>73.800003000000004</v>
      </c>
      <c r="E1447">
        <v>96373</v>
      </c>
      <c r="F1447">
        <v>77.063826095188503</v>
      </c>
      <c r="G1447">
        <v>84.559075819683102</v>
      </c>
      <c r="H1447">
        <v>85.185125577183697</v>
      </c>
      <c r="I1447">
        <v>107409.5</v>
      </c>
      <c r="J1447" t="b">
        <f t="shared" si="61"/>
        <v>0</v>
      </c>
      <c r="K1447" t="b">
        <f t="shared" si="63"/>
        <v>0</v>
      </c>
      <c r="L1447" t="b">
        <f t="shared" si="62"/>
        <v>0</v>
      </c>
    </row>
    <row r="1448" spans="1:12" x14ac:dyDescent="0.25">
      <c r="A1448">
        <v>1475</v>
      </c>
      <c r="B1448" s="1">
        <v>39560</v>
      </c>
      <c r="C1448">
        <v>74.949996999999996</v>
      </c>
      <c r="D1448">
        <v>73.300003000000004</v>
      </c>
      <c r="E1448">
        <v>52137</v>
      </c>
      <c r="F1448">
        <v>76.916225189494796</v>
      </c>
      <c r="G1448">
        <v>84.409949027369393</v>
      </c>
      <c r="H1448">
        <v>85.066865651042605</v>
      </c>
      <c r="I1448">
        <v>106083.08</v>
      </c>
      <c r="J1448" t="b">
        <f t="shared" si="61"/>
        <v>0</v>
      </c>
      <c r="K1448" t="b">
        <f t="shared" si="63"/>
        <v>0</v>
      </c>
      <c r="L1448" t="b">
        <f t="shared" si="62"/>
        <v>0</v>
      </c>
    </row>
    <row r="1449" spans="1:12" x14ac:dyDescent="0.25">
      <c r="A1449">
        <v>1476</v>
      </c>
      <c r="B1449" s="1">
        <v>39561</v>
      </c>
      <c r="C1449">
        <v>73.349997999999999</v>
      </c>
      <c r="D1449">
        <v>72.449996999999996</v>
      </c>
      <c r="E1449">
        <v>50121</v>
      </c>
      <c r="F1449">
        <v>76.741078985985197</v>
      </c>
      <c r="G1449">
        <v>84.251539066741998</v>
      </c>
      <c r="H1449">
        <v>84.941324669440206</v>
      </c>
      <c r="I1449">
        <v>103942.16</v>
      </c>
      <c r="J1449" t="b">
        <f t="shared" si="61"/>
        <v>0</v>
      </c>
      <c r="K1449" t="b">
        <f t="shared" si="63"/>
        <v>0</v>
      </c>
      <c r="L1449" t="b">
        <f t="shared" si="62"/>
        <v>0</v>
      </c>
    </row>
    <row r="1450" spans="1:12" x14ac:dyDescent="0.25">
      <c r="A1450">
        <v>1477</v>
      </c>
      <c r="B1450" s="1">
        <v>39562</v>
      </c>
      <c r="C1450">
        <v>73.400002000000001</v>
      </c>
      <c r="D1450">
        <v>69.599997999999999</v>
      </c>
      <c r="E1450">
        <v>152193</v>
      </c>
      <c r="F1450">
        <v>76.461036594378001</v>
      </c>
      <c r="G1450">
        <v>84.057478920162595</v>
      </c>
      <c r="H1450">
        <v>84.788674652828803</v>
      </c>
      <c r="I1450">
        <v>105970.46</v>
      </c>
      <c r="J1450" t="b">
        <f t="shared" si="61"/>
        <v>0</v>
      </c>
      <c r="K1450" t="b">
        <f t="shared" si="63"/>
        <v>0</v>
      </c>
      <c r="L1450" t="b">
        <f t="shared" si="62"/>
        <v>0</v>
      </c>
    </row>
    <row r="1451" spans="1:12" x14ac:dyDescent="0.25">
      <c r="A1451">
        <v>1478</v>
      </c>
      <c r="B1451" s="1">
        <v>39563</v>
      </c>
      <c r="C1451">
        <v>70.800003000000004</v>
      </c>
      <c r="D1451">
        <v>69</v>
      </c>
      <c r="E1451">
        <v>119503</v>
      </c>
      <c r="F1451">
        <v>76.168446924010198</v>
      </c>
      <c r="G1451">
        <v>83.8580421132731</v>
      </c>
      <c r="H1451">
        <v>84.631573412502206</v>
      </c>
      <c r="I1451">
        <v>106766.64</v>
      </c>
      <c r="J1451" t="b">
        <f t="shared" si="61"/>
        <v>0</v>
      </c>
      <c r="K1451" t="b">
        <f t="shared" si="63"/>
        <v>0</v>
      </c>
      <c r="L1451" t="b">
        <f t="shared" si="62"/>
        <v>0</v>
      </c>
    </row>
    <row r="1452" spans="1:12" x14ac:dyDescent="0.25">
      <c r="A1452">
        <v>1479</v>
      </c>
      <c r="B1452" s="1">
        <v>39566</v>
      </c>
      <c r="C1452">
        <v>69.599997999999999</v>
      </c>
      <c r="D1452">
        <v>68.400002000000001</v>
      </c>
      <c r="E1452">
        <v>171693</v>
      </c>
      <c r="F1452">
        <v>75.863802025029401</v>
      </c>
      <c r="G1452">
        <v>83.653299860117102</v>
      </c>
      <c r="H1452">
        <v>84.470065239243496</v>
      </c>
      <c r="I1452">
        <v>107843.68</v>
      </c>
      <c r="J1452" t="b">
        <f t="shared" si="61"/>
        <v>0</v>
      </c>
      <c r="K1452" t="b">
        <f t="shared" si="63"/>
        <v>0</v>
      </c>
      <c r="L1452" t="b">
        <f t="shared" si="62"/>
        <v>0</v>
      </c>
    </row>
    <row r="1453" spans="1:12" x14ac:dyDescent="0.25">
      <c r="A1453">
        <v>1480</v>
      </c>
      <c r="B1453" s="1">
        <v>39567</v>
      </c>
      <c r="C1453">
        <v>68.949996999999996</v>
      </c>
      <c r="D1453">
        <v>68.150002000000001</v>
      </c>
      <c r="E1453">
        <v>277283</v>
      </c>
      <c r="F1453">
        <v>75.561300063263602</v>
      </c>
      <c r="G1453">
        <v>83.447958166605602</v>
      </c>
      <c r="H1453">
        <v>84.307676550295795</v>
      </c>
      <c r="I1453">
        <v>111282.18</v>
      </c>
      <c r="J1453" t="b">
        <f t="shared" si="61"/>
        <v>0</v>
      </c>
      <c r="K1453" t="b">
        <f t="shared" si="63"/>
        <v>0</v>
      </c>
      <c r="L1453" t="b">
        <f t="shared" si="62"/>
        <v>0</v>
      </c>
    </row>
    <row r="1454" spans="1:12" x14ac:dyDescent="0.25">
      <c r="A1454">
        <v>1481</v>
      </c>
      <c r="B1454" s="1">
        <v>39568</v>
      </c>
      <c r="C1454">
        <v>72</v>
      </c>
      <c r="D1454">
        <v>68.400002000000001</v>
      </c>
      <c r="E1454">
        <v>99509</v>
      </c>
      <c r="F1454">
        <v>75.280464845096404</v>
      </c>
      <c r="G1454">
        <v>83.248647488902293</v>
      </c>
      <c r="H1454">
        <v>84.149391231387298</v>
      </c>
      <c r="I1454">
        <v>112154.9</v>
      </c>
      <c r="J1454" t="b">
        <f t="shared" si="61"/>
        <v>0</v>
      </c>
      <c r="K1454" t="b">
        <f t="shared" si="63"/>
        <v>0</v>
      </c>
      <c r="L1454" t="b">
        <f t="shared" si="62"/>
        <v>0</v>
      </c>
    </row>
    <row r="1455" spans="1:12" x14ac:dyDescent="0.25">
      <c r="A1455">
        <v>1482</v>
      </c>
      <c r="B1455" s="1">
        <v>39570</v>
      </c>
      <c r="C1455">
        <v>70</v>
      </c>
      <c r="D1455">
        <v>68.349997999999999</v>
      </c>
      <c r="E1455">
        <v>642072</v>
      </c>
      <c r="F1455">
        <v>75.008681831563194</v>
      </c>
      <c r="G1455">
        <v>83.051314383088993</v>
      </c>
      <c r="H1455">
        <v>83.9921833385377</v>
      </c>
      <c r="I1455">
        <v>123469.4</v>
      </c>
      <c r="J1455" t="b">
        <f t="shared" si="61"/>
        <v>0</v>
      </c>
      <c r="K1455" t="b">
        <f t="shared" si="63"/>
        <v>0</v>
      </c>
      <c r="L1455" t="b">
        <f t="shared" si="62"/>
        <v>0</v>
      </c>
    </row>
    <row r="1456" spans="1:12" x14ac:dyDescent="0.25">
      <c r="A1456">
        <v>1483</v>
      </c>
      <c r="B1456" s="1">
        <v>39573</v>
      </c>
      <c r="C1456">
        <v>68.800003000000004</v>
      </c>
      <c r="D1456">
        <v>69.550003000000004</v>
      </c>
      <c r="E1456">
        <v>289074</v>
      </c>
      <c r="F1456">
        <v>74.794615995031293</v>
      </c>
      <c r="G1456">
        <v>82.8724890667567</v>
      </c>
      <c r="H1456">
        <v>83.848480051587103</v>
      </c>
      <c r="I1456">
        <v>128234.64</v>
      </c>
      <c r="J1456" t="b">
        <f t="shared" si="61"/>
        <v>1</v>
      </c>
      <c r="K1456" t="b">
        <f t="shared" si="63"/>
        <v>0</v>
      </c>
      <c r="L1456" t="b">
        <f t="shared" si="62"/>
        <v>0</v>
      </c>
    </row>
    <row r="1457" spans="1:12" x14ac:dyDescent="0.25">
      <c r="A1457">
        <v>1484</v>
      </c>
      <c r="B1457" s="1">
        <v>39574</v>
      </c>
      <c r="C1457">
        <v>69.949996999999996</v>
      </c>
      <c r="D1457">
        <v>70.699996999999996</v>
      </c>
      <c r="E1457">
        <v>215463</v>
      </c>
      <c r="F1457">
        <v>74.634042701108498</v>
      </c>
      <c r="G1457">
        <v>82.711264006269801</v>
      </c>
      <c r="H1457">
        <v>83.717649374456897</v>
      </c>
      <c r="I1457">
        <v>118207.12</v>
      </c>
      <c r="J1457" t="b">
        <f t="shared" si="61"/>
        <v>0</v>
      </c>
      <c r="K1457" t="b">
        <f t="shared" si="63"/>
        <v>0</v>
      </c>
      <c r="L1457" t="b">
        <f t="shared" si="62"/>
        <v>1</v>
      </c>
    </row>
    <row r="1458" spans="1:12" x14ac:dyDescent="0.25">
      <c r="A1458">
        <v>1485</v>
      </c>
      <c r="B1458" s="1">
        <v>39575</v>
      </c>
      <c r="C1458">
        <v>71.599997999999999</v>
      </c>
      <c r="D1458">
        <v>70.099997999999999</v>
      </c>
      <c r="E1458">
        <v>171142</v>
      </c>
      <c r="F1458">
        <v>74.4562370265552</v>
      </c>
      <c r="G1458">
        <v>82.544227370425205</v>
      </c>
      <c r="H1458">
        <v>83.582150355805595</v>
      </c>
      <c r="I1458">
        <v>119275.2</v>
      </c>
      <c r="J1458" t="b">
        <f t="shared" si="61"/>
        <v>0</v>
      </c>
      <c r="K1458" t="b">
        <f t="shared" si="63"/>
        <v>0</v>
      </c>
      <c r="L1458" t="b">
        <f t="shared" si="62"/>
        <v>0</v>
      </c>
    </row>
    <row r="1459" spans="1:12" x14ac:dyDescent="0.25">
      <c r="A1459">
        <v>1486</v>
      </c>
      <c r="B1459" s="1">
        <v>39576</v>
      </c>
      <c r="C1459">
        <v>70</v>
      </c>
      <c r="D1459">
        <v>69.900002000000001</v>
      </c>
      <c r="E1459">
        <v>86740</v>
      </c>
      <c r="F1459">
        <v>74.277561143160895</v>
      </c>
      <c r="G1459">
        <v>82.376754186710997</v>
      </c>
      <c r="H1459">
        <v>83.446009576145798</v>
      </c>
      <c r="I1459">
        <v>119637.14</v>
      </c>
      <c r="J1459" t="b">
        <f t="shared" si="61"/>
        <v>0</v>
      </c>
      <c r="K1459" t="b">
        <f t="shared" si="63"/>
        <v>0</v>
      </c>
      <c r="L1459" t="b">
        <f t="shared" si="62"/>
        <v>0</v>
      </c>
    </row>
    <row r="1460" spans="1:12" x14ac:dyDescent="0.25">
      <c r="A1460">
        <v>1487</v>
      </c>
      <c r="B1460" s="1">
        <v>39577</v>
      </c>
      <c r="C1460">
        <v>68.900002000000001</v>
      </c>
      <c r="D1460">
        <v>68.150002000000001</v>
      </c>
      <c r="E1460">
        <v>38499</v>
      </c>
      <c r="F1460">
        <v>74.037264706174199</v>
      </c>
      <c r="G1460">
        <v>82.188320382913503</v>
      </c>
      <c r="H1460">
        <v>83.293810495786104</v>
      </c>
      <c r="I1460">
        <v>113242.18</v>
      </c>
      <c r="J1460" t="b">
        <f t="shared" si="61"/>
        <v>0</v>
      </c>
      <c r="K1460" t="b">
        <f t="shared" si="63"/>
        <v>0</v>
      </c>
      <c r="L1460" t="b">
        <f t="shared" si="62"/>
        <v>0</v>
      </c>
    </row>
    <row r="1461" spans="1:12" x14ac:dyDescent="0.25">
      <c r="A1461">
        <v>1488</v>
      </c>
      <c r="B1461" s="1">
        <v>39580</v>
      </c>
      <c r="C1461">
        <v>67.050003000000004</v>
      </c>
      <c r="D1461">
        <v>66.949996999999996</v>
      </c>
      <c r="E1461">
        <v>60825</v>
      </c>
      <c r="F1461">
        <v>73.759332639265395</v>
      </c>
      <c r="G1461">
        <v>81.986488285126498</v>
      </c>
      <c r="H1461">
        <v>83.131185485877793</v>
      </c>
      <c r="I1461">
        <v>113013.32</v>
      </c>
      <c r="J1461" t="b">
        <f t="shared" ref="J1461:J1524" si="64">IF(AND( E1461 &gt; (I1461*2), D1461 &gt; C1461, C1461 &gt;D1460 ), TRUE, FALSE)</f>
        <v>0</v>
      </c>
      <c r="K1461" t="b">
        <f t="shared" si="63"/>
        <v>0</v>
      </c>
      <c r="L1461" t="b">
        <f t="shared" si="62"/>
        <v>0</v>
      </c>
    </row>
    <row r="1462" spans="1:12" x14ac:dyDescent="0.25">
      <c r="A1462">
        <v>1489</v>
      </c>
      <c r="B1462" s="1">
        <v>39581</v>
      </c>
      <c r="C1462">
        <v>67.25</v>
      </c>
      <c r="D1462">
        <v>67</v>
      </c>
      <c r="E1462">
        <v>43626</v>
      </c>
      <c r="F1462">
        <v>73.494260771058904</v>
      </c>
      <c r="G1462">
        <v>81.787991751548702</v>
      </c>
      <c r="H1462">
        <v>82.970676177560605</v>
      </c>
      <c r="I1462">
        <v>112620.14</v>
      </c>
      <c r="J1462" t="b">
        <f t="shared" si="64"/>
        <v>0</v>
      </c>
      <c r="K1462" t="b">
        <f t="shared" si="63"/>
        <v>0</v>
      </c>
      <c r="L1462" t="b">
        <f t="shared" si="62"/>
        <v>0</v>
      </c>
    </row>
    <row r="1463" spans="1:12" x14ac:dyDescent="0.25">
      <c r="A1463">
        <v>1490</v>
      </c>
      <c r="B1463" s="1">
        <v>39582</v>
      </c>
      <c r="C1463">
        <v>66.900002000000001</v>
      </c>
      <c r="D1463">
        <v>67</v>
      </c>
      <c r="E1463">
        <v>26463</v>
      </c>
      <c r="F1463">
        <v>73.239583878076203</v>
      </c>
      <c r="G1463">
        <v>81.592124311130803</v>
      </c>
      <c r="H1463">
        <v>82.811763976788896</v>
      </c>
      <c r="I1463">
        <v>112017.5</v>
      </c>
      <c r="J1463" t="b">
        <f t="shared" si="64"/>
        <v>0</v>
      </c>
      <c r="K1463" t="b">
        <f t="shared" si="63"/>
        <v>0</v>
      </c>
      <c r="L1463" t="b">
        <f t="shared" si="62"/>
        <v>0</v>
      </c>
    </row>
    <row r="1464" spans="1:12" x14ac:dyDescent="0.25">
      <c r="A1464">
        <v>1491</v>
      </c>
      <c r="B1464" s="1">
        <v>39583</v>
      </c>
      <c r="C1464">
        <v>67.25</v>
      </c>
      <c r="D1464">
        <v>70.199996999999996</v>
      </c>
      <c r="E1464">
        <v>121129</v>
      </c>
      <c r="F1464">
        <v>73.120384392661506</v>
      </c>
      <c r="G1464">
        <v>81.441235207672193</v>
      </c>
      <c r="H1464">
        <v>82.686273758114396</v>
      </c>
      <c r="I1464">
        <v>112726.44</v>
      </c>
      <c r="J1464" t="b">
        <f t="shared" si="64"/>
        <v>0</v>
      </c>
      <c r="K1464" t="b">
        <f t="shared" si="63"/>
        <v>0</v>
      </c>
      <c r="L1464" t="b">
        <f t="shared" si="62"/>
        <v>0</v>
      </c>
    </row>
    <row r="1465" spans="1:12" x14ac:dyDescent="0.25">
      <c r="A1465">
        <v>1492</v>
      </c>
      <c r="B1465" s="1">
        <v>39584</v>
      </c>
      <c r="C1465">
        <v>70.5</v>
      </c>
      <c r="D1465">
        <v>70.099997999999999</v>
      </c>
      <c r="E1465">
        <v>56639</v>
      </c>
      <c r="F1465">
        <v>73.001937867459006</v>
      </c>
      <c r="G1465">
        <v>81.291020145318896</v>
      </c>
      <c r="H1465">
        <v>82.561037183406796</v>
      </c>
      <c r="I1465">
        <v>113193.36</v>
      </c>
      <c r="J1465" t="b">
        <f t="shared" si="64"/>
        <v>0</v>
      </c>
      <c r="K1465" t="b">
        <f t="shared" si="63"/>
        <v>0</v>
      </c>
      <c r="L1465" t="b">
        <f t="shared" ref="L1465:L1528" si="65">IF(AND(E1465 &gt;  I1465*1.5, E1464 &gt; I1464*1.5, E1463 &gt; I1463*1.5), TRUE, FALSE)</f>
        <v>0</v>
      </c>
    </row>
    <row r="1466" spans="1:12" x14ac:dyDescent="0.25">
      <c r="A1466">
        <v>1493</v>
      </c>
      <c r="B1466" s="1">
        <v>39588</v>
      </c>
      <c r="C1466">
        <v>70.099997999999999</v>
      </c>
      <c r="D1466">
        <v>72.150002000000001</v>
      </c>
      <c r="E1466">
        <v>144132</v>
      </c>
      <c r="F1466">
        <v>72.968528617754799</v>
      </c>
      <c r="G1466">
        <v>81.1699470573014</v>
      </c>
      <c r="H1466">
        <v>82.4574447935221</v>
      </c>
      <c r="I1466">
        <v>113433.66</v>
      </c>
      <c r="J1466" t="b">
        <f t="shared" si="64"/>
        <v>0</v>
      </c>
      <c r="K1466" t="b">
        <f t="shared" si="63"/>
        <v>0</v>
      </c>
      <c r="L1466" t="b">
        <f t="shared" si="65"/>
        <v>0</v>
      </c>
    </row>
    <row r="1467" spans="1:12" x14ac:dyDescent="0.25">
      <c r="A1467">
        <v>1494</v>
      </c>
      <c r="B1467" s="1">
        <v>39589</v>
      </c>
      <c r="C1467">
        <v>70.599997999999999</v>
      </c>
      <c r="D1467">
        <v>71.349997999999999</v>
      </c>
      <c r="E1467">
        <v>27003</v>
      </c>
      <c r="F1467">
        <v>72.905056828823206</v>
      </c>
      <c r="G1467">
        <v>81.039881506873598</v>
      </c>
      <c r="H1467">
        <v>82.346922934880098</v>
      </c>
      <c r="I1467">
        <v>112143.8</v>
      </c>
      <c r="J1467" t="b">
        <f t="shared" si="64"/>
        <v>0</v>
      </c>
      <c r="K1467" t="b">
        <f t="shared" si="63"/>
        <v>0</v>
      </c>
      <c r="L1467" t="b">
        <f t="shared" si="65"/>
        <v>0</v>
      </c>
    </row>
    <row r="1468" spans="1:12" x14ac:dyDescent="0.25">
      <c r="A1468">
        <v>1495</v>
      </c>
      <c r="B1468" s="1">
        <v>39590</v>
      </c>
      <c r="C1468">
        <v>71</v>
      </c>
      <c r="D1468">
        <v>71.300003000000004</v>
      </c>
      <c r="E1468">
        <v>130301</v>
      </c>
      <c r="F1468">
        <v>72.842113541418399</v>
      </c>
      <c r="G1468">
        <v>80.910876493537501</v>
      </c>
      <c r="H1468">
        <v>82.237003333537999</v>
      </c>
      <c r="I1468">
        <v>113667.44</v>
      </c>
      <c r="J1468" t="b">
        <f t="shared" si="64"/>
        <v>0</v>
      </c>
      <c r="K1468" t="b">
        <f t="shared" si="63"/>
        <v>0</v>
      </c>
      <c r="L1468" t="b">
        <f t="shared" si="65"/>
        <v>0</v>
      </c>
    </row>
    <row r="1469" spans="1:12" x14ac:dyDescent="0.25">
      <c r="A1469">
        <v>1496</v>
      </c>
      <c r="B1469" s="1">
        <v>39591</v>
      </c>
      <c r="C1469">
        <v>72.349997999999999</v>
      </c>
      <c r="D1469">
        <v>70</v>
      </c>
      <c r="E1469">
        <v>481520</v>
      </c>
      <c r="F1469">
        <v>72.730658108421594</v>
      </c>
      <c r="G1469">
        <v>80.766361573093306</v>
      </c>
      <c r="H1469">
        <v>82.115242106338599</v>
      </c>
      <c r="I1469">
        <v>121492.26</v>
      </c>
      <c r="J1469" t="b">
        <f t="shared" si="64"/>
        <v>0</v>
      </c>
      <c r="K1469" t="b">
        <f t="shared" si="63"/>
        <v>0</v>
      </c>
      <c r="L1469" t="b">
        <f t="shared" si="65"/>
        <v>0</v>
      </c>
    </row>
    <row r="1470" spans="1:12" x14ac:dyDescent="0.25">
      <c r="A1470">
        <v>1497</v>
      </c>
      <c r="B1470" s="1">
        <v>39594</v>
      </c>
      <c r="C1470">
        <v>68.5</v>
      </c>
      <c r="D1470">
        <v>67.5</v>
      </c>
      <c r="E1470">
        <v>89517</v>
      </c>
      <c r="F1470">
        <v>72.525534261032504</v>
      </c>
      <c r="G1470">
        <v>80.590648174774202</v>
      </c>
      <c r="H1470">
        <v>81.969816811748203</v>
      </c>
      <c r="I1470">
        <v>117789.16</v>
      </c>
      <c r="J1470" t="b">
        <f t="shared" si="64"/>
        <v>0</v>
      </c>
      <c r="K1470" t="b">
        <f t="shared" si="63"/>
        <v>0</v>
      </c>
      <c r="L1470" t="b">
        <f t="shared" si="65"/>
        <v>0</v>
      </c>
    </row>
    <row r="1471" spans="1:12" x14ac:dyDescent="0.25">
      <c r="A1471">
        <v>1498</v>
      </c>
      <c r="B1471" s="1">
        <v>39595</v>
      </c>
      <c r="C1471">
        <v>67.150002000000001</v>
      </c>
      <c r="D1471">
        <v>65.25</v>
      </c>
      <c r="E1471">
        <v>69096</v>
      </c>
      <c r="F1471">
        <v>72.2402191919724</v>
      </c>
      <c r="G1471">
        <v>80.387460781730795</v>
      </c>
      <c r="H1471">
        <v>81.8034504753129</v>
      </c>
      <c r="I1471">
        <v>116569.66</v>
      </c>
      <c r="J1471" t="b">
        <f t="shared" si="64"/>
        <v>0</v>
      </c>
      <c r="K1471" t="b">
        <f t="shared" si="63"/>
        <v>0</v>
      </c>
      <c r="L1471" t="b">
        <f t="shared" si="65"/>
        <v>0</v>
      </c>
    </row>
    <row r="1472" spans="1:12" x14ac:dyDescent="0.25">
      <c r="A1472">
        <v>1499</v>
      </c>
      <c r="B1472" s="1">
        <v>39596</v>
      </c>
      <c r="C1472">
        <v>64.300003000000004</v>
      </c>
      <c r="D1472">
        <v>65</v>
      </c>
      <c r="E1472">
        <v>72545</v>
      </c>
      <c r="F1472">
        <v>71.956289027581306</v>
      </c>
      <c r="G1472">
        <v>80.183653354158196</v>
      </c>
      <c r="H1472">
        <v>81.636251963120699</v>
      </c>
      <c r="I1472">
        <v>115612.5</v>
      </c>
      <c r="J1472" t="b">
        <f t="shared" si="64"/>
        <v>0</v>
      </c>
      <c r="K1472" t="b">
        <f t="shared" si="63"/>
        <v>0</v>
      </c>
      <c r="L1472" t="b">
        <f t="shared" si="65"/>
        <v>0</v>
      </c>
    </row>
    <row r="1473" spans="1:12" x14ac:dyDescent="0.25">
      <c r="A1473">
        <v>1500</v>
      </c>
      <c r="B1473" s="1">
        <v>39597</v>
      </c>
      <c r="C1473">
        <v>66</v>
      </c>
      <c r="D1473">
        <v>66</v>
      </c>
      <c r="E1473">
        <v>120728</v>
      </c>
      <c r="F1473">
        <v>71.722709065715406</v>
      </c>
      <c r="G1473">
        <v>79.995790395824997</v>
      </c>
      <c r="H1473">
        <v>81.480667366472701</v>
      </c>
      <c r="I1473">
        <v>115276.32</v>
      </c>
      <c r="J1473" t="b">
        <f t="shared" si="64"/>
        <v>0</v>
      </c>
      <c r="K1473" t="b">
        <f t="shared" si="63"/>
        <v>0</v>
      </c>
      <c r="L1473" t="b">
        <f t="shared" si="65"/>
        <v>0</v>
      </c>
    </row>
    <row r="1474" spans="1:12" x14ac:dyDescent="0.25">
      <c r="A1474">
        <v>1501</v>
      </c>
      <c r="B1474" s="1">
        <v>39598</v>
      </c>
      <c r="C1474">
        <v>65.949996999999996</v>
      </c>
      <c r="D1474">
        <v>68.150002000000001</v>
      </c>
      <c r="E1474">
        <v>144498</v>
      </c>
      <c r="F1474">
        <v>71.582602906275497</v>
      </c>
      <c r="G1474">
        <v>79.838892536277598</v>
      </c>
      <c r="H1474">
        <v>81.348023929990404</v>
      </c>
      <c r="I1474">
        <v>114912.3</v>
      </c>
      <c r="J1474" t="b">
        <f t="shared" si="64"/>
        <v>0</v>
      </c>
      <c r="K1474" t="b">
        <f t="shared" si="63"/>
        <v>0</v>
      </c>
      <c r="L1474" t="b">
        <f t="shared" si="65"/>
        <v>0</v>
      </c>
    </row>
    <row r="1475" spans="1:12" x14ac:dyDescent="0.25">
      <c r="A1475">
        <v>1502</v>
      </c>
      <c r="B1475" s="1">
        <v>39601</v>
      </c>
      <c r="C1475">
        <v>66.099997999999999</v>
      </c>
      <c r="D1475">
        <v>68</v>
      </c>
      <c r="E1475">
        <v>82395</v>
      </c>
      <c r="F1475">
        <v>71.442108674656893</v>
      </c>
      <c r="G1475">
        <v>79.682086012618299</v>
      </c>
      <c r="H1475">
        <v>81.215207771483094</v>
      </c>
      <c r="I1475">
        <v>112938.14</v>
      </c>
      <c r="J1475" t="b">
        <f t="shared" si="64"/>
        <v>0</v>
      </c>
      <c r="K1475" t="b">
        <f t="shared" si="63"/>
        <v>0</v>
      </c>
      <c r="L1475" t="b">
        <f t="shared" si="65"/>
        <v>0</v>
      </c>
    </row>
    <row r="1476" spans="1:12" x14ac:dyDescent="0.25">
      <c r="A1476">
        <v>1503</v>
      </c>
      <c r="B1476" s="1">
        <v>39602</v>
      </c>
      <c r="C1476">
        <v>63.549999</v>
      </c>
      <c r="D1476">
        <v>67.800003000000004</v>
      </c>
      <c r="E1476">
        <v>32844</v>
      </c>
      <c r="F1476">
        <v>71.299281001140898</v>
      </c>
      <c r="G1476">
        <v>79.524707429669704</v>
      </c>
      <c r="H1476">
        <v>81.081723146891207</v>
      </c>
      <c r="I1476">
        <v>110573.32</v>
      </c>
      <c r="J1476" t="b">
        <f t="shared" si="64"/>
        <v>0</v>
      </c>
      <c r="K1476" t="b">
        <f t="shared" si="63"/>
        <v>0</v>
      </c>
      <c r="L1476" t="b">
        <f t="shared" si="65"/>
        <v>0</v>
      </c>
    </row>
    <row r="1477" spans="1:12" x14ac:dyDescent="0.25">
      <c r="A1477">
        <v>1504</v>
      </c>
      <c r="B1477" s="1">
        <v>39603</v>
      </c>
      <c r="C1477">
        <v>66.5</v>
      </c>
      <c r="D1477">
        <v>65.5</v>
      </c>
      <c r="E1477">
        <v>536068</v>
      </c>
      <c r="F1477">
        <v>71.071858216782502</v>
      </c>
      <c r="G1477">
        <v>79.338949715369495</v>
      </c>
      <c r="H1477">
        <v>80.9266811255291</v>
      </c>
      <c r="I1477">
        <v>119329.48</v>
      </c>
      <c r="J1477" t="b">
        <f t="shared" si="64"/>
        <v>0</v>
      </c>
      <c r="K1477" t="b">
        <f t="shared" si="63"/>
        <v>0</v>
      </c>
      <c r="L1477" t="b">
        <f t="shared" si="65"/>
        <v>0</v>
      </c>
    </row>
    <row r="1478" spans="1:12" x14ac:dyDescent="0.25">
      <c r="A1478">
        <v>1505</v>
      </c>
      <c r="B1478" s="1">
        <v>39604</v>
      </c>
      <c r="C1478">
        <v>66.5</v>
      </c>
      <c r="D1478">
        <v>65.5</v>
      </c>
      <c r="E1478">
        <v>29029</v>
      </c>
      <c r="F1478">
        <v>70.853353972987094</v>
      </c>
      <c r="G1478">
        <v>79.155652368145994</v>
      </c>
      <c r="H1478">
        <v>80.773181810847205</v>
      </c>
      <c r="I1478">
        <v>118691.8</v>
      </c>
      <c r="J1478" t="b">
        <f t="shared" si="64"/>
        <v>0</v>
      </c>
      <c r="K1478" t="b">
        <f t="shared" si="63"/>
        <v>0</v>
      </c>
      <c r="L1478" t="b">
        <f t="shared" si="65"/>
        <v>0</v>
      </c>
    </row>
    <row r="1479" spans="1:12" x14ac:dyDescent="0.25">
      <c r="A1479">
        <v>1506</v>
      </c>
      <c r="B1479" s="1">
        <v>39605</v>
      </c>
      <c r="C1479">
        <v>66.199996999999996</v>
      </c>
      <c r="D1479">
        <v>65.050003000000004</v>
      </c>
      <c r="E1479">
        <v>19719</v>
      </c>
      <c r="F1479">
        <v>70.625771581889595</v>
      </c>
      <c r="G1479">
        <v>78.968822575190501</v>
      </c>
      <c r="H1479">
        <v>80.616732270440806</v>
      </c>
      <c r="I1479">
        <v>117850.16</v>
      </c>
      <c r="J1479" t="b">
        <f t="shared" si="64"/>
        <v>0</v>
      </c>
      <c r="K1479" t="b">
        <f t="shared" si="63"/>
        <v>0</v>
      </c>
      <c r="L1479" t="b">
        <f t="shared" si="65"/>
        <v>0</v>
      </c>
    </row>
    <row r="1480" spans="1:12" x14ac:dyDescent="0.25">
      <c r="A1480">
        <v>1507</v>
      </c>
      <c r="B1480" s="1">
        <v>39608</v>
      </c>
      <c r="C1480">
        <v>62.049999</v>
      </c>
      <c r="D1480">
        <v>61.950001</v>
      </c>
      <c r="E1480">
        <v>59422</v>
      </c>
      <c r="F1480">
        <v>70.285545284560499</v>
      </c>
      <c r="G1480">
        <v>78.743407719889902</v>
      </c>
      <c r="H1480">
        <v>80.430993650834395</v>
      </c>
      <c r="I1480">
        <v>116097.48</v>
      </c>
      <c r="J1480" t="b">
        <f t="shared" si="64"/>
        <v>0</v>
      </c>
      <c r="K1480" t="b">
        <f t="shared" si="63"/>
        <v>0</v>
      </c>
      <c r="L1480" t="b">
        <f t="shared" si="65"/>
        <v>0</v>
      </c>
    </row>
    <row r="1481" spans="1:12" x14ac:dyDescent="0.25">
      <c r="A1481">
        <v>1508</v>
      </c>
      <c r="B1481" s="1">
        <v>39609</v>
      </c>
      <c r="C1481">
        <v>63.150002000000001</v>
      </c>
      <c r="D1481">
        <v>60.900002000000001</v>
      </c>
      <c r="E1481">
        <v>34955</v>
      </c>
      <c r="F1481">
        <v>69.9174847635974</v>
      </c>
      <c r="G1481">
        <v>78.507071220288694</v>
      </c>
      <c r="H1481">
        <v>80.236655425452895</v>
      </c>
      <c r="I1481">
        <v>114467.34</v>
      </c>
      <c r="J1481" t="b">
        <f t="shared" si="64"/>
        <v>0</v>
      </c>
      <c r="K1481" t="b">
        <f t="shared" si="63"/>
        <v>0</v>
      </c>
      <c r="L1481" t="b">
        <f t="shared" si="65"/>
        <v>0</v>
      </c>
    </row>
    <row r="1482" spans="1:12" x14ac:dyDescent="0.25">
      <c r="A1482">
        <v>1509</v>
      </c>
      <c r="B1482" s="1">
        <v>39610</v>
      </c>
      <c r="C1482">
        <v>61.5</v>
      </c>
      <c r="D1482">
        <v>63.549999</v>
      </c>
      <c r="E1482">
        <v>36606</v>
      </c>
      <c r="F1482">
        <v>69.667779439534698</v>
      </c>
      <c r="G1482">
        <v>78.308964303463696</v>
      </c>
      <c r="H1482">
        <v>80.070619043110099</v>
      </c>
      <c r="I1482">
        <v>113913.48</v>
      </c>
      <c r="J1482" t="b">
        <f t="shared" si="64"/>
        <v>0</v>
      </c>
      <c r="K1482" t="b">
        <f t="shared" ref="K1482:K1545" si="66">IF(AND(D1482 &gt;  F1482, D1482 &gt; G1482, D1482 &gt; H1482), TRUE, FALSE)</f>
        <v>0</v>
      </c>
      <c r="L1482" t="b">
        <f t="shared" si="65"/>
        <v>0</v>
      </c>
    </row>
    <row r="1483" spans="1:12" x14ac:dyDescent="0.25">
      <c r="A1483">
        <v>1510</v>
      </c>
      <c r="B1483" s="1">
        <v>39611</v>
      </c>
      <c r="C1483">
        <v>62</v>
      </c>
      <c r="D1483">
        <v>63.299999</v>
      </c>
      <c r="E1483">
        <v>34483</v>
      </c>
      <c r="F1483">
        <v>69.418062559552993</v>
      </c>
      <c r="G1483">
        <v>78.110170061033699</v>
      </c>
      <c r="H1483">
        <v>79.903747201885196</v>
      </c>
      <c r="I1483">
        <v>111916.44</v>
      </c>
      <c r="J1483" t="b">
        <f t="shared" si="64"/>
        <v>0</v>
      </c>
      <c r="K1483" t="b">
        <f t="shared" si="66"/>
        <v>0</v>
      </c>
      <c r="L1483" t="b">
        <f t="shared" si="65"/>
        <v>0</v>
      </c>
    </row>
    <row r="1484" spans="1:12" x14ac:dyDescent="0.25">
      <c r="A1484">
        <v>1511</v>
      </c>
      <c r="B1484" s="1">
        <v>39612</v>
      </c>
      <c r="C1484">
        <v>62.25</v>
      </c>
      <c r="D1484">
        <v>63.400002000000001</v>
      </c>
      <c r="E1484">
        <v>14209</v>
      </c>
      <c r="F1484">
        <v>69.182060184668501</v>
      </c>
      <c r="G1484">
        <v>77.915333397973697</v>
      </c>
      <c r="H1484">
        <v>79.739530831717104</v>
      </c>
      <c r="I1484">
        <v>110202.56</v>
      </c>
      <c r="J1484" t="b">
        <f t="shared" si="64"/>
        <v>0</v>
      </c>
      <c r="K1484" t="b">
        <f t="shared" si="66"/>
        <v>0</v>
      </c>
      <c r="L1484" t="b">
        <f t="shared" si="65"/>
        <v>0</v>
      </c>
    </row>
    <row r="1485" spans="1:12" x14ac:dyDescent="0.25">
      <c r="A1485">
        <v>1512</v>
      </c>
      <c r="B1485" s="1">
        <v>39615</v>
      </c>
      <c r="C1485">
        <v>64.25</v>
      </c>
      <c r="D1485">
        <v>64.050003000000004</v>
      </c>
      <c r="E1485">
        <v>20011</v>
      </c>
      <c r="F1485">
        <v>68.980803040171693</v>
      </c>
      <c r="G1485">
        <v>77.731686637735606</v>
      </c>
      <c r="H1485">
        <v>79.583416126923893</v>
      </c>
      <c r="I1485">
        <v>108859.44</v>
      </c>
      <c r="J1485" t="b">
        <f t="shared" si="64"/>
        <v>0</v>
      </c>
      <c r="K1485" t="b">
        <f t="shared" si="66"/>
        <v>0</v>
      </c>
      <c r="L1485" t="b">
        <f t="shared" si="65"/>
        <v>0</v>
      </c>
    </row>
    <row r="1486" spans="1:12" x14ac:dyDescent="0.25">
      <c r="A1486">
        <v>1513</v>
      </c>
      <c r="B1486" s="1">
        <v>39616</v>
      </c>
      <c r="C1486">
        <v>63.5</v>
      </c>
      <c r="D1486">
        <v>64</v>
      </c>
      <c r="E1486">
        <v>13218</v>
      </c>
      <c r="F1486">
        <v>68.785477430753204</v>
      </c>
      <c r="G1486">
        <v>77.549809993527205</v>
      </c>
      <c r="H1486">
        <v>79.428357259989397</v>
      </c>
      <c r="I1486">
        <v>107729.66</v>
      </c>
      <c r="J1486" t="b">
        <f t="shared" si="64"/>
        <v>0</v>
      </c>
      <c r="K1486" t="b">
        <f t="shared" si="66"/>
        <v>0</v>
      </c>
      <c r="L1486" t="b">
        <f t="shared" si="65"/>
        <v>0</v>
      </c>
    </row>
    <row r="1487" spans="1:12" x14ac:dyDescent="0.25">
      <c r="A1487">
        <v>1514</v>
      </c>
      <c r="B1487" s="1">
        <v>39617</v>
      </c>
      <c r="C1487">
        <v>65</v>
      </c>
      <c r="D1487">
        <v>63.650002000000001</v>
      </c>
      <c r="E1487">
        <v>25840</v>
      </c>
      <c r="F1487">
        <v>68.584086237390395</v>
      </c>
      <c r="G1487">
        <v>77.365706576394402</v>
      </c>
      <c r="H1487">
        <v>79.2713587001885</v>
      </c>
      <c r="I1487">
        <v>107608.2</v>
      </c>
      <c r="J1487" t="b">
        <f t="shared" si="64"/>
        <v>0</v>
      </c>
      <c r="K1487" t="b">
        <f t="shared" si="66"/>
        <v>0</v>
      </c>
      <c r="L1487" t="b">
        <f t="shared" si="65"/>
        <v>0</v>
      </c>
    </row>
    <row r="1488" spans="1:12" x14ac:dyDescent="0.25">
      <c r="A1488">
        <v>1515</v>
      </c>
      <c r="B1488" s="1">
        <v>39618</v>
      </c>
      <c r="C1488">
        <v>63</v>
      </c>
      <c r="D1488">
        <v>63.650002000000001</v>
      </c>
      <c r="E1488">
        <v>19946</v>
      </c>
      <c r="F1488">
        <v>68.390592737884802</v>
      </c>
      <c r="G1488">
        <v>77.184041615117593</v>
      </c>
      <c r="H1488">
        <v>79.115922315112002</v>
      </c>
      <c r="I1488">
        <v>107194.64</v>
      </c>
      <c r="J1488" t="b">
        <f t="shared" si="64"/>
        <v>0</v>
      </c>
      <c r="K1488" t="b">
        <f t="shared" si="66"/>
        <v>0</v>
      </c>
      <c r="L1488" t="b">
        <f t="shared" si="65"/>
        <v>0</v>
      </c>
    </row>
    <row r="1489" spans="1:12" x14ac:dyDescent="0.25">
      <c r="A1489">
        <v>1516</v>
      </c>
      <c r="B1489" s="1">
        <v>39619</v>
      </c>
      <c r="C1489">
        <v>65</v>
      </c>
      <c r="D1489">
        <v>61.799999</v>
      </c>
      <c r="E1489">
        <v>13981</v>
      </c>
      <c r="F1489">
        <v>68.132138081497203</v>
      </c>
      <c r="G1489">
        <v>76.980279461275003</v>
      </c>
      <c r="H1489">
        <v>78.943624570682999</v>
      </c>
      <c r="I1489">
        <v>106682.7</v>
      </c>
      <c r="J1489" t="b">
        <f t="shared" si="64"/>
        <v>0</v>
      </c>
      <c r="K1489" t="b">
        <f t="shared" si="66"/>
        <v>0</v>
      </c>
      <c r="L1489" t="b">
        <f t="shared" si="65"/>
        <v>0</v>
      </c>
    </row>
    <row r="1490" spans="1:12" x14ac:dyDescent="0.25">
      <c r="A1490">
        <v>1517</v>
      </c>
      <c r="B1490" s="1">
        <v>39622</v>
      </c>
      <c r="C1490">
        <v>63.400002000000001</v>
      </c>
      <c r="D1490">
        <v>59.549999</v>
      </c>
      <c r="E1490">
        <v>43239</v>
      </c>
      <c r="F1490">
        <v>67.795583607712999</v>
      </c>
      <c r="G1490">
        <v>76.749414819403796</v>
      </c>
      <c r="H1490">
        <v>78.750653171969702</v>
      </c>
      <c r="I1490">
        <v>106879.2</v>
      </c>
      <c r="J1490" t="b">
        <f t="shared" si="64"/>
        <v>0</v>
      </c>
      <c r="K1490" t="b">
        <f t="shared" si="66"/>
        <v>0</v>
      </c>
      <c r="L1490" t="b">
        <f t="shared" si="65"/>
        <v>0</v>
      </c>
    </row>
    <row r="1491" spans="1:12" x14ac:dyDescent="0.25">
      <c r="A1491">
        <v>1518</v>
      </c>
      <c r="B1491" s="1">
        <v>39623</v>
      </c>
      <c r="C1491">
        <v>59.5</v>
      </c>
      <c r="D1491">
        <v>58.150002000000001</v>
      </c>
      <c r="E1491">
        <v>57352</v>
      </c>
      <c r="F1491">
        <v>67.417325505449696</v>
      </c>
      <c r="G1491">
        <v>76.503064980736198</v>
      </c>
      <c r="H1491">
        <v>78.545671568268602</v>
      </c>
      <c r="I1491">
        <v>107563.18</v>
      </c>
      <c r="J1491" t="b">
        <f t="shared" si="64"/>
        <v>0</v>
      </c>
      <c r="K1491" t="b">
        <f t="shared" si="66"/>
        <v>0</v>
      </c>
      <c r="L1491" t="b">
        <f t="shared" si="65"/>
        <v>0</v>
      </c>
    </row>
    <row r="1492" spans="1:12" x14ac:dyDescent="0.25">
      <c r="A1492">
        <v>1519</v>
      </c>
      <c r="B1492" s="1">
        <v>39624</v>
      </c>
      <c r="C1492">
        <v>56.299999</v>
      </c>
      <c r="D1492">
        <v>57.099997999999999</v>
      </c>
      <c r="E1492">
        <v>32387</v>
      </c>
      <c r="F1492">
        <v>67.012724426804695</v>
      </c>
      <c r="G1492">
        <v>76.246070716090699</v>
      </c>
      <c r="H1492">
        <v>78.332281781519598</v>
      </c>
      <c r="I1492">
        <v>107449.8</v>
      </c>
      <c r="J1492" t="b">
        <f t="shared" si="64"/>
        <v>0</v>
      </c>
      <c r="K1492" t="b">
        <f t="shared" si="66"/>
        <v>0</v>
      </c>
      <c r="L1492" t="b">
        <f t="shared" si="65"/>
        <v>0</v>
      </c>
    </row>
    <row r="1493" spans="1:12" x14ac:dyDescent="0.25">
      <c r="A1493">
        <v>1520</v>
      </c>
      <c r="B1493" s="1">
        <v>39625</v>
      </c>
      <c r="C1493">
        <v>57.900002000000001</v>
      </c>
      <c r="D1493">
        <v>58.849997999999999</v>
      </c>
      <c r="E1493">
        <v>43724</v>
      </c>
      <c r="F1493">
        <v>66.692617508106395</v>
      </c>
      <c r="G1493">
        <v>76.015659156937204</v>
      </c>
      <c r="H1493">
        <v>78.138428211554199</v>
      </c>
      <c r="I1493">
        <v>107813.14</v>
      </c>
      <c r="J1493" t="b">
        <f t="shared" si="64"/>
        <v>0</v>
      </c>
      <c r="K1493" t="b">
        <f t="shared" si="66"/>
        <v>0</v>
      </c>
      <c r="L1493" t="b">
        <f t="shared" si="65"/>
        <v>0</v>
      </c>
    </row>
    <row r="1494" spans="1:12" x14ac:dyDescent="0.25">
      <c r="A1494">
        <v>1521</v>
      </c>
      <c r="B1494" s="1">
        <v>39626</v>
      </c>
      <c r="C1494">
        <v>58</v>
      </c>
      <c r="D1494">
        <v>56.900002000000001</v>
      </c>
      <c r="E1494">
        <v>18430</v>
      </c>
      <c r="F1494">
        <v>66.3085933705336</v>
      </c>
      <c r="G1494">
        <v>75.762471644924801</v>
      </c>
      <c r="H1494">
        <v>77.927100587558698</v>
      </c>
      <c r="I1494">
        <v>107622.12</v>
      </c>
      <c r="J1494" t="b">
        <f t="shared" si="64"/>
        <v>0</v>
      </c>
      <c r="K1494" t="b">
        <f t="shared" si="66"/>
        <v>0</v>
      </c>
      <c r="L1494" t="b">
        <f t="shared" si="65"/>
        <v>0</v>
      </c>
    </row>
    <row r="1495" spans="1:12" x14ac:dyDescent="0.25">
      <c r="A1495">
        <v>1522</v>
      </c>
      <c r="B1495" s="1">
        <v>39629</v>
      </c>
      <c r="C1495">
        <v>57.599997999999999</v>
      </c>
      <c r="D1495">
        <v>53.400002000000001</v>
      </c>
      <c r="E1495">
        <v>39697</v>
      </c>
      <c r="F1495">
        <v>65.802374101100895</v>
      </c>
      <c r="G1495">
        <v>75.466279993998597</v>
      </c>
      <c r="H1495">
        <v>77.683049855344194</v>
      </c>
      <c r="I1495">
        <v>106818.1</v>
      </c>
      <c r="J1495" t="b">
        <f t="shared" si="64"/>
        <v>0</v>
      </c>
      <c r="K1495" t="b">
        <f t="shared" si="66"/>
        <v>0</v>
      </c>
      <c r="L1495" t="b">
        <f t="shared" si="65"/>
        <v>0</v>
      </c>
    </row>
    <row r="1496" spans="1:12" x14ac:dyDescent="0.25">
      <c r="A1496">
        <v>1523</v>
      </c>
      <c r="B1496" s="1">
        <v>39630</v>
      </c>
      <c r="C1496">
        <v>54.700001</v>
      </c>
      <c r="D1496">
        <v>49.400002000000001</v>
      </c>
      <c r="E1496">
        <v>62982</v>
      </c>
      <c r="F1496">
        <v>65.159143822626405</v>
      </c>
      <c r="G1496">
        <v>75.121031278846303</v>
      </c>
      <c r="H1496">
        <v>77.401626493599494</v>
      </c>
      <c r="I1496">
        <v>106407.22</v>
      </c>
      <c r="J1496" t="b">
        <f t="shared" si="64"/>
        <v>0</v>
      </c>
      <c r="K1496" t="b">
        <f t="shared" si="66"/>
        <v>0</v>
      </c>
      <c r="L1496" t="b">
        <f t="shared" si="65"/>
        <v>0</v>
      </c>
    </row>
    <row r="1497" spans="1:12" x14ac:dyDescent="0.25">
      <c r="A1497">
        <v>1524</v>
      </c>
      <c r="B1497" s="1">
        <v>39631</v>
      </c>
      <c r="C1497">
        <v>50</v>
      </c>
      <c r="D1497">
        <v>49.5</v>
      </c>
      <c r="E1497">
        <v>85731</v>
      </c>
      <c r="F1497">
        <v>64.545059751150802</v>
      </c>
      <c r="G1497">
        <v>74.781679871179506</v>
      </c>
      <c r="H1497">
        <v>77.123998369285005</v>
      </c>
      <c r="I1497">
        <v>106194.38</v>
      </c>
      <c r="J1497" t="b">
        <f t="shared" si="64"/>
        <v>0</v>
      </c>
      <c r="K1497" t="b">
        <f t="shared" si="66"/>
        <v>0</v>
      </c>
      <c r="L1497" t="b">
        <f t="shared" si="65"/>
        <v>0</v>
      </c>
    </row>
    <row r="1498" spans="1:12" x14ac:dyDescent="0.25">
      <c r="A1498">
        <v>1525</v>
      </c>
      <c r="B1498" s="1">
        <v>39632</v>
      </c>
      <c r="C1498">
        <v>48.5</v>
      </c>
      <c r="D1498">
        <v>49.150002000000001</v>
      </c>
      <c r="E1498">
        <v>28731</v>
      </c>
      <c r="F1498">
        <v>63.941331996203701</v>
      </c>
      <c r="G1498">
        <v>74.442187449044695</v>
      </c>
      <c r="H1498">
        <v>76.845650146705097</v>
      </c>
      <c r="I1498">
        <v>105726.26</v>
      </c>
      <c r="J1498" t="b">
        <f t="shared" si="64"/>
        <v>0</v>
      </c>
      <c r="K1498" t="b">
        <f t="shared" si="66"/>
        <v>0</v>
      </c>
      <c r="L1498" t="b">
        <f t="shared" si="65"/>
        <v>0</v>
      </c>
    </row>
    <row r="1499" spans="1:12" x14ac:dyDescent="0.25">
      <c r="A1499">
        <v>1526</v>
      </c>
      <c r="B1499" s="1">
        <v>39633</v>
      </c>
      <c r="C1499">
        <v>49</v>
      </c>
      <c r="D1499">
        <v>49.75</v>
      </c>
      <c r="E1499">
        <v>62482</v>
      </c>
      <c r="F1499">
        <v>63.384809172823203</v>
      </c>
      <c r="G1499">
        <v>74.115138608660004</v>
      </c>
      <c r="H1499">
        <v>76.576041687533902</v>
      </c>
      <c r="I1499">
        <v>105973.48</v>
      </c>
      <c r="J1499" t="b">
        <f t="shared" si="64"/>
        <v>0</v>
      </c>
      <c r="K1499" t="b">
        <f t="shared" si="66"/>
        <v>0</v>
      </c>
      <c r="L1499" t="b">
        <f t="shared" si="65"/>
        <v>0</v>
      </c>
    </row>
    <row r="1500" spans="1:12" x14ac:dyDescent="0.25">
      <c r="A1500">
        <v>1527</v>
      </c>
      <c r="B1500" s="1">
        <v>39636</v>
      </c>
      <c r="C1500">
        <v>51.400002000000001</v>
      </c>
      <c r="D1500">
        <v>50.049999</v>
      </c>
      <c r="E1500">
        <v>53170</v>
      </c>
      <c r="F1500">
        <v>62.8618754405556</v>
      </c>
      <c r="G1500">
        <v>73.796395037684306</v>
      </c>
      <c r="H1500">
        <v>76.312100964274805</v>
      </c>
      <c r="I1500">
        <v>103993.02</v>
      </c>
      <c r="J1500" t="b">
        <f t="shared" si="64"/>
        <v>0</v>
      </c>
      <c r="K1500" t="b">
        <f t="shared" si="66"/>
        <v>0</v>
      </c>
      <c r="L1500" t="b">
        <f t="shared" si="65"/>
        <v>0</v>
      </c>
    </row>
    <row r="1501" spans="1:12" x14ac:dyDescent="0.25">
      <c r="A1501">
        <v>1528</v>
      </c>
      <c r="B1501" s="1">
        <v>39637</v>
      </c>
      <c r="C1501">
        <v>50</v>
      </c>
      <c r="D1501">
        <v>50.299999</v>
      </c>
      <c r="E1501">
        <v>42827</v>
      </c>
      <c r="F1501">
        <v>62.369252835043604</v>
      </c>
      <c r="G1501">
        <v>73.485184494138807</v>
      </c>
      <c r="H1501">
        <v>76.053274079058198</v>
      </c>
      <c r="I1501">
        <v>102459.5</v>
      </c>
      <c r="J1501" t="b">
        <f t="shared" si="64"/>
        <v>0</v>
      </c>
      <c r="K1501" t="b">
        <f t="shared" si="66"/>
        <v>0</v>
      </c>
      <c r="L1501" t="b">
        <f t="shared" si="65"/>
        <v>0</v>
      </c>
    </row>
    <row r="1502" spans="1:12" x14ac:dyDescent="0.25">
      <c r="A1502">
        <v>1529</v>
      </c>
      <c r="B1502" s="1">
        <v>39638</v>
      </c>
      <c r="C1502">
        <v>50.799999</v>
      </c>
      <c r="D1502">
        <v>51.849997999999999</v>
      </c>
      <c r="E1502">
        <v>25450</v>
      </c>
      <c r="F1502">
        <v>61.956733037590901</v>
      </c>
      <c r="G1502">
        <v>73.198625732627093</v>
      </c>
      <c r="H1502">
        <v>75.812445461356106</v>
      </c>
      <c r="I1502">
        <v>99534.64</v>
      </c>
      <c r="J1502" t="b">
        <f t="shared" si="64"/>
        <v>0</v>
      </c>
      <c r="K1502" t="b">
        <f t="shared" si="66"/>
        <v>0</v>
      </c>
      <c r="L1502" t="b">
        <f t="shared" si="65"/>
        <v>0</v>
      </c>
    </row>
    <row r="1503" spans="1:12" x14ac:dyDescent="0.25">
      <c r="A1503">
        <v>1530</v>
      </c>
      <c r="B1503" s="1">
        <v>39639</v>
      </c>
      <c r="C1503">
        <v>51.950001</v>
      </c>
      <c r="D1503">
        <v>51.549999</v>
      </c>
      <c r="E1503">
        <v>15551</v>
      </c>
      <c r="F1503">
        <v>61.548625820430502</v>
      </c>
      <c r="G1503">
        <v>72.9118889547115</v>
      </c>
      <c r="H1503">
        <v>75.571028083631205</v>
      </c>
      <c r="I1503">
        <v>94300</v>
      </c>
      <c r="J1503" t="b">
        <f t="shared" si="64"/>
        <v>0</v>
      </c>
      <c r="K1503" t="b">
        <f t="shared" si="66"/>
        <v>0</v>
      </c>
      <c r="L1503" t="b">
        <f t="shared" si="65"/>
        <v>0</v>
      </c>
    </row>
    <row r="1504" spans="1:12" x14ac:dyDescent="0.25">
      <c r="A1504">
        <v>1531</v>
      </c>
      <c r="B1504" s="1">
        <v>39640</v>
      </c>
      <c r="C1504">
        <v>52.049999</v>
      </c>
      <c r="D1504">
        <v>51.549999</v>
      </c>
      <c r="E1504">
        <v>30795</v>
      </c>
      <c r="F1504">
        <v>61.156522807864597</v>
      </c>
      <c r="G1504">
        <v>72.628950014913997</v>
      </c>
      <c r="H1504">
        <v>75.332012868868702</v>
      </c>
      <c r="I1504">
        <v>92925.72</v>
      </c>
      <c r="J1504" t="b">
        <f t="shared" si="64"/>
        <v>0</v>
      </c>
      <c r="K1504" t="b">
        <f t="shared" si="66"/>
        <v>0</v>
      </c>
      <c r="L1504" t="b">
        <f t="shared" si="65"/>
        <v>0</v>
      </c>
    </row>
    <row r="1505" spans="1:12" x14ac:dyDescent="0.25">
      <c r="A1505">
        <v>1532</v>
      </c>
      <c r="B1505" s="1">
        <v>39643</v>
      </c>
      <c r="C1505">
        <v>51</v>
      </c>
      <c r="D1505">
        <v>51.75</v>
      </c>
      <c r="E1505">
        <v>10164</v>
      </c>
      <c r="F1505">
        <v>60.787639560497396</v>
      </c>
      <c r="G1505">
        <v>72.3524076306105</v>
      </c>
      <c r="H1505">
        <v>75.097365974651098</v>
      </c>
      <c r="I1505">
        <v>80287.56</v>
      </c>
      <c r="J1505" t="b">
        <f t="shared" si="64"/>
        <v>0</v>
      </c>
      <c r="K1505" t="b">
        <f t="shared" si="66"/>
        <v>0</v>
      </c>
      <c r="L1505" t="b">
        <f t="shared" si="65"/>
        <v>0</v>
      </c>
    </row>
    <row r="1506" spans="1:12" x14ac:dyDescent="0.25">
      <c r="A1506">
        <v>1533</v>
      </c>
      <c r="B1506" s="1">
        <v>39644</v>
      </c>
      <c r="C1506">
        <v>52.950001</v>
      </c>
      <c r="D1506">
        <v>50.5</v>
      </c>
      <c r="E1506">
        <v>26572</v>
      </c>
      <c r="F1506">
        <v>60.384202714987701</v>
      </c>
      <c r="G1506">
        <v>72.0629717679534</v>
      </c>
      <c r="H1506">
        <v>74.852616064455503</v>
      </c>
      <c r="I1506">
        <v>75037.52</v>
      </c>
      <c r="J1506" t="b">
        <f t="shared" si="64"/>
        <v>0</v>
      </c>
      <c r="K1506" t="b">
        <f t="shared" si="66"/>
        <v>0</v>
      </c>
      <c r="L1506" t="b">
        <f t="shared" si="65"/>
        <v>0</v>
      </c>
    </row>
    <row r="1507" spans="1:12" x14ac:dyDescent="0.25">
      <c r="A1507">
        <v>1534</v>
      </c>
      <c r="B1507" s="1">
        <v>39645</v>
      </c>
      <c r="C1507">
        <v>50.099997999999999</v>
      </c>
      <c r="D1507">
        <v>50</v>
      </c>
      <c r="E1507">
        <v>94350</v>
      </c>
      <c r="F1507">
        <v>59.976979079105803</v>
      </c>
      <c r="G1507">
        <v>71.770746976324901</v>
      </c>
      <c r="H1507">
        <v>74.605326352371407</v>
      </c>
      <c r="I1507">
        <v>72615.259999999995</v>
      </c>
      <c r="J1507" t="b">
        <f t="shared" si="64"/>
        <v>0</v>
      </c>
      <c r="K1507" t="b">
        <f t="shared" si="66"/>
        <v>0</v>
      </c>
      <c r="L1507" t="b">
        <f t="shared" si="65"/>
        <v>0</v>
      </c>
    </row>
    <row r="1508" spans="1:12" x14ac:dyDescent="0.25">
      <c r="A1508">
        <v>1535</v>
      </c>
      <c r="B1508" s="1">
        <v>39646</v>
      </c>
      <c r="C1508">
        <v>50</v>
      </c>
      <c r="D1508">
        <v>49.700001</v>
      </c>
      <c r="E1508">
        <v>16205</v>
      </c>
      <c r="F1508">
        <v>59.573960330905599</v>
      </c>
      <c r="G1508">
        <v>71.478419215049001</v>
      </c>
      <c r="H1508">
        <v>74.357512169760696</v>
      </c>
      <c r="I1508">
        <v>69516.52</v>
      </c>
      <c r="J1508" t="b">
        <f t="shared" si="64"/>
        <v>0</v>
      </c>
      <c r="K1508" t="b">
        <f t="shared" si="66"/>
        <v>0</v>
      </c>
      <c r="L1508" t="b">
        <f t="shared" si="65"/>
        <v>0</v>
      </c>
    </row>
    <row r="1509" spans="1:12" x14ac:dyDescent="0.25">
      <c r="A1509">
        <v>1536</v>
      </c>
      <c r="B1509" s="1">
        <v>39647</v>
      </c>
      <c r="C1509">
        <v>49.700001</v>
      </c>
      <c r="D1509">
        <v>49.5</v>
      </c>
      <c r="E1509">
        <v>91267</v>
      </c>
      <c r="F1509">
        <v>59.178903063026901</v>
      </c>
      <c r="G1509">
        <v>71.1873143247835</v>
      </c>
      <c r="H1509">
        <v>74.110173740210897</v>
      </c>
      <c r="I1509">
        <v>69607.06</v>
      </c>
      <c r="J1509" t="b">
        <f t="shared" si="64"/>
        <v>0</v>
      </c>
      <c r="K1509" t="b">
        <f t="shared" si="66"/>
        <v>0</v>
      </c>
      <c r="L1509" t="b">
        <f t="shared" si="65"/>
        <v>0</v>
      </c>
    </row>
    <row r="1510" spans="1:12" x14ac:dyDescent="0.25">
      <c r="A1510">
        <v>1537</v>
      </c>
      <c r="B1510" s="1">
        <v>39650</v>
      </c>
      <c r="C1510">
        <v>48.25</v>
      </c>
      <c r="D1510">
        <v>49.799999</v>
      </c>
      <c r="E1510">
        <v>11575</v>
      </c>
      <c r="F1510">
        <v>58.8111029036925</v>
      </c>
      <c r="G1510">
        <v>70.904038625117494</v>
      </c>
      <c r="H1510">
        <v>73.868281454238598</v>
      </c>
      <c r="I1510">
        <v>69068.58</v>
      </c>
      <c r="J1510" t="b">
        <f t="shared" si="64"/>
        <v>0</v>
      </c>
      <c r="K1510" t="b">
        <f t="shared" si="66"/>
        <v>0</v>
      </c>
      <c r="L1510" t="b">
        <f t="shared" si="65"/>
        <v>0</v>
      </c>
    </row>
    <row r="1511" spans="1:12" x14ac:dyDescent="0.25">
      <c r="A1511">
        <v>1538</v>
      </c>
      <c r="B1511" s="1">
        <v>39651</v>
      </c>
      <c r="C1511">
        <v>49.25</v>
      </c>
      <c r="D1511">
        <v>51.450001</v>
      </c>
      <c r="E1511">
        <v>36813</v>
      </c>
      <c r="F1511">
        <v>58.522432240802601</v>
      </c>
      <c r="G1511">
        <v>70.646369252599399</v>
      </c>
      <c r="H1511">
        <v>73.645213987032307</v>
      </c>
      <c r="I1511">
        <v>68588.34</v>
      </c>
      <c r="J1511" t="b">
        <f t="shared" si="64"/>
        <v>0</v>
      </c>
      <c r="K1511" t="b">
        <f t="shared" si="66"/>
        <v>0</v>
      </c>
      <c r="L1511" t="b">
        <f t="shared" si="65"/>
        <v>0</v>
      </c>
    </row>
    <row r="1512" spans="1:12" x14ac:dyDescent="0.25">
      <c r="A1512">
        <v>1539</v>
      </c>
      <c r="B1512" s="1">
        <v>39652</v>
      </c>
      <c r="C1512">
        <v>54.799999</v>
      </c>
      <c r="D1512">
        <v>53.150002000000001</v>
      </c>
      <c r="E1512">
        <v>35927</v>
      </c>
      <c r="F1512">
        <v>58.3117487019476</v>
      </c>
      <c r="G1512">
        <v>70.414629288988806</v>
      </c>
      <c r="H1512">
        <v>73.441281529449896</v>
      </c>
      <c r="I1512">
        <v>68434.36</v>
      </c>
      <c r="J1512" t="b">
        <f t="shared" si="64"/>
        <v>0</v>
      </c>
      <c r="K1512" t="b">
        <f t="shared" si="66"/>
        <v>0</v>
      </c>
      <c r="L1512" t="b">
        <f t="shared" si="65"/>
        <v>0</v>
      </c>
    </row>
    <row r="1513" spans="1:12" x14ac:dyDescent="0.25">
      <c r="A1513">
        <v>1540</v>
      </c>
      <c r="B1513" s="1">
        <v>39653</v>
      </c>
      <c r="C1513">
        <v>54.450001</v>
      </c>
      <c r="D1513">
        <v>53.900002000000001</v>
      </c>
      <c r="E1513">
        <v>31125</v>
      </c>
      <c r="F1513">
        <v>58.138739027361403</v>
      </c>
      <c r="G1513">
        <v>70.195892503704201</v>
      </c>
      <c r="H1513">
        <v>73.246840937117</v>
      </c>
      <c r="I1513">
        <v>68527.600000000006</v>
      </c>
      <c r="J1513" t="b">
        <f t="shared" si="64"/>
        <v>0</v>
      </c>
      <c r="K1513" t="b">
        <f t="shared" si="66"/>
        <v>0</v>
      </c>
      <c r="L1513" t="b">
        <f t="shared" si="65"/>
        <v>0</v>
      </c>
    </row>
    <row r="1514" spans="1:12" x14ac:dyDescent="0.25">
      <c r="A1514">
        <v>1541</v>
      </c>
      <c r="B1514" s="1">
        <v>39654</v>
      </c>
      <c r="C1514">
        <v>53</v>
      </c>
      <c r="D1514">
        <v>53.150002000000001</v>
      </c>
      <c r="E1514">
        <v>39234</v>
      </c>
      <c r="F1514">
        <v>57.943102281190399</v>
      </c>
      <c r="G1514">
        <v>69.970119119549196</v>
      </c>
      <c r="H1514">
        <v>73.046872390478995</v>
      </c>
      <c r="I1514">
        <v>66889.7</v>
      </c>
      <c r="J1514" t="b">
        <f t="shared" si="64"/>
        <v>0</v>
      </c>
      <c r="K1514" t="b">
        <f t="shared" si="66"/>
        <v>0</v>
      </c>
      <c r="L1514" t="b">
        <f t="shared" si="65"/>
        <v>0</v>
      </c>
    </row>
    <row r="1515" spans="1:12" x14ac:dyDescent="0.25">
      <c r="A1515">
        <v>1542</v>
      </c>
      <c r="B1515" s="1">
        <v>39657</v>
      </c>
      <c r="C1515">
        <v>53</v>
      </c>
      <c r="D1515">
        <v>54.150002000000001</v>
      </c>
      <c r="E1515">
        <v>37166</v>
      </c>
      <c r="F1515">
        <v>57.794353250555503</v>
      </c>
      <c r="G1515">
        <v>69.760581144455799</v>
      </c>
      <c r="H1515">
        <v>72.858843829379694</v>
      </c>
      <c r="I1515">
        <v>66500.240000000005</v>
      </c>
      <c r="J1515" t="b">
        <f t="shared" si="64"/>
        <v>0</v>
      </c>
      <c r="K1515" t="b">
        <f t="shared" si="66"/>
        <v>0</v>
      </c>
      <c r="L1515" t="b">
        <f t="shared" si="65"/>
        <v>0</v>
      </c>
    </row>
    <row r="1516" spans="1:12" x14ac:dyDescent="0.25">
      <c r="A1516">
        <v>1543</v>
      </c>
      <c r="B1516" s="1">
        <v>39658</v>
      </c>
      <c r="C1516">
        <v>54.400002000000001</v>
      </c>
      <c r="D1516">
        <v>53.75</v>
      </c>
      <c r="E1516">
        <v>11700</v>
      </c>
      <c r="F1516">
        <v>57.635751162298398</v>
      </c>
      <c r="G1516">
        <v>69.548520467045805</v>
      </c>
      <c r="H1516">
        <v>72.668706079833697</v>
      </c>
      <c r="I1516">
        <v>63851.6</v>
      </c>
      <c r="J1516" t="b">
        <f t="shared" si="64"/>
        <v>0</v>
      </c>
      <c r="K1516" t="b">
        <f t="shared" si="66"/>
        <v>0</v>
      </c>
      <c r="L1516" t="b">
        <f t="shared" si="65"/>
        <v>0</v>
      </c>
    </row>
    <row r="1517" spans="1:12" x14ac:dyDescent="0.25">
      <c r="A1517">
        <v>1544</v>
      </c>
      <c r="B1517" s="1">
        <v>39659</v>
      </c>
      <c r="C1517">
        <v>51.099997999999999</v>
      </c>
      <c r="D1517">
        <v>53.400002000000001</v>
      </c>
      <c r="E1517">
        <v>33529</v>
      </c>
      <c r="F1517">
        <v>57.469643352012199</v>
      </c>
      <c r="G1517">
        <v>69.334632805230598</v>
      </c>
      <c r="H1517">
        <v>72.476977681029396</v>
      </c>
      <c r="I1517">
        <v>63982.12</v>
      </c>
      <c r="J1517" t="b">
        <f t="shared" si="64"/>
        <v>0</v>
      </c>
      <c r="K1517" t="b">
        <f t="shared" si="66"/>
        <v>0</v>
      </c>
      <c r="L1517" t="b">
        <f t="shared" si="65"/>
        <v>0</v>
      </c>
    </row>
    <row r="1518" spans="1:12" x14ac:dyDescent="0.25">
      <c r="A1518">
        <v>1545</v>
      </c>
      <c r="B1518" s="1">
        <v>39660</v>
      </c>
      <c r="C1518">
        <v>53.75</v>
      </c>
      <c r="D1518">
        <v>52.200001</v>
      </c>
      <c r="E1518">
        <v>70566</v>
      </c>
      <c r="F1518">
        <v>57.262990710756803</v>
      </c>
      <c r="G1518">
        <v>69.107684039598396</v>
      </c>
      <c r="H1518">
        <v>72.275216719029103</v>
      </c>
      <c r="I1518">
        <v>62787.42</v>
      </c>
      <c r="J1518" t="b">
        <f t="shared" si="64"/>
        <v>0</v>
      </c>
      <c r="K1518" t="b">
        <f t="shared" si="66"/>
        <v>0</v>
      </c>
      <c r="L1518" t="b">
        <f t="shared" si="65"/>
        <v>0</v>
      </c>
    </row>
    <row r="1519" spans="1:12" x14ac:dyDescent="0.25">
      <c r="A1519">
        <v>1546</v>
      </c>
      <c r="B1519" s="1">
        <v>39661</v>
      </c>
      <c r="C1519">
        <v>52</v>
      </c>
      <c r="D1519">
        <v>52.900002000000001</v>
      </c>
      <c r="E1519">
        <v>36617</v>
      </c>
      <c r="F1519">
        <v>57.0918931142565</v>
      </c>
      <c r="G1519">
        <v>68.893012754305701</v>
      </c>
      <c r="H1519">
        <v>72.082428512869598</v>
      </c>
      <c r="I1519">
        <v>53889.36</v>
      </c>
      <c r="J1519" t="b">
        <f t="shared" si="64"/>
        <v>0</v>
      </c>
      <c r="K1519" t="b">
        <f t="shared" si="66"/>
        <v>0</v>
      </c>
      <c r="L1519" t="b">
        <f t="shared" si="65"/>
        <v>0</v>
      </c>
    </row>
    <row r="1520" spans="1:12" x14ac:dyDescent="0.25">
      <c r="A1520">
        <v>1547</v>
      </c>
      <c r="B1520" s="1">
        <v>39664</v>
      </c>
      <c r="C1520">
        <v>53</v>
      </c>
      <c r="D1520">
        <v>54.200001</v>
      </c>
      <c r="E1520">
        <v>22518</v>
      </c>
      <c r="F1520">
        <v>56.978485580364101</v>
      </c>
      <c r="G1520">
        <v>68.698403327096401</v>
      </c>
      <c r="H1520">
        <v>71.904493910751498</v>
      </c>
      <c r="I1520">
        <v>52549.38</v>
      </c>
      <c r="J1520" t="b">
        <f t="shared" si="64"/>
        <v>0</v>
      </c>
      <c r="K1520" t="b">
        <f t="shared" si="66"/>
        <v>0</v>
      </c>
      <c r="L1520" t="b">
        <f t="shared" si="65"/>
        <v>0</v>
      </c>
    </row>
    <row r="1521" spans="1:12" x14ac:dyDescent="0.25">
      <c r="A1521">
        <v>1548</v>
      </c>
      <c r="B1521" s="1">
        <v>39665</v>
      </c>
      <c r="C1521">
        <v>54.849997999999999</v>
      </c>
      <c r="D1521">
        <v>54.849997999999999</v>
      </c>
      <c r="E1521">
        <v>57942</v>
      </c>
      <c r="F1521">
        <v>56.895015479173402</v>
      </c>
      <c r="G1521">
        <v>68.514980739982505</v>
      </c>
      <c r="H1521">
        <v>71.734797434027598</v>
      </c>
      <c r="I1521">
        <v>52326.3</v>
      </c>
      <c r="J1521" t="b">
        <f t="shared" si="64"/>
        <v>0</v>
      </c>
      <c r="K1521" t="b">
        <f t="shared" si="66"/>
        <v>0</v>
      </c>
      <c r="L1521" t="b">
        <f t="shared" si="65"/>
        <v>0</v>
      </c>
    </row>
    <row r="1522" spans="1:12" x14ac:dyDescent="0.25">
      <c r="A1522">
        <v>1549</v>
      </c>
      <c r="B1522" s="1">
        <v>39666</v>
      </c>
      <c r="C1522">
        <v>55</v>
      </c>
      <c r="D1522">
        <v>55.099997999999999</v>
      </c>
      <c r="E1522">
        <v>48561</v>
      </c>
      <c r="F1522">
        <v>56.824622636852801</v>
      </c>
      <c r="G1522">
        <v>68.337298849386698</v>
      </c>
      <c r="H1522">
        <v>71.569277041649201</v>
      </c>
      <c r="I1522">
        <v>51846.62</v>
      </c>
      <c r="J1522" t="b">
        <f t="shared" si="64"/>
        <v>0</v>
      </c>
      <c r="K1522" t="b">
        <f t="shared" si="66"/>
        <v>0</v>
      </c>
      <c r="L1522" t="b">
        <f t="shared" si="65"/>
        <v>0</v>
      </c>
    </row>
    <row r="1523" spans="1:12" x14ac:dyDescent="0.25">
      <c r="A1523">
        <v>1550</v>
      </c>
      <c r="B1523" s="1">
        <v>39667</v>
      </c>
      <c r="C1523">
        <v>55.75</v>
      </c>
      <c r="D1523">
        <v>54.849997999999999</v>
      </c>
      <c r="E1523">
        <v>18434</v>
      </c>
      <c r="F1523">
        <v>56.747186376584096</v>
      </c>
      <c r="G1523">
        <v>68.158659103037195</v>
      </c>
      <c r="H1523">
        <v>71.402916056160095</v>
      </c>
      <c r="I1523">
        <v>49800.74</v>
      </c>
      <c r="J1523" t="b">
        <f t="shared" si="64"/>
        <v>0</v>
      </c>
      <c r="K1523" t="b">
        <f t="shared" si="66"/>
        <v>0</v>
      </c>
      <c r="L1523" t="b">
        <f t="shared" si="65"/>
        <v>0</v>
      </c>
    </row>
    <row r="1524" spans="1:12" x14ac:dyDescent="0.25">
      <c r="A1524">
        <v>1551</v>
      </c>
      <c r="B1524" s="1">
        <v>39668</v>
      </c>
      <c r="C1524">
        <v>54</v>
      </c>
      <c r="D1524">
        <v>53.950001</v>
      </c>
      <c r="E1524">
        <v>91269</v>
      </c>
      <c r="F1524">
        <v>56.637492832404298</v>
      </c>
      <c r="G1524">
        <v>67.970464955977107</v>
      </c>
      <c r="H1524">
        <v>71.2292552098302</v>
      </c>
      <c r="I1524">
        <v>48736.160000000003</v>
      </c>
      <c r="J1524" t="b">
        <f t="shared" si="64"/>
        <v>0</v>
      </c>
      <c r="K1524" t="b">
        <f t="shared" si="66"/>
        <v>0</v>
      </c>
      <c r="L1524" t="b">
        <f t="shared" si="65"/>
        <v>0</v>
      </c>
    </row>
    <row r="1525" spans="1:12" x14ac:dyDescent="0.25">
      <c r="A1525">
        <v>1552</v>
      </c>
      <c r="B1525" s="1">
        <v>39671</v>
      </c>
      <c r="C1525">
        <v>55.849997999999999</v>
      </c>
      <c r="D1525">
        <v>54.599997999999999</v>
      </c>
      <c r="E1525">
        <v>26909</v>
      </c>
      <c r="F1525">
        <v>56.557591074270803</v>
      </c>
      <c r="G1525">
        <v>67.793372678414499</v>
      </c>
      <c r="H1525">
        <v>71.063789963961199</v>
      </c>
      <c r="I1525">
        <v>47626.44</v>
      </c>
      <c r="J1525" t="b">
        <f t="shared" ref="J1525:J1588" si="67">IF(AND( E1525 &gt; (I1525*2), D1525 &gt; C1525, C1525 &gt;D1524 ), TRUE, FALSE)</f>
        <v>0</v>
      </c>
      <c r="K1525" t="b">
        <f t="shared" si="66"/>
        <v>0</v>
      </c>
      <c r="L1525" t="b">
        <f t="shared" si="65"/>
        <v>0</v>
      </c>
    </row>
    <row r="1526" spans="1:12" x14ac:dyDescent="0.25">
      <c r="A1526">
        <v>1553</v>
      </c>
      <c r="B1526" s="1">
        <v>39672</v>
      </c>
      <c r="C1526">
        <v>54.5</v>
      </c>
      <c r="D1526">
        <v>54.900002000000001</v>
      </c>
      <c r="E1526">
        <v>40927</v>
      </c>
      <c r="F1526">
        <v>56.492587581162198</v>
      </c>
      <c r="G1526">
        <v>67.622599556846097</v>
      </c>
      <c r="H1526">
        <v>70.902956252877004</v>
      </c>
      <c r="I1526">
        <v>47788.1</v>
      </c>
      <c r="J1526" t="b">
        <f t="shared" si="67"/>
        <v>0</v>
      </c>
      <c r="K1526" t="b">
        <f t="shared" si="66"/>
        <v>0</v>
      </c>
      <c r="L1526" t="b">
        <f t="shared" si="65"/>
        <v>0</v>
      </c>
    </row>
    <row r="1527" spans="1:12" x14ac:dyDescent="0.25">
      <c r="A1527">
        <v>1554</v>
      </c>
      <c r="B1527" s="1">
        <v>39673</v>
      </c>
      <c r="C1527">
        <v>55</v>
      </c>
      <c r="D1527">
        <v>54.950001</v>
      </c>
      <c r="E1527">
        <v>26078</v>
      </c>
      <c r="F1527">
        <v>56.432093989743997</v>
      </c>
      <c r="G1527">
        <v>67.454750569338202</v>
      </c>
      <c r="H1527">
        <v>70.744220379714093</v>
      </c>
      <c r="I1527">
        <v>37588.300000000003</v>
      </c>
      <c r="J1527" t="b">
        <f t="shared" si="67"/>
        <v>0</v>
      </c>
      <c r="K1527" t="b">
        <f t="shared" si="66"/>
        <v>0</v>
      </c>
      <c r="L1527" t="b">
        <f t="shared" si="65"/>
        <v>0</v>
      </c>
    </row>
    <row r="1528" spans="1:12" x14ac:dyDescent="0.25">
      <c r="A1528">
        <v>1555</v>
      </c>
      <c r="B1528" s="1">
        <v>39674</v>
      </c>
      <c r="C1528">
        <v>50.049999</v>
      </c>
      <c r="D1528">
        <v>54.349997999999999</v>
      </c>
      <c r="E1528">
        <v>25770</v>
      </c>
      <c r="F1528">
        <v>56.350443166616799</v>
      </c>
      <c r="G1528">
        <v>67.281177687625103</v>
      </c>
      <c r="H1528">
        <v>70.5810937888712</v>
      </c>
      <c r="I1528">
        <v>37523.120000000003</v>
      </c>
      <c r="J1528" t="b">
        <f t="shared" si="67"/>
        <v>0</v>
      </c>
      <c r="K1528" t="b">
        <f t="shared" si="66"/>
        <v>0</v>
      </c>
      <c r="L1528" t="b">
        <f t="shared" si="65"/>
        <v>0</v>
      </c>
    </row>
    <row r="1529" spans="1:12" x14ac:dyDescent="0.25">
      <c r="A1529">
        <v>1556</v>
      </c>
      <c r="B1529" s="1">
        <v>39678</v>
      </c>
      <c r="C1529">
        <v>53.25</v>
      </c>
      <c r="D1529">
        <v>53.799999</v>
      </c>
      <c r="E1529">
        <v>10444</v>
      </c>
      <c r="F1529">
        <v>56.250425748318101</v>
      </c>
      <c r="G1529">
        <v>67.102619029510905</v>
      </c>
      <c r="H1529">
        <v>70.414117721320196</v>
      </c>
      <c r="I1529">
        <v>37337.620000000003</v>
      </c>
      <c r="J1529" t="b">
        <f t="shared" si="67"/>
        <v>0</v>
      </c>
      <c r="K1529" t="b">
        <f t="shared" si="66"/>
        <v>0</v>
      </c>
      <c r="L1529" t="b">
        <f t="shared" ref="L1529:L1592" si="68">IF(AND(E1529 &gt;  I1529*1.5, E1528 &gt; I1528*1.5, E1527 &gt; I1527*1.5), TRUE, FALSE)</f>
        <v>0</v>
      </c>
    </row>
    <row r="1530" spans="1:12" x14ac:dyDescent="0.25">
      <c r="A1530">
        <v>1557</v>
      </c>
      <c r="B1530" s="1">
        <v>39679</v>
      </c>
      <c r="C1530">
        <v>52.5</v>
      </c>
      <c r="D1530">
        <v>52.299999</v>
      </c>
      <c r="E1530">
        <v>21541</v>
      </c>
      <c r="F1530">
        <v>56.095507052305599</v>
      </c>
      <c r="G1530">
        <v>66.906557837067098</v>
      </c>
      <c r="H1530">
        <v>70.233877734043404</v>
      </c>
      <c r="I1530">
        <v>36580</v>
      </c>
      <c r="J1530" t="b">
        <f t="shared" si="67"/>
        <v>0</v>
      </c>
      <c r="K1530" t="b">
        <f t="shared" si="66"/>
        <v>0</v>
      </c>
      <c r="L1530" t="b">
        <f t="shared" si="68"/>
        <v>0</v>
      </c>
    </row>
    <row r="1531" spans="1:12" x14ac:dyDescent="0.25">
      <c r="A1531">
        <v>1558</v>
      </c>
      <c r="B1531" s="1">
        <v>39680</v>
      </c>
      <c r="C1531">
        <v>53</v>
      </c>
      <c r="D1531">
        <v>52.349997999999999</v>
      </c>
      <c r="E1531">
        <v>26308</v>
      </c>
      <c r="F1531">
        <v>55.948624344372099</v>
      </c>
      <c r="G1531">
        <v>66.713755720019805</v>
      </c>
      <c r="H1531">
        <v>70.055928681963294</v>
      </c>
      <c r="I1531">
        <v>36407.06</v>
      </c>
      <c r="J1531" t="b">
        <f t="shared" si="67"/>
        <v>0</v>
      </c>
      <c r="K1531" t="b">
        <f t="shared" si="66"/>
        <v>0</v>
      </c>
      <c r="L1531" t="b">
        <f t="shared" si="68"/>
        <v>0</v>
      </c>
    </row>
    <row r="1532" spans="1:12" x14ac:dyDescent="0.25">
      <c r="A1532">
        <v>1559</v>
      </c>
      <c r="B1532" s="1">
        <v>39681</v>
      </c>
      <c r="C1532">
        <v>51.599997999999999</v>
      </c>
      <c r="D1532">
        <v>51.950001</v>
      </c>
      <c r="E1532">
        <v>12142</v>
      </c>
      <c r="F1532">
        <v>55.791815585769299</v>
      </c>
      <c r="G1532">
        <v>66.518209299887104</v>
      </c>
      <c r="H1532">
        <v>69.8757701975657</v>
      </c>
      <c r="I1532">
        <v>35917.78</v>
      </c>
      <c r="J1532" t="b">
        <f t="shared" si="67"/>
        <v>0</v>
      </c>
      <c r="K1532" t="b">
        <f t="shared" si="66"/>
        <v>0</v>
      </c>
      <c r="L1532" t="b">
        <f t="shared" si="68"/>
        <v>0</v>
      </c>
    </row>
    <row r="1533" spans="1:12" x14ac:dyDescent="0.25">
      <c r="A1533">
        <v>1560</v>
      </c>
      <c r="B1533" s="1">
        <v>39682</v>
      </c>
      <c r="C1533">
        <v>51.099997999999999</v>
      </c>
      <c r="D1533">
        <v>51.849997999999999</v>
      </c>
      <c r="E1533">
        <v>22363</v>
      </c>
      <c r="F1533">
        <v>55.637234503974398</v>
      </c>
      <c r="G1533">
        <v>66.323928355517694</v>
      </c>
      <c r="H1533">
        <v>69.696409280176994</v>
      </c>
      <c r="I1533">
        <v>35675.379999999997</v>
      </c>
      <c r="J1533" t="b">
        <f t="shared" si="67"/>
        <v>0</v>
      </c>
      <c r="K1533" t="b">
        <f t="shared" si="66"/>
        <v>0</v>
      </c>
      <c r="L1533" t="b">
        <f t="shared" si="68"/>
        <v>0</v>
      </c>
    </row>
    <row r="1534" spans="1:12" x14ac:dyDescent="0.25">
      <c r="A1534">
        <v>1561</v>
      </c>
      <c r="B1534" s="1">
        <v>39685</v>
      </c>
      <c r="C1534">
        <v>52.700001</v>
      </c>
      <c r="D1534">
        <v>51.599997999999999</v>
      </c>
      <c r="E1534">
        <v>10692</v>
      </c>
      <c r="F1534">
        <v>55.478911503818502</v>
      </c>
      <c r="G1534">
        <v>66.128909410411495</v>
      </c>
      <c r="H1534">
        <v>69.516345486344406</v>
      </c>
      <c r="I1534">
        <v>35605.040000000001</v>
      </c>
      <c r="J1534" t="b">
        <f t="shared" si="67"/>
        <v>0</v>
      </c>
      <c r="K1534" t="b">
        <f t="shared" si="66"/>
        <v>0</v>
      </c>
      <c r="L1534" t="b">
        <f t="shared" si="68"/>
        <v>0</v>
      </c>
    </row>
    <row r="1535" spans="1:12" x14ac:dyDescent="0.25">
      <c r="A1535">
        <v>1562</v>
      </c>
      <c r="B1535" s="1">
        <v>39686</v>
      </c>
      <c r="C1535">
        <v>52</v>
      </c>
      <c r="D1535">
        <v>51.700001</v>
      </c>
      <c r="E1535">
        <v>8700</v>
      </c>
      <c r="F1535">
        <v>55.330718935041297</v>
      </c>
      <c r="G1535">
        <v>65.937798040737206</v>
      </c>
      <c r="H1535">
        <v>69.339068426778795</v>
      </c>
      <c r="I1535">
        <v>35378.82</v>
      </c>
      <c r="J1535" t="b">
        <f t="shared" si="67"/>
        <v>0</v>
      </c>
      <c r="K1535" t="b">
        <f t="shared" si="66"/>
        <v>0</v>
      </c>
      <c r="L1535" t="b">
        <f t="shared" si="68"/>
        <v>0</v>
      </c>
    </row>
    <row r="1536" spans="1:12" x14ac:dyDescent="0.25">
      <c r="A1536">
        <v>1563</v>
      </c>
      <c r="B1536" s="1">
        <v>39687</v>
      </c>
      <c r="C1536">
        <v>52.799999</v>
      </c>
      <c r="D1536">
        <v>51</v>
      </c>
      <c r="E1536">
        <v>16966</v>
      </c>
      <c r="F1536">
        <v>55.160886819941702</v>
      </c>
      <c r="G1536">
        <v>65.739946411058597</v>
      </c>
      <c r="H1536">
        <v>69.156590133975001</v>
      </c>
      <c r="I1536">
        <v>35453.78</v>
      </c>
      <c r="J1536" t="b">
        <f t="shared" si="67"/>
        <v>0</v>
      </c>
      <c r="K1536" t="b">
        <f t="shared" si="66"/>
        <v>0</v>
      </c>
      <c r="L1536" t="b">
        <f t="shared" si="68"/>
        <v>0</v>
      </c>
    </row>
    <row r="1537" spans="1:12" x14ac:dyDescent="0.25">
      <c r="A1537">
        <v>1564</v>
      </c>
      <c r="B1537" s="1">
        <v>39688</v>
      </c>
      <c r="C1537">
        <v>51</v>
      </c>
      <c r="D1537">
        <v>50.150002000000001</v>
      </c>
      <c r="E1537">
        <v>17720</v>
      </c>
      <c r="F1537">
        <v>54.964381532885099</v>
      </c>
      <c r="G1537">
        <v>65.533457081110797</v>
      </c>
      <c r="H1537">
        <v>68.967469854034903</v>
      </c>
      <c r="I1537">
        <v>35291.379999999997</v>
      </c>
      <c r="J1537" t="b">
        <f t="shared" si="67"/>
        <v>0</v>
      </c>
      <c r="K1537" t="b">
        <f t="shared" si="66"/>
        <v>0</v>
      </c>
      <c r="L1537" t="b">
        <f t="shared" si="68"/>
        <v>0</v>
      </c>
    </row>
    <row r="1538" spans="1:12" x14ac:dyDescent="0.25">
      <c r="A1538">
        <v>1565</v>
      </c>
      <c r="B1538" s="1">
        <v>39689</v>
      </c>
      <c r="C1538">
        <v>50.5</v>
      </c>
      <c r="D1538">
        <v>50.75</v>
      </c>
      <c r="E1538">
        <v>16270</v>
      </c>
      <c r="F1538">
        <v>54.799111668850401</v>
      </c>
      <c r="G1538">
        <v>65.337649702552994</v>
      </c>
      <c r="H1538">
        <v>68.786201497278398</v>
      </c>
      <c r="I1538">
        <v>35217.86</v>
      </c>
      <c r="J1538" t="b">
        <f t="shared" si="67"/>
        <v>0</v>
      </c>
      <c r="K1538" t="b">
        <f t="shared" si="66"/>
        <v>0</v>
      </c>
      <c r="L1538" t="b">
        <f t="shared" si="68"/>
        <v>0</v>
      </c>
    </row>
    <row r="1539" spans="1:12" x14ac:dyDescent="0.25">
      <c r="A1539">
        <v>1566</v>
      </c>
      <c r="B1539" s="1">
        <v>39692</v>
      </c>
      <c r="C1539">
        <v>47.099997999999999</v>
      </c>
      <c r="D1539">
        <v>50.950001</v>
      </c>
      <c r="E1539">
        <v>14867</v>
      </c>
      <c r="F1539">
        <v>54.648166152424899</v>
      </c>
      <c r="G1539">
        <v>65.147084819075502</v>
      </c>
      <c r="H1539">
        <v>68.608726865464703</v>
      </c>
      <c r="I1539">
        <v>35235.58</v>
      </c>
      <c r="J1539" t="b">
        <f t="shared" si="67"/>
        <v>0</v>
      </c>
      <c r="K1539" t="b">
        <f t="shared" si="66"/>
        <v>0</v>
      </c>
      <c r="L1539" t="b">
        <f t="shared" si="68"/>
        <v>0</v>
      </c>
    </row>
    <row r="1540" spans="1:12" x14ac:dyDescent="0.25">
      <c r="A1540">
        <v>1567</v>
      </c>
      <c r="B1540" s="1">
        <v>39693</v>
      </c>
      <c r="C1540">
        <v>51.099997999999999</v>
      </c>
      <c r="D1540">
        <v>52.400002000000001</v>
      </c>
      <c r="E1540">
        <v>19501</v>
      </c>
      <c r="F1540">
        <v>54.560002852329802</v>
      </c>
      <c r="G1540">
        <v>64.978249285047994</v>
      </c>
      <c r="H1540">
        <v>68.447446021032206</v>
      </c>
      <c r="I1540">
        <v>34760.82</v>
      </c>
      <c r="J1540" t="b">
        <f t="shared" si="67"/>
        <v>0</v>
      </c>
      <c r="K1540" t="b">
        <f t="shared" si="66"/>
        <v>0</v>
      </c>
      <c r="L1540" t="b">
        <f t="shared" si="68"/>
        <v>0</v>
      </c>
    </row>
    <row r="1541" spans="1:12" x14ac:dyDescent="0.25">
      <c r="A1541">
        <v>1568</v>
      </c>
      <c r="B1541" s="1">
        <v>39695</v>
      </c>
      <c r="C1541">
        <v>52.049999</v>
      </c>
      <c r="D1541">
        <v>52.099997999999999</v>
      </c>
      <c r="E1541">
        <v>13147</v>
      </c>
      <c r="F1541">
        <v>54.463532073807102</v>
      </c>
      <c r="G1541">
        <v>64.807676420345402</v>
      </c>
      <c r="H1541">
        <v>68.284784846693597</v>
      </c>
      <c r="I1541">
        <v>33876.720000000001</v>
      </c>
      <c r="J1541" t="b">
        <f t="shared" si="67"/>
        <v>0</v>
      </c>
      <c r="K1541" t="b">
        <f t="shared" si="66"/>
        <v>0</v>
      </c>
      <c r="L1541" t="b">
        <f t="shared" si="68"/>
        <v>0</v>
      </c>
    </row>
    <row r="1542" spans="1:12" x14ac:dyDescent="0.25">
      <c r="A1542">
        <v>1569</v>
      </c>
      <c r="B1542" s="1">
        <v>39696</v>
      </c>
      <c r="C1542">
        <v>51.700001</v>
      </c>
      <c r="D1542">
        <v>51</v>
      </c>
      <c r="E1542">
        <v>21094</v>
      </c>
      <c r="F1542">
        <v>54.327707286598901</v>
      </c>
      <c r="G1542">
        <v>64.624793288950102</v>
      </c>
      <c r="H1542">
        <v>68.112796937771193</v>
      </c>
      <c r="I1542">
        <v>33650.86</v>
      </c>
      <c r="J1542" t="b">
        <f t="shared" si="67"/>
        <v>0</v>
      </c>
      <c r="K1542" t="b">
        <f t="shared" si="66"/>
        <v>0</v>
      </c>
      <c r="L1542" t="b">
        <f t="shared" si="68"/>
        <v>0</v>
      </c>
    </row>
    <row r="1543" spans="1:12" x14ac:dyDescent="0.25">
      <c r="A1543">
        <v>1570</v>
      </c>
      <c r="B1543" s="1">
        <v>39699</v>
      </c>
      <c r="C1543">
        <v>52.049999</v>
      </c>
      <c r="D1543">
        <v>51.849997999999999</v>
      </c>
      <c r="E1543">
        <v>28409</v>
      </c>
      <c r="F1543">
        <v>54.2305422165362</v>
      </c>
      <c r="G1543">
        <v>64.455590702341496</v>
      </c>
      <c r="H1543">
        <v>67.950978042868002</v>
      </c>
      <c r="I1543">
        <v>33344.559999999998</v>
      </c>
      <c r="J1543" t="b">
        <f t="shared" si="67"/>
        <v>0</v>
      </c>
      <c r="K1543" t="b">
        <f t="shared" si="66"/>
        <v>0</v>
      </c>
      <c r="L1543" t="b">
        <f t="shared" si="68"/>
        <v>0</v>
      </c>
    </row>
    <row r="1544" spans="1:12" x14ac:dyDescent="0.25">
      <c r="A1544">
        <v>1571</v>
      </c>
      <c r="B1544" s="1">
        <v>39700</v>
      </c>
      <c r="C1544">
        <v>53</v>
      </c>
      <c r="D1544">
        <v>51.400002000000001</v>
      </c>
      <c r="E1544">
        <v>19578</v>
      </c>
      <c r="F1544">
        <v>54.119540639417202</v>
      </c>
      <c r="G1544">
        <v>64.282668997674705</v>
      </c>
      <c r="H1544">
        <v>67.786291714083305</v>
      </c>
      <c r="I1544">
        <v>33367.519999999997</v>
      </c>
      <c r="J1544" t="b">
        <f t="shared" si="67"/>
        <v>0</v>
      </c>
      <c r="K1544" t="b">
        <f t="shared" si="66"/>
        <v>0</v>
      </c>
      <c r="L1544" t="b">
        <f t="shared" si="68"/>
        <v>0</v>
      </c>
    </row>
    <row r="1545" spans="1:12" x14ac:dyDescent="0.25">
      <c r="A1545">
        <v>1572</v>
      </c>
      <c r="B1545" s="1">
        <v>39701</v>
      </c>
      <c r="C1545">
        <v>50.900002000000001</v>
      </c>
      <c r="D1545">
        <v>50.400002000000001</v>
      </c>
      <c r="E1545">
        <v>24050</v>
      </c>
      <c r="F1545">
        <v>53.973676379047902</v>
      </c>
      <c r="G1545">
        <v>64.0987926135995</v>
      </c>
      <c r="H1545">
        <v>67.613293806480499</v>
      </c>
      <c r="I1545">
        <v>33054.58</v>
      </c>
      <c r="J1545" t="b">
        <f t="shared" si="67"/>
        <v>0</v>
      </c>
      <c r="K1545" t="b">
        <f t="shared" si="66"/>
        <v>0</v>
      </c>
      <c r="L1545" t="b">
        <f t="shared" si="68"/>
        <v>0</v>
      </c>
    </row>
    <row r="1546" spans="1:12" x14ac:dyDescent="0.25">
      <c r="A1546">
        <v>1573</v>
      </c>
      <c r="B1546" s="1">
        <v>39702</v>
      </c>
      <c r="C1546">
        <v>49.950001</v>
      </c>
      <c r="D1546">
        <v>49.650002000000001</v>
      </c>
      <c r="E1546">
        <v>21993</v>
      </c>
      <c r="F1546">
        <v>53.804120521046002</v>
      </c>
      <c r="G1546">
        <v>63.907417903485602</v>
      </c>
      <c r="H1546">
        <v>67.434554584525401</v>
      </c>
      <c r="I1546">
        <v>32234.799999999999</v>
      </c>
      <c r="J1546" t="b">
        <f t="shared" si="67"/>
        <v>0</v>
      </c>
      <c r="K1546" t="b">
        <f t="shared" ref="K1546:K1609" si="69">IF(AND(D1546 &gt;  F1546, D1546 &gt; G1546, D1546 &gt; H1546), TRUE, FALSE)</f>
        <v>0</v>
      </c>
      <c r="L1546" t="b">
        <f t="shared" si="68"/>
        <v>0</v>
      </c>
    </row>
    <row r="1547" spans="1:12" x14ac:dyDescent="0.25">
      <c r="A1547">
        <v>1574</v>
      </c>
      <c r="B1547" s="1">
        <v>39703</v>
      </c>
      <c r="C1547">
        <v>50.75</v>
      </c>
      <c r="D1547">
        <v>49.599997999999999</v>
      </c>
      <c r="E1547">
        <v>21342</v>
      </c>
      <c r="F1547">
        <v>53.639252971201003</v>
      </c>
      <c r="G1547">
        <v>63.7179156531083</v>
      </c>
      <c r="H1547">
        <v>67.257096310052503</v>
      </c>
      <c r="I1547">
        <v>30947.02</v>
      </c>
      <c r="J1547" t="b">
        <f t="shared" si="67"/>
        <v>0</v>
      </c>
      <c r="K1547" t="b">
        <f t="shared" si="69"/>
        <v>0</v>
      </c>
      <c r="L1547" t="b">
        <f t="shared" si="68"/>
        <v>0</v>
      </c>
    </row>
    <row r="1548" spans="1:12" x14ac:dyDescent="0.25">
      <c r="A1548">
        <v>1575</v>
      </c>
      <c r="B1548" s="1">
        <v>39706</v>
      </c>
      <c r="C1548">
        <v>48.950001</v>
      </c>
      <c r="D1548">
        <v>46.599997999999999</v>
      </c>
      <c r="E1548">
        <v>51447</v>
      </c>
      <c r="F1548">
        <v>53.363203756644097</v>
      </c>
      <c r="G1548">
        <v>63.491188266974397</v>
      </c>
      <c r="H1548">
        <v>67.051553043285793</v>
      </c>
      <c r="I1548">
        <v>31401.34</v>
      </c>
      <c r="J1548" t="b">
        <f t="shared" si="67"/>
        <v>0</v>
      </c>
      <c r="K1548" t="b">
        <f t="shared" si="69"/>
        <v>0</v>
      </c>
      <c r="L1548" t="b">
        <f t="shared" si="68"/>
        <v>0</v>
      </c>
    </row>
    <row r="1549" spans="1:12" x14ac:dyDescent="0.25">
      <c r="A1549">
        <v>1576</v>
      </c>
      <c r="B1549" s="1">
        <v>39707</v>
      </c>
      <c r="C1549">
        <v>45.049999</v>
      </c>
      <c r="D1549">
        <v>45.950001</v>
      </c>
      <c r="E1549">
        <v>34530</v>
      </c>
      <c r="F1549">
        <v>53.072489923050298</v>
      </c>
      <c r="G1549">
        <v>63.258854660789297</v>
      </c>
      <c r="H1549">
        <v>66.841587351312896</v>
      </c>
      <c r="I1549">
        <v>30842.3</v>
      </c>
      <c r="J1549" t="b">
        <f t="shared" si="67"/>
        <v>0</v>
      </c>
      <c r="K1549" t="b">
        <f t="shared" si="69"/>
        <v>0</v>
      </c>
      <c r="L1549" t="b">
        <f t="shared" si="68"/>
        <v>0</v>
      </c>
    </row>
    <row r="1550" spans="1:12" x14ac:dyDescent="0.25">
      <c r="A1550">
        <v>1577</v>
      </c>
      <c r="B1550" s="1">
        <v>39708</v>
      </c>
      <c r="C1550">
        <v>46</v>
      </c>
      <c r="D1550">
        <v>45.950001</v>
      </c>
      <c r="E1550">
        <v>16843</v>
      </c>
      <c r="F1550">
        <v>52.793176631950203</v>
      </c>
      <c r="G1550">
        <v>63.029598320911298</v>
      </c>
      <c r="H1550">
        <v>66.633710870205306</v>
      </c>
      <c r="I1550">
        <v>30115.759999999998</v>
      </c>
      <c r="J1550" t="b">
        <f t="shared" si="67"/>
        <v>0</v>
      </c>
      <c r="K1550" t="b">
        <f t="shared" si="69"/>
        <v>0</v>
      </c>
      <c r="L1550" t="b">
        <f t="shared" si="68"/>
        <v>0</v>
      </c>
    </row>
    <row r="1551" spans="1:12" x14ac:dyDescent="0.25">
      <c r="A1551">
        <v>1578</v>
      </c>
      <c r="B1551" s="1">
        <v>39709</v>
      </c>
      <c r="C1551">
        <v>44.950001</v>
      </c>
      <c r="D1551">
        <v>45.400002000000001</v>
      </c>
      <c r="E1551">
        <v>29804</v>
      </c>
      <c r="F1551">
        <v>52.503248215010998</v>
      </c>
      <c r="G1551">
        <v>62.796093733879403</v>
      </c>
      <c r="H1551">
        <v>66.422430184929595</v>
      </c>
      <c r="I1551">
        <v>29855.3</v>
      </c>
      <c r="J1551" t="b">
        <f t="shared" si="67"/>
        <v>0</v>
      </c>
      <c r="K1551" t="b">
        <f t="shared" si="69"/>
        <v>0</v>
      </c>
      <c r="L1551" t="b">
        <f t="shared" si="68"/>
        <v>0</v>
      </c>
    </row>
    <row r="1552" spans="1:12" x14ac:dyDescent="0.25">
      <c r="A1552">
        <v>1579</v>
      </c>
      <c r="B1552" s="1">
        <v>39710</v>
      </c>
      <c r="C1552">
        <v>45.349997999999999</v>
      </c>
      <c r="D1552">
        <v>47.75</v>
      </c>
      <c r="E1552">
        <v>19164</v>
      </c>
      <c r="F1552">
        <v>52.316846324226297</v>
      </c>
      <c r="G1552">
        <v>62.596807724159099</v>
      </c>
      <c r="H1552">
        <v>66.236634859706399</v>
      </c>
      <c r="I1552">
        <v>29729.58</v>
      </c>
      <c r="J1552" t="b">
        <f t="shared" si="67"/>
        <v>0</v>
      </c>
      <c r="K1552" t="b">
        <f t="shared" si="69"/>
        <v>0</v>
      </c>
      <c r="L1552" t="b">
        <f t="shared" si="68"/>
        <v>0</v>
      </c>
    </row>
    <row r="1553" spans="1:12" x14ac:dyDescent="0.25">
      <c r="A1553">
        <v>1580</v>
      </c>
      <c r="B1553" s="1">
        <v>39713</v>
      </c>
      <c r="C1553">
        <v>48</v>
      </c>
      <c r="D1553">
        <v>46.849997999999999</v>
      </c>
      <c r="E1553">
        <v>12745</v>
      </c>
      <c r="F1553">
        <v>52.102460115433097</v>
      </c>
      <c r="G1553">
        <v>62.388240707945101</v>
      </c>
      <c r="H1553">
        <v>66.043733000405894</v>
      </c>
      <c r="I1553">
        <v>29673.46</v>
      </c>
      <c r="J1553" t="b">
        <f t="shared" si="67"/>
        <v>0</v>
      </c>
      <c r="K1553" t="b">
        <f t="shared" si="69"/>
        <v>0</v>
      </c>
      <c r="L1553" t="b">
        <f t="shared" si="68"/>
        <v>0</v>
      </c>
    </row>
    <row r="1554" spans="1:12" x14ac:dyDescent="0.25">
      <c r="A1554">
        <v>1581</v>
      </c>
      <c r="B1554" s="1">
        <v>39714</v>
      </c>
      <c r="C1554">
        <v>44.5</v>
      </c>
      <c r="D1554">
        <v>45.099997999999999</v>
      </c>
      <c r="E1554">
        <v>16515</v>
      </c>
      <c r="F1554">
        <v>51.827853757965102</v>
      </c>
      <c r="G1554">
        <v>62.15925736082</v>
      </c>
      <c r="H1554">
        <v>65.835337627267506</v>
      </c>
      <c r="I1554">
        <v>29387.86</v>
      </c>
      <c r="J1554" t="b">
        <f t="shared" si="67"/>
        <v>0</v>
      </c>
      <c r="K1554" t="b">
        <f t="shared" si="69"/>
        <v>0</v>
      </c>
      <c r="L1554" t="b">
        <f t="shared" si="68"/>
        <v>0</v>
      </c>
    </row>
    <row r="1555" spans="1:12" x14ac:dyDescent="0.25">
      <c r="A1555">
        <v>1582</v>
      </c>
      <c r="B1555" s="1">
        <v>39715</v>
      </c>
      <c r="C1555">
        <v>44.599997999999999</v>
      </c>
      <c r="D1555">
        <v>44.849997999999999</v>
      </c>
      <c r="E1555">
        <v>18843</v>
      </c>
      <c r="F1555">
        <v>51.554212355692002</v>
      </c>
      <c r="G1555">
        <v>61.929995647431703</v>
      </c>
      <c r="H1555">
        <v>65.626528277742395</v>
      </c>
      <c r="I1555">
        <v>29561.439999999999</v>
      </c>
      <c r="J1555" t="b">
        <f t="shared" si="67"/>
        <v>0</v>
      </c>
      <c r="K1555" t="b">
        <f t="shared" si="69"/>
        <v>0</v>
      </c>
      <c r="L1555" t="b">
        <f t="shared" si="68"/>
        <v>0</v>
      </c>
    </row>
    <row r="1556" spans="1:12" x14ac:dyDescent="0.25">
      <c r="A1556">
        <v>1583</v>
      </c>
      <c r="B1556" s="1">
        <v>39716</v>
      </c>
      <c r="C1556">
        <v>45</v>
      </c>
      <c r="D1556">
        <v>44.75</v>
      </c>
      <c r="E1556">
        <v>12503</v>
      </c>
      <c r="F1556">
        <v>51.287380498605998</v>
      </c>
      <c r="G1556">
        <v>61.702446036207398</v>
      </c>
      <c r="H1556">
        <v>65.418801628212606</v>
      </c>
      <c r="I1556">
        <v>29280.06</v>
      </c>
      <c r="J1556" t="b">
        <f t="shared" si="67"/>
        <v>0</v>
      </c>
      <c r="K1556" t="b">
        <f t="shared" si="69"/>
        <v>0</v>
      </c>
      <c r="L1556" t="b">
        <f t="shared" si="68"/>
        <v>0</v>
      </c>
    </row>
    <row r="1557" spans="1:12" x14ac:dyDescent="0.25">
      <c r="A1557">
        <v>1584</v>
      </c>
      <c r="B1557" s="1">
        <v>39717</v>
      </c>
      <c r="C1557">
        <v>43.799999</v>
      </c>
      <c r="D1557">
        <v>43.650002000000001</v>
      </c>
      <c r="E1557">
        <v>18426</v>
      </c>
      <c r="F1557">
        <v>50.987875459445</v>
      </c>
      <c r="G1557">
        <v>61.4633408171848</v>
      </c>
      <c r="H1557">
        <v>65.202196656787606</v>
      </c>
      <c r="I1557">
        <v>27761.58</v>
      </c>
      <c r="J1557" t="b">
        <f t="shared" si="67"/>
        <v>0</v>
      </c>
      <c r="K1557" t="b">
        <f t="shared" si="69"/>
        <v>0</v>
      </c>
      <c r="L1557" t="b">
        <f t="shared" si="68"/>
        <v>0</v>
      </c>
    </row>
    <row r="1558" spans="1:12" x14ac:dyDescent="0.25">
      <c r="A1558">
        <v>1585</v>
      </c>
      <c r="B1558" s="1">
        <v>39720</v>
      </c>
      <c r="C1558">
        <v>44</v>
      </c>
      <c r="D1558">
        <v>41.75</v>
      </c>
      <c r="E1558">
        <v>38515</v>
      </c>
      <c r="F1558">
        <v>50.625605833584402</v>
      </c>
      <c r="G1558">
        <v>61.202236965301502</v>
      </c>
      <c r="H1558">
        <v>64.968841466172805</v>
      </c>
      <c r="I1558">
        <v>28207.78</v>
      </c>
      <c r="J1558" t="b">
        <f t="shared" si="67"/>
        <v>0</v>
      </c>
      <c r="K1558" t="b">
        <f t="shared" si="69"/>
        <v>0</v>
      </c>
      <c r="L1558" t="b">
        <f t="shared" si="68"/>
        <v>0</v>
      </c>
    </row>
    <row r="1559" spans="1:12" x14ac:dyDescent="0.25">
      <c r="A1559">
        <v>1586</v>
      </c>
      <c r="B1559" s="1">
        <v>39721</v>
      </c>
      <c r="C1559">
        <v>41.75</v>
      </c>
      <c r="D1559">
        <v>41.549999</v>
      </c>
      <c r="E1559">
        <v>28514</v>
      </c>
      <c r="F1559">
        <v>50.269699683247801</v>
      </c>
      <c r="G1559">
        <v>60.941942422714803</v>
      </c>
      <c r="H1559">
        <v>64.7358181580517</v>
      </c>
      <c r="I1559">
        <v>26952.720000000001</v>
      </c>
      <c r="J1559" t="b">
        <f t="shared" si="67"/>
        <v>0</v>
      </c>
      <c r="K1559" t="b">
        <f t="shared" si="69"/>
        <v>0</v>
      </c>
      <c r="L1559" t="b">
        <f t="shared" si="68"/>
        <v>0</v>
      </c>
    </row>
    <row r="1560" spans="1:12" x14ac:dyDescent="0.25">
      <c r="A1560">
        <v>1587</v>
      </c>
      <c r="B1560" s="1">
        <v>39722</v>
      </c>
      <c r="C1560">
        <v>41.099997999999999</v>
      </c>
      <c r="D1560">
        <v>40.75</v>
      </c>
      <c r="E1560">
        <v>35415</v>
      </c>
      <c r="F1560">
        <v>49.896378127041999</v>
      </c>
      <c r="G1560">
        <v>60.674499476718502</v>
      </c>
      <c r="H1560">
        <v>64.497153300757702</v>
      </c>
      <c r="I1560">
        <v>27429.52</v>
      </c>
      <c r="J1560" t="b">
        <f t="shared" si="67"/>
        <v>0</v>
      </c>
      <c r="K1560" t="b">
        <f t="shared" si="69"/>
        <v>0</v>
      </c>
      <c r="L1560" t="b">
        <f t="shared" si="68"/>
        <v>0</v>
      </c>
    </row>
    <row r="1561" spans="1:12" x14ac:dyDescent="0.25">
      <c r="A1561">
        <v>1588</v>
      </c>
      <c r="B1561" s="1">
        <v>39724</v>
      </c>
      <c r="C1561">
        <v>40.049999</v>
      </c>
      <c r="D1561">
        <v>40.650002000000001</v>
      </c>
      <c r="E1561">
        <v>65907</v>
      </c>
      <c r="F1561">
        <v>49.533775141667803</v>
      </c>
      <c r="G1561">
        <v>60.409274344576602</v>
      </c>
      <c r="H1561">
        <v>64.2598682131879</v>
      </c>
      <c r="I1561">
        <v>28011.4</v>
      </c>
      <c r="J1561" t="b">
        <f t="shared" si="67"/>
        <v>0</v>
      </c>
      <c r="K1561" t="b">
        <f t="shared" si="69"/>
        <v>0</v>
      </c>
      <c r="L1561" t="b">
        <f t="shared" si="68"/>
        <v>0</v>
      </c>
    </row>
    <row r="1562" spans="1:12" x14ac:dyDescent="0.25">
      <c r="A1562">
        <v>1589</v>
      </c>
      <c r="B1562" s="1">
        <v>39727</v>
      </c>
      <c r="C1562">
        <v>41</v>
      </c>
      <c r="D1562">
        <v>39.200001</v>
      </c>
      <c r="E1562">
        <v>38099</v>
      </c>
      <c r="F1562">
        <v>49.1285290968965</v>
      </c>
      <c r="G1562">
        <v>60.128356816833801</v>
      </c>
      <c r="H1562">
        <v>64.010516300618903</v>
      </c>
      <c r="I1562">
        <v>28054.84</v>
      </c>
      <c r="J1562" t="b">
        <f t="shared" si="67"/>
        <v>0</v>
      </c>
      <c r="K1562" t="b">
        <f t="shared" si="69"/>
        <v>0</v>
      </c>
      <c r="L1562" t="b">
        <f t="shared" si="68"/>
        <v>0</v>
      </c>
    </row>
    <row r="1563" spans="1:12" x14ac:dyDescent="0.25">
      <c r="A1563">
        <v>1590</v>
      </c>
      <c r="B1563" s="1">
        <v>39728</v>
      </c>
      <c r="C1563">
        <v>40</v>
      </c>
      <c r="D1563">
        <v>37.799999</v>
      </c>
      <c r="E1563">
        <v>51155</v>
      </c>
      <c r="F1563">
        <v>48.684273014665202</v>
      </c>
      <c r="G1563">
        <v>59.832616978200299</v>
      </c>
      <c r="H1563">
        <v>63.749715133448603</v>
      </c>
      <c r="I1563">
        <v>28455.439999999999</v>
      </c>
      <c r="J1563" t="b">
        <f t="shared" si="67"/>
        <v>0</v>
      </c>
      <c r="K1563" t="b">
        <f t="shared" si="69"/>
        <v>0</v>
      </c>
      <c r="L1563" t="b">
        <f t="shared" si="68"/>
        <v>0</v>
      </c>
    </row>
    <row r="1564" spans="1:12" x14ac:dyDescent="0.25">
      <c r="A1564">
        <v>1591</v>
      </c>
      <c r="B1564" s="1">
        <v>39729</v>
      </c>
      <c r="C1564">
        <v>38</v>
      </c>
      <c r="D1564">
        <v>37.5</v>
      </c>
      <c r="E1564">
        <v>32025</v>
      </c>
      <c r="F1564">
        <v>48.245674072913701</v>
      </c>
      <c r="G1564">
        <v>59.536820726833398</v>
      </c>
      <c r="H1564">
        <v>63.4885239380909</v>
      </c>
      <c r="I1564">
        <v>28311.26</v>
      </c>
      <c r="J1564" t="b">
        <f t="shared" si="67"/>
        <v>0</v>
      </c>
      <c r="K1564" t="b">
        <f t="shared" si="69"/>
        <v>0</v>
      </c>
      <c r="L1564" t="b">
        <f t="shared" si="68"/>
        <v>0</v>
      </c>
    </row>
    <row r="1565" spans="1:12" x14ac:dyDescent="0.25">
      <c r="A1565">
        <v>1592</v>
      </c>
      <c r="B1565" s="1">
        <v>39731</v>
      </c>
      <c r="C1565">
        <v>37</v>
      </c>
      <c r="D1565">
        <v>32</v>
      </c>
      <c r="E1565">
        <v>86595</v>
      </c>
      <c r="F1565">
        <v>47.608588815152302</v>
      </c>
      <c r="G1565">
        <v>59.172094624491201</v>
      </c>
      <c r="H1565">
        <v>63.175205291940699</v>
      </c>
      <c r="I1565">
        <v>29299.84</v>
      </c>
      <c r="J1565" t="b">
        <f t="shared" si="67"/>
        <v>0</v>
      </c>
      <c r="K1565" t="b">
        <f t="shared" si="69"/>
        <v>0</v>
      </c>
      <c r="L1565" t="b">
        <f t="shared" si="68"/>
        <v>0</v>
      </c>
    </row>
    <row r="1566" spans="1:12" x14ac:dyDescent="0.25">
      <c r="A1566">
        <v>1593</v>
      </c>
      <c r="B1566" s="1">
        <v>39734</v>
      </c>
      <c r="C1566">
        <v>32</v>
      </c>
      <c r="D1566">
        <v>33.849997999999999</v>
      </c>
      <c r="E1566">
        <v>42376</v>
      </c>
      <c r="F1566">
        <v>47.069036234165999</v>
      </c>
      <c r="G1566">
        <v>58.836702616219803</v>
      </c>
      <c r="H1566">
        <v>62.883412184558203</v>
      </c>
      <c r="I1566">
        <v>29913.360000000001</v>
      </c>
      <c r="J1566" t="b">
        <f t="shared" si="67"/>
        <v>0</v>
      </c>
      <c r="K1566" t="b">
        <f t="shared" si="69"/>
        <v>0</v>
      </c>
      <c r="L1566" t="b">
        <f t="shared" si="68"/>
        <v>0</v>
      </c>
    </row>
    <row r="1567" spans="1:12" x14ac:dyDescent="0.25">
      <c r="A1567">
        <v>1594</v>
      </c>
      <c r="B1567" s="1">
        <v>39735</v>
      </c>
      <c r="C1567">
        <v>34.75</v>
      </c>
      <c r="D1567">
        <v>34.900002000000001</v>
      </c>
      <c r="E1567">
        <v>35440</v>
      </c>
      <c r="F1567">
        <v>46.591819205375103</v>
      </c>
      <c r="G1567">
        <v>58.519660223952002</v>
      </c>
      <c r="H1567">
        <v>62.604970292174599</v>
      </c>
      <c r="I1567">
        <v>29951.58</v>
      </c>
      <c r="J1567" t="b">
        <f t="shared" si="67"/>
        <v>0</v>
      </c>
      <c r="K1567" t="b">
        <f t="shared" si="69"/>
        <v>0</v>
      </c>
      <c r="L1567" t="b">
        <f t="shared" si="68"/>
        <v>0</v>
      </c>
    </row>
    <row r="1568" spans="1:12" x14ac:dyDescent="0.25">
      <c r="A1568">
        <v>1595</v>
      </c>
      <c r="B1568" s="1">
        <v>39736</v>
      </c>
      <c r="C1568">
        <v>33.400002000000001</v>
      </c>
      <c r="D1568">
        <v>32.900002000000001</v>
      </c>
      <c r="E1568">
        <v>19932</v>
      </c>
      <c r="F1568">
        <v>46.054885197321198</v>
      </c>
      <c r="G1568">
        <v>58.180327002442702</v>
      </c>
      <c r="H1568">
        <v>62.309398468371803</v>
      </c>
      <c r="I1568">
        <v>28938.9</v>
      </c>
      <c r="J1568" t="b">
        <f t="shared" si="67"/>
        <v>0</v>
      </c>
      <c r="K1568" t="b">
        <f t="shared" si="69"/>
        <v>0</v>
      </c>
      <c r="L1568" t="b">
        <f t="shared" si="68"/>
        <v>0</v>
      </c>
    </row>
    <row r="1569" spans="1:12" x14ac:dyDescent="0.25">
      <c r="A1569">
        <v>1596</v>
      </c>
      <c r="B1569" s="1">
        <v>39737</v>
      </c>
      <c r="C1569">
        <v>31.950001</v>
      </c>
      <c r="D1569">
        <v>30.75</v>
      </c>
      <c r="E1569">
        <v>54030</v>
      </c>
      <c r="F1569">
        <v>45.454693620955702</v>
      </c>
      <c r="G1569">
        <v>57.817011413006398</v>
      </c>
      <c r="H1569">
        <v>61.995374603014902</v>
      </c>
      <c r="I1569">
        <v>29287.16</v>
      </c>
      <c r="J1569" t="b">
        <f t="shared" si="67"/>
        <v>0</v>
      </c>
      <c r="K1569" t="b">
        <f t="shared" si="69"/>
        <v>0</v>
      </c>
      <c r="L1569" t="b">
        <f t="shared" si="68"/>
        <v>0</v>
      </c>
    </row>
    <row r="1570" spans="1:12" x14ac:dyDescent="0.25">
      <c r="A1570">
        <v>1597</v>
      </c>
      <c r="B1570" s="1">
        <v>39738</v>
      </c>
      <c r="C1570">
        <v>30.4</v>
      </c>
      <c r="D1570">
        <v>29.700001</v>
      </c>
      <c r="E1570">
        <v>66336</v>
      </c>
      <c r="F1570">
        <v>44.836862537780902</v>
      </c>
      <c r="G1570">
        <v>57.444600679059299</v>
      </c>
      <c r="H1570">
        <v>61.674027601989899</v>
      </c>
      <c r="I1570">
        <v>30163.52</v>
      </c>
      <c r="J1570" t="b">
        <f t="shared" si="67"/>
        <v>0</v>
      </c>
      <c r="K1570" t="b">
        <f t="shared" si="69"/>
        <v>0</v>
      </c>
      <c r="L1570" t="b">
        <f t="shared" si="68"/>
        <v>0</v>
      </c>
    </row>
    <row r="1571" spans="1:12" x14ac:dyDescent="0.25">
      <c r="A1571">
        <v>1598</v>
      </c>
      <c r="B1571" s="1">
        <v>39741</v>
      </c>
      <c r="C1571">
        <v>29.35</v>
      </c>
      <c r="D1571">
        <v>29.85</v>
      </c>
      <c r="E1571">
        <v>34450</v>
      </c>
      <c r="F1571">
        <v>44.249142438260101</v>
      </c>
      <c r="G1571">
        <v>57.079109279336599</v>
      </c>
      <c r="H1571">
        <v>61.357370610925301</v>
      </c>
      <c r="I1571">
        <v>29693.68</v>
      </c>
      <c r="J1571" t="b">
        <f t="shared" si="67"/>
        <v>0</v>
      </c>
      <c r="K1571" t="b">
        <f t="shared" si="69"/>
        <v>0</v>
      </c>
      <c r="L1571" t="b">
        <f t="shared" si="68"/>
        <v>0</v>
      </c>
    </row>
    <row r="1572" spans="1:12" x14ac:dyDescent="0.25">
      <c r="A1572">
        <v>1599</v>
      </c>
      <c r="B1572" s="1">
        <v>39742</v>
      </c>
      <c r="C1572">
        <v>30</v>
      </c>
      <c r="D1572">
        <v>29.1</v>
      </c>
      <c r="E1572">
        <v>37940</v>
      </c>
      <c r="F1572">
        <v>43.655058421073498</v>
      </c>
      <c r="G1572">
        <v>56.708525050471202</v>
      </c>
      <c r="H1572">
        <v>61.036401749124998</v>
      </c>
      <c r="I1572">
        <v>29481.26</v>
      </c>
      <c r="J1572" t="b">
        <f t="shared" si="67"/>
        <v>0</v>
      </c>
      <c r="K1572" t="b">
        <f t="shared" si="69"/>
        <v>0</v>
      </c>
      <c r="L1572" t="b">
        <f t="shared" si="68"/>
        <v>0</v>
      </c>
    </row>
    <row r="1573" spans="1:12" x14ac:dyDescent="0.25">
      <c r="A1573">
        <v>1600</v>
      </c>
      <c r="B1573" s="1">
        <v>39743</v>
      </c>
      <c r="C1573">
        <v>28.950001</v>
      </c>
      <c r="D1573">
        <v>27.799999</v>
      </c>
      <c r="E1573">
        <v>35952</v>
      </c>
      <c r="F1573">
        <v>43.033291384952904</v>
      </c>
      <c r="G1573">
        <v>56.325630665696799</v>
      </c>
      <c r="H1573">
        <v>60.705691274009403</v>
      </c>
      <c r="I1573">
        <v>29831.62</v>
      </c>
      <c r="J1573" t="b">
        <f t="shared" si="67"/>
        <v>0</v>
      </c>
      <c r="K1573" t="b">
        <f t="shared" si="69"/>
        <v>0</v>
      </c>
      <c r="L1573" t="b">
        <f t="shared" si="68"/>
        <v>0</v>
      </c>
    </row>
    <row r="1574" spans="1:12" x14ac:dyDescent="0.25">
      <c r="A1574">
        <v>1601</v>
      </c>
      <c r="B1574" s="1">
        <v>39744</v>
      </c>
      <c r="C1574">
        <v>27.799999</v>
      </c>
      <c r="D1574">
        <v>27.65</v>
      </c>
      <c r="E1574">
        <v>43506</v>
      </c>
      <c r="F1574">
        <v>42.4300250561312</v>
      </c>
      <c r="G1574">
        <v>55.945820988005401</v>
      </c>
      <c r="H1574">
        <v>60.376778923024197</v>
      </c>
      <c r="I1574">
        <v>28876.36</v>
      </c>
      <c r="J1574" t="b">
        <f t="shared" si="67"/>
        <v>0</v>
      </c>
      <c r="K1574" t="b">
        <f t="shared" si="69"/>
        <v>0</v>
      </c>
      <c r="L1574" t="b">
        <f t="shared" si="68"/>
        <v>0</v>
      </c>
    </row>
    <row r="1575" spans="1:12" x14ac:dyDescent="0.25">
      <c r="A1575">
        <v>1602</v>
      </c>
      <c r="B1575" s="1">
        <v>39745</v>
      </c>
      <c r="C1575">
        <v>25.549999</v>
      </c>
      <c r="D1575">
        <v>24.950001</v>
      </c>
      <c r="E1575">
        <v>91768</v>
      </c>
      <c r="F1575">
        <v>41.744533916675103</v>
      </c>
      <c r="G1575">
        <v>55.535280325912602</v>
      </c>
      <c r="H1575">
        <v>60.024273670058797</v>
      </c>
      <c r="I1575">
        <v>30173.54</v>
      </c>
      <c r="J1575" t="b">
        <f t="shared" si="67"/>
        <v>0</v>
      </c>
      <c r="K1575" t="b">
        <f t="shared" si="69"/>
        <v>0</v>
      </c>
      <c r="L1575" t="b">
        <f t="shared" si="68"/>
        <v>0</v>
      </c>
    </row>
    <row r="1576" spans="1:12" x14ac:dyDescent="0.25">
      <c r="A1576">
        <v>1603</v>
      </c>
      <c r="B1576" s="1">
        <v>39748</v>
      </c>
      <c r="C1576">
        <v>24</v>
      </c>
      <c r="D1576">
        <v>22</v>
      </c>
      <c r="E1576">
        <v>137168</v>
      </c>
      <c r="F1576">
        <v>40.9702384689624</v>
      </c>
      <c r="G1576">
        <v>55.091104427556203</v>
      </c>
      <c r="H1576">
        <v>59.645922688267099</v>
      </c>
      <c r="I1576">
        <v>32098.36</v>
      </c>
      <c r="J1576" t="b">
        <f t="shared" si="67"/>
        <v>0</v>
      </c>
      <c r="K1576" t="b">
        <f t="shared" si="69"/>
        <v>0</v>
      </c>
      <c r="L1576" t="b">
        <f t="shared" si="68"/>
        <v>1</v>
      </c>
    </row>
    <row r="1577" spans="1:12" x14ac:dyDescent="0.25">
      <c r="A1577">
        <v>1604</v>
      </c>
      <c r="B1577" s="1">
        <v>39750</v>
      </c>
      <c r="C1577">
        <v>28.450001</v>
      </c>
      <c r="D1577">
        <v>24</v>
      </c>
      <c r="E1577">
        <v>49477</v>
      </c>
      <c r="F1577">
        <v>40.304738921159903</v>
      </c>
      <c r="G1577">
        <v>54.679301719906398</v>
      </c>
      <c r="H1577">
        <v>59.291236890373902</v>
      </c>
      <c r="I1577">
        <v>32566.34</v>
      </c>
      <c r="J1577" t="b">
        <f t="shared" si="67"/>
        <v>0</v>
      </c>
      <c r="K1577" t="b">
        <f t="shared" si="69"/>
        <v>0</v>
      </c>
      <c r="L1577" t="b">
        <f t="shared" si="68"/>
        <v>1</v>
      </c>
    </row>
    <row r="1578" spans="1:12" x14ac:dyDescent="0.25">
      <c r="A1578">
        <v>1605</v>
      </c>
      <c r="B1578" s="1">
        <v>39752</v>
      </c>
      <c r="C1578">
        <v>24.75</v>
      </c>
      <c r="D1578">
        <v>23.9</v>
      </c>
      <c r="E1578">
        <v>120616</v>
      </c>
      <c r="F1578">
        <v>39.661415826212497</v>
      </c>
      <c r="G1578">
        <v>54.271628849444099</v>
      </c>
      <c r="H1578">
        <v>58.939085279524498</v>
      </c>
      <c r="I1578">
        <v>34463.26</v>
      </c>
      <c r="J1578" t="b">
        <f t="shared" si="67"/>
        <v>0</v>
      </c>
      <c r="K1578" t="b">
        <f t="shared" si="69"/>
        <v>0</v>
      </c>
      <c r="L1578" t="b">
        <f t="shared" si="68"/>
        <v>1</v>
      </c>
    </row>
    <row r="1579" spans="1:12" x14ac:dyDescent="0.25">
      <c r="A1579">
        <v>1606</v>
      </c>
      <c r="B1579" s="1">
        <v>39755</v>
      </c>
      <c r="C1579">
        <v>24.700001</v>
      </c>
      <c r="D1579">
        <v>24.1</v>
      </c>
      <c r="E1579">
        <v>96970</v>
      </c>
      <c r="F1579">
        <v>39.0511642251845</v>
      </c>
      <c r="G1579">
        <v>53.872004626272698</v>
      </c>
      <c r="H1579">
        <v>58.592427714554098</v>
      </c>
      <c r="I1579">
        <v>36193.78</v>
      </c>
      <c r="J1579" t="b">
        <f t="shared" si="67"/>
        <v>0</v>
      </c>
      <c r="K1579" t="b">
        <f t="shared" si="69"/>
        <v>0</v>
      </c>
      <c r="L1579" t="b">
        <f t="shared" si="68"/>
        <v>1</v>
      </c>
    </row>
    <row r="1580" spans="1:12" x14ac:dyDescent="0.25">
      <c r="A1580">
        <v>1607</v>
      </c>
      <c r="B1580" s="1">
        <v>39756</v>
      </c>
      <c r="C1580">
        <v>24.85</v>
      </c>
      <c r="D1580">
        <v>24.5</v>
      </c>
      <c r="E1580">
        <v>83440</v>
      </c>
      <c r="F1580">
        <v>38.480530334000797</v>
      </c>
      <c r="G1580">
        <v>53.482971452414702</v>
      </c>
      <c r="H1580">
        <v>58.253199578090801</v>
      </c>
      <c r="I1580">
        <v>37431.760000000002</v>
      </c>
      <c r="J1580" t="b">
        <f t="shared" si="67"/>
        <v>0</v>
      </c>
      <c r="K1580" t="b">
        <f t="shared" si="69"/>
        <v>0</v>
      </c>
      <c r="L1580" t="b">
        <f t="shared" si="68"/>
        <v>1</v>
      </c>
    </row>
    <row r="1581" spans="1:12" x14ac:dyDescent="0.25">
      <c r="A1581">
        <v>1608</v>
      </c>
      <c r="B1581" s="1">
        <v>39757</v>
      </c>
      <c r="C1581">
        <v>25</v>
      </c>
      <c r="D1581">
        <v>24.75</v>
      </c>
      <c r="E1581">
        <v>77559</v>
      </c>
      <c r="F1581">
        <v>37.942078164039998</v>
      </c>
      <c r="G1581">
        <v>53.1024022941046</v>
      </c>
      <c r="H1581">
        <v>57.919834408159602</v>
      </c>
      <c r="I1581">
        <v>38456.78</v>
      </c>
      <c r="J1581" t="b">
        <f t="shared" si="67"/>
        <v>0</v>
      </c>
      <c r="K1581" t="b">
        <f t="shared" si="69"/>
        <v>0</v>
      </c>
      <c r="L1581" t="b">
        <f t="shared" si="68"/>
        <v>1</v>
      </c>
    </row>
    <row r="1582" spans="1:12" x14ac:dyDescent="0.25">
      <c r="A1582">
        <v>1609</v>
      </c>
      <c r="B1582" s="1">
        <v>39758</v>
      </c>
      <c r="C1582">
        <v>25</v>
      </c>
      <c r="D1582">
        <v>23.950001</v>
      </c>
      <c r="E1582">
        <v>37327</v>
      </c>
      <c r="F1582">
        <v>37.393369255646299</v>
      </c>
      <c r="G1582">
        <v>52.716277773652898</v>
      </c>
      <c r="H1582">
        <v>57.581826115541098</v>
      </c>
      <c r="I1582">
        <v>38960.480000000003</v>
      </c>
      <c r="J1582" t="b">
        <f t="shared" si="67"/>
        <v>0</v>
      </c>
      <c r="K1582" t="b">
        <f t="shared" si="69"/>
        <v>0</v>
      </c>
      <c r="L1582" t="b">
        <f t="shared" si="68"/>
        <v>0</v>
      </c>
    </row>
    <row r="1583" spans="1:12" x14ac:dyDescent="0.25">
      <c r="A1583">
        <v>1610</v>
      </c>
      <c r="B1583" s="1">
        <v>39759</v>
      </c>
      <c r="C1583">
        <v>24.5</v>
      </c>
      <c r="D1583">
        <v>23.950001</v>
      </c>
      <c r="E1583">
        <v>44427</v>
      </c>
      <c r="F1583">
        <v>36.866178343660103</v>
      </c>
      <c r="G1583">
        <v>52.335267485260097</v>
      </c>
      <c r="H1583">
        <v>57.247181089515799</v>
      </c>
      <c r="I1583">
        <v>39401.760000000002</v>
      </c>
      <c r="J1583" t="b">
        <f t="shared" si="67"/>
        <v>0</v>
      </c>
      <c r="K1583" t="b">
        <f t="shared" si="69"/>
        <v>0</v>
      </c>
      <c r="L1583" t="b">
        <f t="shared" si="68"/>
        <v>0</v>
      </c>
    </row>
    <row r="1584" spans="1:12" x14ac:dyDescent="0.25">
      <c r="A1584">
        <v>1611</v>
      </c>
      <c r="B1584" s="1">
        <v>39762</v>
      </c>
      <c r="C1584">
        <v>24.799999</v>
      </c>
      <c r="D1584">
        <v>24.9</v>
      </c>
      <c r="E1584">
        <v>41922</v>
      </c>
      <c r="F1584">
        <v>36.3969164478303</v>
      </c>
      <c r="G1584">
        <v>51.971886458965301</v>
      </c>
      <c r="H1584">
        <v>56.9253185911126</v>
      </c>
      <c r="I1584">
        <v>40026.36</v>
      </c>
      <c r="J1584" t="b">
        <f t="shared" si="67"/>
        <v>0</v>
      </c>
      <c r="K1584" t="b">
        <f t="shared" si="69"/>
        <v>0</v>
      </c>
      <c r="L1584" t="b">
        <f t="shared" si="68"/>
        <v>0</v>
      </c>
    </row>
    <row r="1585" spans="1:12" x14ac:dyDescent="0.25">
      <c r="A1585">
        <v>1612</v>
      </c>
      <c r="B1585" s="1">
        <v>39763</v>
      </c>
      <c r="C1585">
        <v>25.5</v>
      </c>
      <c r="D1585">
        <v>24.1</v>
      </c>
      <c r="E1585">
        <v>40590</v>
      </c>
      <c r="F1585">
        <v>35.914684430268302</v>
      </c>
      <c r="G1585">
        <v>51.602722399906199</v>
      </c>
      <c r="H1585">
        <v>56.598698505628903</v>
      </c>
      <c r="I1585">
        <v>40664.160000000003</v>
      </c>
      <c r="J1585" t="b">
        <f t="shared" si="67"/>
        <v>0</v>
      </c>
      <c r="K1585" t="b">
        <f t="shared" si="69"/>
        <v>0</v>
      </c>
      <c r="L1585" t="b">
        <f t="shared" si="68"/>
        <v>0</v>
      </c>
    </row>
    <row r="1586" spans="1:12" x14ac:dyDescent="0.25">
      <c r="A1586">
        <v>1613</v>
      </c>
      <c r="B1586" s="1">
        <v>39764</v>
      </c>
      <c r="C1586">
        <v>23.9</v>
      </c>
      <c r="D1586">
        <v>23.299999</v>
      </c>
      <c r="E1586">
        <v>56307</v>
      </c>
      <c r="F1586">
        <v>35.419990883983303</v>
      </c>
      <c r="G1586">
        <v>51.227851891298101</v>
      </c>
      <c r="H1586">
        <v>56.267368162289301</v>
      </c>
      <c r="I1586">
        <v>41450.980000000003</v>
      </c>
      <c r="J1586" t="b">
        <f t="shared" si="67"/>
        <v>0</v>
      </c>
      <c r="K1586" t="b">
        <f t="shared" si="69"/>
        <v>0</v>
      </c>
      <c r="L1586" t="b">
        <f t="shared" si="68"/>
        <v>0</v>
      </c>
    </row>
    <row r="1587" spans="1:12" x14ac:dyDescent="0.25">
      <c r="A1587">
        <v>1614</v>
      </c>
      <c r="B1587" s="1">
        <v>39766</v>
      </c>
      <c r="C1587">
        <v>24</v>
      </c>
      <c r="D1587">
        <v>23</v>
      </c>
      <c r="E1587">
        <v>32949</v>
      </c>
      <c r="F1587">
        <v>34.932932417944798</v>
      </c>
      <c r="G1587">
        <v>50.853973058300802</v>
      </c>
      <c r="H1587">
        <v>55.936349573609803</v>
      </c>
      <c r="I1587">
        <v>41755.56</v>
      </c>
      <c r="J1587" t="b">
        <f t="shared" si="67"/>
        <v>0</v>
      </c>
      <c r="K1587" t="b">
        <f t="shared" si="69"/>
        <v>0</v>
      </c>
      <c r="L1587" t="b">
        <f t="shared" si="68"/>
        <v>0</v>
      </c>
    </row>
    <row r="1588" spans="1:12" x14ac:dyDescent="0.25">
      <c r="A1588">
        <v>1615</v>
      </c>
      <c r="B1588" s="1">
        <v>39769</v>
      </c>
      <c r="C1588">
        <v>23</v>
      </c>
      <c r="D1588">
        <v>22.450001</v>
      </c>
      <c r="E1588">
        <v>24573</v>
      </c>
      <c r="F1588">
        <v>34.443405695672404</v>
      </c>
      <c r="G1588">
        <v>50.477761507859697</v>
      </c>
      <c r="H1588">
        <v>55.603152075365003</v>
      </c>
      <c r="I1588">
        <v>41921.620000000003</v>
      </c>
      <c r="J1588" t="b">
        <f t="shared" si="67"/>
        <v>0</v>
      </c>
      <c r="K1588" t="b">
        <f t="shared" si="69"/>
        <v>0</v>
      </c>
      <c r="L1588" t="b">
        <f t="shared" si="68"/>
        <v>0</v>
      </c>
    </row>
    <row r="1589" spans="1:12" x14ac:dyDescent="0.25">
      <c r="A1589">
        <v>1616</v>
      </c>
      <c r="B1589" s="1">
        <v>39770</v>
      </c>
      <c r="C1589">
        <v>22.85</v>
      </c>
      <c r="D1589">
        <v>22.65</v>
      </c>
      <c r="E1589">
        <v>20754</v>
      </c>
      <c r="F1589">
        <v>33.980919197802898</v>
      </c>
      <c r="G1589">
        <v>50.109181885239103</v>
      </c>
      <c r="H1589">
        <v>55.275260014913599</v>
      </c>
      <c r="I1589">
        <v>42039.360000000001</v>
      </c>
      <c r="J1589" t="b">
        <f t="shared" ref="J1589:J1652" si="70">IF(AND( E1589 &gt; (I1589*2), D1589 &gt; C1589, C1589 &gt;D1588 ), TRUE, FALSE)</f>
        <v>0</v>
      </c>
      <c r="K1589" t="b">
        <f t="shared" si="69"/>
        <v>0</v>
      </c>
      <c r="L1589" t="b">
        <f t="shared" si="68"/>
        <v>0</v>
      </c>
    </row>
    <row r="1590" spans="1:12" x14ac:dyDescent="0.25">
      <c r="A1590">
        <v>1617</v>
      </c>
      <c r="B1590" s="1">
        <v>39771</v>
      </c>
      <c r="C1590">
        <v>23</v>
      </c>
      <c r="D1590">
        <v>22.950001</v>
      </c>
      <c r="E1590">
        <v>25069</v>
      </c>
      <c r="F1590">
        <v>33.548334170438103</v>
      </c>
      <c r="G1590">
        <v>49.749457635103497</v>
      </c>
      <c r="H1590">
        <v>54.953615646606004</v>
      </c>
      <c r="I1590">
        <v>42150.720000000001</v>
      </c>
      <c r="J1590" t="b">
        <f t="shared" si="70"/>
        <v>0</v>
      </c>
      <c r="K1590" t="b">
        <f t="shared" si="69"/>
        <v>0</v>
      </c>
      <c r="L1590" t="b">
        <f t="shared" si="68"/>
        <v>0</v>
      </c>
    </row>
    <row r="1591" spans="1:12" x14ac:dyDescent="0.25">
      <c r="A1591">
        <v>1618</v>
      </c>
      <c r="B1591" s="1">
        <v>39772</v>
      </c>
      <c r="C1591">
        <v>23</v>
      </c>
      <c r="D1591">
        <v>21.9</v>
      </c>
      <c r="E1591">
        <v>31198</v>
      </c>
      <c r="F1591">
        <v>33.091536751989501</v>
      </c>
      <c r="G1591">
        <v>49.380590646559</v>
      </c>
      <c r="H1591">
        <v>54.6247239486298</v>
      </c>
      <c r="I1591">
        <v>42511.74</v>
      </c>
      <c r="J1591" t="b">
        <f t="shared" si="70"/>
        <v>0</v>
      </c>
      <c r="K1591" t="b">
        <f t="shared" si="69"/>
        <v>0</v>
      </c>
      <c r="L1591" t="b">
        <f t="shared" si="68"/>
        <v>0</v>
      </c>
    </row>
    <row r="1592" spans="1:12" x14ac:dyDescent="0.25">
      <c r="A1592">
        <v>1619</v>
      </c>
      <c r="B1592" s="1">
        <v>39773</v>
      </c>
      <c r="C1592">
        <v>20.9</v>
      </c>
      <c r="D1592">
        <v>21.549999</v>
      </c>
      <c r="E1592">
        <v>29059</v>
      </c>
      <c r="F1592">
        <v>32.638927428382097</v>
      </c>
      <c r="G1592">
        <v>49.0119735386576</v>
      </c>
      <c r="H1592">
        <v>54.295622207847401</v>
      </c>
      <c r="I1592">
        <v>42671.040000000001</v>
      </c>
      <c r="J1592" t="b">
        <f t="shared" si="70"/>
        <v>0</v>
      </c>
      <c r="K1592" t="b">
        <f t="shared" si="69"/>
        <v>0</v>
      </c>
      <c r="L1592" t="b">
        <f t="shared" si="68"/>
        <v>0</v>
      </c>
    </row>
    <row r="1593" spans="1:12" x14ac:dyDescent="0.25">
      <c r="A1593">
        <v>1620</v>
      </c>
      <c r="B1593" s="1">
        <v>39776</v>
      </c>
      <c r="C1593">
        <v>22.5</v>
      </c>
      <c r="D1593">
        <v>21.549999</v>
      </c>
      <c r="E1593">
        <v>45072</v>
      </c>
      <c r="F1593">
        <v>32.204067490014197</v>
      </c>
      <c r="G1593">
        <v>48.648238776556198</v>
      </c>
      <c r="H1593">
        <v>53.969795111251898</v>
      </c>
      <c r="I1593">
        <v>43004.3</v>
      </c>
      <c r="J1593" t="b">
        <f t="shared" si="70"/>
        <v>0</v>
      </c>
      <c r="K1593" t="b">
        <f t="shared" si="69"/>
        <v>0</v>
      </c>
      <c r="L1593" t="b">
        <f t="shared" ref="L1593:L1656" si="71">IF(AND(E1593 &gt;  I1593*1.5, E1592 &gt; I1592*1.5, E1591 &gt; I1591*1.5), TRUE, FALSE)</f>
        <v>0</v>
      </c>
    </row>
    <row r="1594" spans="1:12" x14ac:dyDescent="0.25">
      <c r="A1594">
        <v>1621</v>
      </c>
      <c r="B1594" s="1">
        <v>39777</v>
      </c>
      <c r="C1594">
        <v>22.35</v>
      </c>
      <c r="D1594">
        <v>20.5</v>
      </c>
      <c r="E1594">
        <v>107230</v>
      </c>
      <c r="F1594">
        <v>31.745084451190099</v>
      </c>
      <c r="G1594">
        <v>48.275414421899796</v>
      </c>
      <c r="H1594">
        <v>53.636762324075299</v>
      </c>
      <c r="I1594">
        <v>44757.34</v>
      </c>
      <c r="J1594" t="b">
        <f t="shared" si="70"/>
        <v>0</v>
      </c>
      <c r="K1594" t="b">
        <f t="shared" si="69"/>
        <v>0</v>
      </c>
      <c r="L1594" t="b">
        <f t="shared" si="71"/>
        <v>0</v>
      </c>
    </row>
    <row r="1595" spans="1:12" x14ac:dyDescent="0.25">
      <c r="A1595">
        <v>1622</v>
      </c>
      <c r="B1595" s="1">
        <v>39778</v>
      </c>
      <c r="C1595">
        <v>20.299999</v>
      </c>
      <c r="D1595">
        <v>20.049999</v>
      </c>
      <c r="E1595">
        <v>59999</v>
      </c>
      <c r="F1595">
        <v>31.286453649182601</v>
      </c>
      <c r="G1595">
        <v>47.9015678600203</v>
      </c>
      <c r="H1595">
        <v>53.302565674084498</v>
      </c>
      <c r="I1595">
        <v>45476.32</v>
      </c>
      <c r="J1595" t="b">
        <f t="shared" si="70"/>
        <v>0</v>
      </c>
      <c r="K1595" t="b">
        <f t="shared" si="69"/>
        <v>0</v>
      </c>
      <c r="L1595" t="b">
        <f t="shared" si="71"/>
        <v>0</v>
      </c>
    </row>
    <row r="1596" spans="1:12" x14ac:dyDescent="0.25">
      <c r="A1596">
        <v>1624</v>
      </c>
      <c r="B1596" s="1">
        <v>39780</v>
      </c>
      <c r="C1596">
        <v>19.950001</v>
      </c>
      <c r="D1596">
        <v>20</v>
      </c>
      <c r="E1596">
        <v>46116</v>
      </c>
      <c r="F1596">
        <v>30.8438476237245</v>
      </c>
      <c r="G1596">
        <v>47.532010669821403</v>
      </c>
      <c r="H1596">
        <v>52.971196861407002</v>
      </c>
      <c r="I1596">
        <v>45958.78</v>
      </c>
      <c r="J1596" t="b">
        <f t="shared" si="70"/>
        <v>0</v>
      </c>
      <c r="K1596" t="b">
        <f t="shared" si="69"/>
        <v>0</v>
      </c>
      <c r="L1596" t="b">
        <f t="shared" si="71"/>
        <v>0</v>
      </c>
    </row>
    <row r="1597" spans="1:12" x14ac:dyDescent="0.25">
      <c r="A1597">
        <v>1625</v>
      </c>
      <c r="B1597" s="1">
        <v>39783</v>
      </c>
      <c r="C1597">
        <v>20.85</v>
      </c>
      <c r="D1597">
        <v>19.799999</v>
      </c>
      <c r="E1597">
        <v>52575</v>
      </c>
      <c r="F1597">
        <v>30.410755520833298</v>
      </c>
      <c r="G1597">
        <v>47.1646992569761</v>
      </c>
      <c r="H1597">
        <v>52.641135191144301</v>
      </c>
      <c r="I1597">
        <v>46583.44</v>
      </c>
      <c r="J1597" t="b">
        <f t="shared" si="70"/>
        <v>0</v>
      </c>
      <c r="K1597" t="b">
        <f t="shared" si="69"/>
        <v>0</v>
      </c>
      <c r="L1597" t="b">
        <f t="shared" si="71"/>
        <v>0</v>
      </c>
    </row>
    <row r="1598" spans="1:12" x14ac:dyDescent="0.25">
      <c r="A1598">
        <v>1626</v>
      </c>
      <c r="B1598" s="1">
        <v>39784</v>
      </c>
      <c r="C1598">
        <v>19.799999</v>
      </c>
      <c r="D1598">
        <v>20.100000000000001</v>
      </c>
      <c r="E1598">
        <v>46640</v>
      </c>
      <c r="F1598">
        <v>30.006412167075101</v>
      </c>
      <c r="G1598">
        <v>46.806226419135299</v>
      </c>
      <c r="H1598">
        <v>52.317342801182598</v>
      </c>
      <c r="I1598">
        <v>46487.3</v>
      </c>
      <c r="J1598" t="b">
        <f t="shared" si="70"/>
        <v>0</v>
      </c>
      <c r="K1598" t="b">
        <f t="shared" si="69"/>
        <v>0</v>
      </c>
      <c r="L1598" t="b">
        <f t="shared" si="71"/>
        <v>0</v>
      </c>
    </row>
    <row r="1599" spans="1:12" x14ac:dyDescent="0.25">
      <c r="A1599">
        <v>1627</v>
      </c>
      <c r="B1599" s="1">
        <v>39785</v>
      </c>
      <c r="C1599">
        <v>21</v>
      </c>
      <c r="D1599">
        <v>20.049999</v>
      </c>
      <c r="E1599">
        <v>29775</v>
      </c>
      <c r="F1599">
        <v>29.6159645918957</v>
      </c>
      <c r="G1599">
        <v>46.451839301001101</v>
      </c>
      <c r="H1599">
        <v>51.996274703658401</v>
      </c>
      <c r="I1599">
        <v>46392.2</v>
      </c>
      <c r="J1599" t="b">
        <f t="shared" si="70"/>
        <v>0</v>
      </c>
      <c r="K1599" t="b">
        <f t="shared" si="69"/>
        <v>0</v>
      </c>
      <c r="L1599" t="b">
        <f t="shared" si="71"/>
        <v>0</v>
      </c>
    </row>
    <row r="1600" spans="1:12" x14ac:dyDescent="0.25">
      <c r="A1600">
        <v>1628</v>
      </c>
      <c r="B1600" s="1">
        <v>39786</v>
      </c>
      <c r="C1600">
        <v>19.799999</v>
      </c>
      <c r="D1600">
        <v>20</v>
      </c>
      <c r="E1600">
        <v>46701</v>
      </c>
      <c r="F1600">
        <v>29.238867941233099</v>
      </c>
      <c r="G1600">
        <v>46.101483813570603</v>
      </c>
      <c r="H1600">
        <v>51.677903811084697</v>
      </c>
      <c r="I1600">
        <v>46989.36</v>
      </c>
      <c r="J1600" t="b">
        <f t="shared" si="70"/>
        <v>0</v>
      </c>
      <c r="K1600" t="b">
        <f t="shared" si="69"/>
        <v>0</v>
      </c>
      <c r="L1600" t="b">
        <f t="shared" si="71"/>
        <v>0</v>
      </c>
    </row>
    <row r="1601" spans="1:12" x14ac:dyDescent="0.25">
      <c r="A1601">
        <v>1629</v>
      </c>
      <c r="B1601" s="1">
        <v>39787</v>
      </c>
      <c r="C1601">
        <v>20</v>
      </c>
      <c r="D1601">
        <v>19.850000000000001</v>
      </c>
      <c r="E1601">
        <v>66736</v>
      </c>
      <c r="F1601">
        <v>28.870677041576901</v>
      </c>
      <c r="G1601">
        <v>45.753782041205397</v>
      </c>
      <c r="H1601">
        <v>51.361208250775398</v>
      </c>
      <c r="I1601">
        <v>47728</v>
      </c>
      <c r="J1601" t="b">
        <f t="shared" si="70"/>
        <v>0</v>
      </c>
      <c r="K1601" t="b">
        <f t="shared" si="69"/>
        <v>0</v>
      </c>
      <c r="L1601" t="b">
        <f t="shared" si="71"/>
        <v>0</v>
      </c>
    </row>
    <row r="1602" spans="1:12" x14ac:dyDescent="0.25">
      <c r="A1602">
        <v>1630</v>
      </c>
      <c r="B1602" s="1">
        <v>39790</v>
      </c>
      <c r="C1602">
        <v>20</v>
      </c>
      <c r="D1602">
        <v>20.049999</v>
      </c>
      <c r="E1602">
        <v>28922</v>
      </c>
      <c r="F1602">
        <v>28.52476809877</v>
      </c>
      <c r="G1602">
        <v>45.413334583706003</v>
      </c>
      <c r="H1602">
        <v>51.0496539298722</v>
      </c>
      <c r="I1602">
        <v>47923.16</v>
      </c>
      <c r="J1602" t="b">
        <f t="shared" si="70"/>
        <v>0</v>
      </c>
      <c r="K1602" t="b">
        <f t="shared" si="69"/>
        <v>0</v>
      </c>
      <c r="L1602" t="b">
        <f t="shared" si="71"/>
        <v>0</v>
      </c>
    </row>
    <row r="1603" spans="1:12" x14ac:dyDescent="0.25">
      <c r="A1603">
        <v>1631</v>
      </c>
      <c r="B1603" s="1">
        <v>39792</v>
      </c>
      <c r="C1603">
        <v>20.6</v>
      </c>
      <c r="D1603">
        <v>20.049999</v>
      </c>
      <c r="E1603">
        <v>99519</v>
      </c>
      <c r="F1603">
        <v>28.192424212543699</v>
      </c>
      <c r="G1603">
        <v>45.077396364054302</v>
      </c>
      <c r="H1603">
        <v>50.741199651963001</v>
      </c>
      <c r="I1603">
        <v>49658.64</v>
      </c>
      <c r="J1603" t="b">
        <f t="shared" si="70"/>
        <v>0</v>
      </c>
      <c r="K1603" t="b">
        <f t="shared" si="69"/>
        <v>0</v>
      </c>
      <c r="L1603" t="b">
        <f t="shared" si="71"/>
        <v>0</v>
      </c>
    </row>
    <row r="1604" spans="1:12" x14ac:dyDescent="0.25">
      <c r="A1604">
        <v>1632</v>
      </c>
      <c r="B1604" s="1">
        <v>39793</v>
      </c>
      <c r="C1604">
        <v>20.399999999999999</v>
      </c>
      <c r="D1604">
        <v>20</v>
      </c>
      <c r="E1604">
        <v>82282</v>
      </c>
      <c r="F1604">
        <v>27.8711526747969</v>
      </c>
      <c r="G1604">
        <v>44.745245418834998</v>
      </c>
      <c r="H1604">
        <v>50.4353170683614</v>
      </c>
      <c r="I1604">
        <v>50973.98</v>
      </c>
      <c r="J1604" t="b">
        <f t="shared" si="70"/>
        <v>0</v>
      </c>
      <c r="K1604" t="b">
        <f t="shared" si="69"/>
        <v>0</v>
      </c>
      <c r="L1604" t="b">
        <f t="shared" si="71"/>
        <v>0</v>
      </c>
    </row>
    <row r="1605" spans="1:12" x14ac:dyDescent="0.25">
      <c r="A1605">
        <v>1633</v>
      </c>
      <c r="B1605" s="1">
        <v>39794</v>
      </c>
      <c r="C1605">
        <v>20</v>
      </c>
      <c r="D1605">
        <v>20</v>
      </c>
      <c r="E1605">
        <v>151636</v>
      </c>
      <c r="F1605">
        <v>27.562480020883299</v>
      </c>
      <c r="G1605">
        <v>44.417493823883603</v>
      </c>
      <c r="H1605">
        <v>50.132478092556802</v>
      </c>
      <c r="I1605">
        <v>53629.84</v>
      </c>
      <c r="J1605" t="b">
        <f t="shared" si="70"/>
        <v>0</v>
      </c>
      <c r="K1605" t="b">
        <f t="shared" si="69"/>
        <v>0</v>
      </c>
      <c r="L1605" t="b">
        <f t="shared" si="71"/>
        <v>1</v>
      </c>
    </row>
    <row r="1606" spans="1:12" x14ac:dyDescent="0.25">
      <c r="A1606">
        <v>1634</v>
      </c>
      <c r="B1606" s="1">
        <v>39797</v>
      </c>
      <c r="C1606">
        <v>20.6</v>
      </c>
      <c r="D1606">
        <v>21.049999</v>
      </c>
      <c r="E1606">
        <v>502934</v>
      </c>
      <c r="F1606">
        <v>27.307088608299601</v>
      </c>
      <c r="G1606">
        <v>44.107990581183103</v>
      </c>
      <c r="H1606">
        <v>49.843100191138298</v>
      </c>
      <c r="I1606">
        <v>63438.46</v>
      </c>
      <c r="J1606" t="b">
        <f t="shared" si="70"/>
        <v>1</v>
      </c>
      <c r="K1606" t="b">
        <f t="shared" si="69"/>
        <v>0</v>
      </c>
      <c r="L1606" t="b">
        <f t="shared" si="71"/>
        <v>1</v>
      </c>
    </row>
    <row r="1607" spans="1:12" x14ac:dyDescent="0.25">
      <c r="A1607">
        <v>1635</v>
      </c>
      <c r="B1607" s="1">
        <v>39798</v>
      </c>
      <c r="C1607">
        <v>21.5</v>
      </c>
      <c r="D1607">
        <v>23.450001</v>
      </c>
      <c r="E1607">
        <v>494034</v>
      </c>
      <c r="F1607">
        <v>27.155830270719299</v>
      </c>
      <c r="G1607">
        <v>43.834374825140998</v>
      </c>
      <c r="H1607">
        <v>49.580482288738899</v>
      </c>
      <c r="I1607">
        <v>72950.62</v>
      </c>
      <c r="J1607" t="b">
        <f t="shared" si="70"/>
        <v>1</v>
      </c>
      <c r="K1607" t="b">
        <f t="shared" si="69"/>
        <v>0</v>
      </c>
      <c r="L1607" t="b">
        <f t="shared" si="71"/>
        <v>1</v>
      </c>
    </row>
    <row r="1608" spans="1:12" x14ac:dyDescent="0.25">
      <c r="A1608">
        <v>1636</v>
      </c>
      <c r="B1608" s="1">
        <v>39799</v>
      </c>
      <c r="C1608">
        <v>24.4</v>
      </c>
      <c r="D1608">
        <v>24</v>
      </c>
      <c r="E1608">
        <v>596788</v>
      </c>
      <c r="F1608">
        <v>27.032072220887098</v>
      </c>
      <c r="G1608">
        <v>43.571667873814597</v>
      </c>
      <c r="H1608">
        <v>49.325950126661901</v>
      </c>
      <c r="I1608">
        <v>84116.08</v>
      </c>
      <c r="J1608" t="b">
        <f t="shared" si="70"/>
        <v>0</v>
      </c>
      <c r="K1608" t="b">
        <f t="shared" si="69"/>
        <v>0</v>
      </c>
      <c r="L1608" t="b">
        <f t="shared" si="71"/>
        <v>1</v>
      </c>
    </row>
    <row r="1609" spans="1:12" x14ac:dyDescent="0.25">
      <c r="A1609">
        <v>1637</v>
      </c>
      <c r="B1609" s="1">
        <v>39800</v>
      </c>
      <c r="C1609">
        <v>24.299999</v>
      </c>
      <c r="D1609">
        <v>24.450001</v>
      </c>
      <c r="E1609">
        <v>167004</v>
      </c>
      <c r="F1609">
        <v>26.930814525950399</v>
      </c>
      <c r="G1609">
        <v>43.318400762903103</v>
      </c>
      <c r="H1609">
        <v>49.078428244804599</v>
      </c>
      <c r="I1609">
        <v>86885.88</v>
      </c>
      <c r="J1609" t="b">
        <f t="shared" si="70"/>
        <v>0</v>
      </c>
      <c r="K1609" t="b">
        <f t="shared" si="69"/>
        <v>0</v>
      </c>
      <c r="L1609" t="b">
        <f t="shared" si="71"/>
        <v>1</v>
      </c>
    </row>
    <row r="1610" spans="1:12" x14ac:dyDescent="0.25">
      <c r="A1610">
        <v>1638</v>
      </c>
      <c r="B1610" s="1">
        <v>39801</v>
      </c>
      <c r="C1610">
        <v>24.5</v>
      </c>
      <c r="D1610">
        <v>24</v>
      </c>
      <c r="E1610">
        <v>129892</v>
      </c>
      <c r="F1610">
        <v>26.8158806229719</v>
      </c>
      <c r="G1610">
        <v>43.062527905116298</v>
      </c>
      <c r="H1610">
        <v>48.828891645353799</v>
      </c>
      <c r="I1610">
        <v>88775.42</v>
      </c>
      <c r="J1610" t="b">
        <f t="shared" si="70"/>
        <v>0</v>
      </c>
      <c r="K1610" t="b">
        <f t="shared" ref="K1610:K1673" si="72">IF(AND(D1610 &gt;  F1610, D1610 &gt; G1610, D1610 &gt; H1610), TRUE, FALSE)</f>
        <v>0</v>
      </c>
      <c r="L1610" t="b">
        <f t="shared" si="71"/>
        <v>0</v>
      </c>
    </row>
    <row r="1611" spans="1:12" x14ac:dyDescent="0.25">
      <c r="A1611">
        <v>1639</v>
      </c>
      <c r="B1611" s="1">
        <v>39804</v>
      </c>
      <c r="C1611">
        <v>24.25</v>
      </c>
      <c r="D1611">
        <v>23.9</v>
      </c>
      <c r="E1611">
        <v>125612</v>
      </c>
      <c r="F1611">
        <v>26.701532363247502</v>
      </c>
      <c r="G1611">
        <v>42.808719588492302</v>
      </c>
      <c r="H1611">
        <v>48.5808429722657</v>
      </c>
      <c r="I1611">
        <v>89969.52</v>
      </c>
      <c r="J1611" t="b">
        <f t="shared" si="70"/>
        <v>0</v>
      </c>
      <c r="K1611" t="b">
        <f t="shared" si="72"/>
        <v>0</v>
      </c>
      <c r="L1611" t="b">
        <f t="shared" si="71"/>
        <v>0</v>
      </c>
    </row>
    <row r="1612" spans="1:12" x14ac:dyDescent="0.25">
      <c r="A1612">
        <v>1640</v>
      </c>
      <c r="B1612" s="1">
        <v>39805</v>
      </c>
      <c r="C1612">
        <v>24</v>
      </c>
      <c r="D1612">
        <v>23.15</v>
      </c>
      <c r="E1612">
        <v>62479</v>
      </c>
      <c r="F1612">
        <v>26.562256584296701</v>
      </c>
      <c r="G1612">
        <v>42.548339196591698</v>
      </c>
      <c r="H1612">
        <v>48.327799758611299</v>
      </c>
      <c r="I1612">
        <v>90457.12</v>
      </c>
      <c r="J1612" t="b">
        <f t="shared" si="70"/>
        <v>0</v>
      </c>
      <c r="K1612" t="b">
        <f t="shared" si="72"/>
        <v>0</v>
      </c>
      <c r="L1612" t="b">
        <f t="shared" si="71"/>
        <v>0</v>
      </c>
    </row>
    <row r="1613" spans="1:12" x14ac:dyDescent="0.25">
      <c r="A1613">
        <v>1641</v>
      </c>
      <c r="B1613" s="1">
        <v>39806</v>
      </c>
      <c r="C1613">
        <v>23</v>
      </c>
      <c r="D1613">
        <v>22.15</v>
      </c>
      <c r="E1613">
        <v>62697</v>
      </c>
      <c r="F1613">
        <v>26.389226914324201</v>
      </c>
      <c r="G1613">
        <v>42.2781625184912</v>
      </c>
      <c r="H1613">
        <v>48.067324139122597</v>
      </c>
      <c r="I1613">
        <v>90687.96</v>
      </c>
      <c r="J1613" t="b">
        <f t="shared" si="70"/>
        <v>0</v>
      </c>
      <c r="K1613" t="b">
        <f t="shared" si="72"/>
        <v>0</v>
      </c>
      <c r="L1613" t="b">
        <f t="shared" si="71"/>
        <v>0</v>
      </c>
    </row>
    <row r="1614" spans="1:12" x14ac:dyDescent="0.25">
      <c r="A1614">
        <v>1642</v>
      </c>
      <c r="B1614" s="1">
        <v>39808</v>
      </c>
      <c r="C1614">
        <v>22.049999</v>
      </c>
      <c r="D1614">
        <v>22.4</v>
      </c>
      <c r="E1614">
        <v>60939</v>
      </c>
      <c r="F1614">
        <v>26.2327866431743</v>
      </c>
      <c r="G1614">
        <v>42.014875597716397</v>
      </c>
      <c r="H1614">
        <v>47.811927879031899</v>
      </c>
      <c r="I1614">
        <v>91266.240000000005</v>
      </c>
      <c r="J1614" t="b">
        <f t="shared" si="70"/>
        <v>0</v>
      </c>
      <c r="K1614" t="b">
        <f t="shared" si="72"/>
        <v>0</v>
      </c>
      <c r="L1614" t="b">
        <f t="shared" si="71"/>
        <v>0</v>
      </c>
    </row>
    <row r="1615" spans="1:12" x14ac:dyDescent="0.25">
      <c r="A1615">
        <v>1643</v>
      </c>
      <c r="B1615" s="1">
        <v>39811</v>
      </c>
      <c r="C1615">
        <v>22.1</v>
      </c>
      <c r="D1615">
        <v>22.65</v>
      </c>
      <c r="E1615">
        <v>37138</v>
      </c>
      <c r="F1615">
        <v>26.092285206187</v>
      </c>
      <c r="G1615">
        <v>41.758387179203602</v>
      </c>
      <c r="H1615">
        <v>47.561560437449501</v>
      </c>
      <c r="I1615">
        <v>90277.1</v>
      </c>
      <c r="J1615" t="b">
        <f t="shared" si="70"/>
        <v>0</v>
      </c>
      <c r="K1615" t="b">
        <f t="shared" si="72"/>
        <v>0</v>
      </c>
      <c r="L1615" t="b">
        <f t="shared" si="71"/>
        <v>0</v>
      </c>
    </row>
    <row r="1616" spans="1:12" x14ac:dyDescent="0.25">
      <c r="A1616">
        <v>1644</v>
      </c>
      <c r="B1616" s="1">
        <v>39812</v>
      </c>
      <c r="C1616">
        <v>22.25</v>
      </c>
      <c r="D1616">
        <v>22.5</v>
      </c>
      <c r="E1616">
        <v>29912</v>
      </c>
      <c r="F1616">
        <v>25.9514112765326</v>
      </c>
      <c r="G1616">
        <v>41.5033092033201</v>
      </c>
      <c r="H1616">
        <v>47.312191676877802</v>
      </c>
      <c r="I1616">
        <v>90027.82</v>
      </c>
      <c r="J1616" t="b">
        <f t="shared" si="70"/>
        <v>0</v>
      </c>
      <c r="K1616" t="b">
        <f t="shared" si="72"/>
        <v>0</v>
      </c>
      <c r="L1616" t="b">
        <f t="shared" si="71"/>
        <v>0</v>
      </c>
    </row>
    <row r="1617" spans="1:12" x14ac:dyDescent="0.25">
      <c r="A1617">
        <v>1645</v>
      </c>
      <c r="B1617" s="1">
        <v>39813</v>
      </c>
      <c r="C1617">
        <v>22.6</v>
      </c>
      <c r="D1617">
        <v>23.200001</v>
      </c>
      <c r="E1617">
        <v>62908</v>
      </c>
      <c r="F1617">
        <v>25.8435128343157</v>
      </c>
      <c r="G1617">
        <v>41.260881280097401</v>
      </c>
      <c r="H1617">
        <v>47.0722693815855</v>
      </c>
      <c r="I1617">
        <v>90577.18</v>
      </c>
      <c r="J1617" t="b">
        <f t="shared" si="70"/>
        <v>0</v>
      </c>
      <c r="K1617" t="b">
        <f t="shared" si="72"/>
        <v>0</v>
      </c>
      <c r="L1617" t="b">
        <f t="shared" si="71"/>
        <v>0</v>
      </c>
    </row>
    <row r="1618" spans="1:12" x14ac:dyDescent="0.25">
      <c r="A1618">
        <v>1646</v>
      </c>
      <c r="B1618" s="1">
        <v>39815</v>
      </c>
      <c r="C1618">
        <v>24.75</v>
      </c>
      <c r="D1618">
        <v>25.549999</v>
      </c>
      <c r="E1618">
        <v>208000</v>
      </c>
      <c r="F1618">
        <v>25.8320024878719</v>
      </c>
      <c r="G1618">
        <v>41.052790124069602</v>
      </c>
      <c r="H1618">
        <v>46.858117437490101</v>
      </c>
      <c r="I1618">
        <v>94338.54</v>
      </c>
      <c r="J1618" t="b">
        <f t="shared" si="70"/>
        <v>1</v>
      </c>
      <c r="K1618" t="b">
        <f t="shared" si="72"/>
        <v>0</v>
      </c>
      <c r="L1618" t="b">
        <f t="shared" si="71"/>
        <v>0</v>
      </c>
    </row>
    <row r="1619" spans="1:12" x14ac:dyDescent="0.25">
      <c r="A1619">
        <v>1647</v>
      </c>
      <c r="B1619" s="1">
        <v>39818</v>
      </c>
      <c r="C1619">
        <v>26</v>
      </c>
      <c r="D1619">
        <v>26.35</v>
      </c>
      <c r="E1619">
        <v>236509</v>
      </c>
      <c r="F1619">
        <v>25.852316115798502</v>
      </c>
      <c r="G1619">
        <v>40.858051182028902</v>
      </c>
      <c r="H1619">
        <v>46.654056567465403</v>
      </c>
      <c r="I1619">
        <v>97988.12</v>
      </c>
      <c r="J1619" t="b">
        <f t="shared" si="70"/>
        <v>1</v>
      </c>
      <c r="K1619" t="b">
        <f t="shared" si="72"/>
        <v>0</v>
      </c>
      <c r="L1619" t="b">
        <f t="shared" si="71"/>
        <v>0</v>
      </c>
    </row>
    <row r="1620" spans="1:12" x14ac:dyDescent="0.25">
      <c r="A1620">
        <v>1648</v>
      </c>
      <c r="B1620" s="1">
        <v>39819</v>
      </c>
      <c r="C1620">
        <v>26.450001</v>
      </c>
      <c r="D1620">
        <v>25.75</v>
      </c>
      <c r="E1620">
        <v>120497</v>
      </c>
      <c r="F1620">
        <v>25.8483037191005</v>
      </c>
      <c r="G1620">
        <v>40.657944543856402</v>
      </c>
      <c r="H1620">
        <v>46.446056004604998</v>
      </c>
      <c r="I1620">
        <v>99071.34</v>
      </c>
      <c r="J1620" t="b">
        <f t="shared" si="70"/>
        <v>0</v>
      </c>
      <c r="K1620" t="b">
        <f t="shared" si="72"/>
        <v>0</v>
      </c>
      <c r="L1620" t="b">
        <f t="shared" si="71"/>
        <v>0</v>
      </c>
    </row>
    <row r="1621" spans="1:12" x14ac:dyDescent="0.25">
      <c r="A1621">
        <v>1649</v>
      </c>
      <c r="B1621" s="1">
        <v>39820</v>
      </c>
      <c r="C1621">
        <v>25.75</v>
      </c>
      <c r="D1621">
        <v>24.049999</v>
      </c>
      <c r="E1621">
        <v>148742</v>
      </c>
      <c r="F1621">
        <v>25.777781965410298</v>
      </c>
      <c r="G1621">
        <v>40.437971755196003</v>
      </c>
      <c r="H1621">
        <v>46.223209666250703</v>
      </c>
      <c r="I1621">
        <v>101357.18</v>
      </c>
      <c r="J1621" t="b">
        <f t="shared" si="70"/>
        <v>0</v>
      </c>
      <c r="K1621" t="b">
        <f t="shared" si="72"/>
        <v>0</v>
      </c>
      <c r="L1621" t="b">
        <f t="shared" si="71"/>
        <v>0</v>
      </c>
    </row>
    <row r="1622" spans="1:12" x14ac:dyDescent="0.25">
      <c r="A1622">
        <v>1650</v>
      </c>
      <c r="B1622" s="1">
        <v>39822</v>
      </c>
      <c r="C1622">
        <v>23.5</v>
      </c>
      <c r="D1622">
        <v>23.450001</v>
      </c>
      <c r="E1622">
        <v>50415</v>
      </c>
      <c r="F1622">
        <v>25.686496437355</v>
      </c>
      <c r="G1622">
        <v>40.212965520027801</v>
      </c>
      <c r="H1622">
        <v>45.996610575044301</v>
      </c>
      <c r="I1622">
        <v>101606.68</v>
      </c>
      <c r="J1622" t="b">
        <f t="shared" si="70"/>
        <v>0</v>
      </c>
      <c r="K1622" t="b">
        <f t="shared" si="72"/>
        <v>0</v>
      </c>
      <c r="L1622" t="b">
        <f t="shared" si="71"/>
        <v>0</v>
      </c>
    </row>
    <row r="1623" spans="1:12" x14ac:dyDescent="0.25">
      <c r="A1623">
        <v>1651</v>
      </c>
      <c r="B1623" s="1">
        <v>39825</v>
      </c>
      <c r="C1623">
        <v>27</v>
      </c>
      <c r="D1623">
        <v>23.25</v>
      </c>
      <c r="E1623">
        <v>53751</v>
      </c>
      <c r="F1623">
        <v>25.590947557458701</v>
      </c>
      <c r="G1623">
        <v>39.988290480027501</v>
      </c>
      <c r="H1623">
        <v>45.7702761414617</v>
      </c>
      <c r="I1623">
        <v>101962.66</v>
      </c>
      <c r="J1623" t="b">
        <f t="shared" si="70"/>
        <v>0</v>
      </c>
      <c r="K1623" t="b">
        <f t="shared" si="72"/>
        <v>0</v>
      </c>
      <c r="L1623" t="b">
        <f t="shared" si="71"/>
        <v>0</v>
      </c>
    </row>
    <row r="1624" spans="1:12" x14ac:dyDescent="0.25">
      <c r="A1624">
        <v>1652</v>
      </c>
      <c r="B1624" s="1">
        <v>39826</v>
      </c>
      <c r="C1624">
        <v>24</v>
      </c>
      <c r="D1624">
        <v>23.049999</v>
      </c>
      <c r="E1624">
        <v>38247</v>
      </c>
      <c r="F1624">
        <v>25.491302515989702</v>
      </c>
      <c r="G1624">
        <v>39.763942248503902</v>
      </c>
      <c r="H1624">
        <v>45.544203732093898</v>
      </c>
      <c r="I1624">
        <v>101857.48</v>
      </c>
      <c r="J1624" t="b">
        <f t="shared" si="70"/>
        <v>0</v>
      </c>
      <c r="K1624" t="b">
        <f t="shared" si="72"/>
        <v>0</v>
      </c>
      <c r="L1624" t="b">
        <f t="shared" si="71"/>
        <v>0</v>
      </c>
    </row>
    <row r="1625" spans="1:12" x14ac:dyDescent="0.25">
      <c r="A1625">
        <v>1653</v>
      </c>
      <c r="B1625" s="1">
        <v>39827</v>
      </c>
      <c r="C1625">
        <v>23.85</v>
      </c>
      <c r="D1625">
        <v>23.9</v>
      </c>
      <c r="E1625">
        <v>22429</v>
      </c>
      <c r="F1625">
        <v>25.4288984957549</v>
      </c>
      <c r="G1625">
        <v>39.553823808126403</v>
      </c>
      <c r="H1625">
        <v>45.328838520829301</v>
      </c>
      <c r="I1625">
        <v>100470.7</v>
      </c>
      <c r="J1625" t="b">
        <f t="shared" si="70"/>
        <v>0</v>
      </c>
      <c r="K1625" t="b">
        <f t="shared" si="72"/>
        <v>0</v>
      </c>
      <c r="L1625" t="b">
        <f t="shared" si="71"/>
        <v>0</v>
      </c>
    </row>
    <row r="1626" spans="1:12" x14ac:dyDescent="0.25">
      <c r="A1626">
        <v>1654</v>
      </c>
      <c r="B1626" s="1">
        <v>39828</v>
      </c>
      <c r="C1626">
        <v>23.75</v>
      </c>
      <c r="D1626">
        <v>23.950001</v>
      </c>
      <c r="E1626">
        <v>45613</v>
      </c>
      <c r="F1626">
        <v>25.370902515529199</v>
      </c>
      <c r="G1626">
        <v>39.347150658349904</v>
      </c>
      <c r="H1626">
        <v>45.116113769378302</v>
      </c>
      <c r="I1626">
        <v>98639.6</v>
      </c>
      <c r="J1626" t="b">
        <f t="shared" si="70"/>
        <v>0</v>
      </c>
      <c r="K1626" t="b">
        <f t="shared" si="72"/>
        <v>0</v>
      </c>
      <c r="L1626" t="b">
        <f t="shared" si="71"/>
        <v>0</v>
      </c>
    </row>
    <row r="1627" spans="1:12" x14ac:dyDescent="0.25">
      <c r="A1627">
        <v>1655</v>
      </c>
      <c r="B1627" s="1">
        <v>39829</v>
      </c>
      <c r="C1627">
        <v>24</v>
      </c>
      <c r="D1627">
        <v>23.85</v>
      </c>
      <c r="E1627">
        <v>18713</v>
      </c>
      <c r="F1627">
        <v>25.3112592796261</v>
      </c>
      <c r="G1627">
        <v>39.1418903847294</v>
      </c>
      <c r="H1627">
        <v>44.904510647294899</v>
      </c>
      <c r="I1627">
        <v>98024.320000000007</v>
      </c>
      <c r="J1627" t="b">
        <f t="shared" si="70"/>
        <v>0</v>
      </c>
      <c r="K1627" t="b">
        <f t="shared" si="72"/>
        <v>0</v>
      </c>
      <c r="L1627" t="b">
        <f t="shared" si="71"/>
        <v>0</v>
      </c>
    </row>
    <row r="1628" spans="1:12" x14ac:dyDescent="0.25">
      <c r="A1628">
        <v>1656</v>
      </c>
      <c r="B1628" s="1">
        <v>39832</v>
      </c>
      <c r="C1628">
        <v>24.5</v>
      </c>
      <c r="D1628">
        <v>23.950001</v>
      </c>
      <c r="E1628">
        <v>12293</v>
      </c>
      <c r="F1628">
        <v>25.257876601993701</v>
      </c>
      <c r="G1628">
        <v>38.940673306785897</v>
      </c>
      <c r="H1628">
        <v>44.696008063739697</v>
      </c>
      <c r="I1628">
        <v>95857.86</v>
      </c>
      <c r="J1628" t="b">
        <f t="shared" si="70"/>
        <v>0</v>
      </c>
      <c r="K1628" t="b">
        <f t="shared" si="72"/>
        <v>0</v>
      </c>
      <c r="L1628" t="b">
        <f t="shared" si="71"/>
        <v>0</v>
      </c>
    </row>
    <row r="1629" spans="1:12" x14ac:dyDescent="0.25">
      <c r="A1629">
        <v>1657</v>
      </c>
      <c r="B1629" s="1">
        <v>39833</v>
      </c>
      <c r="C1629">
        <v>23.75</v>
      </c>
      <c r="D1629">
        <v>22.950001</v>
      </c>
      <c r="E1629">
        <v>64057</v>
      </c>
      <c r="F1629">
        <v>25.167371676425301</v>
      </c>
      <c r="G1629">
        <v>38.728876322590096</v>
      </c>
      <c r="H1629">
        <v>44.479629884001</v>
      </c>
      <c r="I1629">
        <v>95199.6</v>
      </c>
      <c r="J1629" t="b">
        <f t="shared" si="70"/>
        <v>0</v>
      </c>
      <c r="K1629" t="b">
        <f t="shared" si="72"/>
        <v>0</v>
      </c>
      <c r="L1629" t="b">
        <f t="shared" si="71"/>
        <v>0</v>
      </c>
    </row>
    <row r="1630" spans="1:12" x14ac:dyDescent="0.25">
      <c r="A1630">
        <v>1658</v>
      </c>
      <c r="B1630" s="1">
        <v>39834</v>
      </c>
      <c r="C1630">
        <v>22.299999</v>
      </c>
      <c r="D1630">
        <v>22.4</v>
      </c>
      <c r="E1630">
        <v>36048</v>
      </c>
      <c r="F1630">
        <v>25.058847296957602</v>
      </c>
      <c r="G1630">
        <v>38.512599815006098</v>
      </c>
      <c r="H1630">
        <v>44.259932074209999</v>
      </c>
      <c r="I1630">
        <v>94251.76</v>
      </c>
      <c r="J1630" t="b">
        <f t="shared" si="70"/>
        <v>0</v>
      </c>
      <c r="K1630" t="b">
        <f t="shared" si="72"/>
        <v>0</v>
      </c>
      <c r="L1630" t="b">
        <f t="shared" si="71"/>
        <v>0</v>
      </c>
    </row>
    <row r="1631" spans="1:12" x14ac:dyDescent="0.25">
      <c r="A1631">
        <v>1659</v>
      </c>
      <c r="B1631" s="1">
        <v>39835</v>
      </c>
      <c r="C1631">
        <v>23.25</v>
      </c>
      <c r="D1631">
        <v>22.549999</v>
      </c>
      <c r="E1631">
        <v>25526</v>
      </c>
      <c r="F1631">
        <v>24.960461089233799</v>
      </c>
      <c r="G1631">
        <v>38.301174638648398</v>
      </c>
      <c r="H1631">
        <v>44.043912839640697</v>
      </c>
      <c r="I1631">
        <v>93211.1</v>
      </c>
      <c r="J1631" t="b">
        <f t="shared" si="70"/>
        <v>0</v>
      </c>
      <c r="K1631" t="b">
        <f t="shared" si="72"/>
        <v>0</v>
      </c>
      <c r="L1631" t="b">
        <f t="shared" si="71"/>
        <v>0</v>
      </c>
    </row>
    <row r="1632" spans="1:12" x14ac:dyDescent="0.25">
      <c r="A1632">
        <v>1660</v>
      </c>
      <c r="B1632" s="1">
        <v>39836</v>
      </c>
      <c r="C1632">
        <v>23.5</v>
      </c>
      <c r="D1632">
        <v>21.85</v>
      </c>
      <c r="E1632">
        <v>21872</v>
      </c>
      <c r="F1632">
        <v>24.838482222989299</v>
      </c>
      <c r="G1632">
        <v>38.083278285818601</v>
      </c>
      <c r="H1632">
        <v>43.823077886012499</v>
      </c>
      <c r="I1632">
        <v>92902</v>
      </c>
      <c r="J1632" t="b">
        <f t="shared" si="70"/>
        <v>0</v>
      </c>
      <c r="K1632" t="b">
        <f t="shared" si="72"/>
        <v>0</v>
      </c>
      <c r="L1632" t="b">
        <f t="shared" si="71"/>
        <v>0</v>
      </c>
    </row>
    <row r="1633" spans="1:12" x14ac:dyDescent="0.25">
      <c r="A1633">
        <v>1661</v>
      </c>
      <c r="B1633" s="1">
        <v>39840</v>
      </c>
      <c r="C1633">
        <v>22.799999</v>
      </c>
      <c r="D1633">
        <v>21.85</v>
      </c>
      <c r="E1633">
        <v>21764</v>
      </c>
      <c r="F1633">
        <v>24.721286841695601</v>
      </c>
      <c r="G1633">
        <v>37.868267977397203</v>
      </c>
      <c r="H1633">
        <v>43.604440295106897</v>
      </c>
      <c r="I1633">
        <v>92448.74</v>
      </c>
      <c r="J1633" t="b">
        <f t="shared" si="70"/>
        <v>0</v>
      </c>
      <c r="K1633" t="b">
        <f t="shared" si="72"/>
        <v>0</v>
      </c>
      <c r="L1633" t="b">
        <f t="shared" si="71"/>
        <v>0</v>
      </c>
    </row>
    <row r="1634" spans="1:12" x14ac:dyDescent="0.25">
      <c r="A1634">
        <v>1662</v>
      </c>
      <c r="B1634" s="1">
        <v>39841</v>
      </c>
      <c r="C1634">
        <v>21.1</v>
      </c>
      <c r="D1634">
        <v>20.049999</v>
      </c>
      <c r="E1634">
        <v>221071</v>
      </c>
      <c r="F1634">
        <v>24.5380990831978</v>
      </c>
      <c r="G1634">
        <v>37.632264414782597</v>
      </c>
      <c r="H1634">
        <v>43.370067744906798</v>
      </c>
      <c r="I1634">
        <v>96031.72</v>
      </c>
      <c r="J1634" t="b">
        <f t="shared" si="70"/>
        <v>0</v>
      </c>
      <c r="K1634" t="b">
        <f t="shared" si="72"/>
        <v>0</v>
      </c>
      <c r="L1634" t="b">
        <f t="shared" si="71"/>
        <v>0</v>
      </c>
    </row>
    <row r="1635" spans="1:12" x14ac:dyDescent="0.25">
      <c r="A1635">
        <v>1663</v>
      </c>
      <c r="B1635" s="1">
        <v>39842</v>
      </c>
      <c r="C1635">
        <v>21</v>
      </c>
      <c r="D1635">
        <v>19.950001</v>
      </c>
      <c r="E1635">
        <v>113895</v>
      </c>
      <c r="F1635">
        <v>24.358173668170402</v>
      </c>
      <c r="G1635">
        <v>37.398062250348403</v>
      </c>
      <c r="H1635">
        <v>43.137032254907702</v>
      </c>
      <c r="I1635">
        <v>97497.82</v>
      </c>
      <c r="J1635" t="b">
        <f t="shared" si="70"/>
        <v>0</v>
      </c>
      <c r="K1635" t="b">
        <f t="shared" si="72"/>
        <v>0</v>
      </c>
      <c r="L1635" t="b">
        <f t="shared" si="71"/>
        <v>0</v>
      </c>
    </row>
    <row r="1636" spans="1:12" x14ac:dyDescent="0.25">
      <c r="A1636">
        <v>1664</v>
      </c>
      <c r="B1636" s="1">
        <v>39843</v>
      </c>
      <c r="C1636">
        <v>19.600000000000001</v>
      </c>
      <c r="D1636">
        <v>19.950001</v>
      </c>
      <c r="E1636">
        <v>92905</v>
      </c>
      <c r="F1636">
        <v>24.1853041517716</v>
      </c>
      <c r="G1636">
        <v>37.166962101337198</v>
      </c>
      <c r="H1636">
        <v>42.906315526003198</v>
      </c>
      <c r="I1636">
        <v>98229.78</v>
      </c>
      <c r="J1636" t="b">
        <f t="shared" si="70"/>
        <v>0</v>
      </c>
      <c r="K1636" t="b">
        <f t="shared" si="72"/>
        <v>0</v>
      </c>
      <c r="L1636" t="b">
        <f t="shared" si="71"/>
        <v>0</v>
      </c>
    </row>
    <row r="1637" spans="1:12" x14ac:dyDescent="0.25">
      <c r="A1637">
        <v>1665</v>
      </c>
      <c r="B1637" s="1">
        <v>39846</v>
      </c>
      <c r="C1637">
        <v>20.049999</v>
      </c>
      <c r="D1637">
        <v>19.950001</v>
      </c>
      <c r="E1637">
        <v>110552</v>
      </c>
      <c r="F1637">
        <v>24.019213832094199</v>
      </c>
      <c r="G1637">
        <v>36.938922881451902</v>
      </c>
      <c r="H1637">
        <v>42.677894485943398</v>
      </c>
      <c r="I1637">
        <v>99781.84</v>
      </c>
      <c r="J1637" t="b">
        <f t="shared" si="70"/>
        <v>0</v>
      </c>
      <c r="K1637" t="b">
        <f t="shared" si="72"/>
        <v>0</v>
      </c>
      <c r="L1637" t="b">
        <f t="shared" si="71"/>
        <v>0</v>
      </c>
    </row>
    <row r="1638" spans="1:12" x14ac:dyDescent="0.25">
      <c r="A1638">
        <v>1666</v>
      </c>
      <c r="B1638" s="1">
        <v>39847</v>
      </c>
      <c r="C1638">
        <v>20.700001</v>
      </c>
      <c r="D1638">
        <v>19.700001</v>
      </c>
      <c r="E1638">
        <v>85795</v>
      </c>
      <c r="F1638">
        <v>23.849832936717998</v>
      </c>
      <c r="G1638">
        <v>36.710592790306897</v>
      </c>
      <c r="H1638">
        <v>42.449258729864397</v>
      </c>
      <c r="I1638">
        <v>101006.28</v>
      </c>
      <c r="J1638" t="b">
        <f t="shared" si="70"/>
        <v>0</v>
      </c>
      <c r="K1638" t="b">
        <f t="shared" si="72"/>
        <v>0</v>
      </c>
      <c r="L1638" t="b">
        <f t="shared" si="71"/>
        <v>0</v>
      </c>
    </row>
    <row r="1639" spans="1:12" x14ac:dyDescent="0.25">
      <c r="A1639">
        <v>1667</v>
      </c>
      <c r="B1639" s="1">
        <v>39848</v>
      </c>
      <c r="C1639">
        <v>19.700001</v>
      </c>
      <c r="D1639">
        <v>19.799999</v>
      </c>
      <c r="E1639">
        <v>34304</v>
      </c>
      <c r="F1639">
        <v>23.691015919591798</v>
      </c>
      <c r="G1639">
        <v>36.486611415600798</v>
      </c>
      <c r="H1639">
        <v>42.223892961407998</v>
      </c>
      <c r="I1639">
        <v>101277.28</v>
      </c>
      <c r="J1639" t="b">
        <f t="shared" si="70"/>
        <v>0</v>
      </c>
      <c r="K1639" t="b">
        <f t="shared" si="72"/>
        <v>0</v>
      </c>
      <c r="L1639" t="b">
        <f t="shared" si="71"/>
        <v>0</v>
      </c>
    </row>
    <row r="1640" spans="1:12" x14ac:dyDescent="0.25">
      <c r="A1640">
        <v>1668</v>
      </c>
      <c r="B1640" s="1">
        <v>39849</v>
      </c>
      <c r="C1640">
        <v>20.100000000000001</v>
      </c>
      <c r="D1640">
        <v>19.350000000000001</v>
      </c>
      <c r="E1640">
        <v>84870</v>
      </c>
      <c r="F1640">
        <v>23.520780001176401</v>
      </c>
      <c r="G1640">
        <v>36.259636429963699</v>
      </c>
      <c r="H1640">
        <v>41.9962920364189</v>
      </c>
      <c r="I1640">
        <v>102473.3</v>
      </c>
      <c r="J1640" t="b">
        <f t="shared" si="70"/>
        <v>0</v>
      </c>
      <c r="K1640" t="b">
        <f t="shared" si="72"/>
        <v>0</v>
      </c>
      <c r="L1640" t="b">
        <f t="shared" si="71"/>
        <v>0</v>
      </c>
    </row>
    <row r="1641" spans="1:12" x14ac:dyDescent="0.25">
      <c r="A1641">
        <v>1669</v>
      </c>
      <c r="B1641" s="1">
        <v>39850</v>
      </c>
      <c r="C1641">
        <v>19.399999999999999</v>
      </c>
      <c r="D1641">
        <v>19.350000000000001</v>
      </c>
      <c r="E1641">
        <v>38949</v>
      </c>
      <c r="F1641">
        <v>23.357220001130301</v>
      </c>
      <c r="G1641">
        <v>36.035667735527099</v>
      </c>
      <c r="H1641">
        <v>41.770955797250501</v>
      </c>
      <c r="I1641">
        <v>102628.32</v>
      </c>
      <c r="J1641" t="b">
        <f t="shared" si="70"/>
        <v>0</v>
      </c>
      <c r="K1641" t="b">
        <f t="shared" si="72"/>
        <v>0</v>
      </c>
      <c r="L1641" t="b">
        <f t="shared" si="71"/>
        <v>0</v>
      </c>
    </row>
    <row r="1642" spans="1:12" x14ac:dyDescent="0.25">
      <c r="A1642">
        <v>1670</v>
      </c>
      <c r="B1642" s="1">
        <v>39853</v>
      </c>
      <c r="C1642">
        <v>19.799999</v>
      </c>
      <c r="D1642">
        <v>19.649999999999999</v>
      </c>
      <c r="E1642">
        <v>57411</v>
      </c>
      <c r="F1642">
        <v>23.211838824615398</v>
      </c>
      <c r="G1642">
        <v>35.818639023798298</v>
      </c>
      <c r="H1642">
        <v>41.550846784342603</v>
      </c>
      <c r="I1642">
        <v>103195.36</v>
      </c>
      <c r="J1642" t="b">
        <f t="shared" si="70"/>
        <v>0</v>
      </c>
      <c r="K1642" t="b">
        <f t="shared" si="72"/>
        <v>0</v>
      </c>
      <c r="L1642" t="b">
        <f t="shared" si="71"/>
        <v>0</v>
      </c>
    </row>
    <row r="1643" spans="1:12" x14ac:dyDescent="0.25">
      <c r="A1643">
        <v>1671</v>
      </c>
      <c r="B1643" s="1">
        <v>39854</v>
      </c>
      <c r="C1643">
        <v>20.049999</v>
      </c>
      <c r="D1643">
        <v>19.649999999999999</v>
      </c>
      <c r="E1643">
        <v>96878</v>
      </c>
      <c r="F1643">
        <v>23.0721588707089</v>
      </c>
      <c r="G1643">
        <v>35.604484864542698</v>
      </c>
      <c r="H1643">
        <v>41.332927910866502</v>
      </c>
      <c r="I1643">
        <v>104231.48</v>
      </c>
      <c r="J1643" t="b">
        <f t="shared" si="70"/>
        <v>0</v>
      </c>
      <c r="K1643" t="b">
        <f t="shared" si="72"/>
        <v>0</v>
      </c>
      <c r="L1643" t="b">
        <f t="shared" si="71"/>
        <v>0</v>
      </c>
    </row>
    <row r="1644" spans="1:12" x14ac:dyDescent="0.25">
      <c r="A1644">
        <v>1672</v>
      </c>
      <c r="B1644" s="1">
        <v>39855</v>
      </c>
      <c r="C1644">
        <v>20.149999999999999</v>
      </c>
      <c r="D1644">
        <v>19.700001</v>
      </c>
      <c r="E1644">
        <v>26401</v>
      </c>
      <c r="F1644">
        <v>22.939917385583001</v>
      </c>
      <c r="G1644">
        <v>35.3938294491183</v>
      </c>
      <c r="H1644">
        <v>41.117674906778298</v>
      </c>
      <c r="I1644">
        <v>102614.9</v>
      </c>
      <c r="J1644" t="b">
        <f t="shared" si="70"/>
        <v>0</v>
      </c>
      <c r="K1644" t="b">
        <f t="shared" si="72"/>
        <v>0</v>
      </c>
      <c r="L1644" t="b">
        <f t="shared" si="71"/>
        <v>0</v>
      </c>
    </row>
    <row r="1645" spans="1:12" x14ac:dyDescent="0.25">
      <c r="A1645">
        <v>1673</v>
      </c>
      <c r="B1645" s="1">
        <v>39856</v>
      </c>
      <c r="C1645">
        <v>19.799999</v>
      </c>
      <c r="D1645">
        <v>19.799999</v>
      </c>
      <c r="E1645">
        <v>47970</v>
      </c>
      <c r="F1645">
        <v>22.816783331246501</v>
      </c>
      <c r="G1645">
        <v>35.1872886484677</v>
      </c>
      <c r="H1645">
        <v>40.905558728601399</v>
      </c>
      <c r="I1645">
        <v>102374.32</v>
      </c>
      <c r="J1645" t="b">
        <f t="shared" si="70"/>
        <v>0</v>
      </c>
      <c r="K1645" t="b">
        <f t="shared" si="72"/>
        <v>0</v>
      </c>
      <c r="L1645" t="b">
        <f t="shared" si="71"/>
        <v>0</v>
      </c>
    </row>
    <row r="1646" spans="1:12" x14ac:dyDescent="0.25">
      <c r="A1646">
        <v>1674</v>
      </c>
      <c r="B1646" s="1">
        <v>39857</v>
      </c>
      <c r="C1646">
        <v>20</v>
      </c>
      <c r="D1646">
        <v>19.649999999999999</v>
      </c>
      <c r="E1646">
        <v>66844</v>
      </c>
      <c r="F1646">
        <v>22.6925957496289</v>
      </c>
      <c r="G1646">
        <v>34.981496745839003</v>
      </c>
      <c r="H1646">
        <v>40.694060631799402</v>
      </c>
      <c r="I1646">
        <v>102788.88</v>
      </c>
      <c r="J1646" t="b">
        <f t="shared" si="70"/>
        <v>0</v>
      </c>
      <c r="K1646" t="b">
        <f t="shared" si="72"/>
        <v>0</v>
      </c>
      <c r="L1646" t="b">
        <f t="shared" si="71"/>
        <v>0</v>
      </c>
    </row>
    <row r="1647" spans="1:12" x14ac:dyDescent="0.25">
      <c r="A1647">
        <v>1675</v>
      </c>
      <c r="B1647" s="1">
        <v>39860</v>
      </c>
      <c r="C1647">
        <v>19.649999999999999</v>
      </c>
      <c r="D1647">
        <v>19.25</v>
      </c>
      <c r="E1647">
        <v>49679</v>
      </c>
      <c r="F1647">
        <v>22.5575919947415</v>
      </c>
      <c r="G1647">
        <v>34.773132550529901</v>
      </c>
      <c r="H1647">
        <v>40.480686894169601</v>
      </c>
      <c r="I1647">
        <v>102730.96</v>
      </c>
      <c r="J1647" t="b">
        <f t="shared" si="70"/>
        <v>0</v>
      </c>
      <c r="K1647" t="b">
        <f t="shared" si="72"/>
        <v>0</v>
      </c>
      <c r="L1647" t="b">
        <f t="shared" si="71"/>
        <v>0</v>
      </c>
    </row>
    <row r="1648" spans="1:12" x14ac:dyDescent="0.25">
      <c r="A1648">
        <v>1676</v>
      </c>
      <c r="B1648" s="1">
        <v>39861</v>
      </c>
      <c r="C1648">
        <v>19</v>
      </c>
      <c r="D1648">
        <v>18.700001</v>
      </c>
      <c r="E1648">
        <v>70284</v>
      </c>
      <c r="F1648">
        <v>22.4063139165164</v>
      </c>
      <c r="G1648">
        <v>34.560243390920199</v>
      </c>
      <c r="H1648">
        <v>40.2639636514415</v>
      </c>
      <c r="I1648">
        <v>103203.84</v>
      </c>
      <c r="J1648" t="b">
        <f t="shared" si="70"/>
        <v>0</v>
      </c>
      <c r="K1648" t="b">
        <f t="shared" si="72"/>
        <v>0</v>
      </c>
      <c r="L1648" t="b">
        <f t="shared" si="71"/>
        <v>0</v>
      </c>
    </row>
    <row r="1649" spans="1:12" x14ac:dyDescent="0.25">
      <c r="A1649">
        <v>1677</v>
      </c>
      <c r="B1649" s="1">
        <v>39862</v>
      </c>
      <c r="C1649">
        <v>18.5</v>
      </c>
      <c r="D1649">
        <v>18.700001</v>
      </c>
      <c r="E1649">
        <v>44693</v>
      </c>
      <c r="F1649">
        <v>22.260968311947099</v>
      </c>
      <c r="G1649">
        <v>34.350173955278898</v>
      </c>
      <c r="H1649">
        <v>40.0493968588898</v>
      </c>
      <c r="I1649">
        <v>103502.2</v>
      </c>
      <c r="J1649" t="b">
        <f t="shared" si="70"/>
        <v>0</v>
      </c>
      <c r="K1649" t="b">
        <f t="shared" si="72"/>
        <v>0</v>
      </c>
      <c r="L1649" t="b">
        <f t="shared" si="71"/>
        <v>0</v>
      </c>
    </row>
    <row r="1650" spans="1:12" x14ac:dyDescent="0.25">
      <c r="A1650">
        <v>1678</v>
      </c>
      <c r="B1650" s="1">
        <v>39863</v>
      </c>
      <c r="C1650">
        <v>18.799999</v>
      </c>
      <c r="D1650">
        <v>18.700001</v>
      </c>
      <c r="E1650">
        <v>17886</v>
      </c>
      <c r="F1650">
        <v>22.121322535008002</v>
      </c>
      <c r="G1650">
        <v>34.1428868962686</v>
      </c>
      <c r="H1650">
        <v>39.836965059298898</v>
      </c>
      <c r="I1650">
        <v>102925.9</v>
      </c>
      <c r="J1650" t="b">
        <f t="shared" si="70"/>
        <v>0</v>
      </c>
      <c r="K1650" t="b">
        <f t="shared" si="72"/>
        <v>0</v>
      </c>
      <c r="L1650" t="b">
        <f t="shared" si="71"/>
        <v>0</v>
      </c>
    </row>
    <row r="1651" spans="1:12" x14ac:dyDescent="0.25">
      <c r="A1651">
        <v>1679</v>
      </c>
      <c r="B1651" s="1">
        <v>39864</v>
      </c>
      <c r="C1651">
        <v>18.75</v>
      </c>
      <c r="D1651">
        <v>18.450001</v>
      </c>
      <c r="E1651">
        <v>31851</v>
      </c>
      <c r="F1651">
        <v>21.9773491414783</v>
      </c>
      <c r="G1651">
        <v>33.935034102940499</v>
      </c>
      <c r="H1651">
        <v>39.624159446768601</v>
      </c>
      <c r="I1651">
        <v>102228.2</v>
      </c>
      <c r="J1651" t="b">
        <f t="shared" si="70"/>
        <v>0</v>
      </c>
      <c r="K1651" t="b">
        <f t="shared" si="72"/>
        <v>0</v>
      </c>
      <c r="L1651" t="b">
        <f t="shared" si="71"/>
        <v>0</v>
      </c>
    </row>
    <row r="1652" spans="1:12" x14ac:dyDescent="0.25">
      <c r="A1652">
        <v>1680</v>
      </c>
      <c r="B1652" s="1">
        <v>39868</v>
      </c>
      <c r="C1652">
        <v>18.450001</v>
      </c>
      <c r="D1652">
        <v>18.100000000000001</v>
      </c>
      <c r="E1652">
        <v>20398</v>
      </c>
      <c r="F1652">
        <v>21.825296233969301</v>
      </c>
      <c r="G1652">
        <v>33.725298551908203</v>
      </c>
      <c r="H1652">
        <v>39.409988706004697</v>
      </c>
      <c r="I1652">
        <v>102057.72</v>
      </c>
      <c r="J1652" t="b">
        <f t="shared" si="70"/>
        <v>0</v>
      </c>
      <c r="K1652" t="b">
        <f t="shared" si="72"/>
        <v>0</v>
      </c>
      <c r="L1652" t="b">
        <f t="shared" si="71"/>
        <v>0</v>
      </c>
    </row>
    <row r="1653" spans="1:12" x14ac:dyDescent="0.25">
      <c r="A1653">
        <v>1681</v>
      </c>
      <c r="B1653" s="1">
        <v>39869</v>
      </c>
      <c r="C1653">
        <v>18.5</v>
      </c>
      <c r="D1653">
        <v>18.25</v>
      </c>
      <c r="E1653">
        <v>11833</v>
      </c>
      <c r="F1653">
        <v>21.685088538519501</v>
      </c>
      <c r="G1653">
        <v>33.520327710160998</v>
      </c>
      <c r="H1653">
        <v>39.199441554701203</v>
      </c>
      <c r="I1653">
        <v>100304</v>
      </c>
      <c r="J1653" t="b">
        <f t="shared" ref="J1653:J1716" si="73">IF(AND( E1653 &gt; (I1653*2), D1653 &gt; C1653, C1653 &gt;D1652 ), TRUE, FALSE)</f>
        <v>0</v>
      </c>
      <c r="K1653" t="b">
        <f t="shared" si="72"/>
        <v>0</v>
      </c>
      <c r="L1653" t="b">
        <f t="shared" si="71"/>
        <v>0</v>
      </c>
    </row>
    <row r="1654" spans="1:12" x14ac:dyDescent="0.25">
      <c r="A1654">
        <v>1682</v>
      </c>
      <c r="B1654" s="1">
        <v>39870</v>
      </c>
      <c r="C1654">
        <v>18.149999999999999</v>
      </c>
      <c r="D1654">
        <v>18.450001</v>
      </c>
      <c r="E1654">
        <v>23235</v>
      </c>
      <c r="F1654">
        <v>21.558222360538402</v>
      </c>
      <c r="G1654">
        <v>33.320720733867503</v>
      </c>
      <c r="H1654">
        <v>38.992979459629503</v>
      </c>
      <c r="I1654">
        <v>99123.06</v>
      </c>
      <c r="J1654" t="b">
        <f t="shared" si="73"/>
        <v>0</v>
      </c>
      <c r="K1654" t="b">
        <f t="shared" si="72"/>
        <v>0</v>
      </c>
      <c r="L1654" t="b">
        <f t="shared" si="71"/>
        <v>0</v>
      </c>
    </row>
    <row r="1655" spans="1:12" x14ac:dyDescent="0.25">
      <c r="A1655">
        <v>1683</v>
      </c>
      <c r="B1655" s="1">
        <v>39871</v>
      </c>
      <c r="C1655">
        <v>18.100000000000001</v>
      </c>
      <c r="D1655">
        <v>18.25</v>
      </c>
      <c r="E1655">
        <v>14058</v>
      </c>
      <c r="F1655">
        <v>21.428488150321201</v>
      </c>
      <c r="G1655">
        <v>33.121108538717003</v>
      </c>
      <c r="H1655">
        <v>38.786581654061102</v>
      </c>
      <c r="I1655">
        <v>96371.5</v>
      </c>
      <c r="J1655" t="b">
        <f t="shared" si="73"/>
        <v>0</v>
      </c>
      <c r="K1655" t="b">
        <f t="shared" si="72"/>
        <v>0</v>
      </c>
      <c r="L1655" t="b">
        <f t="shared" si="71"/>
        <v>0</v>
      </c>
    </row>
    <row r="1656" spans="1:12" x14ac:dyDescent="0.25">
      <c r="A1656">
        <v>1684</v>
      </c>
      <c r="B1656" s="1">
        <v>39874</v>
      </c>
      <c r="C1656">
        <v>18.100000000000001</v>
      </c>
      <c r="D1656">
        <v>17.950001</v>
      </c>
      <c r="E1656">
        <v>24299</v>
      </c>
      <c r="F1656">
        <v>21.292076889524299</v>
      </c>
      <c r="G1656">
        <v>32.920166717012101</v>
      </c>
      <c r="H1656">
        <v>38.579252493324098</v>
      </c>
      <c r="I1656">
        <v>86798.8</v>
      </c>
      <c r="J1656" t="b">
        <f t="shared" si="73"/>
        <v>0</v>
      </c>
      <c r="K1656" t="b">
        <f t="shared" si="72"/>
        <v>0</v>
      </c>
      <c r="L1656" t="b">
        <f t="shared" si="71"/>
        <v>0</v>
      </c>
    </row>
    <row r="1657" spans="1:12" x14ac:dyDescent="0.25">
      <c r="A1657">
        <v>1685</v>
      </c>
      <c r="B1657" s="1">
        <v>39875</v>
      </c>
      <c r="C1657">
        <v>18.399999999999999</v>
      </c>
      <c r="D1657">
        <v>18</v>
      </c>
      <c r="E1657">
        <v>17989</v>
      </c>
      <c r="F1657">
        <v>21.162975835033102</v>
      </c>
      <c r="G1657">
        <v>32.722548614799997</v>
      </c>
      <c r="H1657">
        <v>38.374483811798498</v>
      </c>
      <c r="I1657">
        <v>77277.899999999994</v>
      </c>
      <c r="J1657" t="b">
        <f t="shared" si="73"/>
        <v>0</v>
      </c>
      <c r="K1657" t="b">
        <f t="shared" si="72"/>
        <v>0</v>
      </c>
      <c r="L1657" t="b">
        <f t="shared" ref="L1657:L1720" si="74">IF(AND(E1657 &gt;  I1657*1.5, E1656 &gt; I1656*1.5, E1655 &gt; I1655*1.5), TRUE, FALSE)</f>
        <v>0</v>
      </c>
    </row>
    <row r="1658" spans="1:12" x14ac:dyDescent="0.25">
      <c r="A1658">
        <v>1686</v>
      </c>
      <c r="B1658" s="1">
        <v>39876</v>
      </c>
      <c r="C1658">
        <v>18</v>
      </c>
      <c r="D1658">
        <v>17.850000000000001</v>
      </c>
      <c r="E1658">
        <v>24118</v>
      </c>
      <c r="F1658">
        <v>21.033055214051402</v>
      </c>
      <c r="G1658">
        <v>32.525561215928498</v>
      </c>
      <c r="H1658">
        <v>38.170260092278099</v>
      </c>
      <c r="I1658">
        <v>65824.5</v>
      </c>
      <c r="J1658" t="b">
        <f t="shared" si="73"/>
        <v>0</v>
      </c>
      <c r="K1658" t="b">
        <f t="shared" si="72"/>
        <v>0</v>
      </c>
      <c r="L1658" t="b">
        <f t="shared" si="74"/>
        <v>0</v>
      </c>
    </row>
    <row r="1659" spans="1:12" x14ac:dyDescent="0.25">
      <c r="A1659">
        <v>1687</v>
      </c>
      <c r="B1659" s="1">
        <v>39877</v>
      </c>
      <c r="C1659">
        <v>17.950001</v>
      </c>
      <c r="D1659">
        <v>17.600000000000001</v>
      </c>
      <c r="E1659">
        <v>20004</v>
      </c>
      <c r="F1659">
        <v>20.8984255978141</v>
      </c>
      <c r="G1659">
        <v>32.327871663399598</v>
      </c>
      <c r="H1659">
        <v>37.965580887379801</v>
      </c>
      <c r="I1659">
        <v>62884.5</v>
      </c>
      <c r="J1659" t="b">
        <f t="shared" si="73"/>
        <v>0</v>
      </c>
      <c r="K1659" t="b">
        <f t="shared" si="72"/>
        <v>0</v>
      </c>
      <c r="L1659" t="b">
        <f t="shared" si="74"/>
        <v>0</v>
      </c>
    </row>
    <row r="1660" spans="1:12" x14ac:dyDescent="0.25">
      <c r="A1660">
        <v>1688</v>
      </c>
      <c r="B1660" s="1">
        <v>39878</v>
      </c>
      <c r="C1660">
        <v>17.600000000000001</v>
      </c>
      <c r="D1660">
        <v>17.25</v>
      </c>
      <c r="E1660">
        <v>31879</v>
      </c>
      <c r="F1660">
        <v>20.755350084174299</v>
      </c>
      <c r="G1660">
        <v>32.1281647539506</v>
      </c>
      <c r="H1660">
        <v>37.759455704420802</v>
      </c>
      <c r="I1660">
        <v>60924.24</v>
      </c>
      <c r="J1660" t="b">
        <f t="shared" si="73"/>
        <v>0</v>
      </c>
      <c r="K1660" t="b">
        <f t="shared" si="72"/>
        <v>0</v>
      </c>
      <c r="L1660" t="b">
        <f t="shared" si="74"/>
        <v>0</v>
      </c>
    </row>
    <row r="1661" spans="1:12" x14ac:dyDescent="0.25">
      <c r="A1661">
        <v>1689</v>
      </c>
      <c r="B1661" s="1">
        <v>39881</v>
      </c>
      <c r="C1661">
        <v>17.5</v>
      </c>
      <c r="D1661">
        <v>17.350000000000001</v>
      </c>
      <c r="E1661">
        <v>21407</v>
      </c>
      <c r="F1661">
        <v>20.621806943618498</v>
      </c>
      <c r="G1661">
        <v>31.932427472441301</v>
      </c>
      <c r="H1661">
        <v>37.5563765431828</v>
      </c>
      <c r="I1661">
        <v>58840.14</v>
      </c>
      <c r="J1661" t="b">
        <f t="shared" si="73"/>
        <v>0</v>
      </c>
      <c r="K1661" t="b">
        <f t="shared" si="72"/>
        <v>0</v>
      </c>
      <c r="L1661" t="b">
        <f t="shared" si="74"/>
        <v>0</v>
      </c>
    </row>
    <row r="1662" spans="1:12" x14ac:dyDescent="0.25">
      <c r="A1662">
        <v>1690</v>
      </c>
      <c r="B1662" s="1">
        <v>39884</v>
      </c>
      <c r="C1662">
        <v>17.399999999999999</v>
      </c>
      <c r="D1662">
        <v>17.200001</v>
      </c>
      <c r="E1662">
        <v>21904</v>
      </c>
      <c r="F1662">
        <v>20.487618475241302</v>
      </c>
      <c r="G1662">
        <v>31.7372959959852</v>
      </c>
      <c r="H1662">
        <v>37.3538255427531</v>
      </c>
      <c r="I1662">
        <v>58028.639999999999</v>
      </c>
      <c r="J1662" t="b">
        <f t="shared" si="73"/>
        <v>0</v>
      </c>
      <c r="K1662" t="b">
        <f t="shared" si="72"/>
        <v>0</v>
      </c>
      <c r="L1662" t="b">
        <f t="shared" si="74"/>
        <v>0</v>
      </c>
    </row>
    <row r="1663" spans="1:12" x14ac:dyDescent="0.25">
      <c r="A1663">
        <v>1691</v>
      </c>
      <c r="B1663" s="1">
        <v>39885</v>
      </c>
      <c r="C1663">
        <v>17.25</v>
      </c>
      <c r="D1663">
        <v>17.799999</v>
      </c>
      <c r="E1663">
        <v>34944</v>
      </c>
      <c r="F1663">
        <v>20.382221633075002</v>
      </c>
      <c r="G1663">
        <v>31.552696035773401</v>
      </c>
      <c r="H1663">
        <v>37.159260104516797</v>
      </c>
      <c r="I1663">
        <v>57473.58</v>
      </c>
      <c r="J1663" t="b">
        <f t="shared" si="73"/>
        <v>0</v>
      </c>
      <c r="K1663" t="b">
        <f t="shared" si="72"/>
        <v>0</v>
      </c>
      <c r="L1663" t="b">
        <f t="shared" si="74"/>
        <v>0</v>
      </c>
    </row>
    <row r="1664" spans="1:12" x14ac:dyDescent="0.25">
      <c r="A1664">
        <v>1692</v>
      </c>
      <c r="B1664" s="1">
        <v>39888</v>
      </c>
      <c r="C1664">
        <v>18</v>
      </c>
      <c r="D1664">
        <v>17.950001</v>
      </c>
      <c r="E1664">
        <v>45768</v>
      </c>
      <c r="F1664">
        <v>20.2868404317779</v>
      </c>
      <c r="G1664">
        <v>31.372527889604299</v>
      </c>
      <c r="H1664">
        <v>36.9681231980042</v>
      </c>
      <c r="I1664">
        <v>57170.16</v>
      </c>
      <c r="J1664" t="b">
        <f t="shared" si="73"/>
        <v>0</v>
      </c>
      <c r="K1664" t="b">
        <f t="shared" si="72"/>
        <v>0</v>
      </c>
      <c r="L1664" t="b">
        <f t="shared" si="74"/>
        <v>0</v>
      </c>
    </row>
    <row r="1665" spans="1:12" x14ac:dyDescent="0.25">
      <c r="A1665">
        <v>1693</v>
      </c>
      <c r="B1665" s="1">
        <v>39889</v>
      </c>
      <c r="C1665">
        <v>17.799999</v>
      </c>
      <c r="D1665">
        <v>18.049999</v>
      </c>
      <c r="E1665">
        <v>38294</v>
      </c>
      <c r="F1665">
        <v>20.199121159943498</v>
      </c>
      <c r="G1665">
        <v>31.196070553318101</v>
      </c>
      <c r="H1665">
        <v>36.779883156232998</v>
      </c>
      <c r="I1665">
        <v>57193.279999999999</v>
      </c>
      <c r="J1665" t="b">
        <f t="shared" si="73"/>
        <v>0</v>
      </c>
      <c r="K1665" t="b">
        <f t="shared" si="72"/>
        <v>0</v>
      </c>
      <c r="L1665" t="b">
        <f t="shared" si="74"/>
        <v>0</v>
      </c>
    </row>
    <row r="1666" spans="1:12" x14ac:dyDescent="0.25">
      <c r="A1666">
        <v>1694</v>
      </c>
      <c r="B1666" s="1">
        <v>39890</v>
      </c>
      <c r="C1666">
        <v>18.450001</v>
      </c>
      <c r="D1666">
        <v>18.450001</v>
      </c>
      <c r="E1666">
        <v>21688</v>
      </c>
      <c r="F1666">
        <v>20.130528212494699</v>
      </c>
      <c r="G1666">
        <v>31.027248440029101</v>
      </c>
      <c r="H1666">
        <v>36.597496269106301</v>
      </c>
      <c r="I1666">
        <v>57028.800000000003</v>
      </c>
      <c r="J1666" t="b">
        <f t="shared" si="73"/>
        <v>0</v>
      </c>
      <c r="K1666" t="b">
        <f t="shared" si="72"/>
        <v>0</v>
      </c>
      <c r="L1666" t="b">
        <f t="shared" si="74"/>
        <v>0</v>
      </c>
    </row>
    <row r="1667" spans="1:12" x14ac:dyDescent="0.25">
      <c r="A1667">
        <v>1695</v>
      </c>
      <c r="B1667" s="1">
        <v>39891</v>
      </c>
      <c r="C1667">
        <v>18.100000000000001</v>
      </c>
      <c r="D1667">
        <v>18.75</v>
      </c>
      <c r="E1667">
        <v>22487</v>
      </c>
      <c r="F1667">
        <v>20.076389851220402</v>
      </c>
      <c r="G1667">
        <v>30.8646358779095</v>
      </c>
      <c r="H1667">
        <v>36.419909241553</v>
      </c>
      <c r="I1667">
        <v>56220.38</v>
      </c>
      <c r="J1667" t="b">
        <f t="shared" si="73"/>
        <v>0</v>
      </c>
      <c r="K1667" t="b">
        <f t="shared" si="72"/>
        <v>0</v>
      </c>
      <c r="L1667" t="b">
        <f t="shared" si="74"/>
        <v>0</v>
      </c>
    </row>
    <row r="1668" spans="1:12" x14ac:dyDescent="0.25">
      <c r="A1668">
        <v>1696</v>
      </c>
      <c r="B1668" s="1">
        <v>39892</v>
      </c>
      <c r="C1668">
        <v>19.200001</v>
      </c>
      <c r="D1668">
        <v>18.899999999999999</v>
      </c>
      <c r="E1668">
        <v>25661</v>
      </c>
      <c r="F1668">
        <v>20.0302569158784</v>
      </c>
      <c r="G1668">
        <v>30.706163879526599</v>
      </c>
      <c r="H1668">
        <v>36.245581786413197</v>
      </c>
      <c r="I1668">
        <v>52573.599999999999</v>
      </c>
      <c r="J1668" t="b">
        <f t="shared" si="73"/>
        <v>0</v>
      </c>
      <c r="K1668" t="b">
        <f t="shared" si="72"/>
        <v>0</v>
      </c>
      <c r="L1668" t="b">
        <f t="shared" si="74"/>
        <v>0</v>
      </c>
    </row>
    <row r="1669" spans="1:12" x14ac:dyDescent="0.25">
      <c r="A1669">
        <v>1697</v>
      </c>
      <c r="B1669" s="1">
        <v>39895</v>
      </c>
      <c r="C1669">
        <v>19</v>
      </c>
      <c r="D1669">
        <v>19.100000000000001</v>
      </c>
      <c r="E1669">
        <v>44975</v>
      </c>
      <c r="F1669">
        <v>19.9937762525106</v>
      </c>
      <c r="G1669">
        <v>30.552439854632201</v>
      </c>
      <c r="H1669">
        <v>36.074978982568297</v>
      </c>
      <c r="I1669">
        <v>48742.92</v>
      </c>
      <c r="J1669" t="b">
        <f t="shared" si="73"/>
        <v>0</v>
      </c>
      <c r="K1669" t="b">
        <f t="shared" si="72"/>
        <v>0</v>
      </c>
      <c r="L1669" t="b">
        <f t="shared" si="74"/>
        <v>0</v>
      </c>
    </row>
    <row r="1670" spans="1:12" x14ac:dyDescent="0.25">
      <c r="A1670">
        <v>1698</v>
      </c>
      <c r="B1670" s="1">
        <v>39896</v>
      </c>
      <c r="C1670">
        <v>19.5</v>
      </c>
      <c r="D1670">
        <v>19.100000000000001</v>
      </c>
      <c r="E1670">
        <v>32144</v>
      </c>
      <c r="F1670">
        <v>19.958726203392601</v>
      </c>
      <c r="G1670">
        <v>30.400751909537799</v>
      </c>
      <c r="H1670">
        <v>35.906073719060103</v>
      </c>
      <c r="I1670">
        <v>46975.86</v>
      </c>
      <c r="J1670" t="b">
        <f t="shared" si="73"/>
        <v>0</v>
      </c>
      <c r="K1670" t="b">
        <f t="shared" si="72"/>
        <v>0</v>
      </c>
      <c r="L1670" t="b">
        <f t="shared" si="74"/>
        <v>0</v>
      </c>
    </row>
    <row r="1671" spans="1:12" x14ac:dyDescent="0.25">
      <c r="A1671">
        <v>1699</v>
      </c>
      <c r="B1671" s="1">
        <v>39897</v>
      </c>
      <c r="C1671">
        <v>18.75</v>
      </c>
      <c r="D1671">
        <v>18.950001</v>
      </c>
      <c r="E1671">
        <v>37596</v>
      </c>
      <c r="F1671">
        <v>19.919168352279101</v>
      </c>
      <c r="G1671">
        <v>30.249086334577001</v>
      </c>
      <c r="H1671">
        <v>35.737356577576897</v>
      </c>
      <c r="I1671">
        <v>44752.94</v>
      </c>
      <c r="J1671" t="b">
        <f t="shared" si="73"/>
        <v>0</v>
      </c>
      <c r="K1671" t="b">
        <f t="shared" si="72"/>
        <v>0</v>
      </c>
      <c r="L1671" t="b">
        <f t="shared" si="74"/>
        <v>0</v>
      </c>
    </row>
    <row r="1672" spans="1:12" x14ac:dyDescent="0.25">
      <c r="A1672">
        <v>1700</v>
      </c>
      <c r="B1672" s="1">
        <v>39898</v>
      </c>
      <c r="C1672">
        <v>18.75</v>
      </c>
      <c r="D1672">
        <v>18.649999999999999</v>
      </c>
      <c r="E1672">
        <v>86546</v>
      </c>
      <c r="F1672">
        <v>19.869397044346599</v>
      </c>
      <c r="G1672">
        <v>30.0954560519998</v>
      </c>
      <c r="H1672">
        <v>35.567333129043803</v>
      </c>
      <c r="I1672">
        <v>45475.56</v>
      </c>
      <c r="J1672" t="b">
        <f t="shared" si="73"/>
        <v>0</v>
      </c>
      <c r="K1672" t="b">
        <f t="shared" si="72"/>
        <v>0</v>
      </c>
      <c r="L1672" t="b">
        <f t="shared" si="74"/>
        <v>0</v>
      </c>
    </row>
    <row r="1673" spans="1:12" x14ac:dyDescent="0.25">
      <c r="A1673">
        <v>1701</v>
      </c>
      <c r="B1673" s="1">
        <v>39899</v>
      </c>
      <c r="C1673">
        <v>19</v>
      </c>
      <c r="D1673">
        <v>19.600000000000001</v>
      </c>
      <c r="E1673">
        <v>61146</v>
      </c>
      <c r="F1673">
        <v>19.858832454372202</v>
      </c>
      <c r="G1673">
        <v>29.956443389059402</v>
      </c>
      <c r="H1673">
        <v>35.408454192436402</v>
      </c>
      <c r="I1673">
        <v>45623.46</v>
      </c>
      <c r="J1673" t="b">
        <f t="shared" si="73"/>
        <v>0</v>
      </c>
      <c r="K1673" t="b">
        <f t="shared" si="72"/>
        <v>0</v>
      </c>
      <c r="L1673" t="b">
        <f t="shared" si="74"/>
        <v>0</v>
      </c>
    </row>
    <row r="1674" spans="1:12" x14ac:dyDescent="0.25">
      <c r="A1674">
        <v>1702</v>
      </c>
      <c r="B1674" s="1">
        <v>39902</v>
      </c>
      <c r="C1674">
        <v>19.700001</v>
      </c>
      <c r="D1674">
        <v>19.049999</v>
      </c>
      <c r="E1674">
        <v>35431</v>
      </c>
      <c r="F1674">
        <v>19.827113495377201</v>
      </c>
      <c r="G1674">
        <v>29.811987171985798</v>
      </c>
      <c r="H1674">
        <v>35.245683494004197</v>
      </c>
      <c r="I1674">
        <v>45567.14</v>
      </c>
      <c r="J1674" t="b">
        <f t="shared" si="73"/>
        <v>0</v>
      </c>
      <c r="K1674" t="b">
        <f t="shared" ref="K1674:K1737" si="75">IF(AND(D1674 &gt;  F1674, D1674 &gt; G1674, D1674 &gt; H1674), TRUE, FALSE)</f>
        <v>0</v>
      </c>
      <c r="L1674" t="b">
        <f t="shared" si="74"/>
        <v>0</v>
      </c>
    </row>
    <row r="1675" spans="1:12" x14ac:dyDescent="0.25">
      <c r="A1675">
        <v>1703</v>
      </c>
      <c r="B1675" s="1">
        <v>39903</v>
      </c>
      <c r="C1675">
        <v>19</v>
      </c>
      <c r="D1675">
        <v>19.299999</v>
      </c>
      <c r="E1675">
        <v>17041</v>
      </c>
      <c r="F1675">
        <v>19.806442338695799</v>
      </c>
      <c r="G1675">
        <v>29.672755540568801</v>
      </c>
      <c r="H1675">
        <v>35.087019966700701</v>
      </c>
      <c r="I1675">
        <v>45459.38</v>
      </c>
      <c r="J1675" t="b">
        <f t="shared" si="73"/>
        <v>0</v>
      </c>
      <c r="K1675" t="b">
        <f t="shared" si="75"/>
        <v>0</v>
      </c>
      <c r="L1675" t="b">
        <f t="shared" si="74"/>
        <v>0</v>
      </c>
    </row>
    <row r="1676" spans="1:12" x14ac:dyDescent="0.25">
      <c r="A1676">
        <v>1704</v>
      </c>
      <c r="B1676" s="1">
        <v>39904</v>
      </c>
      <c r="C1676">
        <v>19.899999999999999</v>
      </c>
      <c r="D1676">
        <v>20.350000000000001</v>
      </c>
      <c r="E1676">
        <v>48145</v>
      </c>
      <c r="F1676">
        <v>19.827758325413601</v>
      </c>
      <c r="G1676">
        <v>29.549275334733402</v>
      </c>
      <c r="H1676">
        <v>34.940382952106702</v>
      </c>
      <c r="I1676">
        <v>45510.02</v>
      </c>
      <c r="J1676" t="b">
        <f t="shared" si="73"/>
        <v>0</v>
      </c>
      <c r="K1676" t="b">
        <f t="shared" si="75"/>
        <v>0</v>
      </c>
      <c r="L1676" t="b">
        <f t="shared" si="74"/>
        <v>0</v>
      </c>
    </row>
    <row r="1677" spans="1:12" x14ac:dyDescent="0.25">
      <c r="A1677">
        <v>1705</v>
      </c>
      <c r="B1677" s="1">
        <v>39905</v>
      </c>
      <c r="C1677">
        <v>20.950001</v>
      </c>
      <c r="D1677">
        <v>22.549999</v>
      </c>
      <c r="E1677">
        <v>431912</v>
      </c>
      <c r="F1677">
        <v>19.934512861671902</v>
      </c>
      <c r="G1677">
        <v>29.456569687915799</v>
      </c>
      <c r="H1677">
        <v>34.8170955495981</v>
      </c>
      <c r="I1677">
        <v>53774</v>
      </c>
      <c r="J1677" t="b">
        <f t="shared" si="73"/>
        <v>1</v>
      </c>
      <c r="K1677" t="b">
        <f t="shared" si="75"/>
        <v>0</v>
      </c>
      <c r="L1677" t="b">
        <f t="shared" si="74"/>
        <v>0</v>
      </c>
    </row>
    <row r="1678" spans="1:12" x14ac:dyDescent="0.25">
      <c r="A1678">
        <v>1706</v>
      </c>
      <c r="B1678" s="1">
        <v>39909</v>
      </c>
      <c r="C1678">
        <v>23.9</v>
      </c>
      <c r="D1678">
        <v>23.200001</v>
      </c>
      <c r="E1678">
        <v>153805</v>
      </c>
      <c r="F1678">
        <v>20.0625712200377</v>
      </c>
      <c r="G1678">
        <v>29.373701228473202</v>
      </c>
      <c r="H1678">
        <v>34.7015025690051</v>
      </c>
      <c r="I1678">
        <v>56604.24</v>
      </c>
      <c r="J1678" t="b">
        <f t="shared" si="73"/>
        <v>0</v>
      </c>
      <c r="K1678" t="b">
        <f t="shared" si="75"/>
        <v>0</v>
      </c>
      <c r="L1678" t="b">
        <f t="shared" si="74"/>
        <v>0</v>
      </c>
    </row>
    <row r="1679" spans="1:12" x14ac:dyDescent="0.25">
      <c r="A1679">
        <v>1707</v>
      </c>
      <c r="B1679" s="1">
        <v>39911</v>
      </c>
      <c r="C1679">
        <v>23</v>
      </c>
      <c r="D1679">
        <v>24.299999</v>
      </c>
      <c r="E1679">
        <v>238949</v>
      </c>
      <c r="F1679">
        <v>20.2287448584676</v>
      </c>
      <c r="G1679">
        <v>29.3064998744536</v>
      </c>
      <c r="H1679">
        <v>34.598005021054803</v>
      </c>
      <c r="I1679">
        <v>60102.080000000002</v>
      </c>
      <c r="J1679" t="b">
        <f t="shared" si="73"/>
        <v>0</v>
      </c>
      <c r="K1679" t="b">
        <f t="shared" si="75"/>
        <v>0</v>
      </c>
      <c r="L1679" t="b">
        <f t="shared" si="74"/>
        <v>1</v>
      </c>
    </row>
    <row r="1680" spans="1:12" x14ac:dyDescent="0.25">
      <c r="A1680">
        <v>1708</v>
      </c>
      <c r="B1680" s="1">
        <v>39912</v>
      </c>
      <c r="C1680">
        <v>24.5</v>
      </c>
      <c r="D1680">
        <v>25</v>
      </c>
      <c r="E1680">
        <v>155976</v>
      </c>
      <c r="F1680">
        <v>20.415852903233599</v>
      </c>
      <c r="G1680">
        <v>29.249460141017199</v>
      </c>
      <c r="H1680">
        <v>34.502502483531899</v>
      </c>
      <c r="I1680">
        <v>62500.639999999999</v>
      </c>
      <c r="J1680" t="b">
        <f t="shared" si="73"/>
        <v>1</v>
      </c>
      <c r="K1680" t="b">
        <f t="shared" si="75"/>
        <v>0</v>
      </c>
      <c r="L1680" t="b">
        <f t="shared" si="74"/>
        <v>1</v>
      </c>
    </row>
    <row r="1681" spans="1:12" x14ac:dyDescent="0.25">
      <c r="A1681">
        <v>1709</v>
      </c>
      <c r="B1681" s="1">
        <v>39916</v>
      </c>
      <c r="C1681">
        <v>25</v>
      </c>
      <c r="D1681">
        <v>25.950001</v>
      </c>
      <c r="E1681">
        <v>153997</v>
      </c>
      <c r="F1681">
        <v>20.632878318793001</v>
      </c>
      <c r="G1681">
        <v>29.205758695440799</v>
      </c>
      <c r="H1681">
        <v>34.4174029662828</v>
      </c>
      <c r="I1681">
        <v>65070.06</v>
      </c>
      <c r="J1681" t="b">
        <f t="shared" si="73"/>
        <v>0</v>
      </c>
      <c r="K1681" t="b">
        <f t="shared" si="75"/>
        <v>0</v>
      </c>
      <c r="L1681" t="b">
        <f t="shared" si="74"/>
        <v>1</v>
      </c>
    </row>
    <row r="1682" spans="1:12" x14ac:dyDescent="0.25">
      <c r="A1682">
        <v>1710</v>
      </c>
      <c r="B1682" s="1">
        <v>39918</v>
      </c>
      <c r="C1682">
        <v>26</v>
      </c>
      <c r="D1682">
        <v>27</v>
      </c>
      <c r="E1682">
        <v>221511</v>
      </c>
      <c r="F1682">
        <v>20.8825693651149</v>
      </c>
      <c r="G1682">
        <v>29.176543348481299</v>
      </c>
      <c r="H1682">
        <v>34.343597961643198</v>
      </c>
      <c r="I1682">
        <v>69062.84</v>
      </c>
      <c r="J1682" t="b">
        <f t="shared" si="73"/>
        <v>1</v>
      </c>
      <c r="K1682" t="b">
        <f t="shared" si="75"/>
        <v>0</v>
      </c>
      <c r="L1682" t="b">
        <f t="shared" si="74"/>
        <v>1</v>
      </c>
    </row>
    <row r="1683" spans="1:12" x14ac:dyDescent="0.25">
      <c r="A1683">
        <v>1711</v>
      </c>
      <c r="B1683" s="1">
        <v>39919</v>
      </c>
      <c r="C1683">
        <v>27</v>
      </c>
      <c r="D1683">
        <v>25.5</v>
      </c>
      <c r="E1683">
        <v>138678</v>
      </c>
      <c r="F1683">
        <v>21.0636450762868</v>
      </c>
      <c r="G1683">
        <v>29.127847410090801</v>
      </c>
      <c r="H1683">
        <v>34.255601962024897</v>
      </c>
      <c r="I1683">
        <v>71401.119999999995</v>
      </c>
      <c r="J1683" t="b">
        <f t="shared" si="73"/>
        <v>0</v>
      </c>
      <c r="K1683" t="b">
        <f t="shared" si="75"/>
        <v>0</v>
      </c>
      <c r="L1683" t="b">
        <f t="shared" si="74"/>
        <v>1</v>
      </c>
    </row>
    <row r="1684" spans="1:12" x14ac:dyDescent="0.25">
      <c r="A1684">
        <v>1712</v>
      </c>
      <c r="B1684" s="1">
        <v>39920</v>
      </c>
      <c r="C1684">
        <v>26</v>
      </c>
      <c r="D1684">
        <v>25.4</v>
      </c>
      <c r="E1684">
        <v>72398</v>
      </c>
      <c r="F1684">
        <v>21.233698210550099</v>
      </c>
      <c r="G1684">
        <v>29.078471947705498</v>
      </c>
      <c r="H1684">
        <v>34.167486519616602</v>
      </c>
      <c r="I1684">
        <v>68427.66</v>
      </c>
      <c r="J1684" t="b">
        <f t="shared" si="73"/>
        <v>0</v>
      </c>
      <c r="K1684" t="b">
        <f t="shared" si="75"/>
        <v>0</v>
      </c>
      <c r="L1684" t="b">
        <f t="shared" si="74"/>
        <v>0</v>
      </c>
    </row>
    <row r="1685" spans="1:12" x14ac:dyDescent="0.25">
      <c r="A1685">
        <v>1713</v>
      </c>
      <c r="B1685" s="1">
        <v>39923</v>
      </c>
      <c r="C1685">
        <v>25.1</v>
      </c>
      <c r="D1685">
        <v>25</v>
      </c>
      <c r="E1685">
        <v>92378</v>
      </c>
      <c r="F1685">
        <v>21.381396319940301</v>
      </c>
      <c r="G1685">
        <v>29.024452451709401</v>
      </c>
      <c r="H1685">
        <v>34.076267748277203</v>
      </c>
      <c r="I1685">
        <v>67997.320000000007</v>
      </c>
      <c r="J1685" t="b">
        <f t="shared" si="73"/>
        <v>0</v>
      </c>
      <c r="K1685" t="b">
        <f t="shared" si="75"/>
        <v>0</v>
      </c>
      <c r="L1685" t="b">
        <f t="shared" si="74"/>
        <v>0</v>
      </c>
    </row>
    <row r="1686" spans="1:12" x14ac:dyDescent="0.25">
      <c r="A1686">
        <v>1714</v>
      </c>
      <c r="B1686" s="1">
        <v>39924</v>
      </c>
      <c r="C1686">
        <v>24.75</v>
      </c>
      <c r="D1686">
        <v>24.65</v>
      </c>
      <c r="E1686">
        <v>37040</v>
      </c>
      <c r="F1686">
        <v>21.509576856413201</v>
      </c>
      <c r="G1686">
        <v>28.966512684137101</v>
      </c>
      <c r="H1686">
        <v>33.982474039339102</v>
      </c>
      <c r="I1686">
        <v>66880.02</v>
      </c>
      <c r="J1686" t="b">
        <f t="shared" si="73"/>
        <v>0</v>
      </c>
      <c r="K1686" t="b">
        <f t="shared" si="75"/>
        <v>0</v>
      </c>
      <c r="L1686" t="b">
        <f t="shared" si="74"/>
        <v>0</v>
      </c>
    </row>
    <row r="1687" spans="1:12" x14ac:dyDescent="0.25">
      <c r="A1687">
        <v>1715</v>
      </c>
      <c r="B1687" s="1">
        <v>39925</v>
      </c>
      <c r="C1687">
        <v>25.1</v>
      </c>
      <c r="D1687">
        <v>23.799999</v>
      </c>
      <c r="E1687">
        <v>67834</v>
      </c>
      <c r="F1687">
        <v>21.5993973326323</v>
      </c>
      <c r="G1687">
        <v>28.898082039314101</v>
      </c>
      <c r="H1687">
        <v>33.881155879743702</v>
      </c>
      <c r="I1687">
        <v>66025.66</v>
      </c>
      <c r="J1687" t="b">
        <f t="shared" si="73"/>
        <v>0</v>
      </c>
      <c r="K1687" t="b">
        <f t="shared" si="75"/>
        <v>0</v>
      </c>
      <c r="L1687" t="b">
        <f t="shared" si="74"/>
        <v>0</v>
      </c>
    </row>
    <row r="1688" spans="1:12" x14ac:dyDescent="0.25">
      <c r="A1688">
        <v>1716</v>
      </c>
      <c r="B1688" s="1">
        <v>39926</v>
      </c>
      <c r="C1688">
        <v>23.799999</v>
      </c>
      <c r="D1688">
        <v>24.700001</v>
      </c>
      <c r="E1688">
        <v>35868</v>
      </c>
      <c r="F1688">
        <v>21.720989633313401</v>
      </c>
      <c r="G1688">
        <v>28.842478316939101</v>
      </c>
      <c r="H1688">
        <v>33.789801104820903</v>
      </c>
      <c r="I1688">
        <v>65027.12</v>
      </c>
      <c r="J1688" t="b">
        <f t="shared" si="73"/>
        <v>0</v>
      </c>
      <c r="K1688" t="b">
        <f t="shared" si="75"/>
        <v>0</v>
      </c>
      <c r="L1688" t="b">
        <f t="shared" si="74"/>
        <v>0</v>
      </c>
    </row>
    <row r="1689" spans="1:12" x14ac:dyDescent="0.25">
      <c r="A1689">
        <v>1717</v>
      </c>
      <c r="B1689" s="1">
        <v>39927</v>
      </c>
      <c r="C1689">
        <v>24.700001</v>
      </c>
      <c r="D1689">
        <v>24.450001</v>
      </c>
      <c r="E1689">
        <v>33973</v>
      </c>
      <c r="F1689">
        <v>21.828009686908899</v>
      </c>
      <c r="G1689">
        <v>28.7842998094299</v>
      </c>
      <c r="H1689">
        <v>33.696867770444499</v>
      </c>
      <c r="I1689">
        <v>65020.5</v>
      </c>
      <c r="J1689" t="b">
        <f t="shared" si="73"/>
        <v>0</v>
      </c>
      <c r="K1689" t="b">
        <f t="shared" si="75"/>
        <v>0</v>
      </c>
      <c r="L1689" t="b">
        <f t="shared" si="74"/>
        <v>0</v>
      </c>
    </row>
    <row r="1690" spans="1:12" x14ac:dyDescent="0.25">
      <c r="A1690">
        <v>1718</v>
      </c>
      <c r="B1690" s="1">
        <v>39930</v>
      </c>
      <c r="C1690">
        <v>24.950001</v>
      </c>
      <c r="D1690">
        <v>24.549999</v>
      </c>
      <c r="E1690">
        <v>23562</v>
      </c>
      <c r="F1690">
        <v>21.934754365853699</v>
      </c>
      <c r="G1690">
        <v>28.728216355000399</v>
      </c>
      <c r="H1690">
        <v>33.605854150838098</v>
      </c>
      <c r="I1690">
        <v>63794.34</v>
      </c>
      <c r="J1690" t="b">
        <f t="shared" si="73"/>
        <v>0</v>
      </c>
      <c r="K1690" t="b">
        <f t="shared" si="75"/>
        <v>0</v>
      </c>
      <c r="L1690" t="b">
        <f t="shared" si="74"/>
        <v>0</v>
      </c>
    </row>
    <row r="1691" spans="1:12" x14ac:dyDescent="0.25">
      <c r="A1691">
        <v>1719</v>
      </c>
      <c r="B1691" s="1">
        <v>39931</v>
      </c>
      <c r="C1691">
        <v>24.1</v>
      </c>
      <c r="D1691">
        <v>23.700001</v>
      </c>
      <c r="E1691">
        <v>24438</v>
      </c>
      <c r="F1691">
        <v>22.003979724055501</v>
      </c>
      <c r="G1691">
        <v>28.661617476126199</v>
      </c>
      <c r="H1691">
        <v>33.507288447844701</v>
      </c>
      <c r="I1691">
        <v>63504.12</v>
      </c>
      <c r="J1691" t="b">
        <f t="shared" si="73"/>
        <v>0</v>
      </c>
      <c r="K1691" t="b">
        <f t="shared" si="75"/>
        <v>0</v>
      </c>
      <c r="L1691" t="b">
        <f t="shared" si="74"/>
        <v>0</v>
      </c>
    </row>
    <row r="1692" spans="1:12" x14ac:dyDescent="0.25">
      <c r="A1692">
        <v>1720</v>
      </c>
      <c r="B1692" s="1">
        <v>39932</v>
      </c>
      <c r="C1692">
        <v>23.25</v>
      </c>
      <c r="D1692">
        <v>23.75</v>
      </c>
      <c r="E1692">
        <v>21992</v>
      </c>
      <c r="F1692">
        <v>22.072451107425898</v>
      </c>
      <c r="G1692">
        <v>28.5965629400186</v>
      </c>
      <c r="H1692">
        <v>33.410201000602498</v>
      </c>
      <c r="I1692">
        <v>62795.74</v>
      </c>
      <c r="J1692" t="b">
        <f t="shared" si="73"/>
        <v>0</v>
      </c>
      <c r="K1692" t="b">
        <f t="shared" si="75"/>
        <v>0</v>
      </c>
      <c r="L1692" t="b">
        <f t="shared" si="74"/>
        <v>0</v>
      </c>
    </row>
    <row r="1693" spans="1:12" x14ac:dyDescent="0.25">
      <c r="A1693">
        <v>1721</v>
      </c>
      <c r="B1693" s="1">
        <v>39933</v>
      </c>
      <c r="C1693">
        <v>23.950001</v>
      </c>
      <c r="D1693">
        <v>23.950001</v>
      </c>
      <c r="E1693">
        <v>0</v>
      </c>
      <c r="F1693">
        <v>22.1460805149778</v>
      </c>
      <c r="G1693">
        <v>28.535019073263399</v>
      </c>
      <c r="H1693">
        <v>33.316069657312902</v>
      </c>
      <c r="I1693">
        <v>60858.18</v>
      </c>
      <c r="J1693" t="b">
        <f t="shared" si="73"/>
        <v>0</v>
      </c>
      <c r="K1693" t="b">
        <f t="shared" si="75"/>
        <v>0</v>
      </c>
      <c r="L1693" t="b">
        <f t="shared" si="74"/>
        <v>0</v>
      </c>
    </row>
    <row r="1694" spans="1:12" x14ac:dyDescent="0.25">
      <c r="A1694">
        <v>1722</v>
      </c>
      <c r="B1694" s="1">
        <v>39937</v>
      </c>
      <c r="C1694">
        <v>24.75</v>
      </c>
      <c r="D1694">
        <v>24.299999</v>
      </c>
      <c r="E1694">
        <v>47362</v>
      </c>
      <c r="F1694">
        <v>22.230547906547301</v>
      </c>
      <c r="G1694">
        <v>28.478926092160599</v>
      </c>
      <c r="H1694">
        <v>33.226357511468997</v>
      </c>
      <c r="I1694">
        <v>61277.4</v>
      </c>
      <c r="J1694" t="b">
        <f t="shared" si="73"/>
        <v>0</v>
      </c>
      <c r="K1694" t="b">
        <f t="shared" si="75"/>
        <v>0</v>
      </c>
      <c r="L1694" t="b">
        <f t="shared" si="74"/>
        <v>0</v>
      </c>
    </row>
    <row r="1695" spans="1:12" x14ac:dyDescent="0.25">
      <c r="A1695">
        <v>1723</v>
      </c>
      <c r="B1695" s="1">
        <v>39938</v>
      </c>
      <c r="C1695">
        <v>24.200001</v>
      </c>
      <c r="D1695">
        <v>24.6</v>
      </c>
      <c r="E1695">
        <v>44422</v>
      </c>
      <c r="F1695">
        <v>22.323467596486601</v>
      </c>
      <c r="G1695">
        <v>28.427549587628601</v>
      </c>
      <c r="H1695">
        <v>33.140523108369798</v>
      </c>
      <c r="I1695">
        <v>61206.44</v>
      </c>
      <c r="J1695" t="b">
        <f t="shared" si="73"/>
        <v>0</v>
      </c>
      <c r="K1695" t="b">
        <f t="shared" si="75"/>
        <v>0</v>
      </c>
      <c r="L1695" t="b">
        <f t="shared" si="74"/>
        <v>0</v>
      </c>
    </row>
    <row r="1696" spans="1:12" x14ac:dyDescent="0.25">
      <c r="A1696">
        <v>1724</v>
      </c>
      <c r="B1696" s="1">
        <v>39939</v>
      </c>
      <c r="C1696">
        <v>25</v>
      </c>
      <c r="D1696">
        <v>24.549999</v>
      </c>
      <c r="E1696">
        <v>89972</v>
      </c>
      <c r="F1696">
        <v>22.410782553487099</v>
      </c>
      <c r="G1696">
        <v>28.376191301699802</v>
      </c>
      <c r="H1696">
        <v>33.055045256545199</v>
      </c>
      <c r="I1696">
        <v>61669</v>
      </c>
      <c r="J1696" t="b">
        <f t="shared" si="73"/>
        <v>0</v>
      </c>
      <c r="K1696" t="b">
        <f t="shared" si="75"/>
        <v>0</v>
      </c>
      <c r="L1696" t="b">
        <f t="shared" si="74"/>
        <v>0</v>
      </c>
    </row>
    <row r="1697" spans="1:12" x14ac:dyDescent="0.25">
      <c r="A1697">
        <v>1725</v>
      </c>
      <c r="B1697" s="1">
        <v>39940</v>
      </c>
      <c r="C1697">
        <v>25.1</v>
      </c>
      <c r="D1697">
        <v>25.299999</v>
      </c>
      <c r="E1697">
        <v>48835</v>
      </c>
      <c r="F1697">
        <v>22.524085159232701</v>
      </c>
      <c r="G1697">
        <v>28.335447032803099</v>
      </c>
      <c r="H1697">
        <v>32.977880617176602</v>
      </c>
      <c r="I1697">
        <v>61652.12</v>
      </c>
      <c r="J1697" t="b">
        <f t="shared" si="73"/>
        <v>0</v>
      </c>
      <c r="K1697" t="b">
        <f t="shared" si="75"/>
        <v>0</v>
      </c>
      <c r="L1697" t="b">
        <f t="shared" si="74"/>
        <v>0</v>
      </c>
    </row>
    <row r="1698" spans="1:12" x14ac:dyDescent="0.25">
      <c r="A1698">
        <v>1726</v>
      </c>
      <c r="B1698" s="1">
        <v>39941</v>
      </c>
      <c r="C1698">
        <v>25.6</v>
      </c>
      <c r="D1698">
        <v>25</v>
      </c>
      <c r="E1698">
        <v>60156</v>
      </c>
      <c r="F1698">
        <v>22.6211798588707</v>
      </c>
      <c r="G1698">
        <v>28.2912689264083</v>
      </c>
      <c r="H1698">
        <v>32.898498720488298</v>
      </c>
      <c r="I1698">
        <v>61449.56</v>
      </c>
      <c r="J1698" t="b">
        <f t="shared" si="73"/>
        <v>0</v>
      </c>
      <c r="K1698" t="b">
        <f t="shared" si="75"/>
        <v>0</v>
      </c>
      <c r="L1698" t="b">
        <f t="shared" si="74"/>
        <v>0</v>
      </c>
    </row>
    <row r="1699" spans="1:12" x14ac:dyDescent="0.25">
      <c r="A1699">
        <v>1727</v>
      </c>
      <c r="B1699" s="1">
        <v>39944</v>
      </c>
      <c r="C1699">
        <v>25</v>
      </c>
      <c r="D1699">
        <v>24.4</v>
      </c>
      <c r="E1699">
        <v>25473</v>
      </c>
      <c r="F1699">
        <v>22.690937511464</v>
      </c>
      <c r="G1699">
        <v>28.239728940628101</v>
      </c>
      <c r="H1699">
        <v>32.813936544165003</v>
      </c>
      <c r="I1699">
        <v>61065.16</v>
      </c>
      <c r="J1699" t="b">
        <f t="shared" si="73"/>
        <v>0</v>
      </c>
      <c r="K1699" t="b">
        <f t="shared" si="75"/>
        <v>0</v>
      </c>
      <c r="L1699" t="b">
        <f t="shared" si="74"/>
        <v>0</v>
      </c>
    </row>
    <row r="1700" spans="1:12" x14ac:dyDescent="0.25">
      <c r="A1700">
        <v>1728</v>
      </c>
      <c r="B1700" s="1">
        <v>39945</v>
      </c>
      <c r="C1700">
        <v>24</v>
      </c>
      <c r="D1700">
        <v>24.299999</v>
      </c>
      <c r="E1700">
        <v>26344</v>
      </c>
      <c r="F1700">
        <v>22.754037961994801</v>
      </c>
      <c r="G1700">
        <v>28.187547087109799</v>
      </c>
      <c r="H1700">
        <v>32.729220747705597</v>
      </c>
      <c r="I1700">
        <v>61234.32</v>
      </c>
      <c r="J1700" t="b">
        <f t="shared" si="73"/>
        <v>0</v>
      </c>
      <c r="K1700" t="b">
        <f t="shared" si="75"/>
        <v>0</v>
      </c>
      <c r="L1700" t="b">
        <f t="shared" si="74"/>
        <v>0</v>
      </c>
    </row>
    <row r="1701" spans="1:12" x14ac:dyDescent="0.25">
      <c r="A1701">
        <v>1729</v>
      </c>
      <c r="B1701" s="1">
        <v>39946</v>
      </c>
      <c r="C1701">
        <v>24.35</v>
      </c>
      <c r="D1701">
        <v>24.75</v>
      </c>
      <c r="E1701">
        <v>36134</v>
      </c>
      <c r="F1701">
        <v>22.832310983092999</v>
      </c>
      <c r="G1701">
        <v>28.142016662115001</v>
      </c>
      <c r="H1701">
        <v>32.649825516385199</v>
      </c>
      <c r="I1701">
        <v>61319.98</v>
      </c>
      <c r="J1701" t="b">
        <f t="shared" si="73"/>
        <v>0</v>
      </c>
      <c r="K1701" t="b">
        <f t="shared" si="75"/>
        <v>0</v>
      </c>
      <c r="L1701" t="b">
        <f t="shared" si="74"/>
        <v>0</v>
      </c>
    </row>
    <row r="1702" spans="1:12" x14ac:dyDescent="0.25">
      <c r="A1702">
        <v>1730</v>
      </c>
      <c r="B1702" s="1">
        <v>39947</v>
      </c>
      <c r="C1702">
        <v>24.35</v>
      </c>
      <c r="D1702">
        <v>24.85</v>
      </c>
      <c r="E1702">
        <v>20914</v>
      </c>
      <c r="F1702">
        <v>22.911436042579599</v>
      </c>
      <c r="G1702">
        <v>28.0984137924181</v>
      </c>
      <c r="H1702">
        <v>32.572215312242101</v>
      </c>
      <c r="I1702">
        <v>61330.3</v>
      </c>
      <c r="J1702" t="b">
        <f t="shared" si="73"/>
        <v>0</v>
      </c>
      <c r="K1702" t="b">
        <f t="shared" si="75"/>
        <v>0</v>
      </c>
      <c r="L1702" t="b">
        <f t="shared" si="74"/>
        <v>0</v>
      </c>
    </row>
    <row r="1703" spans="1:12" x14ac:dyDescent="0.25">
      <c r="A1703">
        <v>1731</v>
      </c>
      <c r="B1703" s="1">
        <v>39948</v>
      </c>
      <c r="C1703">
        <v>25</v>
      </c>
      <c r="D1703">
        <v>24.85</v>
      </c>
      <c r="E1703">
        <v>50949</v>
      </c>
      <c r="F1703">
        <v>22.987458158556802</v>
      </c>
      <c r="G1703">
        <v>28.055388444174199</v>
      </c>
      <c r="H1703">
        <v>32.495377348936202</v>
      </c>
      <c r="I1703">
        <v>62112.62</v>
      </c>
      <c r="J1703" t="b">
        <f t="shared" si="73"/>
        <v>0</v>
      </c>
      <c r="K1703" t="b">
        <f t="shared" si="75"/>
        <v>0</v>
      </c>
      <c r="L1703" t="b">
        <f t="shared" si="74"/>
        <v>0</v>
      </c>
    </row>
    <row r="1704" spans="1:12" x14ac:dyDescent="0.25">
      <c r="A1704">
        <v>1732</v>
      </c>
      <c r="B1704" s="1">
        <v>39951</v>
      </c>
      <c r="C1704">
        <v>26.5</v>
      </c>
      <c r="D1704">
        <v>26.5</v>
      </c>
      <c r="E1704">
        <v>2</v>
      </c>
      <c r="F1704">
        <v>23.125204897437001</v>
      </c>
      <c r="G1704">
        <v>28.034787272728199</v>
      </c>
      <c r="H1704">
        <v>32.435721852926903</v>
      </c>
      <c r="I1704">
        <v>61647.96</v>
      </c>
      <c r="J1704" t="b">
        <f t="shared" si="73"/>
        <v>0</v>
      </c>
      <c r="K1704" t="b">
        <f t="shared" si="75"/>
        <v>0</v>
      </c>
      <c r="L1704" t="b">
        <f t="shared" si="74"/>
        <v>0</v>
      </c>
    </row>
    <row r="1705" spans="1:12" x14ac:dyDescent="0.25">
      <c r="A1705">
        <v>1733</v>
      </c>
      <c r="B1705" s="1">
        <v>39952</v>
      </c>
      <c r="C1705">
        <v>28.15</v>
      </c>
      <c r="D1705">
        <v>27.700001</v>
      </c>
      <c r="E1705">
        <v>263626</v>
      </c>
      <c r="F1705">
        <v>23.304608666164899</v>
      </c>
      <c r="G1705">
        <v>28.0303530174602</v>
      </c>
      <c r="H1705">
        <v>32.388600252400202</v>
      </c>
      <c r="I1705">
        <v>66639.320000000007</v>
      </c>
      <c r="J1705" t="b">
        <f t="shared" si="73"/>
        <v>0</v>
      </c>
      <c r="K1705" t="b">
        <f t="shared" si="75"/>
        <v>0</v>
      </c>
      <c r="L1705" t="b">
        <f t="shared" si="74"/>
        <v>0</v>
      </c>
    </row>
    <row r="1706" spans="1:12" x14ac:dyDescent="0.25">
      <c r="A1706">
        <v>1734</v>
      </c>
      <c r="B1706" s="1">
        <v>39953</v>
      </c>
      <c r="C1706">
        <v>27.4</v>
      </c>
      <c r="D1706">
        <v>33.25</v>
      </c>
      <c r="E1706">
        <v>390014</v>
      </c>
      <c r="F1706">
        <v>23.694624012589799</v>
      </c>
      <c r="G1706">
        <v>28.09948741458</v>
      </c>
      <c r="H1706">
        <v>32.397171394167401</v>
      </c>
      <c r="I1706">
        <v>73953.62</v>
      </c>
      <c r="J1706" t="b">
        <f t="shared" si="73"/>
        <v>0</v>
      </c>
      <c r="K1706" t="b">
        <f t="shared" si="75"/>
        <v>1</v>
      </c>
      <c r="L1706" t="b">
        <f t="shared" si="74"/>
        <v>0</v>
      </c>
    </row>
    <row r="1707" spans="1:12" x14ac:dyDescent="0.25">
      <c r="A1707">
        <v>1735</v>
      </c>
      <c r="B1707" s="1">
        <v>39954</v>
      </c>
      <c r="C1707">
        <v>34</v>
      </c>
      <c r="D1707">
        <v>36.200001</v>
      </c>
      <c r="E1707">
        <v>410030</v>
      </c>
      <c r="F1707">
        <v>24.185030953272602</v>
      </c>
      <c r="G1707">
        <v>28.206778985247801</v>
      </c>
      <c r="H1707">
        <v>32.435010494722903</v>
      </c>
      <c r="I1707">
        <v>81794.44</v>
      </c>
      <c r="J1707" t="b">
        <f t="shared" si="73"/>
        <v>1</v>
      </c>
      <c r="K1707" t="b">
        <f t="shared" si="75"/>
        <v>1</v>
      </c>
      <c r="L1707" t="b">
        <f t="shared" si="74"/>
        <v>1</v>
      </c>
    </row>
    <row r="1708" spans="1:12" x14ac:dyDescent="0.25">
      <c r="A1708">
        <v>1736</v>
      </c>
      <c r="B1708" s="1">
        <v>39955</v>
      </c>
      <c r="C1708">
        <v>35</v>
      </c>
      <c r="D1708">
        <v>36.349997999999999</v>
      </c>
      <c r="E1708">
        <v>187639</v>
      </c>
      <c r="F1708">
        <v>24.662088484516801</v>
      </c>
      <c r="G1708">
        <v>28.314636190741201</v>
      </c>
      <c r="H1708">
        <v>32.4739655942779</v>
      </c>
      <c r="I1708">
        <v>85064.86</v>
      </c>
      <c r="J1708" t="b">
        <f t="shared" si="73"/>
        <v>0</v>
      </c>
      <c r="K1708" t="b">
        <f t="shared" si="75"/>
        <v>1</v>
      </c>
      <c r="L1708" t="b">
        <f t="shared" si="74"/>
        <v>1</v>
      </c>
    </row>
    <row r="1709" spans="1:12" x14ac:dyDescent="0.25">
      <c r="A1709">
        <v>1737</v>
      </c>
      <c r="B1709" s="1">
        <v>39958</v>
      </c>
      <c r="C1709">
        <v>36.299999</v>
      </c>
      <c r="D1709">
        <v>38.700001</v>
      </c>
      <c r="E1709">
        <v>186942</v>
      </c>
      <c r="F1709">
        <v>25.212594857673</v>
      </c>
      <c r="G1709">
        <v>28.452190691526098</v>
      </c>
      <c r="H1709">
        <v>32.535916195329897</v>
      </c>
      <c r="I1709">
        <v>88403.62</v>
      </c>
      <c r="J1709" t="b">
        <f t="shared" si="73"/>
        <v>0</v>
      </c>
      <c r="K1709" t="b">
        <f t="shared" si="75"/>
        <v>1</v>
      </c>
      <c r="L1709" t="b">
        <f t="shared" si="74"/>
        <v>1</v>
      </c>
    </row>
    <row r="1710" spans="1:12" x14ac:dyDescent="0.25">
      <c r="A1710">
        <v>1738</v>
      </c>
      <c r="B1710" s="1">
        <v>39959</v>
      </c>
      <c r="C1710">
        <v>39</v>
      </c>
      <c r="D1710">
        <v>35.900002000000001</v>
      </c>
      <c r="E1710">
        <v>272398</v>
      </c>
      <c r="F1710">
        <v>25.631708863254399</v>
      </c>
      <c r="G1710">
        <v>28.550837198923102</v>
      </c>
      <c r="H1710">
        <v>32.569389685923603</v>
      </c>
      <c r="I1710">
        <v>93214</v>
      </c>
      <c r="J1710" t="b">
        <f t="shared" si="73"/>
        <v>0</v>
      </c>
      <c r="K1710" t="b">
        <f t="shared" si="75"/>
        <v>1</v>
      </c>
      <c r="L1710" t="b">
        <f t="shared" si="74"/>
        <v>1</v>
      </c>
    </row>
    <row r="1711" spans="1:12" x14ac:dyDescent="0.25">
      <c r="A1711">
        <v>1739</v>
      </c>
      <c r="B1711" s="1">
        <v>39960</v>
      </c>
      <c r="C1711">
        <v>37.349997999999999</v>
      </c>
      <c r="D1711">
        <v>37.799999</v>
      </c>
      <c r="E1711">
        <v>155024</v>
      </c>
      <c r="F1711">
        <v>26.108896711754301</v>
      </c>
      <c r="G1711">
        <v>28.673342653241999</v>
      </c>
      <c r="H1711">
        <v>32.6214355497453</v>
      </c>
      <c r="I1711">
        <v>95886.34</v>
      </c>
      <c r="J1711" t="b">
        <f t="shared" si="73"/>
        <v>0</v>
      </c>
      <c r="K1711" t="b">
        <f t="shared" si="75"/>
        <v>1</v>
      </c>
      <c r="L1711" t="b">
        <f t="shared" si="74"/>
        <v>1</v>
      </c>
    </row>
    <row r="1712" spans="1:12" x14ac:dyDescent="0.25">
      <c r="A1712">
        <v>1740</v>
      </c>
      <c r="B1712" s="1">
        <v>39961</v>
      </c>
      <c r="C1712">
        <v>37.700001</v>
      </c>
      <c r="D1712">
        <v>39.75</v>
      </c>
      <c r="E1712">
        <v>285130</v>
      </c>
      <c r="F1712">
        <v>26.643841938744298</v>
      </c>
      <c r="G1712">
        <v>28.820053346576501</v>
      </c>
      <c r="H1712">
        <v>32.692366539300103</v>
      </c>
      <c r="I1712">
        <v>101150.86</v>
      </c>
      <c r="J1712" t="b">
        <f t="shared" si="73"/>
        <v>0</v>
      </c>
      <c r="K1712" t="b">
        <f t="shared" si="75"/>
        <v>1</v>
      </c>
      <c r="L1712" t="b">
        <f t="shared" si="74"/>
        <v>1</v>
      </c>
    </row>
    <row r="1713" spans="1:12" x14ac:dyDescent="0.25">
      <c r="A1713">
        <v>1741</v>
      </c>
      <c r="B1713" s="1">
        <v>39962</v>
      </c>
      <c r="C1713">
        <v>40</v>
      </c>
      <c r="D1713">
        <v>40.049999</v>
      </c>
      <c r="E1713">
        <v>195974</v>
      </c>
      <c r="F1713">
        <v>27.169573588205299</v>
      </c>
      <c r="G1713">
        <v>28.968794348608601</v>
      </c>
      <c r="H1713">
        <v>32.7655768125409</v>
      </c>
      <c r="I1713">
        <v>104371.46</v>
      </c>
      <c r="J1713" t="b">
        <f t="shared" si="73"/>
        <v>0</v>
      </c>
      <c r="K1713" t="b">
        <f t="shared" si="75"/>
        <v>1</v>
      </c>
      <c r="L1713" t="b">
        <f t="shared" si="74"/>
        <v>1</v>
      </c>
    </row>
    <row r="1714" spans="1:12" x14ac:dyDescent="0.25">
      <c r="A1714">
        <v>1742</v>
      </c>
      <c r="B1714" s="1">
        <v>39965</v>
      </c>
      <c r="C1714">
        <v>41</v>
      </c>
      <c r="D1714">
        <v>40.700001</v>
      </c>
      <c r="E1714">
        <v>186840</v>
      </c>
      <c r="F1714">
        <v>27.7001785847463</v>
      </c>
      <c r="G1714">
        <v>29.124174569156899</v>
      </c>
      <c r="H1714">
        <v>32.844526306943401</v>
      </c>
      <c r="I1714">
        <v>107192.9</v>
      </c>
      <c r="J1714" t="b">
        <f t="shared" si="73"/>
        <v>0</v>
      </c>
      <c r="K1714" t="b">
        <f t="shared" si="75"/>
        <v>1</v>
      </c>
      <c r="L1714" t="b">
        <f t="shared" si="74"/>
        <v>1</v>
      </c>
    </row>
    <row r="1715" spans="1:12" x14ac:dyDescent="0.25">
      <c r="A1715">
        <v>1743</v>
      </c>
      <c r="B1715" s="1">
        <v>39966</v>
      </c>
      <c r="C1715">
        <v>41.700001</v>
      </c>
      <c r="D1715">
        <v>42.150002000000001</v>
      </c>
      <c r="E1715">
        <v>224705</v>
      </c>
      <c r="F1715">
        <v>28.266838326520901</v>
      </c>
      <c r="G1715">
        <v>29.2967020847972</v>
      </c>
      <c r="H1715">
        <v>32.937118104884298</v>
      </c>
      <c r="I1715">
        <v>110921.12</v>
      </c>
      <c r="J1715" t="b">
        <f t="shared" si="73"/>
        <v>1</v>
      </c>
      <c r="K1715" t="b">
        <f t="shared" si="75"/>
        <v>1</v>
      </c>
      <c r="L1715" t="b">
        <f t="shared" si="74"/>
        <v>1</v>
      </c>
    </row>
    <row r="1716" spans="1:12" x14ac:dyDescent="0.25">
      <c r="A1716">
        <v>1744</v>
      </c>
      <c r="B1716" s="1">
        <v>39967</v>
      </c>
      <c r="C1716">
        <v>43</v>
      </c>
      <c r="D1716">
        <v>42.25</v>
      </c>
      <c r="E1716">
        <v>243393</v>
      </c>
      <c r="F1716">
        <v>28.815197607833799</v>
      </c>
      <c r="G1716">
        <v>29.468268944601199</v>
      </c>
      <c r="H1716">
        <v>33.029783596378003</v>
      </c>
      <c r="I1716">
        <v>115355.22</v>
      </c>
      <c r="J1716" t="b">
        <f t="shared" si="73"/>
        <v>0</v>
      </c>
      <c r="K1716" t="b">
        <f t="shared" si="75"/>
        <v>1</v>
      </c>
      <c r="L1716" t="b">
        <f t="shared" si="74"/>
        <v>1</v>
      </c>
    </row>
    <row r="1717" spans="1:12" x14ac:dyDescent="0.25">
      <c r="A1717">
        <v>1745</v>
      </c>
      <c r="B1717" s="1">
        <v>39968</v>
      </c>
      <c r="C1717">
        <v>42.5</v>
      </c>
      <c r="D1717">
        <v>42.200001</v>
      </c>
      <c r="E1717">
        <v>133332</v>
      </c>
      <c r="F1717">
        <v>29.340091858507002</v>
      </c>
      <c r="G1717">
        <v>29.636901157255501</v>
      </c>
      <c r="H1717">
        <v>33.121029540692597</v>
      </c>
      <c r="I1717">
        <v>117572.12</v>
      </c>
      <c r="J1717" t="b">
        <f t="shared" ref="J1717:J1780" si="76">IF(AND( E1717 &gt; (I1717*2), D1717 &gt; C1717, C1717 &gt;D1716 ), TRUE, FALSE)</f>
        <v>0</v>
      </c>
      <c r="K1717" t="b">
        <f t="shared" si="75"/>
        <v>1</v>
      </c>
      <c r="L1717" t="b">
        <f t="shared" si="74"/>
        <v>0</v>
      </c>
    </row>
    <row r="1718" spans="1:12" x14ac:dyDescent="0.25">
      <c r="A1718">
        <v>1746</v>
      </c>
      <c r="B1718" s="1">
        <v>39969</v>
      </c>
      <c r="C1718">
        <v>42.5</v>
      </c>
      <c r="D1718">
        <v>41.299999</v>
      </c>
      <c r="E1718">
        <v>192410</v>
      </c>
      <c r="F1718">
        <v>29.809107824840101</v>
      </c>
      <c r="G1718">
        <v>29.791379274377899</v>
      </c>
      <c r="H1718">
        <v>33.202412321382297</v>
      </c>
      <c r="I1718">
        <v>120907.1</v>
      </c>
      <c r="J1718" t="b">
        <f t="shared" si="76"/>
        <v>0</v>
      </c>
      <c r="K1718" t="b">
        <f t="shared" si="75"/>
        <v>1</v>
      </c>
      <c r="L1718" t="b">
        <f t="shared" si="74"/>
        <v>0</v>
      </c>
    </row>
    <row r="1719" spans="1:12" x14ac:dyDescent="0.25">
      <c r="A1719">
        <v>1747</v>
      </c>
      <c r="B1719" s="1">
        <v>39972</v>
      </c>
      <c r="C1719">
        <v>42</v>
      </c>
      <c r="D1719">
        <v>38.299999</v>
      </c>
      <c r="E1719">
        <v>145853</v>
      </c>
      <c r="F1719">
        <v>30.142083949356099</v>
      </c>
      <c r="G1719">
        <v>29.904076224386099</v>
      </c>
      <c r="H1719">
        <v>33.253134576890901</v>
      </c>
      <c r="I1719">
        <v>122924.66</v>
      </c>
      <c r="J1719" t="b">
        <f t="shared" si="76"/>
        <v>0</v>
      </c>
      <c r="K1719" t="b">
        <f t="shared" si="75"/>
        <v>1</v>
      </c>
      <c r="L1719" t="b">
        <f t="shared" si="74"/>
        <v>0</v>
      </c>
    </row>
    <row r="1720" spans="1:12" x14ac:dyDescent="0.25">
      <c r="A1720">
        <v>1748</v>
      </c>
      <c r="B1720" s="1">
        <v>39973</v>
      </c>
      <c r="C1720">
        <v>38.25</v>
      </c>
      <c r="D1720">
        <v>37.900002000000001</v>
      </c>
      <c r="E1720">
        <v>90662</v>
      </c>
      <c r="F1720">
        <v>30.446316029773499</v>
      </c>
      <c r="G1720">
        <v>30.0099825260499</v>
      </c>
      <c r="H1720">
        <v>33.299372063687997</v>
      </c>
      <c r="I1720">
        <v>124095.02</v>
      </c>
      <c r="J1720" t="b">
        <f t="shared" si="76"/>
        <v>0</v>
      </c>
      <c r="K1720" t="b">
        <f t="shared" si="75"/>
        <v>1</v>
      </c>
      <c r="L1720" t="b">
        <f t="shared" si="74"/>
        <v>0</v>
      </c>
    </row>
    <row r="1721" spans="1:12" x14ac:dyDescent="0.25">
      <c r="A1721">
        <v>1749</v>
      </c>
      <c r="B1721" s="1">
        <v>39974</v>
      </c>
      <c r="C1721">
        <v>38.650002000000001</v>
      </c>
      <c r="D1721">
        <v>37.549999</v>
      </c>
      <c r="E1721">
        <v>162732</v>
      </c>
      <c r="F1721">
        <v>30.724891832527501</v>
      </c>
      <c r="G1721">
        <v>30.1098502939168</v>
      </c>
      <c r="H1721">
        <v>33.341666859074202</v>
      </c>
      <c r="I1721">
        <v>126597.74</v>
      </c>
      <c r="J1721" t="b">
        <f t="shared" si="76"/>
        <v>0</v>
      </c>
      <c r="K1721" t="b">
        <f t="shared" si="75"/>
        <v>1</v>
      </c>
      <c r="L1721" t="b">
        <f t="shared" ref="L1721:L1784" si="77">IF(AND(E1721 &gt;  I1721*1.5, E1720 &gt; I1720*1.5, E1719 &gt; I1719*1.5), TRUE, FALSE)</f>
        <v>0</v>
      </c>
    </row>
    <row r="1722" spans="1:12" x14ac:dyDescent="0.25">
      <c r="A1722">
        <v>1750</v>
      </c>
      <c r="B1722" s="1">
        <v>39975</v>
      </c>
      <c r="C1722">
        <v>38.049999</v>
      </c>
      <c r="D1722">
        <v>37</v>
      </c>
      <c r="E1722">
        <v>155097</v>
      </c>
      <c r="F1722">
        <v>30.970974505761699</v>
      </c>
      <c r="G1722">
        <v>30.201110554924501</v>
      </c>
      <c r="H1722">
        <v>33.378068183859497</v>
      </c>
      <c r="I1722">
        <v>127968.76</v>
      </c>
      <c r="J1722" t="b">
        <f t="shared" si="76"/>
        <v>0</v>
      </c>
      <c r="K1722" t="b">
        <f t="shared" si="75"/>
        <v>1</v>
      </c>
      <c r="L1722" t="b">
        <f t="shared" si="77"/>
        <v>0</v>
      </c>
    </row>
    <row r="1723" spans="1:12" x14ac:dyDescent="0.25">
      <c r="A1723">
        <v>1751</v>
      </c>
      <c r="B1723" s="1">
        <v>39976</v>
      </c>
      <c r="C1723">
        <v>37.25</v>
      </c>
      <c r="D1723">
        <v>36.150002000000001</v>
      </c>
      <c r="E1723">
        <v>93439</v>
      </c>
      <c r="F1723">
        <v>31.1740736231828</v>
      </c>
      <c r="G1723">
        <v>30.279903819097701</v>
      </c>
      <c r="H1723">
        <v>33.405649614865901</v>
      </c>
      <c r="I1723">
        <v>128614.62</v>
      </c>
      <c r="J1723" t="b">
        <f t="shared" si="76"/>
        <v>0</v>
      </c>
      <c r="K1723" t="b">
        <f t="shared" si="75"/>
        <v>1</v>
      </c>
      <c r="L1723" t="b">
        <f t="shared" si="77"/>
        <v>0</v>
      </c>
    </row>
    <row r="1724" spans="1:12" x14ac:dyDescent="0.25">
      <c r="A1724">
        <v>1752</v>
      </c>
      <c r="B1724" s="1">
        <v>39979</v>
      </c>
      <c r="C1724">
        <v>35.5</v>
      </c>
      <c r="D1724">
        <v>34.900002000000001</v>
      </c>
      <c r="E1724">
        <v>76137</v>
      </c>
      <c r="F1724">
        <v>31.320188461489401</v>
      </c>
      <c r="G1724">
        <v>30.3410971724871</v>
      </c>
      <c r="H1724">
        <v>33.420518792827401</v>
      </c>
      <c r="I1724">
        <v>129428.74</v>
      </c>
      <c r="J1724" t="b">
        <f t="shared" si="76"/>
        <v>0</v>
      </c>
      <c r="K1724" t="b">
        <f t="shared" si="75"/>
        <v>1</v>
      </c>
      <c r="L1724" t="b">
        <f t="shared" si="77"/>
        <v>0</v>
      </c>
    </row>
    <row r="1725" spans="1:12" x14ac:dyDescent="0.25">
      <c r="A1725">
        <v>1753</v>
      </c>
      <c r="B1725" s="1">
        <v>39980</v>
      </c>
      <c r="C1725">
        <v>34</v>
      </c>
      <c r="D1725">
        <v>33.75</v>
      </c>
      <c r="E1725">
        <v>111333</v>
      </c>
      <c r="F1725">
        <v>31.4154751884898</v>
      </c>
      <c r="G1725">
        <v>30.386248203315098</v>
      </c>
      <c r="H1725">
        <v>33.4237972127993</v>
      </c>
      <c r="I1725">
        <v>131314.57999999999</v>
      </c>
      <c r="J1725" t="b">
        <f t="shared" si="76"/>
        <v>0</v>
      </c>
      <c r="K1725" t="b">
        <f t="shared" si="75"/>
        <v>1</v>
      </c>
      <c r="L1725" t="b">
        <f t="shared" si="77"/>
        <v>0</v>
      </c>
    </row>
    <row r="1726" spans="1:12" x14ac:dyDescent="0.25">
      <c r="A1726">
        <v>1754</v>
      </c>
      <c r="B1726" s="1">
        <v>39981</v>
      </c>
      <c r="C1726">
        <v>34.099997999999999</v>
      </c>
      <c r="D1726">
        <v>32.650002000000001</v>
      </c>
      <c r="E1726">
        <v>125415</v>
      </c>
      <c r="F1726">
        <v>31.463888004627499</v>
      </c>
      <c r="G1726">
        <v>30.416231697310899</v>
      </c>
      <c r="H1726">
        <v>33.4160977579456</v>
      </c>
      <c r="I1726">
        <v>132859.98000000001</v>
      </c>
      <c r="J1726" t="b">
        <f t="shared" si="76"/>
        <v>0</v>
      </c>
      <c r="K1726" t="b">
        <f t="shared" si="75"/>
        <v>0</v>
      </c>
      <c r="L1726" t="b">
        <f t="shared" si="77"/>
        <v>0</v>
      </c>
    </row>
    <row r="1727" spans="1:12" x14ac:dyDescent="0.25">
      <c r="A1727">
        <v>1755</v>
      </c>
      <c r="B1727" s="1">
        <v>39982</v>
      </c>
      <c r="C1727">
        <v>32.799999</v>
      </c>
      <c r="D1727">
        <v>31.549999</v>
      </c>
      <c r="E1727">
        <v>120975</v>
      </c>
      <c r="F1727">
        <v>31.4672649064068</v>
      </c>
      <c r="G1727">
        <v>30.431248482777001</v>
      </c>
      <c r="H1727">
        <v>33.397529611100303</v>
      </c>
      <c r="I1727">
        <v>126641.24</v>
      </c>
      <c r="J1727" t="b">
        <f t="shared" si="76"/>
        <v>0</v>
      </c>
      <c r="K1727" t="b">
        <f t="shared" si="75"/>
        <v>0</v>
      </c>
      <c r="L1727" t="b">
        <f t="shared" si="77"/>
        <v>0</v>
      </c>
    </row>
    <row r="1728" spans="1:12" x14ac:dyDescent="0.25">
      <c r="A1728">
        <v>1756</v>
      </c>
      <c r="B1728" s="1">
        <v>39983</v>
      </c>
      <c r="C1728">
        <v>32.200001</v>
      </c>
      <c r="D1728">
        <v>31.450001</v>
      </c>
      <c r="E1728">
        <v>86205</v>
      </c>
      <c r="F1728">
        <v>31.466587890469199</v>
      </c>
      <c r="G1728">
        <v>30.444741893601201</v>
      </c>
      <c r="H1728">
        <v>33.378151216959999</v>
      </c>
      <c r="I1728">
        <v>125289.24</v>
      </c>
      <c r="J1728" t="b">
        <f t="shared" si="76"/>
        <v>0</v>
      </c>
      <c r="K1728" t="b">
        <f t="shared" si="75"/>
        <v>0</v>
      </c>
      <c r="L1728" t="b">
        <f t="shared" si="77"/>
        <v>0</v>
      </c>
    </row>
    <row r="1729" spans="1:12" x14ac:dyDescent="0.25">
      <c r="A1729">
        <v>1757</v>
      </c>
      <c r="B1729" s="1">
        <v>39986</v>
      </c>
      <c r="C1729">
        <v>32.450001</v>
      </c>
      <c r="D1729">
        <v>31.450001</v>
      </c>
      <c r="E1729">
        <v>62138</v>
      </c>
      <c r="F1729">
        <v>31.4659374241763</v>
      </c>
      <c r="G1729">
        <v>30.4580565837521</v>
      </c>
      <c r="H1729">
        <v>33.3589656426619</v>
      </c>
      <c r="I1729">
        <v>121753.02</v>
      </c>
      <c r="J1729" t="b">
        <f t="shared" si="76"/>
        <v>0</v>
      </c>
      <c r="K1729" t="b">
        <f t="shared" si="75"/>
        <v>0</v>
      </c>
      <c r="L1729" t="b">
        <f t="shared" si="77"/>
        <v>0</v>
      </c>
    </row>
    <row r="1730" spans="1:12" x14ac:dyDescent="0.25">
      <c r="A1730">
        <v>1758</v>
      </c>
      <c r="B1730" s="1">
        <v>39987</v>
      </c>
      <c r="C1730">
        <v>31</v>
      </c>
      <c r="D1730">
        <v>30.85</v>
      </c>
      <c r="E1730">
        <v>57676</v>
      </c>
      <c r="F1730">
        <v>31.441783015385099</v>
      </c>
      <c r="G1730">
        <v>30.463247887278602</v>
      </c>
      <c r="H1730">
        <v>33.334000810396603</v>
      </c>
      <c r="I1730">
        <v>119787.02</v>
      </c>
      <c r="J1730" t="b">
        <f t="shared" si="76"/>
        <v>0</v>
      </c>
      <c r="K1730" t="b">
        <f t="shared" si="75"/>
        <v>0</v>
      </c>
      <c r="L1730" t="b">
        <f t="shared" si="77"/>
        <v>0</v>
      </c>
    </row>
    <row r="1731" spans="1:12" x14ac:dyDescent="0.25">
      <c r="A1731">
        <v>1759</v>
      </c>
      <c r="B1731" s="1">
        <v>39988</v>
      </c>
      <c r="C1731">
        <v>31.25</v>
      </c>
      <c r="D1731">
        <v>30.85</v>
      </c>
      <c r="E1731">
        <v>85767</v>
      </c>
      <c r="F1731">
        <v>31.418575838311199</v>
      </c>
      <c r="G1731">
        <v>30.468370431817998</v>
      </c>
      <c r="H1731">
        <v>33.309284384422497</v>
      </c>
      <c r="I1731">
        <v>118422.42</v>
      </c>
      <c r="J1731" t="b">
        <f t="shared" si="76"/>
        <v>0</v>
      </c>
      <c r="K1731" t="b">
        <f t="shared" si="75"/>
        <v>0</v>
      </c>
      <c r="L1731" t="b">
        <f t="shared" si="77"/>
        <v>0</v>
      </c>
    </row>
    <row r="1732" spans="1:12" x14ac:dyDescent="0.25">
      <c r="A1732">
        <v>1760</v>
      </c>
      <c r="B1732" s="1">
        <v>39989</v>
      </c>
      <c r="C1732">
        <v>31</v>
      </c>
      <c r="D1732">
        <v>31.5</v>
      </c>
      <c r="E1732">
        <v>90607</v>
      </c>
      <c r="F1732">
        <v>31.421768942691099</v>
      </c>
      <c r="G1732">
        <v>30.482034399608398</v>
      </c>
      <c r="H1732">
        <v>33.291281554726801</v>
      </c>
      <c r="I1732">
        <v>115804.34</v>
      </c>
      <c r="J1732" t="b">
        <f t="shared" si="76"/>
        <v>0</v>
      </c>
      <c r="K1732" t="b">
        <f t="shared" si="75"/>
        <v>0</v>
      </c>
      <c r="L1732" t="b">
        <f t="shared" si="77"/>
        <v>0</v>
      </c>
    </row>
    <row r="1733" spans="1:12" x14ac:dyDescent="0.25">
      <c r="A1733">
        <v>1761</v>
      </c>
      <c r="B1733" s="1">
        <v>39990</v>
      </c>
      <c r="C1733">
        <v>32</v>
      </c>
      <c r="D1733">
        <v>32.599997999999999</v>
      </c>
      <c r="E1733">
        <v>72243</v>
      </c>
      <c r="F1733">
        <v>31.467974003762102</v>
      </c>
      <c r="G1733">
        <v>30.510086897626898</v>
      </c>
      <c r="H1733">
        <v>33.284403111396202</v>
      </c>
      <c r="I1733">
        <v>114475.64</v>
      </c>
      <c r="J1733" t="b">
        <f t="shared" si="76"/>
        <v>0</v>
      </c>
      <c r="K1733" t="b">
        <f t="shared" si="75"/>
        <v>0</v>
      </c>
      <c r="L1733" t="b">
        <f t="shared" si="77"/>
        <v>0</v>
      </c>
    </row>
    <row r="1734" spans="1:12" x14ac:dyDescent="0.25">
      <c r="A1734">
        <v>1762</v>
      </c>
      <c r="B1734" s="1">
        <v>39993</v>
      </c>
      <c r="C1734">
        <v>33.299999</v>
      </c>
      <c r="D1734">
        <v>33.799999</v>
      </c>
      <c r="E1734">
        <v>139838</v>
      </c>
      <c r="F1734">
        <v>31.559425964398802</v>
      </c>
      <c r="G1734">
        <v>30.553661892360299</v>
      </c>
      <c r="H1734">
        <v>33.289533418745499</v>
      </c>
      <c r="I1734">
        <v>115824.44</v>
      </c>
      <c r="J1734" t="b">
        <f t="shared" si="76"/>
        <v>0</v>
      </c>
      <c r="K1734" t="b">
        <f t="shared" si="75"/>
        <v>1</v>
      </c>
      <c r="L1734" t="b">
        <f t="shared" si="77"/>
        <v>0</v>
      </c>
    </row>
    <row r="1735" spans="1:12" x14ac:dyDescent="0.25">
      <c r="A1735">
        <v>1763</v>
      </c>
      <c r="B1735" s="1">
        <v>39994</v>
      </c>
      <c r="C1735">
        <v>34.900002000000001</v>
      </c>
      <c r="D1735">
        <v>32.150002000000001</v>
      </c>
      <c r="E1735">
        <v>104537</v>
      </c>
      <c r="F1735">
        <v>31.582585808932201</v>
      </c>
      <c r="G1735">
        <v>30.574805469944899</v>
      </c>
      <c r="H1735">
        <v>33.278194797663403</v>
      </c>
      <c r="I1735">
        <v>116067.62</v>
      </c>
      <c r="J1735" t="b">
        <f t="shared" si="76"/>
        <v>0</v>
      </c>
      <c r="K1735" t="b">
        <f t="shared" si="75"/>
        <v>0</v>
      </c>
      <c r="L1735" t="b">
        <f t="shared" si="77"/>
        <v>0</v>
      </c>
    </row>
    <row r="1736" spans="1:12" x14ac:dyDescent="0.25">
      <c r="A1736">
        <v>1764</v>
      </c>
      <c r="B1736" s="1">
        <v>39995</v>
      </c>
      <c r="C1736">
        <v>32.75</v>
      </c>
      <c r="D1736">
        <v>32.200001</v>
      </c>
      <c r="E1736">
        <v>30867</v>
      </c>
      <c r="F1736">
        <v>31.606798169366201</v>
      </c>
      <c r="G1736">
        <v>30.5963312385549</v>
      </c>
      <c r="H1736">
        <v>33.267466501169203</v>
      </c>
      <c r="I1736">
        <v>115944.16</v>
      </c>
      <c r="J1736" t="b">
        <f t="shared" si="76"/>
        <v>0</v>
      </c>
      <c r="K1736" t="b">
        <f t="shared" si="75"/>
        <v>0</v>
      </c>
      <c r="L1736" t="b">
        <f t="shared" si="77"/>
        <v>0</v>
      </c>
    </row>
    <row r="1737" spans="1:12" x14ac:dyDescent="0.25">
      <c r="A1737">
        <v>1765</v>
      </c>
      <c r="B1737" s="1">
        <v>39996</v>
      </c>
      <c r="C1737">
        <v>32.200001</v>
      </c>
      <c r="D1737">
        <v>32.5</v>
      </c>
      <c r="E1737">
        <v>75536</v>
      </c>
      <c r="F1737">
        <v>31.641825692136202</v>
      </c>
      <c r="G1737">
        <v>30.621545394335701</v>
      </c>
      <c r="H1737">
        <v>33.259830018570497</v>
      </c>
      <c r="I1737">
        <v>116098.2</v>
      </c>
      <c r="J1737" t="b">
        <f t="shared" si="76"/>
        <v>0</v>
      </c>
      <c r="K1737" t="b">
        <f t="shared" si="75"/>
        <v>0</v>
      </c>
      <c r="L1737" t="b">
        <f t="shared" si="77"/>
        <v>0</v>
      </c>
    </row>
    <row r="1738" spans="1:12" x14ac:dyDescent="0.25">
      <c r="A1738">
        <v>1766</v>
      </c>
      <c r="B1738" s="1">
        <v>39997</v>
      </c>
      <c r="C1738">
        <v>32.299999</v>
      </c>
      <c r="D1738">
        <v>32.5</v>
      </c>
      <c r="E1738">
        <v>244103</v>
      </c>
      <c r="F1738">
        <v>31.675479586562201</v>
      </c>
      <c r="G1738">
        <v>30.646425587788201</v>
      </c>
      <c r="H1738">
        <v>33.252269520873298</v>
      </c>
      <c r="I1738">
        <v>120262.9</v>
      </c>
      <c r="J1738" t="b">
        <f t="shared" si="76"/>
        <v>0</v>
      </c>
      <c r="K1738" t="b">
        <f t="shared" ref="K1738:K1801" si="78">IF(AND(D1738 &gt;  F1738, D1738 &gt; G1738, D1738 &gt; H1738), TRUE, FALSE)</f>
        <v>0</v>
      </c>
      <c r="L1738" t="b">
        <f t="shared" si="77"/>
        <v>0</v>
      </c>
    </row>
    <row r="1739" spans="1:12" x14ac:dyDescent="0.25">
      <c r="A1739">
        <v>1767</v>
      </c>
      <c r="B1739" s="1">
        <v>40000</v>
      </c>
      <c r="C1739">
        <v>32.950001</v>
      </c>
      <c r="D1739">
        <v>31.25</v>
      </c>
      <c r="E1739">
        <v>98977</v>
      </c>
      <c r="F1739">
        <v>31.6587941125794</v>
      </c>
      <c r="G1739">
        <v>30.654419950863801</v>
      </c>
      <c r="H1739">
        <v>33.232346441063598</v>
      </c>
      <c r="I1739">
        <v>121562.98</v>
      </c>
      <c r="J1739" t="b">
        <f t="shared" si="76"/>
        <v>0</v>
      </c>
      <c r="K1739" t="b">
        <f t="shared" si="78"/>
        <v>0</v>
      </c>
      <c r="L1739" t="b">
        <f t="shared" si="77"/>
        <v>0</v>
      </c>
    </row>
    <row r="1740" spans="1:12" x14ac:dyDescent="0.25">
      <c r="A1740">
        <v>1768</v>
      </c>
      <c r="B1740" s="1">
        <v>40001</v>
      </c>
      <c r="C1740">
        <v>31.799999</v>
      </c>
      <c r="D1740">
        <v>30.6</v>
      </c>
      <c r="E1740">
        <v>44465</v>
      </c>
      <c r="F1740">
        <v>31.6172727748312</v>
      </c>
      <c r="G1740">
        <v>30.6536991568126</v>
      </c>
      <c r="H1740">
        <v>33.206153939162498</v>
      </c>
      <c r="I1740">
        <v>121981.04</v>
      </c>
      <c r="J1740" t="b">
        <f t="shared" si="76"/>
        <v>0</v>
      </c>
      <c r="K1740" t="b">
        <f t="shared" si="78"/>
        <v>0</v>
      </c>
      <c r="L1740" t="b">
        <f t="shared" si="77"/>
        <v>0</v>
      </c>
    </row>
    <row r="1741" spans="1:12" x14ac:dyDescent="0.25">
      <c r="A1741">
        <v>1769</v>
      </c>
      <c r="B1741" s="1">
        <v>40002</v>
      </c>
      <c r="C1741">
        <v>30</v>
      </c>
      <c r="D1741">
        <v>28.85</v>
      </c>
      <c r="E1741">
        <v>82757</v>
      </c>
      <c r="F1741">
        <v>31.5087522738574</v>
      </c>
      <c r="G1741">
        <v>30.629809101755502</v>
      </c>
      <c r="H1741">
        <v>33.162809123847502</v>
      </c>
      <c r="I1741">
        <v>123147.42</v>
      </c>
      <c r="J1741" t="b">
        <f t="shared" si="76"/>
        <v>0</v>
      </c>
      <c r="K1741" t="b">
        <f t="shared" si="78"/>
        <v>0</v>
      </c>
      <c r="L1741" t="b">
        <f t="shared" si="77"/>
        <v>0</v>
      </c>
    </row>
    <row r="1742" spans="1:12" x14ac:dyDescent="0.25">
      <c r="A1742">
        <v>1770</v>
      </c>
      <c r="B1742" s="1">
        <v>40003</v>
      </c>
      <c r="C1742">
        <v>29</v>
      </c>
      <c r="D1742">
        <v>28.950001</v>
      </c>
      <c r="E1742">
        <v>52981</v>
      </c>
      <c r="F1742">
        <v>31.4084090866473</v>
      </c>
      <c r="G1742">
        <v>30.607559987824999</v>
      </c>
      <c r="H1742">
        <v>33.120890635053001</v>
      </c>
      <c r="I1742">
        <v>123767.2</v>
      </c>
      <c r="J1742" t="b">
        <f t="shared" si="76"/>
        <v>0</v>
      </c>
      <c r="K1742" t="b">
        <f t="shared" si="78"/>
        <v>0</v>
      </c>
      <c r="L1742" t="b">
        <f t="shared" si="77"/>
        <v>0</v>
      </c>
    </row>
    <row r="1743" spans="1:12" x14ac:dyDescent="0.25">
      <c r="A1743">
        <v>1771</v>
      </c>
      <c r="B1743" s="1">
        <v>40004</v>
      </c>
      <c r="C1743">
        <v>28.200001</v>
      </c>
      <c r="D1743">
        <v>28.6</v>
      </c>
      <c r="E1743">
        <v>63688</v>
      </c>
      <c r="F1743">
        <v>31.298275396974901</v>
      </c>
      <c r="G1743">
        <v>30.5809697893107</v>
      </c>
      <c r="H1743">
        <v>33.075906648634501</v>
      </c>
      <c r="I1743">
        <v>125040.96000000001</v>
      </c>
      <c r="J1743" t="b">
        <f t="shared" si="76"/>
        <v>0</v>
      </c>
      <c r="K1743" t="b">
        <f t="shared" si="78"/>
        <v>0</v>
      </c>
      <c r="L1743" t="b">
        <f t="shared" si="77"/>
        <v>0</v>
      </c>
    </row>
    <row r="1744" spans="1:12" x14ac:dyDescent="0.25">
      <c r="A1744">
        <v>1772</v>
      </c>
      <c r="B1744" s="1">
        <v>40007</v>
      </c>
      <c r="C1744">
        <v>28.200001</v>
      </c>
      <c r="D1744">
        <v>27.200001</v>
      </c>
      <c r="E1744">
        <v>85350</v>
      </c>
      <c r="F1744">
        <v>31.137558753956199</v>
      </c>
      <c r="G1744">
        <v>30.536188745743701</v>
      </c>
      <c r="H1744">
        <v>33.017439925762503</v>
      </c>
      <c r="I1744">
        <v>125800.72</v>
      </c>
      <c r="J1744" t="b">
        <f t="shared" si="76"/>
        <v>0</v>
      </c>
      <c r="K1744" t="b">
        <f t="shared" si="78"/>
        <v>0</v>
      </c>
      <c r="L1744" t="b">
        <f t="shared" si="77"/>
        <v>0</v>
      </c>
    </row>
    <row r="1745" spans="1:12" x14ac:dyDescent="0.25">
      <c r="A1745">
        <v>1773</v>
      </c>
      <c r="B1745" s="1">
        <v>40008</v>
      </c>
      <c r="C1745">
        <v>27.6</v>
      </c>
      <c r="D1745">
        <v>28.549999</v>
      </c>
      <c r="E1745">
        <v>82343</v>
      </c>
      <c r="F1745">
        <v>31.0360858224285</v>
      </c>
      <c r="G1745">
        <v>30.509881596793502</v>
      </c>
      <c r="H1745">
        <v>32.972987777247504</v>
      </c>
      <c r="I1745">
        <v>126559.14</v>
      </c>
      <c r="J1745" t="b">
        <f t="shared" si="76"/>
        <v>0</v>
      </c>
      <c r="K1745" t="b">
        <f t="shared" si="78"/>
        <v>0</v>
      </c>
      <c r="L1745" t="b">
        <f t="shared" si="77"/>
        <v>0</v>
      </c>
    </row>
    <row r="1746" spans="1:12" x14ac:dyDescent="0.25">
      <c r="A1746">
        <v>1774</v>
      </c>
      <c r="B1746" s="1">
        <v>40009</v>
      </c>
      <c r="C1746">
        <v>29</v>
      </c>
      <c r="D1746">
        <v>30.15</v>
      </c>
      <c r="E1746">
        <v>77751</v>
      </c>
      <c r="F1746">
        <v>31.001337358803902</v>
      </c>
      <c r="G1746">
        <v>30.5051149531273</v>
      </c>
      <c r="H1746">
        <v>32.944898346628101</v>
      </c>
      <c r="I1746">
        <v>126314.72</v>
      </c>
      <c r="J1746" t="b">
        <f t="shared" si="76"/>
        <v>0</v>
      </c>
      <c r="K1746" t="b">
        <f t="shared" si="78"/>
        <v>0</v>
      </c>
      <c r="L1746" t="b">
        <f t="shared" si="77"/>
        <v>0</v>
      </c>
    </row>
    <row r="1747" spans="1:12" x14ac:dyDescent="0.25">
      <c r="A1747">
        <v>1775</v>
      </c>
      <c r="B1747" s="1">
        <v>40010</v>
      </c>
      <c r="C1747">
        <v>31.049999</v>
      </c>
      <c r="D1747">
        <v>30.25</v>
      </c>
      <c r="E1747">
        <v>69269</v>
      </c>
      <c r="F1747">
        <v>30.971873148654701</v>
      </c>
      <c r="G1747">
        <v>30.501735947125599</v>
      </c>
      <c r="H1747">
        <v>32.9180834377064</v>
      </c>
      <c r="I1747">
        <v>126723.4</v>
      </c>
      <c r="J1747" t="b">
        <f t="shared" si="76"/>
        <v>0</v>
      </c>
      <c r="K1747" t="b">
        <f t="shared" si="78"/>
        <v>0</v>
      </c>
      <c r="L1747" t="b">
        <f t="shared" si="77"/>
        <v>0</v>
      </c>
    </row>
    <row r="1748" spans="1:12" x14ac:dyDescent="0.25">
      <c r="A1748">
        <v>1776</v>
      </c>
      <c r="B1748" s="1">
        <v>40011</v>
      </c>
      <c r="C1748">
        <v>31.85</v>
      </c>
      <c r="D1748">
        <v>31.299999</v>
      </c>
      <c r="E1748">
        <v>82606</v>
      </c>
      <c r="F1748">
        <v>30.9847408290996</v>
      </c>
      <c r="G1748">
        <v>30.5123089676935</v>
      </c>
      <c r="H1748">
        <v>32.901983095042702</v>
      </c>
      <c r="I1748">
        <v>127172.4</v>
      </c>
      <c r="J1748" t="b">
        <f t="shared" si="76"/>
        <v>0</v>
      </c>
      <c r="K1748" t="b">
        <f t="shared" si="78"/>
        <v>0</v>
      </c>
      <c r="L1748" t="b">
        <f t="shared" si="77"/>
        <v>0</v>
      </c>
    </row>
    <row r="1749" spans="1:12" x14ac:dyDescent="0.25">
      <c r="A1749">
        <v>1777</v>
      </c>
      <c r="B1749" s="1">
        <v>40014</v>
      </c>
      <c r="C1749">
        <v>31.5</v>
      </c>
      <c r="D1749">
        <v>33.349997999999999</v>
      </c>
      <c r="E1749">
        <v>180892</v>
      </c>
      <c r="F1749">
        <v>31.077496012272199</v>
      </c>
      <c r="G1749">
        <v>30.549894252889601</v>
      </c>
      <c r="H1749">
        <v>32.906440954793503</v>
      </c>
      <c r="I1749">
        <v>130280.78</v>
      </c>
      <c r="J1749" t="b">
        <f t="shared" si="76"/>
        <v>0</v>
      </c>
      <c r="K1749" t="b">
        <f t="shared" si="78"/>
        <v>1</v>
      </c>
      <c r="L1749" t="b">
        <f t="shared" si="77"/>
        <v>0</v>
      </c>
    </row>
    <row r="1750" spans="1:12" x14ac:dyDescent="0.25">
      <c r="A1750">
        <v>1778</v>
      </c>
      <c r="B1750" s="1">
        <v>40015</v>
      </c>
      <c r="C1750">
        <v>34</v>
      </c>
      <c r="D1750">
        <v>34.150002000000001</v>
      </c>
      <c r="E1750">
        <v>248651</v>
      </c>
      <c r="F1750">
        <v>31.197986443163501</v>
      </c>
      <c r="G1750">
        <v>30.597577799208999</v>
      </c>
      <c r="H1750">
        <v>32.918814696536899</v>
      </c>
      <c r="I1750">
        <v>134726.92000000001</v>
      </c>
      <c r="J1750" t="b">
        <f t="shared" si="76"/>
        <v>0</v>
      </c>
      <c r="K1750" t="b">
        <f t="shared" si="78"/>
        <v>1</v>
      </c>
      <c r="L1750" t="b">
        <f t="shared" si="77"/>
        <v>0</v>
      </c>
    </row>
    <row r="1751" spans="1:12" x14ac:dyDescent="0.25">
      <c r="A1751">
        <v>1779</v>
      </c>
      <c r="B1751" s="1">
        <v>40016</v>
      </c>
      <c r="C1751">
        <v>34.5</v>
      </c>
      <c r="D1751">
        <v>34.599997999999999</v>
      </c>
      <c r="E1751">
        <v>726621</v>
      </c>
      <c r="F1751">
        <v>31.331398661078602</v>
      </c>
      <c r="G1751">
        <v>30.6505899872989</v>
      </c>
      <c r="H1751">
        <v>32.935542888611103</v>
      </c>
      <c r="I1751">
        <v>148536.66</v>
      </c>
      <c r="J1751" t="b">
        <f t="shared" si="76"/>
        <v>1</v>
      </c>
      <c r="K1751" t="b">
        <f t="shared" si="78"/>
        <v>1</v>
      </c>
      <c r="L1751" t="b">
        <f t="shared" si="77"/>
        <v>0</v>
      </c>
    </row>
    <row r="1752" spans="1:12" x14ac:dyDescent="0.25">
      <c r="A1752">
        <v>1780</v>
      </c>
      <c r="B1752" s="1">
        <v>40017</v>
      </c>
      <c r="C1752">
        <v>36.400002000000001</v>
      </c>
      <c r="D1752">
        <v>34.700001</v>
      </c>
      <c r="E1752">
        <v>1101261</v>
      </c>
      <c r="F1752">
        <v>31.463500713585301</v>
      </c>
      <c r="G1752">
        <v>30.704224570248599</v>
      </c>
      <c r="H1752">
        <v>32.953099685739403</v>
      </c>
      <c r="I1752">
        <v>170143.6</v>
      </c>
      <c r="J1752" t="b">
        <f t="shared" si="76"/>
        <v>0</v>
      </c>
      <c r="K1752" t="b">
        <f t="shared" si="78"/>
        <v>1</v>
      </c>
      <c r="L1752" t="b">
        <f t="shared" si="77"/>
        <v>1</v>
      </c>
    </row>
    <row r="1753" spans="1:12" x14ac:dyDescent="0.25">
      <c r="A1753">
        <v>1781</v>
      </c>
      <c r="B1753" s="1">
        <v>40018</v>
      </c>
      <c r="C1753">
        <v>35</v>
      </c>
      <c r="D1753">
        <v>35.5</v>
      </c>
      <c r="E1753">
        <v>297301</v>
      </c>
      <c r="F1753">
        <v>31.621794803248701</v>
      </c>
      <c r="G1753">
        <v>30.767744774616201</v>
      </c>
      <c r="H1753">
        <v>32.9784419774235</v>
      </c>
      <c r="I1753">
        <v>175070.64</v>
      </c>
      <c r="J1753" t="b">
        <f t="shared" si="76"/>
        <v>0</v>
      </c>
      <c r="K1753" t="b">
        <f t="shared" si="78"/>
        <v>1</v>
      </c>
      <c r="L1753" t="b">
        <f t="shared" si="77"/>
        <v>1</v>
      </c>
    </row>
    <row r="1754" spans="1:12" x14ac:dyDescent="0.25">
      <c r="A1754">
        <v>1782</v>
      </c>
      <c r="B1754" s="1">
        <v>40021</v>
      </c>
      <c r="C1754">
        <v>35.700001</v>
      </c>
      <c r="D1754">
        <v>36.549999</v>
      </c>
      <c r="E1754">
        <v>368607</v>
      </c>
      <c r="F1754">
        <v>31.815057712925199</v>
      </c>
      <c r="G1754">
        <v>30.844330923296699</v>
      </c>
      <c r="H1754">
        <v>33.0139798582452</v>
      </c>
      <c r="I1754">
        <v>182442.74</v>
      </c>
      <c r="J1754" t="b">
        <f t="shared" si="76"/>
        <v>1</v>
      </c>
      <c r="K1754" t="b">
        <f t="shared" si="78"/>
        <v>1</v>
      </c>
      <c r="L1754" t="b">
        <f t="shared" si="77"/>
        <v>1</v>
      </c>
    </row>
    <row r="1755" spans="1:12" x14ac:dyDescent="0.25">
      <c r="A1755">
        <v>1783</v>
      </c>
      <c r="B1755" s="1">
        <v>40022</v>
      </c>
      <c r="C1755">
        <v>37.049999</v>
      </c>
      <c r="D1755">
        <v>36.400002000000001</v>
      </c>
      <c r="E1755">
        <v>153042</v>
      </c>
      <c r="F1755">
        <v>31.9948594496732</v>
      </c>
      <c r="G1755">
        <v>30.9179159706703</v>
      </c>
      <c r="H1755">
        <v>33.047671620849698</v>
      </c>
      <c r="I1755">
        <v>180231.06</v>
      </c>
      <c r="J1755" t="b">
        <f t="shared" si="76"/>
        <v>0</v>
      </c>
      <c r="K1755" t="b">
        <f t="shared" si="78"/>
        <v>1</v>
      </c>
      <c r="L1755" t="b">
        <f t="shared" si="77"/>
        <v>0</v>
      </c>
    </row>
    <row r="1756" spans="1:12" x14ac:dyDescent="0.25">
      <c r="A1756">
        <v>1784</v>
      </c>
      <c r="B1756" s="1">
        <v>40023</v>
      </c>
      <c r="C1756">
        <v>36.450001</v>
      </c>
      <c r="D1756">
        <v>35.900002000000001</v>
      </c>
      <c r="E1756">
        <v>215299</v>
      </c>
      <c r="F1756">
        <v>32.148002294784099</v>
      </c>
      <c r="G1756">
        <v>30.983903865098501</v>
      </c>
      <c r="H1756">
        <v>33.076053017657202</v>
      </c>
      <c r="I1756">
        <v>176736.76</v>
      </c>
      <c r="J1756" t="b">
        <f t="shared" si="76"/>
        <v>0</v>
      </c>
      <c r="K1756" t="b">
        <f t="shared" si="78"/>
        <v>1</v>
      </c>
      <c r="L1756" t="b">
        <f t="shared" si="77"/>
        <v>0</v>
      </c>
    </row>
    <row r="1757" spans="1:12" x14ac:dyDescent="0.25">
      <c r="A1757">
        <v>1785</v>
      </c>
      <c r="B1757" s="1">
        <v>40024</v>
      </c>
      <c r="C1757">
        <v>36</v>
      </c>
      <c r="D1757">
        <v>41.099997999999999</v>
      </c>
      <c r="E1757">
        <v>1744757</v>
      </c>
      <c r="F1757">
        <v>32.499060949890598</v>
      </c>
      <c r="G1757">
        <v>31.117891866885302</v>
      </c>
      <c r="H1757">
        <v>33.155893266237698</v>
      </c>
      <c r="I1757">
        <v>203431.3</v>
      </c>
      <c r="J1757" t="b">
        <f t="shared" si="76"/>
        <v>1</v>
      </c>
      <c r="K1757" t="b">
        <f t="shared" si="78"/>
        <v>1</v>
      </c>
      <c r="L1757" t="b">
        <f t="shared" si="77"/>
        <v>0</v>
      </c>
    </row>
    <row r="1758" spans="1:12" x14ac:dyDescent="0.25">
      <c r="A1758">
        <v>1786</v>
      </c>
      <c r="B1758" s="1">
        <v>40025</v>
      </c>
      <c r="C1758">
        <v>42.049999</v>
      </c>
      <c r="D1758">
        <v>39.549999</v>
      </c>
      <c r="E1758">
        <v>791767</v>
      </c>
      <c r="F1758">
        <v>32.775568324404702</v>
      </c>
      <c r="G1758">
        <v>31.2295754050722</v>
      </c>
      <c r="H1758">
        <v>33.219516208862203</v>
      </c>
      <c r="I1758">
        <v>215513.86</v>
      </c>
      <c r="J1758" t="b">
        <f t="shared" si="76"/>
        <v>0</v>
      </c>
      <c r="K1758" t="b">
        <f t="shared" si="78"/>
        <v>1</v>
      </c>
      <c r="L1758" t="b">
        <f t="shared" si="77"/>
        <v>0</v>
      </c>
    </row>
    <row r="1759" spans="1:12" x14ac:dyDescent="0.25">
      <c r="A1759">
        <v>1787</v>
      </c>
      <c r="B1759" s="1">
        <v>40028</v>
      </c>
      <c r="C1759">
        <v>39.75</v>
      </c>
      <c r="D1759">
        <v>39.700001</v>
      </c>
      <c r="E1759">
        <v>434411</v>
      </c>
      <c r="F1759">
        <v>33.047114703839803</v>
      </c>
      <c r="G1759">
        <v>31.341766472554699</v>
      </c>
      <c r="H1759">
        <v>33.283998644594902</v>
      </c>
      <c r="I1759">
        <v>220463.24</v>
      </c>
      <c r="J1759" t="b">
        <f t="shared" si="76"/>
        <v>0</v>
      </c>
      <c r="K1759" t="b">
        <f t="shared" si="78"/>
        <v>1</v>
      </c>
      <c r="L1759" t="b">
        <f t="shared" si="77"/>
        <v>1</v>
      </c>
    </row>
    <row r="1760" spans="1:12" x14ac:dyDescent="0.25">
      <c r="A1760">
        <v>1788</v>
      </c>
      <c r="B1760" s="1">
        <v>40029</v>
      </c>
      <c r="C1760">
        <v>40.049999</v>
      </c>
      <c r="D1760">
        <v>40</v>
      </c>
      <c r="E1760">
        <v>523474</v>
      </c>
      <c r="F1760">
        <v>33.319776872316602</v>
      </c>
      <c r="G1760">
        <v>31.456445062322199</v>
      </c>
      <c r="H1760">
        <v>33.350824528728303</v>
      </c>
      <c r="I1760">
        <v>225484.76</v>
      </c>
      <c r="J1760" t="b">
        <f t="shared" si="76"/>
        <v>0</v>
      </c>
      <c r="K1760" t="b">
        <f t="shared" si="78"/>
        <v>1</v>
      </c>
      <c r="L1760" t="b">
        <f t="shared" si="77"/>
        <v>1</v>
      </c>
    </row>
    <row r="1761" spans="1:12" x14ac:dyDescent="0.25">
      <c r="A1761">
        <v>1789</v>
      </c>
      <c r="B1761" s="1">
        <v>40030</v>
      </c>
      <c r="C1761">
        <v>40.299999</v>
      </c>
      <c r="D1761">
        <v>40.349997999999999</v>
      </c>
      <c r="E1761">
        <v>222184</v>
      </c>
      <c r="F1761">
        <v>33.5954718185003</v>
      </c>
      <c r="G1761">
        <v>31.574240465470201</v>
      </c>
      <c r="H1761">
        <v>33.420468045855401</v>
      </c>
      <c r="I1761">
        <v>226827.96</v>
      </c>
      <c r="J1761" t="b">
        <f t="shared" si="76"/>
        <v>0</v>
      </c>
      <c r="K1761" t="b">
        <f t="shared" si="78"/>
        <v>1</v>
      </c>
      <c r="L1761" t="b">
        <f t="shared" si="77"/>
        <v>0</v>
      </c>
    </row>
    <row r="1762" spans="1:12" x14ac:dyDescent="0.25">
      <c r="A1762">
        <v>1790</v>
      </c>
      <c r="B1762" s="1">
        <v>40031</v>
      </c>
      <c r="C1762">
        <v>40.5</v>
      </c>
      <c r="D1762">
        <v>39.799999</v>
      </c>
      <c r="E1762">
        <v>647973</v>
      </c>
      <c r="F1762">
        <v>33.838786609931702</v>
      </c>
      <c r="G1762">
        <v>31.683190909636199</v>
      </c>
      <c r="H1762">
        <v>33.483945965797098</v>
      </c>
      <c r="I1762">
        <v>234084.82</v>
      </c>
      <c r="J1762" t="b">
        <f t="shared" si="76"/>
        <v>0</v>
      </c>
      <c r="K1762" t="b">
        <f t="shared" si="78"/>
        <v>1</v>
      </c>
      <c r="L1762" t="b">
        <f t="shared" si="77"/>
        <v>0</v>
      </c>
    </row>
    <row r="1763" spans="1:12" x14ac:dyDescent="0.25">
      <c r="A1763">
        <v>1791</v>
      </c>
      <c r="B1763" s="1">
        <v>40032</v>
      </c>
      <c r="C1763">
        <v>39.799999</v>
      </c>
      <c r="D1763">
        <v>38.650002000000001</v>
      </c>
      <c r="E1763">
        <v>165100</v>
      </c>
      <c r="F1763">
        <v>34.027461723267699</v>
      </c>
      <c r="G1763">
        <v>31.7754665532172</v>
      </c>
      <c r="H1763">
        <v>33.535349508426002</v>
      </c>
      <c r="I1763">
        <v>233467.34</v>
      </c>
      <c r="J1763" t="b">
        <f t="shared" si="76"/>
        <v>0</v>
      </c>
      <c r="K1763" t="b">
        <f t="shared" si="78"/>
        <v>1</v>
      </c>
      <c r="L1763" t="b">
        <f t="shared" si="77"/>
        <v>0</v>
      </c>
    </row>
    <row r="1764" spans="1:12" x14ac:dyDescent="0.25">
      <c r="A1764">
        <v>1792</v>
      </c>
      <c r="B1764" s="1">
        <v>40035</v>
      </c>
      <c r="C1764">
        <v>39.5</v>
      </c>
      <c r="D1764">
        <v>38.049999</v>
      </c>
      <c r="E1764">
        <v>123821</v>
      </c>
      <c r="F1764">
        <v>34.185208283139502</v>
      </c>
      <c r="G1764">
        <v>31.858572943240802</v>
      </c>
      <c r="H1764">
        <v>33.580271393914302</v>
      </c>
      <c r="I1764">
        <v>232206.96</v>
      </c>
      <c r="J1764" t="b">
        <f t="shared" si="76"/>
        <v>0</v>
      </c>
      <c r="K1764" t="b">
        <f t="shared" si="78"/>
        <v>1</v>
      </c>
      <c r="L1764" t="b">
        <f t="shared" si="77"/>
        <v>0</v>
      </c>
    </row>
    <row r="1765" spans="1:12" x14ac:dyDescent="0.25">
      <c r="A1765">
        <v>1793</v>
      </c>
      <c r="B1765" s="1">
        <v>40036</v>
      </c>
      <c r="C1765">
        <v>38</v>
      </c>
      <c r="D1765">
        <v>37</v>
      </c>
      <c r="E1765">
        <v>129864</v>
      </c>
      <c r="F1765">
        <v>34.295592272035996</v>
      </c>
      <c r="G1765">
        <v>31.9266713148535</v>
      </c>
      <c r="H1765">
        <v>33.614298544223601</v>
      </c>
      <c r="I1765">
        <v>230310.14</v>
      </c>
      <c r="J1765" t="b">
        <f t="shared" si="76"/>
        <v>0</v>
      </c>
      <c r="K1765" t="b">
        <f t="shared" si="78"/>
        <v>1</v>
      </c>
      <c r="L1765" t="b">
        <f t="shared" si="77"/>
        <v>0</v>
      </c>
    </row>
    <row r="1766" spans="1:12" x14ac:dyDescent="0.25">
      <c r="A1766">
        <v>1794</v>
      </c>
      <c r="B1766" s="1">
        <v>40037</v>
      </c>
      <c r="C1766">
        <v>36.700001</v>
      </c>
      <c r="D1766">
        <v>37.650002000000001</v>
      </c>
      <c r="E1766">
        <v>129107</v>
      </c>
      <c r="F1766">
        <v>34.427137751563997</v>
      </c>
      <c r="G1766">
        <v>32.002477019292499</v>
      </c>
      <c r="H1766">
        <v>33.654454797514902</v>
      </c>
      <c r="I1766">
        <v>228024.42</v>
      </c>
      <c r="J1766" t="b">
        <f t="shared" si="76"/>
        <v>0</v>
      </c>
      <c r="K1766" t="b">
        <f t="shared" si="78"/>
        <v>1</v>
      </c>
      <c r="L1766" t="b">
        <f t="shared" si="77"/>
        <v>0</v>
      </c>
    </row>
    <row r="1767" spans="1:12" x14ac:dyDescent="0.25">
      <c r="A1767">
        <v>1795</v>
      </c>
      <c r="B1767" s="1">
        <v>40038</v>
      </c>
      <c r="C1767">
        <v>38.200001</v>
      </c>
      <c r="D1767">
        <v>39.849997999999999</v>
      </c>
      <c r="E1767">
        <v>233050</v>
      </c>
      <c r="F1767">
        <v>34.639798937777201</v>
      </c>
      <c r="G1767">
        <v>32.106417694533697</v>
      </c>
      <c r="H1767">
        <v>33.716101993559597</v>
      </c>
      <c r="I1767">
        <v>230018.78</v>
      </c>
      <c r="J1767" t="b">
        <f t="shared" si="76"/>
        <v>0</v>
      </c>
      <c r="K1767" t="b">
        <f t="shared" si="78"/>
        <v>1</v>
      </c>
      <c r="L1767" t="b">
        <f t="shared" si="77"/>
        <v>0</v>
      </c>
    </row>
    <row r="1768" spans="1:12" x14ac:dyDescent="0.25">
      <c r="A1768">
        <v>1796</v>
      </c>
      <c r="B1768" s="1">
        <v>40039</v>
      </c>
      <c r="C1768">
        <v>40.400002000000001</v>
      </c>
      <c r="D1768">
        <v>40.099997999999999</v>
      </c>
      <c r="E1768">
        <v>312398</v>
      </c>
      <c r="F1768">
        <v>34.853924391197701</v>
      </c>
      <c r="G1768">
        <v>32.212292930367703</v>
      </c>
      <c r="H1768">
        <v>33.779623346857498</v>
      </c>
      <c r="I1768">
        <v>232418.54</v>
      </c>
      <c r="J1768" t="b">
        <f t="shared" si="76"/>
        <v>0</v>
      </c>
      <c r="K1768" t="b">
        <f t="shared" si="78"/>
        <v>1</v>
      </c>
      <c r="L1768" t="b">
        <f t="shared" si="77"/>
        <v>0</v>
      </c>
    </row>
    <row r="1769" spans="1:12" x14ac:dyDescent="0.25">
      <c r="A1769">
        <v>1797</v>
      </c>
      <c r="B1769" s="1">
        <v>40042</v>
      </c>
      <c r="C1769">
        <v>39</v>
      </c>
      <c r="D1769">
        <v>40.25</v>
      </c>
      <c r="E1769">
        <v>905686</v>
      </c>
      <c r="F1769">
        <v>35.065535199385998</v>
      </c>
      <c r="G1769">
        <v>32.318752626654202</v>
      </c>
      <c r="H1769">
        <v>33.8440052041027</v>
      </c>
      <c r="I1769">
        <v>247615.2</v>
      </c>
      <c r="J1769" t="b">
        <f t="shared" si="76"/>
        <v>0</v>
      </c>
      <c r="K1769" t="b">
        <f t="shared" si="78"/>
        <v>1</v>
      </c>
      <c r="L1769" t="b">
        <f t="shared" si="77"/>
        <v>0</v>
      </c>
    </row>
    <row r="1770" spans="1:12" x14ac:dyDescent="0.25">
      <c r="A1770">
        <v>1798</v>
      </c>
      <c r="B1770" s="1">
        <v>40043</v>
      </c>
      <c r="C1770">
        <v>40.299999</v>
      </c>
      <c r="D1770">
        <v>41.299999</v>
      </c>
      <c r="E1770">
        <v>317808</v>
      </c>
      <c r="F1770">
        <v>35.310023975880704</v>
      </c>
      <c r="G1770">
        <v>32.437709532261401</v>
      </c>
      <c r="H1770">
        <v>33.918194197096703</v>
      </c>
      <c r="I1770">
        <v>252158.12</v>
      </c>
      <c r="J1770" t="b">
        <f t="shared" si="76"/>
        <v>0</v>
      </c>
      <c r="K1770" t="b">
        <f t="shared" si="78"/>
        <v>1</v>
      </c>
      <c r="L1770" t="b">
        <f t="shared" si="77"/>
        <v>0</v>
      </c>
    </row>
    <row r="1771" spans="1:12" x14ac:dyDescent="0.25">
      <c r="A1771">
        <v>1799</v>
      </c>
      <c r="B1771" s="1">
        <v>40044</v>
      </c>
      <c r="C1771">
        <v>41</v>
      </c>
      <c r="D1771">
        <v>40.049999</v>
      </c>
      <c r="E1771">
        <v>188692</v>
      </c>
      <c r="F1771">
        <v>35.495905349375597</v>
      </c>
      <c r="G1771">
        <v>32.538534558324201</v>
      </c>
      <c r="H1771">
        <v>33.979207180210103</v>
      </c>
      <c r="I1771">
        <v>252677.32</v>
      </c>
      <c r="J1771" t="b">
        <f t="shared" si="76"/>
        <v>0</v>
      </c>
      <c r="K1771" t="b">
        <f t="shared" si="78"/>
        <v>1</v>
      </c>
      <c r="L1771" t="b">
        <f t="shared" si="77"/>
        <v>0</v>
      </c>
    </row>
    <row r="1772" spans="1:12" x14ac:dyDescent="0.25">
      <c r="A1772">
        <v>1800</v>
      </c>
      <c r="B1772" s="1">
        <v>40045</v>
      </c>
      <c r="C1772">
        <v>40.549999</v>
      </c>
      <c r="D1772">
        <v>40.150002000000001</v>
      </c>
      <c r="E1772">
        <v>88588</v>
      </c>
      <c r="F1772">
        <v>35.678418943517698</v>
      </c>
      <c r="G1772">
        <v>32.639348696624502</v>
      </c>
      <c r="H1772">
        <v>34.040608123690603</v>
      </c>
      <c r="I1772">
        <v>251347.14</v>
      </c>
      <c r="J1772" t="b">
        <f t="shared" si="76"/>
        <v>0</v>
      </c>
      <c r="K1772" t="b">
        <f t="shared" si="78"/>
        <v>1</v>
      </c>
      <c r="L1772" t="b">
        <f t="shared" si="77"/>
        <v>0</v>
      </c>
    </row>
    <row r="1773" spans="1:12" x14ac:dyDescent="0.25">
      <c r="A1773">
        <v>1801</v>
      </c>
      <c r="B1773" s="1">
        <v>40046</v>
      </c>
      <c r="C1773">
        <v>40.349997999999999</v>
      </c>
      <c r="D1773">
        <v>40.400002000000001</v>
      </c>
      <c r="E1773">
        <v>262566</v>
      </c>
      <c r="F1773">
        <v>35.863579063379703</v>
      </c>
      <c r="G1773">
        <v>32.742138806603002</v>
      </c>
      <c r="H1773">
        <v>34.103885674698702</v>
      </c>
      <c r="I1773">
        <v>254729.68</v>
      </c>
      <c r="J1773" t="b">
        <f t="shared" si="76"/>
        <v>0</v>
      </c>
      <c r="K1773" t="b">
        <f t="shared" si="78"/>
        <v>1</v>
      </c>
      <c r="L1773" t="b">
        <f t="shared" si="77"/>
        <v>0</v>
      </c>
    </row>
    <row r="1774" spans="1:12" x14ac:dyDescent="0.25">
      <c r="A1774">
        <v>1802</v>
      </c>
      <c r="B1774" s="1">
        <v>40049</v>
      </c>
      <c r="C1774">
        <v>41.099997999999999</v>
      </c>
      <c r="D1774">
        <v>41.349997999999999</v>
      </c>
      <c r="E1774">
        <v>194598</v>
      </c>
      <c r="F1774">
        <v>36.0787327471688</v>
      </c>
      <c r="G1774">
        <v>32.856150186648001</v>
      </c>
      <c r="H1774">
        <v>34.175986294850901</v>
      </c>
      <c r="I1774">
        <v>257098.9</v>
      </c>
      <c r="J1774" t="b">
        <f t="shared" si="76"/>
        <v>0</v>
      </c>
      <c r="K1774" t="b">
        <f t="shared" si="78"/>
        <v>1</v>
      </c>
      <c r="L1774" t="b">
        <f t="shared" si="77"/>
        <v>0</v>
      </c>
    </row>
    <row r="1775" spans="1:12" x14ac:dyDescent="0.25">
      <c r="A1775">
        <v>1803</v>
      </c>
      <c r="B1775" s="1">
        <v>40050</v>
      </c>
      <c r="C1775">
        <v>41.299999</v>
      </c>
      <c r="D1775">
        <v>43.849997999999999</v>
      </c>
      <c r="E1775">
        <v>1087445</v>
      </c>
      <c r="F1775">
        <v>36.3834882472798</v>
      </c>
      <c r="G1775">
        <v>33.001764064970502</v>
      </c>
      <c r="H1775">
        <v>34.272245117787797</v>
      </c>
      <c r="I1775">
        <v>276621.14</v>
      </c>
      <c r="J1775" t="b">
        <f t="shared" si="76"/>
        <v>0</v>
      </c>
      <c r="K1775" t="b">
        <f t="shared" si="78"/>
        <v>1</v>
      </c>
      <c r="L1775" t="b">
        <f t="shared" si="77"/>
        <v>0</v>
      </c>
    </row>
    <row r="1776" spans="1:12" x14ac:dyDescent="0.25">
      <c r="A1776">
        <v>1804</v>
      </c>
      <c r="B1776" s="1">
        <v>40051</v>
      </c>
      <c r="C1776">
        <v>44.5</v>
      </c>
      <c r="D1776">
        <v>43</v>
      </c>
      <c r="E1776">
        <v>598515</v>
      </c>
      <c r="F1776">
        <v>36.642959296406097</v>
      </c>
      <c r="G1776">
        <v>33.1341910309974</v>
      </c>
      <c r="H1776">
        <v>34.359088449949098</v>
      </c>
      <c r="I1776">
        <v>286083.14</v>
      </c>
      <c r="J1776" t="b">
        <f t="shared" si="76"/>
        <v>0</v>
      </c>
      <c r="K1776" t="b">
        <f t="shared" si="78"/>
        <v>1</v>
      </c>
      <c r="L1776" t="b">
        <f t="shared" si="77"/>
        <v>0</v>
      </c>
    </row>
    <row r="1777" spans="1:12" x14ac:dyDescent="0.25">
      <c r="A1777">
        <v>1805</v>
      </c>
      <c r="B1777" s="1">
        <v>40052</v>
      </c>
      <c r="C1777">
        <v>42.099997999999999</v>
      </c>
      <c r="D1777">
        <v>42.5</v>
      </c>
      <c r="E1777">
        <v>151812</v>
      </c>
      <c r="F1777">
        <v>36.872647167135199</v>
      </c>
      <c r="G1777">
        <v>33.258241480918002</v>
      </c>
      <c r="H1777">
        <v>34.440092544974497</v>
      </c>
      <c r="I1777">
        <v>286699.88</v>
      </c>
      <c r="J1777" t="b">
        <f t="shared" si="76"/>
        <v>0</v>
      </c>
      <c r="K1777" t="b">
        <f t="shared" si="78"/>
        <v>1</v>
      </c>
      <c r="L1777" t="b">
        <f t="shared" si="77"/>
        <v>0</v>
      </c>
    </row>
    <row r="1778" spans="1:12" x14ac:dyDescent="0.25">
      <c r="A1778">
        <v>1806</v>
      </c>
      <c r="B1778" s="1">
        <v>40053</v>
      </c>
      <c r="C1778">
        <v>42.900002000000001</v>
      </c>
      <c r="D1778">
        <v>41.799999</v>
      </c>
      <c r="E1778">
        <v>224622</v>
      </c>
      <c r="F1778">
        <v>37.065876650777</v>
      </c>
      <c r="G1778">
        <v>33.371377342097901</v>
      </c>
      <c r="H1778">
        <v>34.513325445024499</v>
      </c>
      <c r="I1778">
        <v>289468.21999999997</v>
      </c>
      <c r="J1778" t="b">
        <f t="shared" si="76"/>
        <v>0</v>
      </c>
      <c r="K1778" t="b">
        <f t="shared" si="78"/>
        <v>1</v>
      </c>
      <c r="L1778" t="b">
        <f t="shared" si="77"/>
        <v>0</v>
      </c>
    </row>
    <row r="1779" spans="1:12" x14ac:dyDescent="0.25">
      <c r="A1779">
        <v>1807</v>
      </c>
      <c r="B1779" s="1">
        <v>40056</v>
      </c>
      <c r="C1779">
        <v>41.099997999999999</v>
      </c>
      <c r="D1779">
        <v>42.950001</v>
      </c>
      <c r="E1779">
        <v>394887</v>
      </c>
      <c r="F1779">
        <v>37.296626625256302</v>
      </c>
      <c r="G1779">
        <v>33.498246529619799</v>
      </c>
      <c r="H1779">
        <v>34.597272465472003</v>
      </c>
      <c r="I1779">
        <v>296123.2</v>
      </c>
      <c r="J1779" t="b">
        <f t="shared" si="76"/>
        <v>0</v>
      </c>
      <c r="K1779" t="b">
        <f t="shared" si="78"/>
        <v>1</v>
      </c>
      <c r="L1779" t="b">
        <f t="shared" si="77"/>
        <v>0</v>
      </c>
    </row>
    <row r="1780" spans="1:12" x14ac:dyDescent="0.25">
      <c r="A1780">
        <v>1808</v>
      </c>
      <c r="B1780" s="1">
        <v>40057</v>
      </c>
      <c r="C1780">
        <v>43.450001</v>
      </c>
      <c r="D1780">
        <v>42.25</v>
      </c>
      <c r="E1780">
        <v>783948</v>
      </c>
      <c r="F1780">
        <v>37.4908765615208</v>
      </c>
      <c r="G1780">
        <v>33.614163794128103</v>
      </c>
      <c r="H1780">
        <v>34.673419008104098</v>
      </c>
      <c r="I1780">
        <v>310648.64</v>
      </c>
      <c r="J1780" t="b">
        <f t="shared" si="76"/>
        <v>0</v>
      </c>
      <c r="K1780" t="b">
        <f t="shared" si="78"/>
        <v>1</v>
      </c>
      <c r="L1780" t="b">
        <f t="shared" si="77"/>
        <v>0</v>
      </c>
    </row>
    <row r="1781" spans="1:12" x14ac:dyDescent="0.25">
      <c r="A1781">
        <v>1809</v>
      </c>
      <c r="B1781" s="1">
        <v>40058</v>
      </c>
      <c r="C1781">
        <v>41.700001</v>
      </c>
      <c r="D1781">
        <v>42.200001</v>
      </c>
      <c r="E1781">
        <v>163355</v>
      </c>
      <c r="F1781">
        <v>37.675548108127799</v>
      </c>
      <c r="G1781">
        <v>33.7278834922191</v>
      </c>
      <c r="H1781">
        <v>34.748310371207502</v>
      </c>
      <c r="I1781">
        <v>312200.40000000002</v>
      </c>
      <c r="J1781" t="b">
        <f t="shared" ref="J1781:J1844" si="79">IF(AND( E1781 &gt; (I1781*2), D1781 &gt; C1781, C1781 &gt;D1780 ), TRUE, FALSE)</f>
        <v>0</v>
      </c>
      <c r="K1781" t="b">
        <f t="shared" si="78"/>
        <v>1</v>
      </c>
      <c r="L1781" t="b">
        <f t="shared" si="77"/>
        <v>0</v>
      </c>
    </row>
    <row r="1782" spans="1:12" x14ac:dyDescent="0.25">
      <c r="A1782">
        <v>1810</v>
      </c>
      <c r="B1782" s="1">
        <v>40059</v>
      </c>
      <c r="C1782">
        <v>42.25</v>
      </c>
      <c r="D1782">
        <v>42.099997999999999</v>
      </c>
      <c r="E1782">
        <v>89025</v>
      </c>
      <c r="F1782">
        <v>37.849055947024802</v>
      </c>
      <c r="G1782">
        <v>33.838772426097002</v>
      </c>
      <c r="H1782">
        <v>34.821461491892002</v>
      </c>
      <c r="I1782">
        <v>312168.76</v>
      </c>
      <c r="J1782" t="b">
        <f t="shared" si="79"/>
        <v>0</v>
      </c>
      <c r="K1782" t="b">
        <f t="shared" si="78"/>
        <v>1</v>
      </c>
      <c r="L1782" t="b">
        <f t="shared" si="77"/>
        <v>0</v>
      </c>
    </row>
    <row r="1783" spans="1:12" x14ac:dyDescent="0.25">
      <c r="A1783">
        <v>1811</v>
      </c>
      <c r="B1783" s="1">
        <v>40060</v>
      </c>
      <c r="C1783">
        <v>43.099997999999999</v>
      </c>
      <c r="D1783">
        <v>43.549999</v>
      </c>
      <c r="E1783">
        <v>622384</v>
      </c>
      <c r="F1783">
        <v>38.072622341259098</v>
      </c>
      <c r="G1783">
        <v>33.9673979436322</v>
      </c>
      <c r="H1783">
        <v>34.908312611375699</v>
      </c>
      <c r="I1783">
        <v>323171.58</v>
      </c>
      <c r="J1783" t="b">
        <f t="shared" si="79"/>
        <v>0</v>
      </c>
      <c r="K1783" t="b">
        <f t="shared" si="78"/>
        <v>1</v>
      </c>
      <c r="L1783" t="b">
        <f t="shared" si="77"/>
        <v>0</v>
      </c>
    </row>
    <row r="1784" spans="1:12" x14ac:dyDescent="0.25">
      <c r="A1784">
        <v>1812</v>
      </c>
      <c r="B1784" s="1">
        <v>40063</v>
      </c>
      <c r="C1784">
        <v>43.5</v>
      </c>
      <c r="D1784">
        <v>44.150002000000001</v>
      </c>
      <c r="E1784">
        <v>262078</v>
      </c>
      <c r="F1784">
        <v>38.3109509553273</v>
      </c>
      <c r="G1784">
        <v>34.1022668715311</v>
      </c>
      <c r="H1784">
        <v>35.000269719720201</v>
      </c>
      <c r="I1784">
        <v>325616.38</v>
      </c>
      <c r="J1784" t="b">
        <f t="shared" si="79"/>
        <v>0</v>
      </c>
      <c r="K1784" t="b">
        <f t="shared" si="78"/>
        <v>1</v>
      </c>
      <c r="L1784" t="b">
        <f t="shared" si="77"/>
        <v>0</v>
      </c>
    </row>
    <row r="1785" spans="1:12" x14ac:dyDescent="0.25">
      <c r="A1785">
        <v>1813</v>
      </c>
      <c r="B1785" s="1">
        <v>40064</v>
      </c>
      <c r="C1785">
        <v>44.200001</v>
      </c>
      <c r="D1785">
        <v>43.849997999999999</v>
      </c>
      <c r="E1785">
        <v>265425</v>
      </c>
      <c r="F1785">
        <v>38.528168486490998</v>
      </c>
      <c r="G1785">
        <v>34.2313758931002</v>
      </c>
      <c r="H1785">
        <v>35.088326717533903</v>
      </c>
      <c r="I1785">
        <v>328834.14</v>
      </c>
      <c r="J1785" t="b">
        <f t="shared" si="79"/>
        <v>0</v>
      </c>
      <c r="K1785" t="b">
        <f t="shared" si="78"/>
        <v>1</v>
      </c>
      <c r="L1785" t="b">
        <f t="shared" ref="L1785:L1848" si="80">IF(AND(E1785 &gt;  I1785*1.5, E1784 &gt; I1784*1.5, E1783 &gt; I1783*1.5), TRUE, FALSE)</f>
        <v>0</v>
      </c>
    </row>
    <row r="1786" spans="1:12" x14ac:dyDescent="0.25">
      <c r="A1786">
        <v>1814</v>
      </c>
      <c r="B1786" s="1">
        <v>40065</v>
      </c>
      <c r="C1786">
        <v>44</v>
      </c>
      <c r="D1786">
        <v>43.700001</v>
      </c>
      <c r="E1786">
        <v>152311</v>
      </c>
      <c r="F1786">
        <v>38.730985447805097</v>
      </c>
      <c r="G1786">
        <v>34.356788146171702</v>
      </c>
      <c r="H1786">
        <v>35.174015018852003</v>
      </c>
      <c r="I1786">
        <v>331263.02</v>
      </c>
      <c r="J1786" t="b">
        <f t="shared" si="79"/>
        <v>0</v>
      </c>
      <c r="K1786" t="b">
        <f t="shared" si="78"/>
        <v>1</v>
      </c>
      <c r="L1786" t="b">
        <f t="shared" si="80"/>
        <v>0</v>
      </c>
    </row>
    <row r="1787" spans="1:12" x14ac:dyDescent="0.25">
      <c r="A1787">
        <v>1815</v>
      </c>
      <c r="B1787" s="1">
        <v>40066</v>
      </c>
      <c r="C1787">
        <v>44.200001</v>
      </c>
      <c r="D1787">
        <v>43.450001</v>
      </c>
      <c r="E1787">
        <v>238433</v>
      </c>
      <c r="F1787">
        <v>38.916044881224501</v>
      </c>
      <c r="G1787">
        <v>34.477228051520399</v>
      </c>
      <c r="H1787">
        <v>35.2563631380674</v>
      </c>
      <c r="I1787">
        <v>334520.96000000002</v>
      </c>
      <c r="J1787" t="b">
        <f t="shared" si="79"/>
        <v>0</v>
      </c>
      <c r="K1787" t="b">
        <f t="shared" si="78"/>
        <v>1</v>
      </c>
      <c r="L1787" t="b">
        <f t="shared" si="80"/>
        <v>0</v>
      </c>
    </row>
    <row r="1788" spans="1:12" x14ac:dyDescent="0.25">
      <c r="A1788">
        <v>1816</v>
      </c>
      <c r="B1788" s="1">
        <v>40067</v>
      </c>
      <c r="C1788">
        <v>43.549999</v>
      </c>
      <c r="D1788">
        <v>43.099997999999999</v>
      </c>
      <c r="E1788">
        <v>153248</v>
      </c>
      <c r="F1788">
        <v>39.080121474117597</v>
      </c>
      <c r="G1788">
        <v>34.5914369250102</v>
      </c>
      <c r="H1788">
        <v>35.334409256096599</v>
      </c>
      <c r="I1788">
        <v>332703.86</v>
      </c>
      <c r="J1788" t="b">
        <f t="shared" si="79"/>
        <v>0</v>
      </c>
      <c r="K1788" t="b">
        <f t="shared" si="78"/>
        <v>1</v>
      </c>
      <c r="L1788" t="b">
        <f t="shared" si="80"/>
        <v>0</v>
      </c>
    </row>
    <row r="1789" spans="1:12" x14ac:dyDescent="0.25">
      <c r="A1789">
        <v>1817</v>
      </c>
      <c r="B1789" s="1">
        <v>40070</v>
      </c>
      <c r="C1789">
        <v>42.5</v>
      </c>
      <c r="D1789">
        <v>42.849997999999999</v>
      </c>
      <c r="E1789">
        <v>117477</v>
      </c>
      <c r="F1789">
        <v>39.227959769250297</v>
      </c>
      <c r="G1789">
        <v>34.700821839910702</v>
      </c>
      <c r="H1789">
        <v>35.409191233647903</v>
      </c>
      <c r="I1789">
        <v>333073.86</v>
      </c>
      <c r="J1789" t="b">
        <f t="shared" si="79"/>
        <v>0</v>
      </c>
      <c r="K1789" t="b">
        <f t="shared" si="78"/>
        <v>1</v>
      </c>
      <c r="L1789" t="b">
        <f t="shared" si="80"/>
        <v>0</v>
      </c>
    </row>
    <row r="1790" spans="1:12" x14ac:dyDescent="0.25">
      <c r="A1790">
        <v>1818</v>
      </c>
      <c r="B1790" s="1">
        <v>40071</v>
      </c>
      <c r="C1790">
        <v>42.400002000000001</v>
      </c>
      <c r="D1790">
        <v>43.400002000000001</v>
      </c>
      <c r="E1790">
        <v>163131</v>
      </c>
      <c r="F1790">
        <v>39.391569268495303</v>
      </c>
      <c r="G1790">
        <v>34.816042769183497</v>
      </c>
      <c r="H1790">
        <v>35.4887017885369</v>
      </c>
      <c r="I1790">
        <v>335447.18</v>
      </c>
      <c r="J1790" t="b">
        <f t="shared" si="79"/>
        <v>0</v>
      </c>
      <c r="K1790" t="b">
        <f t="shared" si="78"/>
        <v>1</v>
      </c>
      <c r="L1790" t="b">
        <f t="shared" si="80"/>
        <v>0</v>
      </c>
    </row>
    <row r="1791" spans="1:12" x14ac:dyDescent="0.25">
      <c r="A1791">
        <v>1819</v>
      </c>
      <c r="B1791" s="1">
        <v>40072</v>
      </c>
      <c r="C1791">
        <v>43.799999</v>
      </c>
      <c r="D1791">
        <v>43.200001</v>
      </c>
      <c r="E1791">
        <v>199879</v>
      </c>
      <c r="F1791">
        <v>39.540919532475897</v>
      </c>
      <c r="G1791">
        <v>34.927088573565101</v>
      </c>
      <c r="H1791">
        <v>35.565431133924598</v>
      </c>
      <c r="I1791">
        <v>337789.62</v>
      </c>
      <c r="J1791" t="b">
        <f t="shared" si="79"/>
        <v>0</v>
      </c>
      <c r="K1791" t="b">
        <f t="shared" si="78"/>
        <v>1</v>
      </c>
      <c r="L1791" t="b">
        <f t="shared" si="80"/>
        <v>0</v>
      </c>
    </row>
    <row r="1792" spans="1:12" x14ac:dyDescent="0.25">
      <c r="A1792">
        <v>1820</v>
      </c>
      <c r="B1792" s="1">
        <v>40073</v>
      </c>
      <c r="C1792">
        <v>44</v>
      </c>
      <c r="D1792">
        <v>42.900002000000001</v>
      </c>
      <c r="E1792">
        <v>139736</v>
      </c>
      <c r="F1792">
        <v>39.672648256692597</v>
      </c>
      <c r="G1792">
        <v>35.032690075902003</v>
      </c>
      <c r="H1792">
        <v>35.6384119385622</v>
      </c>
      <c r="I1792">
        <v>339524.72</v>
      </c>
      <c r="J1792" t="b">
        <f t="shared" si="79"/>
        <v>0</v>
      </c>
      <c r="K1792" t="b">
        <f t="shared" si="78"/>
        <v>1</v>
      </c>
      <c r="L1792" t="b">
        <f t="shared" si="80"/>
        <v>0</v>
      </c>
    </row>
    <row r="1793" spans="1:12" x14ac:dyDescent="0.25">
      <c r="A1793">
        <v>1821</v>
      </c>
      <c r="B1793" s="1">
        <v>40074</v>
      </c>
      <c r="C1793">
        <v>43.5</v>
      </c>
      <c r="D1793">
        <v>42.849997999999999</v>
      </c>
      <c r="E1793">
        <v>108244</v>
      </c>
      <c r="F1793">
        <v>39.797250207410499</v>
      </c>
      <c r="G1793">
        <v>35.136230578207901</v>
      </c>
      <c r="H1793">
        <v>35.710169013800403</v>
      </c>
      <c r="I1793">
        <v>340415.84</v>
      </c>
      <c r="J1793" t="b">
        <f t="shared" si="79"/>
        <v>0</v>
      </c>
      <c r="K1793" t="b">
        <f t="shared" si="78"/>
        <v>1</v>
      </c>
      <c r="L1793" t="b">
        <f t="shared" si="80"/>
        <v>0</v>
      </c>
    </row>
    <row r="1794" spans="1:12" x14ac:dyDescent="0.25">
      <c r="A1794">
        <v>1822</v>
      </c>
      <c r="B1794" s="1">
        <v>40078</v>
      </c>
      <c r="C1794">
        <v>42.700001</v>
      </c>
      <c r="D1794">
        <v>43.849997999999999</v>
      </c>
      <c r="E1794">
        <v>289924</v>
      </c>
      <c r="F1794">
        <v>39.956181493394404</v>
      </c>
      <c r="G1794">
        <v>35.251644716244897</v>
      </c>
      <c r="H1794">
        <v>35.791162337046202</v>
      </c>
      <c r="I1794">
        <v>344507.32</v>
      </c>
      <c r="J1794" t="b">
        <f t="shared" si="79"/>
        <v>0</v>
      </c>
      <c r="K1794" t="b">
        <f t="shared" si="78"/>
        <v>1</v>
      </c>
      <c r="L1794" t="b">
        <f t="shared" si="80"/>
        <v>0</v>
      </c>
    </row>
    <row r="1795" spans="1:12" x14ac:dyDescent="0.25">
      <c r="A1795">
        <v>1823</v>
      </c>
      <c r="B1795" s="1">
        <v>40079</v>
      </c>
      <c r="C1795">
        <v>43.799999</v>
      </c>
      <c r="D1795">
        <v>44.349997999999999</v>
      </c>
      <c r="E1795">
        <v>957918</v>
      </c>
      <c r="F1795">
        <v>40.128488023065202</v>
      </c>
      <c r="G1795">
        <v>35.3721527067582</v>
      </c>
      <c r="H1795">
        <v>35.876324880956098</v>
      </c>
      <c r="I1795">
        <v>362018.82</v>
      </c>
      <c r="J1795" t="b">
        <f t="shared" si="79"/>
        <v>0</v>
      </c>
      <c r="K1795" t="b">
        <f t="shared" si="78"/>
        <v>1</v>
      </c>
      <c r="L1795" t="b">
        <f t="shared" si="80"/>
        <v>0</v>
      </c>
    </row>
    <row r="1796" spans="1:12" x14ac:dyDescent="0.25">
      <c r="A1796">
        <v>1824</v>
      </c>
      <c r="B1796" s="1">
        <v>40080</v>
      </c>
      <c r="C1796">
        <v>43.900002000000001</v>
      </c>
      <c r="D1796">
        <v>45.450001</v>
      </c>
      <c r="E1796">
        <v>370972</v>
      </c>
      <c r="F1796">
        <v>40.337174806474401</v>
      </c>
      <c r="G1796">
        <v>35.505634141105801</v>
      </c>
      <c r="H1796">
        <v>35.971585339852098</v>
      </c>
      <c r="I1796">
        <v>367883.24</v>
      </c>
      <c r="J1796" t="b">
        <f t="shared" si="79"/>
        <v>0</v>
      </c>
      <c r="K1796" t="b">
        <f t="shared" si="78"/>
        <v>1</v>
      </c>
      <c r="L1796" t="b">
        <f t="shared" si="80"/>
        <v>0</v>
      </c>
    </row>
    <row r="1797" spans="1:12" x14ac:dyDescent="0.25">
      <c r="A1797">
        <v>1825</v>
      </c>
      <c r="B1797" s="1">
        <v>40081</v>
      </c>
      <c r="C1797">
        <v>45</v>
      </c>
      <c r="D1797">
        <v>47.099997999999999</v>
      </c>
      <c r="E1797">
        <v>742937</v>
      </c>
      <c r="F1797">
        <v>40.602383559161701</v>
      </c>
      <c r="G1797">
        <v>35.659201874336198</v>
      </c>
      <c r="H1797">
        <v>36.082315814082399</v>
      </c>
      <c r="I1797">
        <v>381356.6</v>
      </c>
      <c r="J1797" t="b">
        <f t="shared" si="79"/>
        <v>0</v>
      </c>
      <c r="K1797" t="b">
        <f t="shared" si="78"/>
        <v>1</v>
      </c>
      <c r="L1797" t="b">
        <f t="shared" si="80"/>
        <v>0</v>
      </c>
    </row>
    <row r="1798" spans="1:12" x14ac:dyDescent="0.25">
      <c r="A1798">
        <v>1826</v>
      </c>
      <c r="B1798" s="1">
        <v>40085</v>
      </c>
      <c r="C1798">
        <v>48.799999</v>
      </c>
      <c r="D1798">
        <v>48</v>
      </c>
      <c r="E1798">
        <v>676433</v>
      </c>
      <c r="F1798">
        <v>40.892486164684797</v>
      </c>
      <c r="G1798">
        <v>35.822656154146301</v>
      </c>
      <c r="H1798">
        <v>36.200899736330399</v>
      </c>
      <c r="I1798">
        <v>393233.14</v>
      </c>
      <c r="J1798" t="b">
        <f t="shared" si="79"/>
        <v>0</v>
      </c>
      <c r="K1798" t="b">
        <f t="shared" si="78"/>
        <v>1</v>
      </c>
      <c r="L1798" t="b">
        <f t="shared" si="80"/>
        <v>0</v>
      </c>
    </row>
    <row r="1799" spans="1:12" x14ac:dyDescent="0.25">
      <c r="A1799">
        <v>1827</v>
      </c>
      <c r="B1799" s="1">
        <v>40086</v>
      </c>
      <c r="C1799">
        <v>47.650002000000001</v>
      </c>
      <c r="D1799">
        <v>49.5</v>
      </c>
      <c r="E1799">
        <v>999027</v>
      </c>
      <c r="F1799">
        <v>41.230035726853998</v>
      </c>
      <c r="G1799">
        <v>36.003813026276802</v>
      </c>
      <c r="H1799">
        <v>36.3332290921878</v>
      </c>
      <c r="I1799">
        <v>409595.84</v>
      </c>
      <c r="J1799" t="b">
        <f t="shared" si="79"/>
        <v>0</v>
      </c>
      <c r="K1799" t="b">
        <f t="shared" si="78"/>
        <v>1</v>
      </c>
      <c r="L1799" t="b">
        <f t="shared" si="80"/>
        <v>1</v>
      </c>
    </row>
    <row r="1800" spans="1:12" x14ac:dyDescent="0.25">
      <c r="A1800">
        <v>1828</v>
      </c>
      <c r="B1800" s="1">
        <v>40087</v>
      </c>
      <c r="C1800">
        <v>49.099997999999999</v>
      </c>
      <c r="D1800">
        <v>48.25</v>
      </c>
      <c r="E1800">
        <v>391332</v>
      </c>
      <c r="F1800">
        <v>41.505328443447901</v>
      </c>
      <c r="G1800">
        <v>36.166014178246698</v>
      </c>
      <c r="H1800">
        <v>36.451803927091397</v>
      </c>
      <c r="I1800">
        <v>412449.46</v>
      </c>
      <c r="J1800" t="b">
        <f t="shared" si="79"/>
        <v>0</v>
      </c>
      <c r="K1800" t="b">
        <f t="shared" si="78"/>
        <v>1</v>
      </c>
      <c r="L1800" t="b">
        <f t="shared" si="80"/>
        <v>0</v>
      </c>
    </row>
    <row r="1801" spans="1:12" x14ac:dyDescent="0.25">
      <c r="A1801">
        <v>1829</v>
      </c>
      <c r="B1801" s="1">
        <v>40091</v>
      </c>
      <c r="C1801">
        <v>46.25</v>
      </c>
      <c r="D1801">
        <v>46.049999</v>
      </c>
      <c r="E1801">
        <v>221712</v>
      </c>
      <c r="F1801">
        <v>41.683550818214698</v>
      </c>
      <c r="G1801">
        <v>36.296927884495098</v>
      </c>
      <c r="H1801">
        <v>36.547308355677501</v>
      </c>
      <c r="I1801">
        <v>402351.28</v>
      </c>
      <c r="J1801" t="b">
        <f t="shared" si="79"/>
        <v>0</v>
      </c>
      <c r="K1801" t="b">
        <f t="shared" si="78"/>
        <v>1</v>
      </c>
      <c r="L1801" t="b">
        <f t="shared" si="80"/>
        <v>0</v>
      </c>
    </row>
    <row r="1802" spans="1:12" x14ac:dyDescent="0.25">
      <c r="A1802">
        <v>1830</v>
      </c>
      <c r="B1802" s="1">
        <v>40092</v>
      </c>
      <c r="C1802">
        <v>46.5</v>
      </c>
      <c r="D1802">
        <v>45.75</v>
      </c>
      <c r="E1802">
        <v>175697</v>
      </c>
      <c r="F1802">
        <v>41.843019413578801</v>
      </c>
      <c r="G1802">
        <v>36.422134137680601</v>
      </c>
      <c r="H1802">
        <v>36.638877426765298</v>
      </c>
      <c r="I1802">
        <v>383840</v>
      </c>
      <c r="J1802" t="b">
        <f t="shared" si="79"/>
        <v>0</v>
      </c>
      <c r="K1802" t="b">
        <f t="shared" ref="K1802:K1865" si="81">IF(AND(D1802 &gt;  F1802, D1802 &gt; G1802, D1802 &gt; H1802), TRUE, FALSE)</f>
        <v>1</v>
      </c>
      <c r="L1802" t="b">
        <f t="shared" si="80"/>
        <v>0</v>
      </c>
    </row>
    <row r="1803" spans="1:12" x14ac:dyDescent="0.25">
      <c r="A1803">
        <v>1831</v>
      </c>
      <c r="B1803" s="1">
        <v>40093</v>
      </c>
      <c r="C1803">
        <v>45.700001</v>
      </c>
      <c r="D1803">
        <v>45.299999</v>
      </c>
      <c r="E1803">
        <v>141518</v>
      </c>
      <c r="F1803">
        <v>41.978587240497298</v>
      </c>
      <c r="G1803">
        <v>36.539721751751003</v>
      </c>
      <c r="H1803">
        <v>36.7250577409269</v>
      </c>
      <c r="I1803">
        <v>380724.34</v>
      </c>
      <c r="J1803" t="b">
        <f t="shared" si="79"/>
        <v>0</v>
      </c>
      <c r="K1803" t="b">
        <f t="shared" si="81"/>
        <v>1</v>
      </c>
      <c r="L1803" t="b">
        <f t="shared" si="80"/>
        <v>0</v>
      </c>
    </row>
    <row r="1804" spans="1:12" x14ac:dyDescent="0.25">
      <c r="A1804">
        <v>1832</v>
      </c>
      <c r="B1804" s="1">
        <v>40094</v>
      </c>
      <c r="C1804">
        <v>45.799999</v>
      </c>
      <c r="D1804">
        <v>45.799999</v>
      </c>
      <c r="E1804">
        <v>143929</v>
      </c>
      <c r="F1804">
        <v>42.128446525183698</v>
      </c>
      <c r="G1804">
        <v>36.662374430535799</v>
      </c>
      <c r="H1804">
        <v>36.8153556639027</v>
      </c>
      <c r="I1804">
        <v>376230.78</v>
      </c>
      <c r="J1804" t="b">
        <f t="shared" si="79"/>
        <v>0</v>
      </c>
      <c r="K1804" t="b">
        <f t="shared" si="81"/>
        <v>1</v>
      </c>
      <c r="L1804" t="b">
        <f t="shared" si="80"/>
        <v>0</v>
      </c>
    </row>
    <row r="1805" spans="1:12" x14ac:dyDescent="0.25">
      <c r="A1805">
        <v>1833</v>
      </c>
      <c r="B1805" s="1">
        <v>40095</v>
      </c>
      <c r="C1805">
        <v>45</v>
      </c>
      <c r="D1805">
        <v>44.799999</v>
      </c>
      <c r="E1805">
        <v>142716</v>
      </c>
      <c r="F1805">
        <v>42.233213288902</v>
      </c>
      <c r="G1805">
        <v>36.770157537416097</v>
      </c>
      <c r="H1805">
        <v>36.894804851326597</v>
      </c>
      <c r="I1805">
        <v>376024.26</v>
      </c>
      <c r="J1805" t="b">
        <f t="shared" si="79"/>
        <v>0</v>
      </c>
      <c r="K1805" t="b">
        <f t="shared" si="81"/>
        <v>1</v>
      </c>
      <c r="L1805" t="b">
        <f t="shared" si="80"/>
        <v>0</v>
      </c>
    </row>
    <row r="1806" spans="1:12" x14ac:dyDescent="0.25">
      <c r="A1806">
        <v>1834</v>
      </c>
      <c r="B1806" s="1">
        <v>40098</v>
      </c>
      <c r="C1806">
        <v>45.200001</v>
      </c>
      <c r="D1806">
        <v>45.150002000000001</v>
      </c>
      <c r="E1806">
        <v>107918</v>
      </c>
      <c r="F1806">
        <v>42.3475971599254</v>
      </c>
      <c r="G1806">
        <v>36.881148854801303</v>
      </c>
      <c r="H1806">
        <v>36.976946116487497</v>
      </c>
      <c r="I1806">
        <v>373876.64</v>
      </c>
      <c r="J1806" t="b">
        <f t="shared" si="79"/>
        <v>0</v>
      </c>
      <c r="K1806" t="b">
        <f t="shared" si="81"/>
        <v>1</v>
      </c>
      <c r="L1806" t="b">
        <f t="shared" si="80"/>
        <v>0</v>
      </c>
    </row>
    <row r="1807" spans="1:12" x14ac:dyDescent="0.25">
      <c r="A1807">
        <v>1835</v>
      </c>
      <c r="B1807" s="1">
        <v>40099</v>
      </c>
      <c r="C1807">
        <v>45.200001</v>
      </c>
      <c r="D1807">
        <v>45.200001</v>
      </c>
      <c r="E1807">
        <v>0</v>
      </c>
      <c r="F1807">
        <v>42.459456134046</v>
      </c>
      <c r="G1807">
        <v>36.9913323269231</v>
      </c>
      <c r="H1807">
        <v>37.058767558114504</v>
      </c>
      <c r="I1807">
        <v>338981.5</v>
      </c>
      <c r="J1807" t="b">
        <f t="shared" si="79"/>
        <v>0</v>
      </c>
      <c r="K1807" t="b">
        <f t="shared" si="81"/>
        <v>1</v>
      </c>
      <c r="L1807" t="b">
        <f t="shared" si="80"/>
        <v>0</v>
      </c>
    </row>
    <row r="1808" spans="1:12" x14ac:dyDescent="0.25">
      <c r="A1808">
        <v>1836</v>
      </c>
      <c r="B1808" s="1">
        <v>40100</v>
      </c>
      <c r="C1808">
        <v>46</v>
      </c>
      <c r="D1808">
        <v>47.799999</v>
      </c>
      <c r="E1808">
        <v>472647</v>
      </c>
      <c r="F1808">
        <v>42.668889187612798</v>
      </c>
      <c r="G1808">
        <v>37.134493474910897</v>
      </c>
      <c r="H1808">
        <v>37.165645482909397</v>
      </c>
      <c r="I1808">
        <v>332599.09999999998</v>
      </c>
      <c r="J1808" t="b">
        <f t="shared" si="79"/>
        <v>0</v>
      </c>
      <c r="K1808" t="b">
        <f t="shared" si="81"/>
        <v>1</v>
      </c>
      <c r="L1808" t="b">
        <f t="shared" si="80"/>
        <v>0</v>
      </c>
    </row>
    <row r="1809" spans="1:12" x14ac:dyDescent="0.25">
      <c r="A1809">
        <v>1837</v>
      </c>
      <c r="B1809" s="1">
        <v>40101</v>
      </c>
      <c r="C1809">
        <v>48</v>
      </c>
      <c r="D1809">
        <v>47.299999</v>
      </c>
      <c r="E1809">
        <v>288700</v>
      </c>
      <c r="F1809">
        <v>42.850501337118203</v>
      </c>
      <c r="G1809">
        <v>37.269135932196903</v>
      </c>
      <c r="H1809">
        <v>37.266484821387898</v>
      </c>
      <c r="I1809">
        <v>329684.88</v>
      </c>
      <c r="J1809" t="b">
        <f t="shared" si="79"/>
        <v>0</v>
      </c>
      <c r="K1809" t="b">
        <f t="shared" si="81"/>
        <v>1</v>
      </c>
      <c r="L1809" t="b">
        <f t="shared" si="80"/>
        <v>0</v>
      </c>
    </row>
    <row r="1810" spans="1:12" x14ac:dyDescent="0.25">
      <c r="A1810">
        <v>1838</v>
      </c>
      <c r="B1810" s="1">
        <v>40102</v>
      </c>
      <c r="C1810">
        <v>47.299999</v>
      </c>
      <c r="D1810">
        <v>47.25</v>
      </c>
      <c r="E1810">
        <v>128712</v>
      </c>
      <c r="F1810">
        <v>43.023030696446902</v>
      </c>
      <c r="G1810">
        <v>37.401332807267103</v>
      </c>
      <c r="H1810">
        <v>37.365823280876597</v>
      </c>
      <c r="I1810">
        <v>321789.64</v>
      </c>
      <c r="J1810" t="b">
        <f t="shared" si="79"/>
        <v>0</v>
      </c>
      <c r="K1810" t="b">
        <f t="shared" si="81"/>
        <v>1</v>
      </c>
      <c r="L1810" t="b">
        <f t="shared" si="80"/>
        <v>0</v>
      </c>
    </row>
    <row r="1811" spans="1:12" x14ac:dyDescent="0.25">
      <c r="A1811">
        <v>1839</v>
      </c>
      <c r="B1811" s="1">
        <v>40106</v>
      </c>
      <c r="C1811">
        <v>49.799999</v>
      </c>
      <c r="D1811">
        <v>49.599997999999999</v>
      </c>
      <c r="E1811">
        <v>502594</v>
      </c>
      <c r="F1811">
        <v>43.280950982860702</v>
      </c>
      <c r="G1811">
        <v>37.562904531674199</v>
      </c>
      <c r="H1811">
        <v>37.4875563626589</v>
      </c>
      <c r="I1811">
        <v>327397.84000000003</v>
      </c>
      <c r="J1811" t="b">
        <f t="shared" si="79"/>
        <v>0</v>
      </c>
      <c r="K1811" t="b">
        <f t="shared" si="81"/>
        <v>1</v>
      </c>
      <c r="L1811" t="b">
        <f t="shared" si="80"/>
        <v>0</v>
      </c>
    </row>
    <row r="1812" spans="1:12" x14ac:dyDescent="0.25">
      <c r="A1812">
        <v>1840</v>
      </c>
      <c r="B1812" s="1">
        <v>40107</v>
      </c>
      <c r="C1812">
        <v>49.5</v>
      </c>
      <c r="D1812">
        <v>50</v>
      </c>
      <c r="E1812">
        <v>401764</v>
      </c>
      <c r="F1812">
        <v>43.544443101179901</v>
      </c>
      <c r="G1812">
        <v>37.727634272976502</v>
      </c>
      <c r="H1812">
        <v>37.612058289398597</v>
      </c>
      <c r="I1812">
        <v>322473.65999999997</v>
      </c>
      <c r="J1812" t="b">
        <f t="shared" si="79"/>
        <v>0</v>
      </c>
      <c r="K1812" t="b">
        <f t="shared" si="81"/>
        <v>1</v>
      </c>
      <c r="L1812" t="b">
        <f t="shared" si="80"/>
        <v>0</v>
      </c>
    </row>
    <row r="1813" spans="1:12" x14ac:dyDescent="0.25">
      <c r="A1813">
        <v>1841</v>
      </c>
      <c r="B1813" s="1">
        <v>40108</v>
      </c>
      <c r="C1813">
        <v>50.549999</v>
      </c>
      <c r="D1813">
        <v>53.299999</v>
      </c>
      <c r="E1813">
        <v>1821727</v>
      </c>
      <c r="F1813">
        <v>43.927013920741501</v>
      </c>
      <c r="G1813">
        <v>37.933890759427101</v>
      </c>
      <c r="H1813">
        <v>37.768157201941897</v>
      </c>
      <c r="I1813">
        <v>355606.2</v>
      </c>
      <c r="J1813" t="b">
        <f t="shared" si="79"/>
        <v>1</v>
      </c>
      <c r="K1813" t="b">
        <f t="shared" si="81"/>
        <v>1</v>
      </c>
      <c r="L1813" t="b">
        <f t="shared" si="80"/>
        <v>0</v>
      </c>
    </row>
    <row r="1814" spans="1:12" x14ac:dyDescent="0.25">
      <c r="A1814">
        <v>1842</v>
      </c>
      <c r="B1814" s="1">
        <v>40109</v>
      </c>
      <c r="C1814">
        <v>54.049999</v>
      </c>
      <c r="D1814">
        <v>53.049999</v>
      </c>
      <c r="E1814">
        <v>717129</v>
      </c>
      <c r="F1814">
        <v>44.2847780414967</v>
      </c>
      <c r="G1814">
        <v>38.134104113606902</v>
      </c>
      <c r="H1814">
        <v>37.920215329285703</v>
      </c>
      <c r="I1814">
        <v>367472.36</v>
      </c>
      <c r="J1814" t="b">
        <f t="shared" si="79"/>
        <v>0</v>
      </c>
      <c r="K1814" t="b">
        <f t="shared" si="81"/>
        <v>1</v>
      </c>
      <c r="L1814" t="b">
        <f t="shared" si="80"/>
        <v>0</v>
      </c>
    </row>
    <row r="1815" spans="1:12" x14ac:dyDescent="0.25">
      <c r="A1815">
        <v>1843</v>
      </c>
      <c r="B1815" s="1">
        <v>40112</v>
      </c>
      <c r="C1815">
        <v>53.650002000000001</v>
      </c>
      <c r="D1815">
        <v>53.549999</v>
      </c>
      <c r="E1815">
        <v>319098</v>
      </c>
      <c r="F1815">
        <v>44.648120039869397</v>
      </c>
      <c r="G1815">
        <v>38.338288151837297</v>
      </c>
      <c r="H1815">
        <v>38.075735564815197</v>
      </c>
      <c r="I1815">
        <v>371257.04</v>
      </c>
      <c r="J1815" t="b">
        <f t="shared" si="79"/>
        <v>0</v>
      </c>
      <c r="K1815" t="b">
        <f t="shared" si="81"/>
        <v>1</v>
      </c>
      <c r="L1815" t="b">
        <f t="shared" si="80"/>
        <v>0</v>
      </c>
    </row>
    <row r="1816" spans="1:12" x14ac:dyDescent="0.25">
      <c r="A1816">
        <v>1844</v>
      </c>
      <c r="B1816" s="1">
        <v>40113</v>
      </c>
      <c r="C1816">
        <v>54.799999</v>
      </c>
      <c r="D1816">
        <v>51.200001</v>
      </c>
      <c r="E1816">
        <v>1016405</v>
      </c>
      <c r="F1816">
        <v>44.905056548109798</v>
      </c>
      <c r="G1816">
        <v>38.5086419643957</v>
      </c>
      <c r="H1816">
        <v>38.206325270637997</v>
      </c>
      <c r="I1816">
        <v>389003</v>
      </c>
      <c r="J1816" t="b">
        <f t="shared" si="79"/>
        <v>0</v>
      </c>
      <c r="K1816" t="b">
        <f t="shared" si="81"/>
        <v>1</v>
      </c>
      <c r="L1816" t="b">
        <f t="shared" si="80"/>
        <v>0</v>
      </c>
    </row>
    <row r="1817" spans="1:12" x14ac:dyDescent="0.25">
      <c r="A1817">
        <v>1845</v>
      </c>
      <c r="B1817" s="1">
        <v>40114</v>
      </c>
      <c r="C1817">
        <v>51.849997999999999</v>
      </c>
      <c r="D1817">
        <v>51.650002000000001</v>
      </c>
      <c r="E1817">
        <v>356406</v>
      </c>
      <c r="F1817">
        <v>45.169564212889803</v>
      </c>
      <c r="G1817">
        <v>38.682699713211697</v>
      </c>
      <c r="H1817">
        <v>38.340093198293303</v>
      </c>
      <c r="I1817">
        <v>391470.12</v>
      </c>
      <c r="J1817" t="b">
        <f t="shared" si="79"/>
        <v>0</v>
      </c>
      <c r="K1817" t="b">
        <f t="shared" si="81"/>
        <v>1</v>
      </c>
      <c r="L1817" t="b">
        <f t="shared" si="80"/>
        <v>0</v>
      </c>
    </row>
    <row r="1818" spans="1:12" x14ac:dyDescent="0.25">
      <c r="A1818">
        <v>1846</v>
      </c>
      <c r="B1818" s="1">
        <v>40115</v>
      </c>
      <c r="C1818">
        <v>51.849997999999999</v>
      </c>
      <c r="D1818">
        <v>50.049999</v>
      </c>
      <c r="E1818">
        <v>180611</v>
      </c>
      <c r="F1818">
        <v>45.360953812384302</v>
      </c>
      <c r="G1818">
        <v>38.8332599686658</v>
      </c>
      <c r="H1818">
        <v>38.456609673932199</v>
      </c>
      <c r="I1818">
        <v>388834.38</v>
      </c>
      <c r="J1818" t="b">
        <f t="shared" si="79"/>
        <v>0</v>
      </c>
      <c r="K1818" t="b">
        <f t="shared" si="81"/>
        <v>1</v>
      </c>
      <c r="L1818" t="b">
        <f t="shared" si="80"/>
        <v>0</v>
      </c>
    </row>
    <row r="1819" spans="1:12" x14ac:dyDescent="0.25">
      <c r="A1819">
        <v>1847</v>
      </c>
      <c r="B1819" s="1">
        <v>40116</v>
      </c>
      <c r="C1819">
        <v>51</v>
      </c>
      <c r="D1819">
        <v>51.150002000000001</v>
      </c>
      <c r="E1819">
        <v>303144</v>
      </c>
      <c r="F1819">
        <v>45.587975309937903</v>
      </c>
      <c r="G1819">
        <v>38.996395624709997</v>
      </c>
      <c r="H1819">
        <v>38.582912085136897</v>
      </c>
      <c r="I1819">
        <v>376783.54</v>
      </c>
      <c r="J1819" t="b">
        <f t="shared" si="79"/>
        <v>0</v>
      </c>
      <c r="K1819" t="b">
        <f t="shared" si="81"/>
        <v>1</v>
      </c>
      <c r="L1819" t="b">
        <f t="shared" si="80"/>
        <v>0</v>
      </c>
    </row>
    <row r="1820" spans="1:12" x14ac:dyDescent="0.25">
      <c r="A1820">
        <v>1848</v>
      </c>
      <c r="B1820" s="1">
        <v>40120</v>
      </c>
      <c r="C1820">
        <v>51</v>
      </c>
      <c r="D1820">
        <v>47.450001</v>
      </c>
      <c r="E1820">
        <v>192479</v>
      </c>
      <c r="F1820">
        <v>45.660995925234403</v>
      </c>
      <c r="G1820">
        <v>39.108363907826401</v>
      </c>
      <c r="H1820">
        <v>38.671141825583298</v>
      </c>
      <c r="I1820">
        <v>374276.96</v>
      </c>
      <c r="J1820" t="b">
        <f t="shared" si="79"/>
        <v>0</v>
      </c>
      <c r="K1820" t="b">
        <f t="shared" si="81"/>
        <v>1</v>
      </c>
      <c r="L1820" t="b">
        <f t="shared" si="80"/>
        <v>0</v>
      </c>
    </row>
    <row r="1821" spans="1:12" x14ac:dyDescent="0.25">
      <c r="A1821">
        <v>1849</v>
      </c>
      <c r="B1821" s="1">
        <v>40121</v>
      </c>
      <c r="C1821">
        <v>48.099997999999999</v>
      </c>
      <c r="D1821">
        <v>48.849997999999999</v>
      </c>
      <c r="E1821">
        <v>183014</v>
      </c>
      <c r="F1821">
        <v>45.786054830127199</v>
      </c>
      <c r="G1821">
        <v>39.237392173947903</v>
      </c>
      <c r="H1821">
        <v>38.772423976572497</v>
      </c>
      <c r="I1821">
        <v>374163.4</v>
      </c>
      <c r="J1821" t="b">
        <f t="shared" si="79"/>
        <v>0</v>
      </c>
      <c r="K1821" t="b">
        <f t="shared" si="81"/>
        <v>1</v>
      </c>
      <c r="L1821" t="b">
        <f t="shared" si="80"/>
        <v>0</v>
      </c>
    </row>
    <row r="1822" spans="1:12" x14ac:dyDescent="0.25">
      <c r="A1822">
        <v>1850</v>
      </c>
      <c r="B1822" s="1">
        <v>40122</v>
      </c>
      <c r="C1822">
        <v>49.599997999999999</v>
      </c>
      <c r="D1822">
        <v>51.25</v>
      </c>
      <c r="E1822">
        <v>299338</v>
      </c>
      <c r="F1822">
        <v>46.000327189730001</v>
      </c>
      <c r="G1822">
        <v>39.396499562372497</v>
      </c>
      <c r="H1822">
        <v>38.896578961880202</v>
      </c>
      <c r="I1822">
        <v>378378.4</v>
      </c>
      <c r="J1822" t="b">
        <f t="shared" si="79"/>
        <v>0</v>
      </c>
      <c r="K1822" t="b">
        <f t="shared" si="81"/>
        <v>1</v>
      </c>
      <c r="L1822" t="b">
        <f t="shared" si="80"/>
        <v>0</v>
      </c>
    </row>
    <row r="1823" spans="1:12" x14ac:dyDescent="0.25">
      <c r="A1823">
        <v>1851</v>
      </c>
      <c r="B1823" s="1">
        <v>40123</v>
      </c>
      <c r="C1823">
        <v>52.450001</v>
      </c>
      <c r="D1823">
        <v>52.650002000000001</v>
      </c>
      <c r="E1823">
        <v>235682</v>
      </c>
      <c r="F1823">
        <v>46.2610987509171</v>
      </c>
      <c r="G1823">
        <v>39.572042641016502</v>
      </c>
      <c r="H1823">
        <v>39.033428942359002</v>
      </c>
      <c r="I1823">
        <v>377840.72</v>
      </c>
      <c r="J1823" t="b">
        <f t="shared" si="79"/>
        <v>0</v>
      </c>
      <c r="K1823" t="b">
        <f t="shared" si="81"/>
        <v>1</v>
      </c>
      <c r="L1823" t="b">
        <f t="shared" si="80"/>
        <v>0</v>
      </c>
    </row>
    <row r="1824" spans="1:12" x14ac:dyDescent="0.25">
      <c r="A1824">
        <v>1852</v>
      </c>
      <c r="B1824" s="1">
        <v>40126</v>
      </c>
      <c r="C1824">
        <v>53.75</v>
      </c>
      <c r="D1824">
        <v>52.200001</v>
      </c>
      <c r="E1824">
        <v>127749</v>
      </c>
      <c r="F1824">
        <v>46.493996878332098</v>
      </c>
      <c r="G1824">
        <v>39.739300367625603</v>
      </c>
      <c r="H1824">
        <v>39.164439609599199</v>
      </c>
      <c r="I1824">
        <v>376503.74</v>
      </c>
      <c r="J1824" t="b">
        <f t="shared" si="79"/>
        <v>0</v>
      </c>
      <c r="K1824" t="b">
        <f t="shared" si="81"/>
        <v>1</v>
      </c>
      <c r="L1824" t="b">
        <f t="shared" si="80"/>
        <v>0</v>
      </c>
    </row>
    <row r="1825" spans="1:12" x14ac:dyDescent="0.25">
      <c r="A1825">
        <v>1853</v>
      </c>
      <c r="B1825" s="1">
        <v>40127</v>
      </c>
      <c r="C1825">
        <v>52.900002000000001</v>
      </c>
      <c r="D1825">
        <v>51.299999</v>
      </c>
      <c r="E1825">
        <v>168769</v>
      </c>
      <c r="F1825">
        <v>46.682467549770102</v>
      </c>
      <c r="G1825">
        <v>39.892422203815997</v>
      </c>
      <c r="H1825">
        <v>39.285191444329598</v>
      </c>
      <c r="I1825">
        <v>358130.22</v>
      </c>
      <c r="J1825" t="b">
        <f t="shared" si="79"/>
        <v>0</v>
      </c>
      <c r="K1825" t="b">
        <f t="shared" si="81"/>
        <v>1</v>
      </c>
      <c r="L1825" t="b">
        <f t="shared" si="80"/>
        <v>0</v>
      </c>
    </row>
    <row r="1826" spans="1:12" x14ac:dyDescent="0.25">
      <c r="A1826">
        <v>1854</v>
      </c>
      <c r="B1826" s="1">
        <v>40128</v>
      </c>
      <c r="C1826">
        <v>51.900002000000001</v>
      </c>
      <c r="D1826">
        <v>53.900002000000001</v>
      </c>
      <c r="E1826">
        <v>408635</v>
      </c>
      <c r="F1826">
        <v>46.965508116445697</v>
      </c>
      <c r="G1826">
        <v>40.077953062043598</v>
      </c>
      <c r="H1826">
        <v>39.430612444883501</v>
      </c>
      <c r="I1826">
        <v>354332.62</v>
      </c>
      <c r="J1826" t="b">
        <f t="shared" si="79"/>
        <v>0</v>
      </c>
      <c r="K1826" t="b">
        <f t="shared" si="81"/>
        <v>1</v>
      </c>
      <c r="L1826" t="b">
        <f t="shared" si="80"/>
        <v>0</v>
      </c>
    </row>
    <row r="1827" spans="1:12" x14ac:dyDescent="0.25">
      <c r="A1827">
        <v>1855</v>
      </c>
      <c r="B1827" s="1">
        <v>40129</v>
      </c>
      <c r="C1827">
        <v>54.25</v>
      </c>
      <c r="D1827">
        <v>53.049999</v>
      </c>
      <c r="E1827">
        <v>360524</v>
      </c>
      <c r="F1827">
        <v>47.204115602075298</v>
      </c>
      <c r="G1827">
        <v>40.249768240029702</v>
      </c>
      <c r="H1827">
        <v>39.566128729013997</v>
      </c>
      <c r="I1827">
        <v>358506.86</v>
      </c>
      <c r="J1827" t="b">
        <f t="shared" si="79"/>
        <v>0</v>
      </c>
      <c r="K1827" t="b">
        <f t="shared" si="81"/>
        <v>1</v>
      </c>
      <c r="L1827" t="b">
        <f t="shared" si="80"/>
        <v>0</v>
      </c>
    </row>
    <row r="1828" spans="1:12" x14ac:dyDescent="0.25">
      <c r="A1828">
        <v>1856</v>
      </c>
      <c r="B1828" s="1">
        <v>40130</v>
      </c>
      <c r="C1828">
        <v>53.099997999999999</v>
      </c>
      <c r="D1828">
        <v>54.599997999999999</v>
      </c>
      <c r="E1828">
        <v>886068</v>
      </c>
      <c r="F1828">
        <v>47.494150205915503</v>
      </c>
      <c r="G1828">
        <v>40.439837508373699</v>
      </c>
      <c r="H1828">
        <v>39.715719468028801</v>
      </c>
      <c r="I1828">
        <v>371735.78</v>
      </c>
      <c r="J1828" t="b">
        <f t="shared" si="79"/>
        <v>1</v>
      </c>
      <c r="K1828" t="b">
        <f t="shared" si="81"/>
        <v>1</v>
      </c>
      <c r="L1828" t="b">
        <f t="shared" si="80"/>
        <v>0</v>
      </c>
    </row>
    <row r="1829" spans="1:12" x14ac:dyDescent="0.25">
      <c r="A1829">
        <v>1857</v>
      </c>
      <c r="B1829" s="1">
        <v>40133</v>
      </c>
      <c r="C1829">
        <v>55.799999</v>
      </c>
      <c r="D1829">
        <v>55</v>
      </c>
      <c r="E1829">
        <v>342517</v>
      </c>
      <c r="F1829">
        <v>47.788497256663902</v>
      </c>
      <c r="G1829">
        <v>40.632687342699903</v>
      </c>
      <c r="H1829">
        <v>39.8678018613817</v>
      </c>
      <c r="I1829">
        <v>370688.38</v>
      </c>
      <c r="J1829" t="b">
        <f t="shared" si="79"/>
        <v>0</v>
      </c>
      <c r="K1829" t="b">
        <f t="shared" si="81"/>
        <v>1</v>
      </c>
      <c r="L1829" t="b">
        <f t="shared" si="80"/>
        <v>0</v>
      </c>
    </row>
    <row r="1830" spans="1:12" x14ac:dyDescent="0.25">
      <c r="A1830">
        <v>1858</v>
      </c>
      <c r="B1830" s="1">
        <v>40134</v>
      </c>
      <c r="C1830">
        <v>55.099997999999999</v>
      </c>
      <c r="D1830">
        <v>53.650002000000001</v>
      </c>
      <c r="E1830">
        <v>173744</v>
      </c>
      <c r="F1830">
        <v>48.018360187775102</v>
      </c>
      <c r="G1830">
        <v>40.805102106372701</v>
      </c>
      <c r="H1830">
        <v>40.004938181169003</v>
      </c>
      <c r="I1830">
        <v>358484.3</v>
      </c>
      <c r="J1830" t="b">
        <f t="shared" si="79"/>
        <v>0</v>
      </c>
      <c r="K1830" t="b">
        <f t="shared" si="81"/>
        <v>1</v>
      </c>
      <c r="L1830" t="b">
        <f t="shared" si="80"/>
        <v>0</v>
      </c>
    </row>
    <row r="1831" spans="1:12" x14ac:dyDescent="0.25">
      <c r="A1831">
        <v>1859</v>
      </c>
      <c r="B1831" s="1">
        <v>40135</v>
      </c>
      <c r="C1831">
        <v>53.450001</v>
      </c>
      <c r="D1831">
        <v>53</v>
      </c>
      <c r="E1831">
        <v>127535</v>
      </c>
      <c r="F1831">
        <v>48.213718611783897</v>
      </c>
      <c r="G1831">
        <v>40.966623932778397</v>
      </c>
      <c r="H1831">
        <v>40.134242278868797</v>
      </c>
      <c r="I1831">
        <v>357767.9</v>
      </c>
      <c r="J1831" t="b">
        <f t="shared" si="79"/>
        <v>0</v>
      </c>
      <c r="K1831" t="b">
        <f t="shared" si="81"/>
        <v>1</v>
      </c>
      <c r="L1831" t="b">
        <f t="shared" si="80"/>
        <v>0</v>
      </c>
    </row>
    <row r="1832" spans="1:12" x14ac:dyDescent="0.25">
      <c r="A1832">
        <v>1860</v>
      </c>
      <c r="B1832" s="1">
        <v>40136</v>
      </c>
      <c r="C1832">
        <v>53.5</v>
      </c>
      <c r="D1832">
        <v>51.900002000000001</v>
      </c>
      <c r="E1832">
        <v>185155</v>
      </c>
      <c r="F1832">
        <v>48.358278744655202</v>
      </c>
      <c r="G1832">
        <v>41.1114368873111</v>
      </c>
      <c r="H1832">
        <v>40.251314514900002</v>
      </c>
      <c r="I1832">
        <v>359690.5</v>
      </c>
      <c r="J1832" t="b">
        <f t="shared" si="79"/>
        <v>0</v>
      </c>
      <c r="K1832" t="b">
        <f t="shared" si="81"/>
        <v>1</v>
      </c>
      <c r="L1832" t="b">
        <f t="shared" si="80"/>
        <v>0</v>
      </c>
    </row>
    <row r="1833" spans="1:12" x14ac:dyDescent="0.25">
      <c r="A1833">
        <v>1861</v>
      </c>
      <c r="B1833" s="1">
        <v>40137</v>
      </c>
      <c r="C1833">
        <v>51.799999</v>
      </c>
      <c r="D1833">
        <v>52.25</v>
      </c>
      <c r="E1833">
        <v>129146</v>
      </c>
      <c r="F1833">
        <v>48.510895264472602</v>
      </c>
      <c r="G1833">
        <v>41.2589675245653</v>
      </c>
      <c r="H1833">
        <v>40.3707044202243</v>
      </c>
      <c r="I1833">
        <v>349825.74</v>
      </c>
      <c r="J1833" t="b">
        <f t="shared" si="79"/>
        <v>0</v>
      </c>
      <c r="K1833" t="b">
        <f t="shared" si="81"/>
        <v>1</v>
      </c>
      <c r="L1833" t="b">
        <f t="shared" si="80"/>
        <v>0</v>
      </c>
    </row>
    <row r="1834" spans="1:12" x14ac:dyDescent="0.25">
      <c r="A1834">
        <v>1862</v>
      </c>
      <c r="B1834" s="1">
        <v>40140</v>
      </c>
      <c r="C1834">
        <v>52.349997999999999</v>
      </c>
      <c r="D1834">
        <v>52.549999</v>
      </c>
      <c r="E1834">
        <v>96918</v>
      </c>
      <c r="F1834">
        <v>48.669291489395199</v>
      </c>
      <c r="G1834">
        <v>41.408517610332602</v>
      </c>
      <c r="H1834">
        <v>40.491891430968401</v>
      </c>
      <c r="I1834">
        <v>346522.54</v>
      </c>
      <c r="J1834" t="b">
        <f t="shared" si="79"/>
        <v>0</v>
      </c>
      <c r="K1834" t="b">
        <f t="shared" si="81"/>
        <v>1</v>
      </c>
      <c r="L1834" t="b">
        <f t="shared" si="80"/>
        <v>0</v>
      </c>
    </row>
    <row r="1835" spans="1:12" x14ac:dyDescent="0.25">
      <c r="A1835">
        <v>1863</v>
      </c>
      <c r="B1835" s="1">
        <v>40141</v>
      </c>
      <c r="C1835">
        <v>52.950001</v>
      </c>
      <c r="D1835">
        <v>52.25</v>
      </c>
      <c r="E1835">
        <v>122253</v>
      </c>
      <c r="F1835">
        <v>48.809711430987598</v>
      </c>
      <c r="G1835">
        <v>41.552113403573301</v>
      </c>
      <c r="H1835">
        <v>40.608887536132897</v>
      </c>
      <c r="I1835">
        <v>343659.1</v>
      </c>
      <c r="J1835" t="b">
        <f t="shared" si="79"/>
        <v>0</v>
      </c>
      <c r="K1835" t="b">
        <f t="shared" si="81"/>
        <v>1</v>
      </c>
      <c r="L1835" t="b">
        <f t="shared" si="80"/>
        <v>0</v>
      </c>
    </row>
    <row r="1836" spans="1:12" x14ac:dyDescent="0.25">
      <c r="A1836">
        <v>1864</v>
      </c>
      <c r="B1836" s="1">
        <v>40142</v>
      </c>
      <c r="C1836">
        <v>52</v>
      </c>
      <c r="D1836">
        <v>51.5</v>
      </c>
      <c r="E1836">
        <v>74229</v>
      </c>
      <c r="F1836">
        <v>48.915212943497899</v>
      </c>
      <c r="G1836">
        <v>41.683873490943199</v>
      </c>
      <c r="H1836">
        <v>40.717256814380299</v>
      </c>
      <c r="I1836">
        <v>342097.46</v>
      </c>
      <c r="J1836" t="b">
        <f t="shared" si="79"/>
        <v>0</v>
      </c>
      <c r="K1836" t="b">
        <f t="shared" si="81"/>
        <v>1</v>
      </c>
      <c r="L1836" t="b">
        <f t="shared" si="80"/>
        <v>0</v>
      </c>
    </row>
    <row r="1837" spans="1:12" x14ac:dyDescent="0.25">
      <c r="A1837">
        <v>1865</v>
      </c>
      <c r="B1837" s="1">
        <v>40143</v>
      </c>
      <c r="C1837">
        <v>51.549999</v>
      </c>
      <c r="D1837">
        <v>50.950001</v>
      </c>
      <c r="E1837">
        <v>75547</v>
      </c>
      <c r="F1837">
        <v>48.995008553556801</v>
      </c>
      <c r="G1837">
        <v>41.806603656626002</v>
      </c>
      <c r="H1837">
        <v>40.819075164486001</v>
      </c>
      <c r="I1837">
        <v>338839.74</v>
      </c>
      <c r="J1837" t="b">
        <f t="shared" si="79"/>
        <v>0</v>
      </c>
      <c r="K1837" t="b">
        <f t="shared" si="81"/>
        <v>1</v>
      </c>
      <c r="L1837" t="b">
        <f t="shared" si="80"/>
        <v>0</v>
      </c>
    </row>
    <row r="1838" spans="1:12" x14ac:dyDescent="0.25">
      <c r="A1838">
        <v>1866</v>
      </c>
      <c r="B1838" s="1">
        <v>40144</v>
      </c>
      <c r="C1838">
        <v>48.200001</v>
      </c>
      <c r="D1838">
        <v>51.5</v>
      </c>
      <c r="E1838">
        <v>203237</v>
      </c>
      <c r="F1838">
        <v>49.093243512240797</v>
      </c>
      <c r="G1838">
        <v>41.934993012167403</v>
      </c>
      <c r="H1838">
        <v>40.925353023545803</v>
      </c>
      <c r="I1838">
        <v>339839.52</v>
      </c>
      <c r="J1838" t="b">
        <f t="shared" si="79"/>
        <v>0</v>
      </c>
      <c r="K1838" t="b">
        <f t="shared" si="81"/>
        <v>1</v>
      </c>
      <c r="L1838" t="b">
        <f t="shared" si="80"/>
        <v>0</v>
      </c>
    </row>
    <row r="1839" spans="1:12" x14ac:dyDescent="0.25">
      <c r="A1839">
        <v>1867</v>
      </c>
      <c r="B1839" s="1">
        <v>40147</v>
      </c>
      <c r="C1839">
        <v>52</v>
      </c>
      <c r="D1839">
        <v>53.950001</v>
      </c>
      <c r="E1839">
        <v>269061</v>
      </c>
      <c r="F1839">
        <v>49.283704590192201</v>
      </c>
      <c r="G1839">
        <v>42.0941321908142</v>
      </c>
      <c r="H1839">
        <v>41.0549515108737</v>
      </c>
      <c r="I1839">
        <v>342871.2</v>
      </c>
      <c r="J1839" t="b">
        <f t="shared" si="79"/>
        <v>0</v>
      </c>
      <c r="K1839" t="b">
        <f t="shared" si="81"/>
        <v>1</v>
      </c>
      <c r="L1839" t="b">
        <f t="shared" si="80"/>
        <v>0</v>
      </c>
    </row>
    <row r="1840" spans="1:12" x14ac:dyDescent="0.25">
      <c r="A1840">
        <v>1868</v>
      </c>
      <c r="B1840" s="1">
        <v>40148</v>
      </c>
      <c r="C1840">
        <v>53.599997999999999</v>
      </c>
      <c r="D1840">
        <v>55</v>
      </c>
      <c r="E1840">
        <v>252091</v>
      </c>
      <c r="F1840">
        <v>49.507873037635598</v>
      </c>
      <c r="G1840">
        <v>42.2650708372935</v>
      </c>
      <c r="H1840">
        <v>41.193708212258102</v>
      </c>
      <c r="I1840">
        <v>344650.4</v>
      </c>
      <c r="J1840" t="b">
        <f t="shared" si="79"/>
        <v>0</v>
      </c>
      <c r="K1840" t="b">
        <f t="shared" si="81"/>
        <v>1</v>
      </c>
      <c r="L1840" t="b">
        <f t="shared" si="80"/>
        <v>0</v>
      </c>
    </row>
    <row r="1841" spans="1:12" x14ac:dyDescent="0.25">
      <c r="A1841">
        <v>1869</v>
      </c>
      <c r="B1841" s="1">
        <v>40149</v>
      </c>
      <c r="C1841">
        <v>55.5</v>
      </c>
      <c r="D1841">
        <v>54.700001</v>
      </c>
      <c r="E1841">
        <v>165672</v>
      </c>
      <c r="F1841">
        <v>49.711485898904797</v>
      </c>
      <c r="G1841">
        <v>42.429771899051197</v>
      </c>
      <c r="H1841">
        <v>41.328099185270403</v>
      </c>
      <c r="I1841">
        <v>343966.26</v>
      </c>
      <c r="J1841" t="b">
        <f t="shared" si="79"/>
        <v>0</v>
      </c>
      <c r="K1841" t="b">
        <f t="shared" si="81"/>
        <v>1</v>
      </c>
      <c r="L1841" t="b">
        <f t="shared" si="80"/>
        <v>0</v>
      </c>
    </row>
    <row r="1842" spans="1:12" x14ac:dyDescent="0.25">
      <c r="A1842">
        <v>1870</v>
      </c>
      <c r="B1842" s="1">
        <v>40150</v>
      </c>
      <c r="C1842">
        <v>54.700001</v>
      </c>
      <c r="D1842">
        <v>53.549999</v>
      </c>
      <c r="E1842">
        <v>105619</v>
      </c>
      <c r="F1842">
        <v>49.862015824437897</v>
      </c>
      <c r="G1842">
        <v>42.577059675222699</v>
      </c>
      <c r="H1842">
        <v>41.449710128700602</v>
      </c>
      <c r="I1842">
        <v>343283.92</v>
      </c>
      <c r="J1842" t="b">
        <f t="shared" si="79"/>
        <v>0</v>
      </c>
      <c r="K1842" t="b">
        <f t="shared" si="81"/>
        <v>1</v>
      </c>
      <c r="L1842" t="b">
        <f t="shared" si="80"/>
        <v>0</v>
      </c>
    </row>
    <row r="1843" spans="1:12" x14ac:dyDescent="0.25">
      <c r="A1843">
        <v>1871</v>
      </c>
      <c r="B1843" s="1">
        <v>40151</v>
      </c>
      <c r="C1843">
        <v>53.900002000000001</v>
      </c>
      <c r="D1843">
        <v>57.950001</v>
      </c>
      <c r="E1843">
        <v>981935</v>
      </c>
      <c r="F1843">
        <v>50.179191713675699</v>
      </c>
      <c r="G1843">
        <v>42.780674792107199</v>
      </c>
      <c r="H1843">
        <v>41.613892127420002</v>
      </c>
      <c r="I1843">
        <v>360757.74</v>
      </c>
      <c r="J1843" t="b">
        <f t="shared" si="79"/>
        <v>1</v>
      </c>
      <c r="K1843" t="b">
        <f t="shared" si="81"/>
        <v>1</v>
      </c>
      <c r="L1843" t="b">
        <f t="shared" si="80"/>
        <v>0</v>
      </c>
    </row>
    <row r="1844" spans="1:12" x14ac:dyDescent="0.25">
      <c r="A1844">
        <v>1872</v>
      </c>
      <c r="B1844" s="1">
        <v>40154</v>
      </c>
      <c r="C1844">
        <v>57.5</v>
      </c>
      <c r="D1844">
        <v>58.400002000000001</v>
      </c>
      <c r="E1844">
        <v>639639</v>
      </c>
      <c r="F1844">
        <v>50.5015764307864</v>
      </c>
      <c r="G1844">
        <v>42.987553298172003</v>
      </c>
      <c r="H1844">
        <v>41.780918096301299</v>
      </c>
      <c r="I1844">
        <v>367752.04</v>
      </c>
      <c r="J1844" t="b">
        <f t="shared" si="79"/>
        <v>0</v>
      </c>
      <c r="K1844" t="b">
        <f t="shared" si="81"/>
        <v>1</v>
      </c>
      <c r="L1844" t="b">
        <f t="shared" si="80"/>
        <v>0</v>
      </c>
    </row>
    <row r="1845" spans="1:12" x14ac:dyDescent="0.25">
      <c r="A1845">
        <v>1873</v>
      </c>
      <c r="B1845" s="1">
        <v>40155</v>
      </c>
      <c r="C1845">
        <v>59.400002000000001</v>
      </c>
      <c r="D1845">
        <v>57.799999</v>
      </c>
      <c r="E1845">
        <v>179268</v>
      </c>
      <c r="F1845">
        <v>50.787789080559499</v>
      </c>
      <c r="G1845">
        <v>43.183744631971003</v>
      </c>
      <c r="H1845">
        <v>41.940311936139103</v>
      </c>
      <c r="I1845">
        <v>352179.04</v>
      </c>
      <c r="J1845" t="b">
        <f t="shared" ref="J1845:J1908" si="82">IF(AND( E1845 &gt; (I1845*2), D1845 &gt; C1845, C1845 &gt;D1844 ), TRUE, FALSE)</f>
        <v>0</v>
      </c>
      <c r="K1845" t="b">
        <f t="shared" si="81"/>
        <v>1</v>
      </c>
      <c r="L1845" t="b">
        <f t="shared" si="80"/>
        <v>0</v>
      </c>
    </row>
    <row r="1846" spans="1:12" x14ac:dyDescent="0.25">
      <c r="A1846">
        <v>1874</v>
      </c>
      <c r="B1846" s="1">
        <v>40156</v>
      </c>
      <c r="C1846">
        <v>57</v>
      </c>
      <c r="D1846">
        <v>57.700001</v>
      </c>
      <c r="E1846">
        <v>212425</v>
      </c>
      <c r="F1846">
        <v>51.058856214655201</v>
      </c>
      <c r="G1846">
        <v>43.3760129282363</v>
      </c>
      <c r="H1846">
        <v>42.097124762645201</v>
      </c>
      <c r="I1846">
        <v>349008.1</v>
      </c>
      <c r="J1846" t="b">
        <f t="shared" si="82"/>
        <v>0</v>
      </c>
      <c r="K1846" t="b">
        <f t="shared" si="81"/>
        <v>1</v>
      </c>
      <c r="L1846" t="b">
        <f t="shared" si="80"/>
        <v>0</v>
      </c>
    </row>
    <row r="1847" spans="1:12" x14ac:dyDescent="0.25">
      <c r="A1847">
        <v>1875</v>
      </c>
      <c r="B1847" s="1">
        <v>40157</v>
      </c>
      <c r="C1847">
        <v>58</v>
      </c>
      <c r="D1847">
        <v>58.849997999999999</v>
      </c>
      <c r="E1847">
        <v>339871</v>
      </c>
      <c r="F1847">
        <v>51.364391186629497</v>
      </c>
      <c r="G1847">
        <v>43.580966372895404</v>
      </c>
      <c r="H1847">
        <v>42.263820018738301</v>
      </c>
      <c r="I1847">
        <v>340946.78</v>
      </c>
      <c r="J1847" t="b">
        <f t="shared" si="82"/>
        <v>0</v>
      </c>
      <c r="K1847" t="b">
        <f t="shared" si="81"/>
        <v>1</v>
      </c>
      <c r="L1847" t="b">
        <f t="shared" si="80"/>
        <v>0</v>
      </c>
    </row>
    <row r="1848" spans="1:12" x14ac:dyDescent="0.25">
      <c r="A1848">
        <v>1876</v>
      </c>
      <c r="B1848" s="1">
        <v>40158</v>
      </c>
      <c r="C1848">
        <v>59.400002000000001</v>
      </c>
      <c r="D1848">
        <v>57.200001</v>
      </c>
      <c r="E1848">
        <v>187322</v>
      </c>
      <c r="F1848">
        <v>51.593238630291097</v>
      </c>
      <c r="G1848">
        <v>43.7613509374928</v>
      </c>
      <c r="H1848">
        <v>42.412438734969797</v>
      </c>
      <c r="I1848">
        <v>331164.56</v>
      </c>
      <c r="J1848" t="b">
        <f t="shared" si="82"/>
        <v>0</v>
      </c>
      <c r="K1848" t="b">
        <f t="shared" si="81"/>
        <v>1</v>
      </c>
      <c r="L1848" t="b">
        <f t="shared" si="80"/>
        <v>0</v>
      </c>
    </row>
    <row r="1849" spans="1:12" x14ac:dyDescent="0.25">
      <c r="A1849">
        <v>1877</v>
      </c>
      <c r="B1849" s="1">
        <v>40161</v>
      </c>
      <c r="C1849">
        <v>56.950001</v>
      </c>
      <c r="D1849">
        <v>57.099997999999999</v>
      </c>
      <c r="E1849">
        <v>128262</v>
      </c>
      <c r="F1849">
        <v>51.809189978122802</v>
      </c>
      <c r="G1849">
        <v>43.9380217595128</v>
      </c>
      <c r="H1849">
        <v>42.5585836032785</v>
      </c>
      <c r="I1849">
        <v>313749.26</v>
      </c>
      <c r="J1849" t="b">
        <f t="shared" si="82"/>
        <v>0</v>
      </c>
      <c r="K1849" t="b">
        <f t="shared" si="81"/>
        <v>1</v>
      </c>
      <c r="L1849" t="b">
        <f t="shared" ref="L1849:L1912" si="83">IF(AND(E1849 &gt;  I1849*1.5, E1848 &gt; I1848*1.5, E1847 &gt; I1847*1.5), TRUE, FALSE)</f>
        <v>0</v>
      </c>
    </row>
    <row r="1850" spans="1:12" x14ac:dyDescent="0.25">
      <c r="A1850">
        <v>1878</v>
      </c>
      <c r="B1850" s="1">
        <v>40162</v>
      </c>
      <c r="C1850">
        <v>57.049999</v>
      </c>
      <c r="D1850">
        <v>55.5</v>
      </c>
      <c r="E1850">
        <v>95513</v>
      </c>
      <c r="F1850">
        <v>51.953927626039601</v>
      </c>
      <c r="G1850">
        <v>44.091160544155002</v>
      </c>
      <c r="H1850">
        <v>42.687353915683701</v>
      </c>
      <c r="I1850">
        <v>307832.88</v>
      </c>
      <c r="J1850" t="b">
        <f t="shared" si="82"/>
        <v>0</v>
      </c>
      <c r="K1850" t="b">
        <f t="shared" si="81"/>
        <v>1</v>
      </c>
      <c r="L1850" t="b">
        <f t="shared" si="83"/>
        <v>0</v>
      </c>
    </row>
    <row r="1851" spans="1:12" x14ac:dyDescent="0.25">
      <c r="A1851">
        <v>1879</v>
      </c>
      <c r="B1851" s="1">
        <v>40163</v>
      </c>
      <c r="C1851">
        <v>55</v>
      </c>
      <c r="D1851">
        <v>57.599997999999999</v>
      </c>
      <c r="E1851">
        <v>142469</v>
      </c>
      <c r="F1851">
        <v>52.175342150508598</v>
      </c>
      <c r="G1851">
        <v>44.270085543570197</v>
      </c>
      <c r="H1851">
        <v>42.835738433935603</v>
      </c>
      <c r="I1851">
        <v>306248.02</v>
      </c>
      <c r="J1851" t="b">
        <f t="shared" si="82"/>
        <v>0</v>
      </c>
      <c r="K1851" t="b">
        <f t="shared" si="81"/>
        <v>1</v>
      </c>
      <c r="L1851" t="b">
        <f t="shared" si="83"/>
        <v>0</v>
      </c>
    </row>
    <row r="1852" spans="1:12" x14ac:dyDescent="0.25">
      <c r="A1852">
        <v>1880</v>
      </c>
      <c r="B1852" s="1">
        <v>40164</v>
      </c>
      <c r="C1852">
        <v>57.099997999999999</v>
      </c>
      <c r="D1852">
        <v>57.400002000000001</v>
      </c>
      <c r="E1852">
        <v>143948</v>
      </c>
      <c r="F1852">
        <v>52.380230772057303</v>
      </c>
      <c r="G1852">
        <v>44.443991721800998</v>
      </c>
      <c r="H1852">
        <v>42.980656479369102</v>
      </c>
      <c r="I1852">
        <v>305613.03999999998</v>
      </c>
      <c r="J1852" t="b">
        <f t="shared" si="82"/>
        <v>0</v>
      </c>
      <c r="K1852" t="b">
        <f t="shared" si="81"/>
        <v>1</v>
      </c>
      <c r="L1852" t="b">
        <f t="shared" si="83"/>
        <v>0</v>
      </c>
    </row>
    <row r="1853" spans="1:12" x14ac:dyDescent="0.25">
      <c r="A1853">
        <v>1881</v>
      </c>
      <c r="B1853" s="1">
        <v>40165</v>
      </c>
      <c r="C1853">
        <v>57</v>
      </c>
      <c r="D1853">
        <v>56.200001</v>
      </c>
      <c r="E1853">
        <v>121866</v>
      </c>
      <c r="F1853">
        <v>52.530025682957003</v>
      </c>
      <c r="G1853">
        <v>44.599700453962598</v>
      </c>
      <c r="H1853">
        <v>43.112192245743501</v>
      </c>
      <c r="I1853">
        <v>305220</v>
      </c>
      <c r="J1853" t="b">
        <f t="shared" si="82"/>
        <v>0</v>
      </c>
      <c r="K1853" t="b">
        <f t="shared" si="81"/>
        <v>1</v>
      </c>
      <c r="L1853" t="b">
        <f t="shared" si="83"/>
        <v>0</v>
      </c>
    </row>
    <row r="1854" spans="1:12" x14ac:dyDescent="0.25">
      <c r="A1854">
        <v>1882</v>
      </c>
      <c r="B1854" s="1">
        <v>40168</v>
      </c>
      <c r="C1854">
        <v>56.5</v>
      </c>
      <c r="D1854">
        <v>55.099997999999999</v>
      </c>
      <c r="E1854">
        <v>94566</v>
      </c>
      <c r="F1854">
        <v>52.630808911076301</v>
      </c>
      <c r="G1854">
        <v>44.7387772426518</v>
      </c>
      <c r="H1854">
        <v>43.231473895039599</v>
      </c>
      <c r="I1854">
        <v>304232.74</v>
      </c>
      <c r="J1854" t="b">
        <f t="shared" si="82"/>
        <v>0</v>
      </c>
      <c r="K1854" t="b">
        <f t="shared" si="81"/>
        <v>1</v>
      </c>
      <c r="L1854" t="b">
        <f t="shared" si="83"/>
        <v>0</v>
      </c>
    </row>
    <row r="1855" spans="1:12" x14ac:dyDescent="0.25">
      <c r="A1855">
        <v>1883</v>
      </c>
      <c r="B1855" s="1">
        <v>40169</v>
      </c>
      <c r="C1855">
        <v>55.25</v>
      </c>
      <c r="D1855">
        <v>55.849997999999999</v>
      </c>
      <c r="E1855">
        <v>160192</v>
      </c>
      <c r="F1855">
        <v>52.7570516204459</v>
      </c>
      <c r="G1855">
        <v>44.885945729504101</v>
      </c>
      <c r="H1855">
        <v>43.3570313488203</v>
      </c>
      <c r="I1855">
        <v>304582.26</v>
      </c>
      <c r="J1855" t="b">
        <f t="shared" si="82"/>
        <v>0</v>
      </c>
      <c r="K1855" t="b">
        <f t="shared" si="81"/>
        <v>1</v>
      </c>
      <c r="L1855" t="b">
        <f t="shared" si="83"/>
        <v>0</v>
      </c>
    </row>
    <row r="1856" spans="1:12" x14ac:dyDescent="0.25">
      <c r="A1856">
        <v>1889</v>
      </c>
      <c r="B1856" s="1">
        <v>40182</v>
      </c>
      <c r="C1856">
        <v>59.400002000000001</v>
      </c>
      <c r="D1856">
        <v>60.099997999999999</v>
      </c>
      <c r="E1856">
        <v>212594</v>
      </c>
      <c r="F1856">
        <v>53.045010301997003</v>
      </c>
      <c r="G1856">
        <v>45.0874563556034</v>
      </c>
      <c r="H1856">
        <v>43.523628031916601</v>
      </c>
      <c r="I1856">
        <v>306675.78000000003</v>
      </c>
      <c r="J1856" t="b">
        <f t="shared" si="82"/>
        <v>0</v>
      </c>
      <c r="K1856" t="b">
        <f t="shared" si="81"/>
        <v>1</v>
      </c>
      <c r="L1856" t="b">
        <f t="shared" si="83"/>
        <v>0</v>
      </c>
    </row>
    <row r="1857" spans="1:12" x14ac:dyDescent="0.25">
      <c r="A1857">
        <v>1890</v>
      </c>
      <c r="B1857" s="1">
        <v>40183</v>
      </c>
      <c r="C1857">
        <v>60.549999</v>
      </c>
      <c r="D1857">
        <v>60.549999</v>
      </c>
      <c r="E1857">
        <v>216944</v>
      </c>
      <c r="F1857">
        <v>53.339323584271597</v>
      </c>
      <c r="G1857">
        <v>45.292258244933201</v>
      </c>
      <c r="H1857">
        <v>43.6930446584647</v>
      </c>
      <c r="I1857">
        <v>311014.65999999997</v>
      </c>
      <c r="J1857" t="b">
        <f t="shared" si="82"/>
        <v>0</v>
      </c>
      <c r="K1857" t="b">
        <f t="shared" si="81"/>
        <v>1</v>
      </c>
      <c r="L1857" t="b">
        <f t="shared" si="83"/>
        <v>0</v>
      </c>
    </row>
    <row r="1858" spans="1:12" x14ac:dyDescent="0.25">
      <c r="A1858">
        <v>1891</v>
      </c>
      <c r="B1858" s="1">
        <v>40184</v>
      </c>
      <c r="C1858">
        <v>61</v>
      </c>
      <c r="D1858">
        <v>60.450001</v>
      </c>
      <c r="E1858">
        <v>293011</v>
      </c>
      <c r="F1858">
        <v>53.618173679006098</v>
      </c>
      <c r="G1858">
        <v>45.493023049636101</v>
      </c>
      <c r="H1858">
        <v>43.859780542460101</v>
      </c>
      <c r="I1858">
        <v>307421.94</v>
      </c>
      <c r="J1858" t="b">
        <f t="shared" si="82"/>
        <v>0</v>
      </c>
      <c r="K1858" t="b">
        <f t="shared" si="81"/>
        <v>1</v>
      </c>
      <c r="L1858" t="b">
        <f t="shared" si="83"/>
        <v>0</v>
      </c>
    </row>
    <row r="1859" spans="1:12" x14ac:dyDescent="0.25">
      <c r="A1859">
        <v>1892</v>
      </c>
      <c r="B1859" s="1">
        <v>40185</v>
      </c>
      <c r="C1859">
        <v>61</v>
      </c>
      <c r="D1859">
        <v>61.5</v>
      </c>
      <c r="E1859">
        <v>344488</v>
      </c>
      <c r="F1859">
        <v>53.927264907280303</v>
      </c>
      <c r="G1859">
        <v>45.705035989376</v>
      </c>
      <c r="H1859">
        <v>44.0353051141769</v>
      </c>
      <c r="I1859">
        <v>308537.7</v>
      </c>
      <c r="J1859" t="b">
        <f t="shared" si="82"/>
        <v>0</v>
      </c>
      <c r="K1859" t="b">
        <f t="shared" si="81"/>
        <v>1</v>
      </c>
      <c r="L1859" t="b">
        <f t="shared" si="83"/>
        <v>0</v>
      </c>
    </row>
    <row r="1860" spans="1:12" x14ac:dyDescent="0.25">
      <c r="A1860">
        <v>1893</v>
      </c>
      <c r="B1860" s="1">
        <v>40186</v>
      </c>
      <c r="C1860">
        <v>62.200001</v>
      </c>
      <c r="D1860">
        <v>62.25</v>
      </c>
      <c r="E1860">
        <v>603943</v>
      </c>
      <c r="F1860">
        <v>54.253646675622299</v>
      </c>
      <c r="G1860">
        <v>45.924174585543199</v>
      </c>
      <c r="H1860">
        <v>44.216545859309498</v>
      </c>
      <c r="I1860">
        <v>318042.32</v>
      </c>
      <c r="J1860" t="b">
        <f t="shared" si="82"/>
        <v>0</v>
      </c>
      <c r="K1860" t="b">
        <f t="shared" si="81"/>
        <v>1</v>
      </c>
      <c r="L1860" t="b">
        <f t="shared" si="83"/>
        <v>0</v>
      </c>
    </row>
    <row r="1861" spans="1:12" x14ac:dyDescent="0.25">
      <c r="A1861">
        <v>1894</v>
      </c>
      <c r="B1861" s="1">
        <v>40189</v>
      </c>
      <c r="C1861">
        <v>62.549999</v>
      </c>
      <c r="D1861">
        <v>63.200001</v>
      </c>
      <c r="E1861">
        <v>489828</v>
      </c>
      <c r="F1861">
        <v>54.604484100107697</v>
      </c>
      <c r="G1861">
        <v>46.152993478449901</v>
      </c>
      <c r="H1861">
        <v>44.405435960211904</v>
      </c>
      <c r="I1861">
        <v>317787</v>
      </c>
      <c r="J1861" t="b">
        <f t="shared" si="82"/>
        <v>0</v>
      </c>
      <c r="K1861" t="b">
        <f t="shared" si="81"/>
        <v>1</v>
      </c>
      <c r="L1861" t="b">
        <f t="shared" si="83"/>
        <v>0</v>
      </c>
    </row>
    <row r="1862" spans="1:12" x14ac:dyDescent="0.25">
      <c r="A1862">
        <v>1895</v>
      </c>
      <c r="B1862" s="1">
        <v>40190</v>
      </c>
      <c r="C1862">
        <v>63.700001</v>
      </c>
      <c r="D1862">
        <v>62.150002000000001</v>
      </c>
      <c r="E1862">
        <v>445771</v>
      </c>
      <c r="F1862">
        <v>54.900386762848598</v>
      </c>
      <c r="G1862">
        <v>46.364874386020098</v>
      </c>
      <c r="H1862">
        <v>44.581998806378898</v>
      </c>
      <c r="I1862">
        <v>318667.14</v>
      </c>
      <c r="J1862" t="b">
        <f t="shared" si="82"/>
        <v>0</v>
      </c>
      <c r="K1862" t="b">
        <f t="shared" si="81"/>
        <v>1</v>
      </c>
      <c r="L1862" t="b">
        <f t="shared" si="83"/>
        <v>0</v>
      </c>
    </row>
    <row r="1863" spans="1:12" x14ac:dyDescent="0.25">
      <c r="A1863">
        <v>1896</v>
      </c>
      <c r="B1863" s="1">
        <v>40191</v>
      </c>
      <c r="C1863">
        <v>62</v>
      </c>
      <c r="D1863">
        <v>63.150002000000001</v>
      </c>
      <c r="E1863">
        <v>405458</v>
      </c>
      <c r="F1863">
        <v>55.223901085874097</v>
      </c>
      <c r="G1863">
        <v>46.587193957066198</v>
      </c>
      <c r="H1863">
        <v>44.766755057061701</v>
      </c>
      <c r="I1863">
        <v>290341.76000000001</v>
      </c>
      <c r="J1863" t="b">
        <f t="shared" si="82"/>
        <v>0</v>
      </c>
      <c r="K1863" t="b">
        <f t="shared" si="81"/>
        <v>1</v>
      </c>
      <c r="L1863" t="b">
        <f t="shared" si="83"/>
        <v>0</v>
      </c>
    </row>
    <row r="1864" spans="1:12" x14ac:dyDescent="0.25">
      <c r="A1864">
        <v>1897</v>
      </c>
      <c r="B1864" s="1">
        <v>40192</v>
      </c>
      <c r="C1864">
        <v>64.099997999999999</v>
      </c>
      <c r="D1864">
        <v>68.800003000000004</v>
      </c>
      <c r="E1864">
        <v>1314274</v>
      </c>
      <c r="F1864">
        <v>55.756297239369196</v>
      </c>
      <c r="G1864">
        <v>46.8814033483633</v>
      </c>
      <c r="H1864">
        <v>45.005891852513798</v>
      </c>
      <c r="I1864">
        <v>302284.65999999997</v>
      </c>
      <c r="J1864" t="b">
        <f t="shared" si="82"/>
        <v>1</v>
      </c>
      <c r="K1864" t="b">
        <f t="shared" si="81"/>
        <v>1</v>
      </c>
      <c r="L1864" t="b">
        <f t="shared" si="83"/>
        <v>0</v>
      </c>
    </row>
    <row r="1865" spans="1:12" x14ac:dyDescent="0.25">
      <c r="A1865">
        <v>1898</v>
      </c>
      <c r="B1865" s="1">
        <v>40193</v>
      </c>
      <c r="C1865">
        <v>69</v>
      </c>
      <c r="D1865">
        <v>64.150002000000001</v>
      </c>
      <c r="E1865">
        <v>1939606</v>
      </c>
      <c r="F1865">
        <v>56.085462131942997</v>
      </c>
      <c r="G1865">
        <v>47.110126509312103</v>
      </c>
      <c r="H1865">
        <v>45.1963805106978</v>
      </c>
      <c r="I1865">
        <v>334694.82</v>
      </c>
      <c r="J1865" t="b">
        <f t="shared" si="82"/>
        <v>0</v>
      </c>
      <c r="K1865" t="b">
        <f t="shared" si="81"/>
        <v>1</v>
      </c>
      <c r="L1865" t="b">
        <f t="shared" si="83"/>
        <v>0</v>
      </c>
    </row>
    <row r="1866" spans="1:12" x14ac:dyDescent="0.25">
      <c r="A1866">
        <v>1899</v>
      </c>
      <c r="B1866" s="1">
        <v>40196</v>
      </c>
      <c r="C1866">
        <v>63.950001</v>
      </c>
      <c r="D1866">
        <v>62.599997999999999</v>
      </c>
      <c r="E1866">
        <v>360039</v>
      </c>
      <c r="F1866">
        <v>56.340934126768701</v>
      </c>
      <c r="G1866">
        <v>47.315290370116003</v>
      </c>
      <c r="H1866">
        <v>45.369550833974401</v>
      </c>
      <c r="I1866">
        <v>321567.5</v>
      </c>
      <c r="J1866" t="b">
        <f t="shared" si="82"/>
        <v>0</v>
      </c>
      <c r="K1866" t="b">
        <f t="shared" ref="K1866:K1929" si="84">IF(AND(D1866 &gt;  F1866, D1866 &gt; G1866, D1866 &gt; H1866), TRUE, FALSE)</f>
        <v>1</v>
      </c>
      <c r="L1866" t="b">
        <f t="shared" si="83"/>
        <v>0</v>
      </c>
    </row>
    <row r="1867" spans="1:12" x14ac:dyDescent="0.25">
      <c r="A1867">
        <v>1900</v>
      </c>
      <c r="B1867" s="1">
        <v>40197</v>
      </c>
      <c r="C1867">
        <v>62.700001</v>
      </c>
      <c r="D1867">
        <v>62.900002000000001</v>
      </c>
      <c r="E1867">
        <v>420220</v>
      </c>
      <c r="F1867">
        <v>56.598152474738598</v>
      </c>
      <c r="G1867">
        <v>47.521710391703799</v>
      </c>
      <c r="H1867">
        <v>45.543983183885103</v>
      </c>
      <c r="I1867">
        <v>322843.78000000003</v>
      </c>
      <c r="J1867" t="b">
        <f t="shared" si="82"/>
        <v>0</v>
      </c>
      <c r="K1867" t="b">
        <f t="shared" si="84"/>
        <v>1</v>
      </c>
      <c r="L1867" t="b">
        <f t="shared" si="83"/>
        <v>0</v>
      </c>
    </row>
    <row r="1868" spans="1:12" x14ac:dyDescent="0.25">
      <c r="A1868">
        <v>1901</v>
      </c>
      <c r="B1868" s="1">
        <v>40198</v>
      </c>
      <c r="C1868">
        <v>63.150002000000001</v>
      </c>
      <c r="D1868">
        <v>62</v>
      </c>
      <c r="E1868">
        <v>214495</v>
      </c>
      <c r="F1868">
        <v>56.809989632592</v>
      </c>
      <c r="G1868">
        <v>47.713475816979297</v>
      </c>
      <c r="H1868">
        <v>45.707724644742001</v>
      </c>
      <c r="I1868">
        <v>323521.46000000002</v>
      </c>
      <c r="J1868" t="b">
        <f t="shared" si="82"/>
        <v>0</v>
      </c>
      <c r="K1868" t="b">
        <f t="shared" si="84"/>
        <v>1</v>
      </c>
      <c r="L1868" t="b">
        <f t="shared" si="83"/>
        <v>0</v>
      </c>
    </row>
    <row r="1869" spans="1:12" x14ac:dyDescent="0.25">
      <c r="A1869">
        <v>1902</v>
      </c>
      <c r="B1869" s="1">
        <v>40199</v>
      </c>
      <c r="C1869">
        <v>61.5</v>
      </c>
      <c r="D1869">
        <v>60.099997999999999</v>
      </c>
      <c r="E1869">
        <v>362509</v>
      </c>
      <c r="F1869">
        <v>56.9390095685688</v>
      </c>
      <c r="G1869">
        <v>47.877535713443102</v>
      </c>
      <c r="H1869">
        <v>45.850931344794297</v>
      </c>
      <c r="I1869">
        <v>324708.76</v>
      </c>
      <c r="J1869" t="b">
        <f t="shared" si="82"/>
        <v>0</v>
      </c>
      <c r="K1869" t="b">
        <f t="shared" si="84"/>
        <v>1</v>
      </c>
      <c r="L1869" t="b">
        <f t="shared" si="83"/>
        <v>0</v>
      </c>
    </row>
    <row r="1870" spans="1:12" x14ac:dyDescent="0.25">
      <c r="A1870">
        <v>1903</v>
      </c>
      <c r="B1870" s="1">
        <v>40200</v>
      </c>
      <c r="C1870">
        <v>57.5</v>
      </c>
      <c r="D1870">
        <v>57.75</v>
      </c>
      <c r="E1870">
        <v>299157</v>
      </c>
      <c r="F1870">
        <v>56.9708131148994</v>
      </c>
      <c r="G1870">
        <v>48.008296829821397</v>
      </c>
      <c r="H1870">
        <v>45.969330037880901</v>
      </c>
      <c r="I1870">
        <v>326842.32</v>
      </c>
      <c r="J1870" t="b">
        <f t="shared" si="82"/>
        <v>0</v>
      </c>
      <c r="K1870" t="b">
        <f t="shared" si="84"/>
        <v>1</v>
      </c>
      <c r="L1870" t="b">
        <f t="shared" si="83"/>
        <v>0</v>
      </c>
    </row>
    <row r="1871" spans="1:12" x14ac:dyDescent="0.25">
      <c r="A1871">
        <v>1904</v>
      </c>
      <c r="B1871" s="1">
        <v>40203</v>
      </c>
      <c r="C1871">
        <v>57.400002000000001</v>
      </c>
      <c r="D1871">
        <v>56.799999</v>
      </c>
      <c r="E1871">
        <v>142815</v>
      </c>
      <c r="F1871">
        <v>56.964114522158297</v>
      </c>
      <c r="G1871">
        <v>48.124743216181301</v>
      </c>
      <c r="H1871">
        <v>46.0770978882503</v>
      </c>
      <c r="I1871">
        <v>326038.34000000003</v>
      </c>
      <c r="J1871" t="b">
        <f t="shared" si="82"/>
        <v>0</v>
      </c>
      <c r="K1871" t="b">
        <f t="shared" si="84"/>
        <v>0</v>
      </c>
      <c r="L1871" t="b">
        <f t="shared" si="83"/>
        <v>0</v>
      </c>
    </row>
    <row r="1872" spans="1:12" x14ac:dyDescent="0.25">
      <c r="A1872">
        <v>1905</v>
      </c>
      <c r="B1872" s="1">
        <v>40205</v>
      </c>
      <c r="C1872">
        <v>56</v>
      </c>
      <c r="D1872">
        <v>55</v>
      </c>
      <c r="E1872">
        <v>252950</v>
      </c>
      <c r="F1872">
        <v>56.8870904232501</v>
      </c>
      <c r="G1872">
        <v>48.215806219940497</v>
      </c>
      <c r="H1872">
        <v>46.165882983889603</v>
      </c>
      <c r="I1872">
        <v>325110.58</v>
      </c>
      <c r="J1872" t="b">
        <f t="shared" si="82"/>
        <v>0</v>
      </c>
      <c r="K1872" t="b">
        <f t="shared" si="84"/>
        <v>0</v>
      </c>
      <c r="L1872" t="b">
        <f t="shared" si="83"/>
        <v>0</v>
      </c>
    </row>
    <row r="1873" spans="1:12" x14ac:dyDescent="0.25">
      <c r="A1873">
        <v>1906</v>
      </c>
      <c r="B1873" s="1">
        <v>40206</v>
      </c>
      <c r="C1873">
        <v>55.5</v>
      </c>
      <c r="D1873">
        <v>53.799999</v>
      </c>
      <c r="E1873">
        <v>161424</v>
      </c>
      <c r="F1873">
        <v>56.766028014495198</v>
      </c>
      <c r="G1873">
        <v>48.289769038219497</v>
      </c>
      <c r="H1873">
        <v>46.241844337283702</v>
      </c>
      <c r="I1873">
        <v>323625.42</v>
      </c>
      <c r="J1873" t="b">
        <f t="shared" si="82"/>
        <v>0</v>
      </c>
      <c r="K1873" t="b">
        <f t="shared" si="84"/>
        <v>0</v>
      </c>
      <c r="L1873" t="b">
        <f t="shared" si="83"/>
        <v>0</v>
      </c>
    </row>
    <row r="1874" spans="1:12" x14ac:dyDescent="0.25">
      <c r="A1874">
        <v>1907</v>
      </c>
      <c r="B1874" s="1">
        <v>40207</v>
      </c>
      <c r="C1874">
        <v>53.599997999999999</v>
      </c>
      <c r="D1874">
        <v>52.299999</v>
      </c>
      <c r="E1874">
        <v>352423</v>
      </c>
      <c r="F1874">
        <v>56.590889621769897</v>
      </c>
      <c r="G1874">
        <v>48.342884666852299</v>
      </c>
      <c r="H1874">
        <v>46.302124483181402</v>
      </c>
      <c r="I1874">
        <v>328118.90000000002</v>
      </c>
      <c r="J1874" t="b">
        <f t="shared" si="82"/>
        <v>0</v>
      </c>
      <c r="K1874" t="b">
        <f t="shared" si="84"/>
        <v>0</v>
      </c>
      <c r="L1874" t="b">
        <f t="shared" si="83"/>
        <v>0</v>
      </c>
    </row>
    <row r="1875" spans="1:12" x14ac:dyDescent="0.25">
      <c r="A1875">
        <v>1908</v>
      </c>
      <c r="B1875" s="1">
        <v>40210</v>
      </c>
      <c r="C1875">
        <v>52.200001</v>
      </c>
      <c r="D1875">
        <v>52.450001</v>
      </c>
      <c r="E1875">
        <v>215264</v>
      </c>
      <c r="F1875">
        <v>56.428501832680901</v>
      </c>
      <c r="G1875">
        <v>48.397283558682098</v>
      </c>
      <c r="H1875">
        <v>46.363297383846202</v>
      </c>
      <c r="I1875">
        <v>329048.8</v>
      </c>
      <c r="J1875" t="b">
        <f t="shared" si="82"/>
        <v>0</v>
      </c>
      <c r="K1875" t="b">
        <f t="shared" si="84"/>
        <v>0</v>
      </c>
      <c r="L1875" t="b">
        <f t="shared" si="83"/>
        <v>0</v>
      </c>
    </row>
    <row r="1876" spans="1:12" x14ac:dyDescent="0.25">
      <c r="A1876">
        <v>1909</v>
      </c>
      <c r="B1876" s="1">
        <v>40211</v>
      </c>
      <c r="C1876">
        <v>53.700001</v>
      </c>
      <c r="D1876">
        <v>52.049999</v>
      </c>
      <c r="E1876">
        <v>283334</v>
      </c>
      <c r="F1876">
        <v>56.2567958392424</v>
      </c>
      <c r="G1876">
        <v>48.445663895653198</v>
      </c>
      <c r="H1876">
        <v>46.419881479529302</v>
      </c>
      <c r="I1876">
        <v>326542.78000000003</v>
      </c>
      <c r="J1876" t="b">
        <f t="shared" si="82"/>
        <v>0</v>
      </c>
      <c r="K1876" t="b">
        <f t="shared" si="84"/>
        <v>0</v>
      </c>
      <c r="L1876" t="b">
        <f t="shared" si="83"/>
        <v>0</v>
      </c>
    </row>
    <row r="1877" spans="1:12" x14ac:dyDescent="0.25">
      <c r="A1877">
        <v>1910</v>
      </c>
      <c r="B1877" s="1">
        <v>40212</v>
      </c>
      <c r="C1877">
        <v>53</v>
      </c>
      <c r="D1877">
        <v>52</v>
      </c>
      <c r="E1877">
        <v>198421</v>
      </c>
      <c r="F1877">
        <v>56.089862669075998</v>
      </c>
      <c r="G1877">
        <v>48.492741195048502</v>
      </c>
      <c r="H1877">
        <v>46.475405046897201</v>
      </c>
      <c r="I1877">
        <v>323300.71999999997</v>
      </c>
      <c r="J1877" t="b">
        <f t="shared" si="82"/>
        <v>0</v>
      </c>
      <c r="K1877" t="b">
        <f t="shared" si="84"/>
        <v>0</v>
      </c>
      <c r="L1877" t="b">
        <f t="shared" si="83"/>
        <v>0</v>
      </c>
    </row>
    <row r="1878" spans="1:12" x14ac:dyDescent="0.25">
      <c r="A1878">
        <v>1911</v>
      </c>
      <c r="B1878" s="1">
        <v>40213</v>
      </c>
      <c r="C1878">
        <v>52.450001</v>
      </c>
      <c r="D1878">
        <v>51.099997999999999</v>
      </c>
      <c r="E1878">
        <v>137235</v>
      </c>
      <c r="F1878">
        <v>55.894181701661303</v>
      </c>
      <c r="G1878">
        <v>48.527274397763101</v>
      </c>
      <c r="H1878">
        <v>46.521420897176803</v>
      </c>
      <c r="I1878">
        <v>308324.06</v>
      </c>
      <c r="J1878" t="b">
        <f t="shared" si="82"/>
        <v>0</v>
      </c>
      <c r="K1878" t="b">
        <f t="shared" si="84"/>
        <v>0</v>
      </c>
      <c r="L1878" t="b">
        <f t="shared" si="83"/>
        <v>0</v>
      </c>
    </row>
    <row r="1879" spans="1:12" x14ac:dyDescent="0.25">
      <c r="A1879">
        <v>1912</v>
      </c>
      <c r="B1879" s="1">
        <v>40214</v>
      </c>
      <c r="C1879">
        <v>50</v>
      </c>
      <c r="D1879">
        <v>50.549999</v>
      </c>
      <c r="E1879">
        <v>193636</v>
      </c>
      <c r="F1879">
        <v>55.684605909439298</v>
      </c>
      <c r="G1879">
        <v>48.554065452097397</v>
      </c>
      <c r="H1879">
        <v>46.561506251433798</v>
      </c>
      <c r="I1879">
        <v>305346.44</v>
      </c>
      <c r="J1879" t="b">
        <f t="shared" si="82"/>
        <v>0</v>
      </c>
      <c r="K1879" t="b">
        <f t="shared" si="84"/>
        <v>0</v>
      </c>
      <c r="L1879" t="b">
        <f t="shared" si="83"/>
        <v>0</v>
      </c>
    </row>
    <row r="1880" spans="1:12" x14ac:dyDescent="0.25">
      <c r="A1880">
        <v>1914</v>
      </c>
      <c r="B1880" s="1">
        <v>40217</v>
      </c>
      <c r="C1880">
        <v>51.650002000000001</v>
      </c>
      <c r="D1880">
        <v>50.549999</v>
      </c>
      <c r="E1880">
        <v>113720</v>
      </c>
      <c r="F1880">
        <v>55.483248775735802</v>
      </c>
      <c r="G1880">
        <v>48.580501658029803</v>
      </c>
      <c r="H1880">
        <v>46.601192746444397</v>
      </c>
      <c r="I1880">
        <v>304145.96000000002</v>
      </c>
      <c r="J1880" t="b">
        <f t="shared" si="82"/>
        <v>0</v>
      </c>
      <c r="K1880" t="b">
        <f t="shared" si="84"/>
        <v>0</v>
      </c>
      <c r="L1880" t="b">
        <f t="shared" si="83"/>
        <v>0</v>
      </c>
    </row>
    <row r="1881" spans="1:12" x14ac:dyDescent="0.25">
      <c r="A1881">
        <v>1915</v>
      </c>
      <c r="B1881" s="1">
        <v>40218</v>
      </c>
      <c r="C1881">
        <v>51</v>
      </c>
      <c r="D1881">
        <v>50.650002000000001</v>
      </c>
      <c r="E1881">
        <v>79000</v>
      </c>
      <c r="F1881">
        <v>55.293709686491198</v>
      </c>
      <c r="G1881">
        <v>48.607912258585699</v>
      </c>
      <c r="H1881">
        <v>46.641479405683697</v>
      </c>
      <c r="I1881">
        <v>303175.26</v>
      </c>
      <c r="J1881" t="b">
        <f t="shared" si="82"/>
        <v>0</v>
      </c>
      <c r="K1881" t="b">
        <f t="shared" si="84"/>
        <v>0</v>
      </c>
      <c r="L1881" t="b">
        <f t="shared" si="83"/>
        <v>0</v>
      </c>
    </row>
    <row r="1882" spans="1:12" x14ac:dyDescent="0.25">
      <c r="A1882">
        <v>1916</v>
      </c>
      <c r="B1882" s="1">
        <v>40219</v>
      </c>
      <c r="C1882">
        <v>51.5</v>
      </c>
      <c r="D1882">
        <v>51.150002000000001</v>
      </c>
      <c r="E1882">
        <v>140032</v>
      </c>
      <c r="F1882">
        <v>55.131211345844498</v>
      </c>
      <c r="G1882">
        <v>48.641582321385897</v>
      </c>
      <c r="H1882">
        <v>46.686340327020197</v>
      </c>
      <c r="I1882">
        <v>302272.8</v>
      </c>
      <c r="J1882" t="b">
        <f t="shared" si="82"/>
        <v>0</v>
      </c>
      <c r="K1882" t="b">
        <f t="shared" si="84"/>
        <v>0</v>
      </c>
      <c r="L1882" t="b">
        <f t="shared" si="83"/>
        <v>0</v>
      </c>
    </row>
    <row r="1883" spans="1:12" x14ac:dyDescent="0.25">
      <c r="A1883">
        <v>1917</v>
      </c>
      <c r="B1883" s="1">
        <v>40220</v>
      </c>
      <c r="C1883">
        <v>51.900002000000001</v>
      </c>
      <c r="D1883">
        <v>51.099997999999999</v>
      </c>
      <c r="E1883">
        <v>70519</v>
      </c>
      <c r="F1883">
        <v>54.973124547968297</v>
      </c>
      <c r="G1883">
        <v>48.674144118453697</v>
      </c>
      <c r="H1883">
        <v>46.730257318791203</v>
      </c>
      <c r="I1883">
        <v>301100.26</v>
      </c>
      <c r="J1883" t="b">
        <f t="shared" si="82"/>
        <v>0</v>
      </c>
      <c r="K1883" t="b">
        <f t="shared" si="84"/>
        <v>0</v>
      </c>
      <c r="L1883" t="b">
        <f t="shared" si="83"/>
        <v>0</v>
      </c>
    </row>
    <row r="1884" spans="1:12" x14ac:dyDescent="0.25">
      <c r="A1884">
        <v>1918</v>
      </c>
      <c r="B1884" s="1">
        <v>40224</v>
      </c>
      <c r="C1884">
        <v>50.5</v>
      </c>
      <c r="D1884">
        <v>51</v>
      </c>
      <c r="E1884">
        <v>53220</v>
      </c>
      <c r="F1884">
        <v>54.817315742165597</v>
      </c>
      <c r="G1884">
        <v>48.704950156619802</v>
      </c>
      <c r="H1884">
        <v>46.772742320594197</v>
      </c>
      <c r="I1884">
        <v>300226.3</v>
      </c>
      <c r="J1884" t="b">
        <f t="shared" si="82"/>
        <v>0</v>
      </c>
      <c r="K1884" t="b">
        <f t="shared" si="84"/>
        <v>0</v>
      </c>
      <c r="L1884" t="b">
        <f t="shared" si="83"/>
        <v>0</v>
      </c>
    </row>
    <row r="1885" spans="1:12" x14ac:dyDescent="0.25">
      <c r="A1885">
        <v>1919</v>
      </c>
      <c r="B1885" s="1">
        <v>40225</v>
      </c>
      <c r="C1885">
        <v>51.599997999999999</v>
      </c>
      <c r="D1885">
        <v>51.349997999999999</v>
      </c>
      <c r="E1885">
        <v>68051</v>
      </c>
      <c r="F1885">
        <v>54.6813424973748</v>
      </c>
      <c r="G1885">
        <v>48.739983902889797</v>
      </c>
      <c r="H1885">
        <v>46.8182871532251</v>
      </c>
      <c r="I1885">
        <v>299142.26</v>
      </c>
      <c r="J1885" t="b">
        <f t="shared" si="82"/>
        <v>0</v>
      </c>
      <c r="K1885" t="b">
        <f t="shared" si="84"/>
        <v>0</v>
      </c>
      <c r="L1885" t="b">
        <f t="shared" si="83"/>
        <v>0</v>
      </c>
    </row>
    <row r="1886" spans="1:12" x14ac:dyDescent="0.25">
      <c r="A1886">
        <v>1920</v>
      </c>
      <c r="B1886" s="1">
        <v>40226</v>
      </c>
      <c r="C1886">
        <v>51.549999</v>
      </c>
      <c r="D1886">
        <v>51.799999</v>
      </c>
      <c r="E1886">
        <v>61167</v>
      </c>
      <c r="F1886">
        <v>54.568348634732601</v>
      </c>
      <c r="G1886">
        <v>48.780513904175997</v>
      </c>
      <c r="H1886">
        <v>46.867856425332398</v>
      </c>
      <c r="I1886">
        <v>298881.02</v>
      </c>
      <c r="J1886" t="b">
        <f t="shared" si="82"/>
        <v>0</v>
      </c>
      <c r="K1886" t="b">
        <f t="shared" si="84"/>
        <v>0</v>
      </c>
      <c r="L1886" t="b">
        <f t="shared" si="83"/>
        <v>0</v>
      </c>
    </row>
    <row r="1887" spans="1:12" x14ac:dyDescent="0.25">
      <c r="A1887">
        <v>1921</v>
      </c>
      <c r="B1887" s="1">
        <v>40227</v>
      </c>
      <c r="C1887">
        <v>52</v>
      </c>
      <c r="D1887">
        <v>51.849997999999999</v>
      </c>
      <c r="E1887">
        <v>72754</v>
      </c>
      <c r="F1887">
        <v>54.461746649056799</v>
      </c>
      <c r="G1887">
        <v>48.8211693226637</v>
      </c>
      <c r="H1887">
        <v>46.917429973338997</v>
      </c>
      <c r="I1887">
        <v>298825.15999999997</v>
      </c>
      <c r="J1887" t="b">
        <f t="shared" si="82"/>
        <v>0</v>
      </c>
      <c r="K1887" t="b">
        <f t="shared" si="84"/>
        <v>0</v>
      </c>
      <c r="L1887" t="b">
        <f t="shared" si="83"/>
        <v>0</v>
      </c>
    </row>
    <row r="1888" spans="1:12" x14ac:dyDescent="0.25">
      <c r="A1888">
        <v>1922</v>
      </c>
      <c r="B1888" s="1">
        <v>40228</v>
      </c>
      <c r="C1888">
        <v>51.349997999999999</v>
      </c>
      <c r="D1888">
        <v>50.25</v>
      </c>
      <c r="E1888">
        <v>65359</v>
      </c>
      <c r="F1888">
        <v>54.296580113799699</v>
      </c>
      <c r="G1888">
        <v>48.840094232297297</v>
      </c>
      <c r="H1888">
        <v>46.950589874101802</v>
      </c>
      <c r="I1888">
        <v>296067.59999999998</v>
      </c>
      <c r="J1888" t="b">
        <f t="shared" si="82"/>
        <v>0</v>
      </c>
      <c r="K1888" t="b">
        <f t="shared" si="84"/>
        <v>0</v>
      </c>
      <c r="L1888" t="b">
        <f t="shared" si="83"/>
        <v>0</v>
      </c>
    </row>
    <row r="1889" spans="1:12" x14ac:dyDescent="0.25">
      <c r="A1889">
        <v>1923</v>
      </c>
      <c r="B1889" s="1">
        <v>40231</v>
      </c>
      <c r="C1889">
        <v>51.200001</v>
      </c>
      <c r="D1889">
        <v>50.5</v>
      </c>
      <c r="E1889">
        <v>56259</v>
      </c>
      <c r="F1889">
        <v>54.1476946191409</v>
      </c>
      <c r="G1889">
        <v>48.862079739154296</v>
      </c>
      <c r="H1889">
        <v>46.985907387792302</v>
      </c>
      <c r="I1889">
        <v>291811.56</v>
      </c>
      <c r="J1889" t="b">
        <f t="shared" si="82"/>
        <v>0</v>
      </c>
      <c r="K1889" t="b">
        <f t="shared" si="84"/>
        <v>0</v>
      </c>
      <c r="L1889" t="b">
        <f t="shared" si="83"/>
        <v>0</v>
      </c>
    </row>
    <row r="1890" spans="1:12" x14ac:dyDescent="0.25">
      <c r="A1890">
        <v>1924</v>
      </c>
      <c r="B1890" s="1">
        <v>40232</v>
      </c>
      <c r="C1890">
        <v>50</v>
      </c>
      <c r="D1890">
        <v>49.400002000000001</v>
      </c>
      <c r="E1890">
        <v>60956</v>
      </c>
      <c r="F1890">
        <v>53.961510594860798</v>
      </c>
      <c r="G1890">
        <v>48.869204537311198</v>
      </c>
      <c r="H1890">
        <v>47.009928229704798</v>
      </c>
      <c r="I1890">
        <v>287988.86</v>
      </c>
      <c r="J1890" t="b">
        <f t="shared" si="82"/>
        <v>0</v>
      </c>
      <c r="K1890" t="b">
        <f t="shared" si="84"/>
        <v>0</v>
      </c>
      <c r="L1890" t="b">
        <f t="shared" si="83"/>
        <v>0</v>
      </c>
    </row>
    <row r="1891" spans="1:12" x14ac:dyDescent="0.25">
      <c r="A1891">
        <v>1925</v>
      </c>
      <c r="B1891" s="1">
        <v>40233</v>
      </c>
      <c r="C1891">
        <v>49</v>
      </c>
      <c r="D1891">
        <v>48.400002000000001</v>
      </c>
      <c r="E1891">
        <v>67508</v>
      </c>
      <c r="F1891">
        <v>53.7434122185918</v>
      </c>
      <c r="G1891">
        <v>48.862989934167999</v>
      </c>
      <c r="H1891">
        <v>47.023759809508803</v>
      </c>
      <c r="I1891">
        <v>286025.58</v>
      </c>
      <c r="J1891" t="b">
        <f t="shared" si="82"/>
        <v>0</v>
      </c>
      <c r="K1891" t="b">
        <f t="shared" si="84"/>
        <v>0</v>
      </c>
      <c r="L1891" t="b">
        <f t="shared" si="83"/>
        <v>0</v>
      </c>
    </row>
    <row r="1892" spans="1:12" x14ac:dyDescent="0.25">
      <c r="A1892">
        <v>1926</v>
      </c>
      <c r="B1892" s="1">
        <v>40234</v>
      </c>
      <c r="C1892">
        <v>48.900002000000001</v>
      </c>
      <c r="D1892">
        <v>48.599997999999999</v>
      </c>
      <c r="E1892">
        <v>32918</v>
      </c>
      <c r="F1892">
        <v>53.541709700215598</v>
      </c>
      <c r="G1892">
        <v>48.859506597291599</v>
      </c>
      <c r="H1892">
        <v>47.039443771603203</v>
      </c>
      <c r="I1892">
        <v>284571.56</v>
      </c>
      <c r="J1892" t="b">
        <f t="shared" si="82"/>
        <v>0</v>
      </c>
      <c r="K1892" t="b">
        <f t="shared" si="84"/>
        <v>0</v>
      </c>
      <c r="L1892" t="b">
        <f t="shared" si="83"/>
        <v>0</v>
      </c>
    </row>
    <row r="1893" spans="1:12" x14ac:dyDescent="0.25">
      <c r="A1893">
        <v>1927</v>
      </c>
      <c r="B1893" s="1">
        <v>40235</v>
      </c>
      <c r="C1893">
        <v>48.700001</v>
      </c>
      <c r="D1893">
        <v>50.700001</v>
      </c>
      <c r="E1893">
        <v>129792</v>
      </c>
      <c r="F1893">
        <v>53.430270143344401</v>
      </c>
      <c r="G1893">
        <v>48.883884006598997</v>
      </c>
      <c r="H1893">
        <v>47.075867226612097</v>
      </c>
      <c r="I1893">
        <v>267528.7</v>
      </c>
      <c r="J1893" t="b">
        <f t="shared" si="82"/>
        <v>0</v>
      </c>
      <c r="K1893" t="b">
        <f t="shared" si="84"/>
        <v>0</v>
      </c>
      <c r="L1893" t="b">
        <f t="shared" si="83"/>
        <v>0</v>
      </c>
    </row>
    <row r="1894" spans="1:12" x14ac:dyDescent="0.25">
      <c r="A1894">
        <v>1928</v>
      </c>
      <c r="B1894" s="1">
        <v>40239</v>
      </c>
      <c r="C1894">
        <v>51</v>
      </c>
      <c r="D1894">
        <v>51.400002000000001</v>
      </c>
      <c r="E1894">
        <v>70713</v>
      </c>
      <c r="F1894">
        <v>53.350651784781903</v>
      </c>
      <c r="G1894">
        <v>48.9172100727368</v>
      </c>
      <c r="H1894">
        <v>47.118893443262799</v>
      </c>
      <c r="I1894">
        <v>256150.18</v>
      </c>
      <c r="J1894" t="b">
        <f t="shared" si="82"/>
        <v>0</v>
      </c>
      <c r="K1894" t="b">
        <f t="shared" si="84"/>
        <v>0</v>
      </c>
      <c r="L1894" t="b">
        <f t="shared" si="83"/>
        <v>0</v>
      </c>
    </row>
    <row r="1895" spans="1:12" x14ac:dyDescent="0.25">
      <c r="A1895">
        <v>1929</v>
      </c>
      <c r="B1895" s="1">
        <v>40240</v>
      </c>
      <c r="C1895">
        <v>51.599997999999999</v>
      </c>
      <c r="D1895">
        <v>52.450001</v>
      </c>
      <c r="E1895">
        <v>76808</v>
      </c>
      <c r="F1895">
        <v>53.315332146163001</v>
      </c>
      <c r="G1895">
        <v>48.964002005548203</v>
      </c>
      <c r="H1895">
        <v>47.171939289598498</v>
      </c>
      <c r="I1895">
        <v>254100.98</v>
      </c>
      <c r="J1895" t="b">
        <f t="shared" si="82"/>
        <v>0</v>
      </c>
      <c r="K1895" t="b">
        <f t="shared" si="84"/>
        <v>0</v>
      </c>
      <c r="L1895" t="b">
        <f t="shared" si="83"/>
        <v>0</v>
      </c>
    </row>
    <row r="1896" spans="1:12" x14ac:dyDescent="0.25">
      <c r="A1896">
        <v>1930</v>
      </c>
      <c r="B1896" s="1">
        <v>40241</v>
      </c>
      <c r="C1896">
        <v>52.200001</v>
      </c>
      <c r="D1896">
        <v>51.900002000000001</v>
      </c>
      <c r="E1896">
        <v>82836</v>
      </c>
      <c r="F1896">
        <v>53.259829003176201</v>
      </c>
      <c r="G1896">
        <v>49.002889422693301</v>
      </c>
      <c r="H1896">
        <v>47.218984689701998</v>
      </c>
      <c r="I1896">
        <v>251509.2</v>
      </c>
      <c r="J1896" t="b">
        <f t="shared" si="82"/>
        <v>0</v>
      </c>
      <c r="K1896" t="b">
        <f t="shared" si="84"/>
        <v>0</v>
      </c>
      <c r="L1896" t="b">
        <f t="shared" si="83"/>
        <v>0</v>
      </c>
    </row>
    <row r="1897" spans="1:12" x14ac:dyDescent="0.25">
      <c r="A1897">
        <v>1931</v>
      </c>
      <c r="B1897" s="1">
        <v>40242</v>
      </c>
      <c r="C1897">
        <v>52.849997999999999</v>
      </c>
      <c r="D1897">
        <v>52.900002000000001</v>
      </c>
      <c r="E1897">
        <v>165673</v>
      </c>
      <c r="F1897">
        <v>53.2457181403066</v>
      </c>
      <c r="G1897">
        <v>49.054506807823202</v>
      </c>
      <c r="H1897">
        <v>47.275512225127798</v>
      </c>
      <c r="I1897">
        <v>248025.24</v>
      </c>
      <c r="J1897" t="b">
        <f t="shared" si="82"/>
        <v>0</v>
      </c>
      <c r="K1897" t="b">
        <f t="shared" si="84"/>
        <v>0</v>
      </c>
      <c r="L1897" t="b">
        <f t="shared" si="83"/>
        <v>0</v>
      </c>
    </row>
    <row r="1898" spans="1:12" x14ac:dyDescent="0.25">
      <c r="A1898">
        <v>1932</v>
      </c>
      <c r="B1898" s="1">
        <v>40245</v>
      </c>
      <c r="C1898">
        <v>53.5</v>
      </c>
      <c r="D1898">
        <v>52.650002000000001</v>
      </c>
      <c r="E1898">
        <v>148421</v>
      </c>
      <c r="F1898">
        <v>53.222356723039603</v>
      </c>
      <c r="G1898">
        <v>49.102129260699698</v>
      </c>
      <c r="H1898">
        <v>47.3289897353255</v>
      </c>
      <c r="I1898">
        <v>247247.22</v>
      </c>
      <c r="J1898" t="b">
        <f t="shared" si="82"/>
        <v>0</v>
      </c>
      <c r="K1898" t="b">
        <f t="shared" si="84"/>
        <v>0</v>
      </c>
      <c r="L1898" t="b">
        <f t="shared" si="83"/>
        <v>0</v>
      </c>
    </row>
    <row r="1899" spans="1:12" x14ac:dyDescent="0.25">
      <c r="A1899">
        <v>1933</v>
      </c>
      <c r="B1899" s="1">
        <v>40246</v>
      </c>
      <c r="C1899">
        <v>52.650002000000001</v>
      </c>
      <c r="D1899">
        <v>52.599997999999999</v>
      </c>
      <c r="E1899">
        <v>53045</v>
      </c>
      <c r="F1899">
        <v>53.197950498606701</v>
      </c>
      <c r="G1899">
        <v>49.148458647975197</v>
      </c>
      <c r="H1899">
        <v>47.381437578755097</v>
      </c>
      <c r="I1899">
        <v>245742.88</v>
      </c>
      <c r="J1899" t="b">
        <f t="shared" si="82"/>
        <v>0</v>
      </c>
      <c r="K1899" t="b">
        <f t="shared" si="84"/>
        <v>0</v>
      </c>
      <c r="L1899" t="b">
        <f t="shared" si="83"/>
        <v>0</v>
      </c>
    </row>
    <row r="1900" spans="1:12" x14ac:dyDescent="0.25">
      <c r="A1900">
        <v>1934</v>
      </c>
      <c r="B1900" s="1">
        <v>40247</v>
      </c>
      <c r="C1900">
        <v>53.099997999999999</v>
      </c>
      <c r="D1900">
        <v>52.950001</v>
      </c>
      <c r="E1900">
        <v>177751</v>
      </c>
      <c r="F1900">
        <v>53.188226988857402</v>
      </c>
      <c r="G1900">
        <v>49.198810202306603</v>
      </c>
      <c r="H1900">
        <v>47.4368461700113</v>
      </c>
      <c r="I1900">
        <v>247387.64</v>
      </c>
      <c r="J1900" t="b">
        <f t="shared" si="82"/>
        <v>0</v>
      </c>
      <c r="K1900" t="b">
        <f t="shared" si="84"/>
        <v>0</v>
      </c>
      <c r="L1900" t="b">
        <f t="shared" si="83"/>
        <v>0</v>
      </c>
    </row>
    <row r="1901" spans="1:12" x14ac:dyDescent="0.25">
      <c r="A1901">
        <v>1935</v>
      </c>
      <c r="B1901" s="1">
        <v>40248</v>
      </c>
      <c r="C1901">
        <v>52.200001</v>
      </c>
      <c r="D1901">
        <v>52.299999</v>
      </c>
      <c r="E1901">
        <v>49879</v>
      </c>
      <c r="F1901">
        <v>53.153394518706101</v>
      </c>
      <c r="G1901">
        <v>49.2398855506204</v>
      </c>
      <c r="H1901">
        <v>47.485235750409203</v>
      </c>
      <c r="I1901">
        <v>245535.84</v>
      </c>
      <c r="J1901" t="b">
        <f t="shared" si="82"/>
        <v>0</v>
      </c>
      <c r="K1901" t="b">
        <f t="shared" si="84"/>
        <v>0</v>
      </c>
      <c r="L1901" t="b">
        <f t="shared" si="83"/>
        <v>0</v>
      </c>
    </row>
    <row r="1902" spans="1:12" x14ac:dyDescent="0.25">
      <c r="A1902">
        <v>1936</v>
      </c>
      <c r="B1902" s="1">
        <v>40249</v>
      </c>
      <c r="C1902">
        <v>52.049999</v>
      </c>
      <c r="D1902">
        <v>51.549999</v>
      </c>
      <c r="E1902">
        <v>48475</v>
      </c>
      <c r="F1902">
        <v>53.090516263070597</v>
      </c>
      <c r="G1902">
        <v>49.270483079751301</v>
      </c>
      <c r="H1902">
        <v>47.525681155877798</v>
      </c>
      <c r="I1902">
        <v>243626.38</v>
      </c>
      <c r="J1902" t="b">
        <f t="shared" si="82"/>
        <v>0</v>
      </c>
      <c r="K1902" t="b">
        <f t="shared" si="84"/>
        <v>0</v>
      </c>
      <c r="L1902" t="b">
        <f t="shared" si="83"/>
        <v>0</v>
      </c>
    </row>
    <row r="1903" spans="1:12" x14ac:dyDescent="0.25">
      <c r="A1903">
        <v>1937</v>
      </c>
      <c r="B1903" s="1">
        <v>40252</v>
      </c>
      <c r="C1903">
        <v>51.849997999999999</v>
      </c>
      <c r="D1903">
        <v>50.5</v>
      </c>
      <c r="E1903">
        <v>76329</v>
      </c>
      <c r="F1903">
        <v>52.988927390009003</v>
      </c>
      <c r="G1903">
        <v>49.286768072072498</v>
      </c>
      <c r="H1903">
        <v>47.555276368257097</v>
      </c>
      <c r="I1903">
        <v>242715.64</v>
      </c>
      <c r="J1903" t="b">
        <f t="shared" si="82"/>
        <v>0</v>
      </c>
      <c r="K1903" t="b">
        <f t="shared" si="84"/>
        <v>0</v>
      </c>
      <c r="L1903" t="b">
        <f t="shared" si="83"/>
        <v>0</v>
      </c>
    </row>
    <row r="1904" spans="1:12" x14ac:dyDescent="0.25">
      <c r="A1904">
        <v>1938</v>
      </c>
      <c r="B1904" s="1">
        <v>40253</v>
      </c>
      <c r="C1904">
        <v>51.349997999999999</v>
      </c>
      <c r="D1904">
        <v>49.950001</v>
      </c>
      <c r="E1904">
        <v>101685</v>
      </c>
      <c r="F1904">
        <v>52.869753806087097</v>
      </c>
      <c r="G1904">
        <v>49.295552614164201</v>
      </c>
      <c r="H1904">
        <v>47.5791044740456</v>
      </c>
      <c r="I1904">
        <v>242858.02</v>
      </c>
      <c r="J1904" t="b">
        <f t="shared" si="82"/>
        <v>0</v>
      </c>
      <c r="K1904" t="b">
        <f t="shared" si="84"/>
        <v>0</v>
      </c>
      <c r="L1904" t="b">
        <f t="shared" si="83"/>
        <v>0</v>
      </c>
    </row>
    <row r="1905" spans="1:12" x14ac:dyDescent="0.25">
      <c r="A1905">
        <v>1939</v>
      </c>
      <c r="B1905" s="1">
        <v>40254</v>
      </c>
      <c r="C1905">
        <v>50.5</v>
      </c>
      <c r="D1905">
        <v>50.75</v>
      </c>
      <c r="E1905">
        <v>83304</v>
      </c>
      <c r="F1905">
        <v>52.7866262058484</v>
      </c>
      <c r="G1905">
        <v>49.314816817950103</v>
      </c>
      <c r="H1905">
        <v>47.610655673308798</v>
      </c>
      <c r="I1905">
        <v>241320.26</v>
      </c>
      <c r="J1905" t="b">
        <f t="shared" si="82"/>
        <v>0</v>
      </c>
      <c r="K1905" t="b">
        <f t="shared" si="84"/>
        <v>0</v>
      </c>
      <c r="L1905" t="b">
        <f t="shared" si="83"/>
        <v>0</v>
      </c>
    </row>
    <row r="1906" spans="1:12" x14ac:dyDescent="0.25">
      <c r="A1906">
        <v>1940</v>
      </c>
      <c r="B1906" s="1">
        <v>40255</v>
      </c>
      <c r="C1906">
        <v>50</v>
      </c>
      <c r="D1906">
        <v>50</v>
      </c>
      <c r="E1906">
        <v>59381</v>
      </c>
      <c r="F1906">
        <v>52.6773467467955</v>
      </c>
      <c r="G1906">
        <v>49.323892091884602</v>
      </c>
      <c r="H1906">
        <v>47.6344302437236</v>
      </c>
      <c r="I1906">
        <v>238256</v>
      </c>
      <c r="J1906" t="b">
        <f t="shared" si="82"/>
        <v>0</v>
      </c>
      <c r="K1906" t="b">
        <f t="shared" si="84"/>
        <v>0</v>
      </c>
      <c r="L1906" t="b">
        <f t="shared" si="83"/>
        <v>0</v>
      </c>
    </row>
    <row r="1907" spans="1:12" x14ac:dyDescent="0.25">
      <c r="A1907">
        <v>1941</v>
      </c>
      <c r="B1907" s="1">
        <v>40256</v>
      </c>
      <c r="C1907">
        <v>50.200001</v>
      </c>
      <c r="D1907">
        <v>49.849997999999999</v>
      </c>
      <c r="E1907">
        <v>95397</v>
      </c>
      <c r="F1907">
        <v>52.566470325352498</v>
      </c>
      <c r="G1907">
        <v>49.330860382058297</v>
      </c>
      <c r="H1907">
        <v>47.656475694034803</v>
      </c>
      <c r="I1907">
        <v>235825.06</v>
      </c>
      <c r="J1907" t="b">
        <f t="shared" si="82"/>
        <v>0</v>
      </c>
      <c r="K1907" t="b">
        <f t="shared" si="84"/>
        <v>0</v>
      </c>
      <c r="L1907" t="b">
        <f t="shared" si="83"/>
        <v>0</v>
      </c>
    </row>
    <row r="1908" spans="1:12" x14ac:dyDescent="0.25">
      <c r="A1908">
        <v>1942</v>
      </c>
      <c r="B1908" s="1">
        <v>40259</v>
      </c>
      <c r="C1908">
        <v>50.700001</v>
      </c>
      <c r="D1908">
        <v>50.049999</v>
      </c>
      <c r="E1908">
        <v>143403</v>
      </c>
      <c r="F1908">
        <v>52.467785175338697</v>
      </c>
      <c r="G1908">
        <v>49.3403853968655</v>
      </c>
      <c r="H1908">
        <v>47.680291846332999</v>
      </c>
      <c r="I1908">
        <v>232832.9</v>
      </c>
      <c r="J1908" t="b">
        <f t="shared" si="82"/>
        <v>0</v>
      </c>
      <c r="K1908" t="b">
        <f t="shared" si="84"/>
        <v>0</v>
      </c>
      <c r="L1908" t="b">
        <f t="shared" si="83"/>
        <v>0</v>
      </c>
    </row>
    <row r="1909" spans="1:12" x14ac:dyDescent="0.25">
      <c r="A1909">
        <v>1943</v>
      </c>
      <c r="B1909" s="1">
        <v>40260</v>
      </c>
      <c r="C1909">
        <v>51</v>
      </c>
      <c r="D1909">
        <v>49.799999</v>
      </c>
      <c r="E1909">
        <v>94533</v>
      </c>
      <c r="F1909">
        <v>52.363166109639103</v>
      </c>
      <c r="G1909">
        <v>49.346472994258001</v>
      </c>
      <c r="H1909">
        <v>47.701383459802301</v>
      </c>
      <c r="I1909">
        <v>227833.8</v>
      </c>
      <c r="J1909" t="b">
        <f t="shared" ref="J1909:J1972" si="85">IF(AND( E1909 &gt; (I1909*2), D1909 &gt; C1909, C1909 &gt;D1908 ), TRUE, FALSE)</f>
        <v>0</v>
      </c>
      <c r="K1909" t="b">
        <f t="shared" si="84"/>
        <v>0</v>
      </c>
      <c r="L1909" t="b">
        <f t="shared" si="83"/>
        <v>0</v>
      </c>
    </row>
    <row r="1910" spans="1:12" x14ac:dyDescent="0.25">
      <c r="A1910">
        <v>1944</v>
      </c>
      <c r="B1910" s="1">
        <v>40262</v>
      </c>
      <c r="C1910">
        <v>50.5</v>
      </c>
      <c r="D1910">
        <v>49.549999</v>
      </c>
      <c r="E1910">
        <v>63742</v>
      </c>
      <c r="F1910">
        <v>52.252845830829799</v>
      </c>
      <c r="G1910">
        <v>49.349168702943302</v>
      </c>
      <c r="H1910">
        <v>47.719777644281898</v>
      </c>
      <c r="I1910">
        <v>217029.78</v>
      </c>
      <c r="J1910" t="b">
        <f t="shared" si="85"/>
        <v>0</v>
      </c>
      <c r="K1910" t="b">
        <f t="shared" si="84"/>
        <v>0</v>
      </c>
      <c r="L1910" t="b">
        <f t="shared" si="83"/>
        <v>0</v>
      </c>
    </row>
    <row r="1911" spans="1:12" x14ac:dyDescent="0.25">
      <c r="A1911">
        <v>1945</v>
      </c>
      <c r="B1911" s="1">
        <v>40263</v>
      </c>
      <c r="C1911">
        <v>50.25</v>
      </c>
      <c r="D1911">
        <v>50.450001</v>
      </c>
      <c r="E1911">
        <v>339470</v>
      </c>
      <c r="F1911">
        <v>52.182146033542303</v>
      </c>
      <c r="G1911">
        <v>49.363749263169197</v>
      </c>
      <c r="H1911">
        <v>47.746944045831299</v>
      </c>
      <c r="I1911">
        <v>214022.62</v>
      </c>
      <c r="J1911" t="b">
        <f t="shared" si="85"/>
        <v>0</v>
      </c>
      <c r="K1911" t="b">
        <f t="shared" si="84"/>
        <v>0</v>
      </c>
      <c r="L1911" t="b">
        <f t="shared" si="83"/>
        <v>0</v>
      </c>
    </row>
    <row r="1912" spans="1:12" x14ac:dyDescent="0.25">
      <c r="A1912">
        <v>1946</v>
      </c>
      <c r="B1912" s="1">
        <v>40266</v>
      </c>
      <c r="C1912">
        <v>51.400002000000001</v>
      </c>
      <c r="D1912">
        <v>49.650002000000001</v>
      </c>
      <c r="E1912">
        <v>185868</v>
      </c>
      <c r="F1912">
        <v>52.082846267521099</v>
      </c>
      <c r="G1912">
        <v>49.367540690147102</v>
      </c>
      <c r="H1912">
        <v>47.765879945872797</v>
      </c>
      <c r="I1912">
        <v>208824.56</v>
      </c>
      <c r="J1912" t="b">
        <f t="shared" si="85"/>
        <v>0</v>
      </c>
      <c r="K1912" t="b">
        <f t="shared" si="84"/>
        <v>0</v>
      </c>
      <c r="L1912" t="b">
        <f t="shared" si="83"/>
        <v>0</v>
      </c>
    </row>
    <row r="1913" spans="1:12" x14ac:dyDescent="0.25">
      <c r="A1913">
        <v>1947</v>
      </c>
      <c r="B1913" s="1">
        <v>40267</v>
      </c>
      <c r="C1913">
        <v>50.400002000000001</v>
      </c>
      <c r="D1913">
        <v>50.299999</v>
      </c>
      <c r="E1913">
        <v>120886</v>
      </c>
      <c r="F1913">
        <v>52.012930688402598</v>
      </c>
      <c r="G1913">
        <v>49.379891131337203</v>
      </c>
      <c r="H1913">
        <v>47.791095060839297</v>
      </c>
      <c r="I1913">
        <v>203133.12</v>
      </c>
      <c r="J1913" t="b">
        <f t="shared" si="85"/>
        <v>0</v>
      </c>
      <c r="K1913" t="b">
        <f t="shared" si="84"/>
        <v>0</v>
      </c>
      <c r="L1913" t="b">
        <f t="shared" ref="L1913:L1976" si="86">IF(AND(E1913 &gt;  I1913*1.5, E1912 &gt; I1912*1.5, E1911 &gt; I1911*1.5), TRUE, FALSE)</f>
        <v>0</v>
      </c>
    </row>
    <row r="1914" spans="1:12" x14ac:dyDescent="0.25">
      <c r="A1914">
        <v>1948</v>
      </c>
      <c r="B1914" s="1">
        <v>40268</v>
      </c>
      <c r="C1914">
        <v>50</v>
      </c>
      <c r="D1914">
        <v>51.799999</v>
      </c>
      <c r="E1914">
        <v>340408</v>
      </c>
      <c r="F1914">
        <v>52.004580426112298</v>
      </c>
      <c r="G1914">
        <v>49.411945540193699</v>
      </c>
      <c r="H1914">
        <v>47.830984652273699</v>
      </c>
      <c r="I1914">
        <v>183655.8</v>
      </c>
      <c r="J1914" t="b">
        <f t="shared" si="85"/>
        <v>0</v>
      </c>
      <c r="K1914" t="b">
        <f t="shared" si="84"/>
        <v>0</v>
      </c>
      <c r="L1914" t="b">
        <f t="shared" si="86"/>
        <v>0</v>
      </c>
    </row>
    <row r="1915" spans="1:12" x14ac:dyDescent="0.25">
      <c r="A1915">
        <v>1949</v>
      </c>
      <c r="B1915" s="1">
        <v>40269</v>
      </c>
      <c r="C1915">
        <v>52</v>
      </c>
      <c r="D1915">
        <v>52</v>
      </c>
      <c r="E1915">
        <v>301014</v>
      </c>
      <c r="F1915">
        <v>52.004400801558901</v>
      </c>
      <c r="G1915">
        <v>49.446224407210998</v>
      </c>
      <c r="H1915">
        <v>47.872467392052101</v>
      </c>
      <c r="I1915">
        <v>150883.96</v>
      </c>
      <c r="J1915" t="b">
        <f t="shared" si="85"/>
        <v>0</v>
      </c>
      <c r="K1915" t="b">
        <f t="shared" si="84"/>
        <v>0</v>
      </c>
      <c r="L1915" t="b">
        <f t="shared" si="86"/>
        <v>0</v>
      </c>
    </row>
    <row r="1916" spans="1:12" x14ac:dyDescent="0.25">
      <c r="A1916">
        <v>1950</v>
      </c>
      <c r="B1916" s="1">
        <v>40273</v>
      </c>
      <c r="C1916">
        <v>52.5</v>
      </c>
      <c r="D1916">
        <v>54.400002000000001</v>
      </c>
      <c r="E1916">
        <v>551638</v>
      </c>
      <c r="F1916">
        <v>52.098345946595799</v>
      </c>
      <c r="G1916">
        <v>49.511837355459797</v>
      </c>
      <c r="H1916">
        <v>47.937417985166</v>
      </c>
      <c r="I1916">
        <v>154715.94</v>
      </c>
      <c r="J1916" t="b">
        <f t="shared" si="85"/>
        <v>1</v>
      </c>
      <c r="K1916" t="b">
        <f t="shared" si="84"/>
        <v>1</v>
      </c>
      <c r="L1916" t="b">
        <f t="shared" si="86"/>
        <v>1</v>
      </c>
    </row>
    <row r="1917" spans="1:12" x14ac:dyDescent="0.25">
      <c r="A1917">
        <v>1951</v>
      </c>
      <c r="B1917" s="1">
        <v>40274</v>
      </c>
      <c r="C1917">
        <v>55</v>
      </c>
      <c r="D1917">
        <v>56.5</v>
      </c>
      <c r="E1917">
        <v>767480</v>
      </c>
      <c r="F1917">
        <v>52.270959831043001</v>
      </c>
      <c r="G1917">
        <v>49.604395801082902</v>
      </c>
      <c r="H1917">
        <v>48.022617806209098</v>
      </c>
      <c r="I1917">
        <v>161661.14000000001</v>
      </c>
      <c r="J1917" t="b">
        <f t="shared" si="85"/>
        <v>1</v>
      </c>
      <c r="K1917" t="b">
        <f t="shared" si="84"/>
        <v>1</v>
      </c>
      <c r="L1917" t="b">
        <f t="shared" si="86"/>
        <v>1</v>
      </c>
    </row>
    <row r="1918" spans="1:12" x14ac:dyDescent="0.25">
      <c r="A1918">
        <v>1952</v>
      </c>
      <c r="B1918" s="1">
        <v>40275</v>
      </c>
      <c r="C1918">
        <v>55</v>
      </c>
      <c r="D1918">
        <v>55.200001</v>
      </c>
      <c r="E1918">
        <v>285658</v>
      </c>
      <c r="F1918">
        <v>52.385824190609902</v>
      </c>
      <c r="G1918">
        <v>49.678509777227497</v>
      </c>
      <c r="H1918">
        <v>48.094034554406001</v>
      </c>
      <c r="I1918">
        <v>163084.4</v>
      </c>
      <c r="J1918" t="b">
        <f t="shared" si="85"/>
        <v>0</v>
      </c>
      <c r="K1918" t="b">
        <f t="shared" si="84"/>
        <v>1</v>
      </c>
      <c r="L1918" t="b">
        <f t="shared" si="86"/>
        <v>1</v>
      </c>
    </row>
    <row r="1919" spans="1:12" x14ac:dyDescent="0.25">
      <c r="A1919">
        <v>1953</v>
      </c>
      <c r="B1919" s="1">
        <v>40276</v>
      </c>
      <c r="C1919">
        <v>55.5</v>
      </c>
      <c r="D1919">
        <v>55.599997999999999</v>
      </c>
      <c r="E1919">
        <v>430466</v>
      </c>
      <c r="F1919">
        <v>52.511870222350701</v>
      </c>
      <c r="G1919">
        <v>49.756940084813799</v>
      </c>
      <c r="H1919">
        <v>48.168720757844802</v>
      </c>
      <c r="I1919">
        <v>164443.54</v>
      </c>
      <c r="J1919" t="b">
        <f t="shared" si="85"/>
        <v>1</v>
      </c>
      <c r="K1919" t="b">
        <f t="shared" si="84"/>
        <v>1</v>
      </c>
      <c r="L1919" t="b">
        <f t="shared" si="86"/>
        <v>1</v>
      </c>
    </row>
    <row r="1920" spans="1:12" x14ac:dyDescent="0.25">
      <c r="A1920">
        <v>1954</v>
      </c>
      <c r="B1920" s="1">
        <v>40277</v>
      </c>
      <c r="C1920">
        <v>56</v>
      </c>
      <c r="D1920">
        <v>55.450001</v>
      </c>
      <c r="E1920">
        <v>140946</v>
      </c>
      <c r="F1920">
        <v>52.627091037160497</v>
      </c>
      <c r="G1920">
        <v>49.832344865147398</v>
      </c>
      <c r="H1920">
        <v>48.241171307518002</v>
      </c>
      <c r="I1920">
        <v>161279.32</v>
      </c>
      <c r="J1920" t="b">
        <f t="shared" si="85"/>
        <v>0</v>
      </c>
      <c r="K1920" t="b">
        <f t="shared" si="84"/>
        <v>1</v>
      </c>
      <c r="L1920" t="b">
        <f t="shared" si="86"/>
        <v>0</v>
      </c>
    </row>
    <row r="1921" spans="1:12" x14ac:dyDescent="0.25">
      <c r="A1921">
        <v>1955</v>
      </c>
      <c r="B1921" s="1">
        <v>40280</v>
      </c>
      <c r="C1921">
        <v>55.950001</v>
      </c>
      <c r="D1921">
        <v>57.049999</v>
      </c>
      <c r="E1921">
        <v>211661</v>
      </c>
      <c r="F1921">
        <v>52.800538408252201</v>
      </c>
      <c r="G1921">
        <v>49.927942933158697</v>
      </c>
      <c r="H1921">
        <v>48.328821334308799</v>
      </c>
      <c r="I1921">
        <v>162656.24</v>
      </c>
      <c r="J1921" t="b">
        <f t="shared" si="85"/>
        <v>0</v>
      </c>
      <c r="K1921" t="b">
        <f t="shared" si="84"/>
        <v>1</v>
      </c>
      <c r="L1921" t="b">
        <f t="shared" si="86"/>
        <v>0</v>
      </c>
    </row>
    <row r="1922" spans="1:12" x14ac:dyDescent="0.25">
      <c r="A1922">
        <v>1956</v>
      </c>
      <c r="B1922" s="1">
        <v>40281</v>
      </c>
      <c r="C1922">
        <v>57.5</v>
      </c>
      <c r="D1922">
        <v>56.349997999999999</v>
      </c>
      <c r="E1922">
        <v>181014</v>
      </c>
      <c r="F1922">
        <v>52.939732902046302</v>
      </c>
      <c r="G1922">
        <v>50.0130032651699</v>
      </c>
      <c r="H1922">
        <v>48.40863403745</v>
      </c>
      <c r="I1922">
        <v>161217.51999999999</v>
      </c>
      <c r="J1922" t="b">
        <f t="shared" si="85"/>
        <v>0</v>
      </c>
      <c r="K1922" t="b">
        <f t="shared" si="84"/>
        <v>1</v>
      </c>
      <c r="L1922" t="b">
        <f t="shared" si="86"/>
        <v>0</v>
      </c>
    </row>
    <row r="1923" spans="1:12" x14ac:dyDescent="0.25">
      <c r="A1923">
        <v>1957</v>
      </c>
      <c r="B1923" s="1">
        <v>40283</v>
      </c>
      <c r="C1923">
        <v>56.599997999999999</v>
      </c>
      <c r="D1923">
        <v>56.200001</v>
      </c>
      <c r="E1923">
        <v>117347</v>
      </c>
      <c r="F1923">
        <v>53.067586552946402</v>
      </c>
      <c r="G1923">
        <v>50.094950255035201</v>
      </c>
      <c r="H1923">
        <v>48.486160076878399</v>
      </c>
      <c r="I1923">
        <v>160335.98000000001</v>
      </c>
      <c r="J1923" t="b">
        <f t="shared" si="85"/>
        <v>0</v>
      </c>
      <c r="K1923" t="b">
        <f t="shared" si="84"/>
        <v>1</v>
      </c>
      <c r="L1923" t="b">
        <f t="shared" si="86"/>
        <v>0</v>
      </c>
    </row>
    <row r="1924" spans="1:12" x14ac:dyDescent="0.25">
      <c r="A1924">
        <v>1958</v>
      </c>
      <c r="B1924" s="1">
        <v>40284</v>
      </c>
      <c r="C1924">
        <v>55.950001</v>
      </c>
      <c r="D1924">
        <v>55.799999</v>
      </c>
      <c r="E1924">
        <v>77082</v>
      </c>
      <c r="F1924">
        <v>53.174739982242599</v>
      </c>
      <c r="G1924">
        <v>50.170513814571102</v>
      </c>
      <c r="H1924">
        <v>48.558934593526402</v>
      </c>
      <c r="I1924">
        <v>154829.16</v>
      </c>
      <c r="J1924" t="b">
        <f t="shared" si="85"/>
        <v>0</v>
      </c>
      <c r="K1924" t="b">
        <f t="shared" si="84"/>
        <v>1</v>
      </c>
      <c r="L1924" t="b">
        <f t="shared" si="86"/>
        <v>0</v>
      </c>
    </row>
    <row r="1925" spans="1:12" x14ac:dyDescent="0.25">
      <c r="A1925">
        <v>1959</v>
      </c>
      <c r="B1925" s="1">
        <v>40287</v>
      </c>
      <c r="C1925">
        <v>55.099997999999999</v>
      </c>
      <c r="D1925">
        <v>53</v>
      </c>
      <c r="E1925">
        <v>165225</v>
      </c>
      <c r="F1925">
        <v>53.167887433919397</v>
      </c>
      <c r="G1925">
        <v>50.2079904527887</v>
      </c>
      <c r="H1925">
        <v>48.603124299063403</v>
      </c>
      <c r="I1925">
        <v>153828.38</v>
      </c>
      <c r="J1925" t="b">
        <f t="shared" si="85"/>
        <v>0</v>
      </c>
      <c r="K1925" t="b">
        <f t="shared" si="84"/>
        <v>0</v>
      </c>
      <c r="L1925" t="b">
        <f t="shared" si="86"/>
        <v>0</v>
      </c>
    </row>
    <row r="1926" spans="1:12" x14ac:dyDescent="0.25">
      <c r="A1926">
        <v>1960</v>
      </c>
      <c r="B1926" s="1">
        <v>40288</v>
      </c>
      <c r="C1926">
        <v>54</v>
      </c>
      <c r="D1926">
        <v>54.150002000000001</v>
      </c>
      <c r="E1926">
        <v>168890</v>
      </c>
      <c r="F1926">
        <v>53.2064017306284</v>
      </c>
      <c r="G1926">
        <v>50.2602025262617</v>
      </c>
      <c r="H1926">
        <v>48.658317112008099</v>
      </c>
      <c r="I1926">
        <v>151539.5</v>
      </c>
      <c r="J1926" t="b">
        <f t="shared" si="85"/>
        <v>0</v>
      </c>
      <c r="K1926" t="b">
        <f t="shared" si="84"/>
        <v>1</v>
      </c>
      <c r="L1926" t="b">
        <f t="shared" si="86"/>
        <v>0</v>
      </c>
    </row>
    <row r="1927" spans="1:12" x14ac:dyDescent="0.25">
      <c r="A1927">
        <v>1961</v>
      </c>
      <c r="B1927" s="1">
        <v>40289</v>
      </c>
      <c r="C1927">
        <v>54.900002000000001</v>
      </c>
      <c r="D1927">
        <v>55.900002000000001</v>
      </c>
      <c r="E1927">
        <v>318948</v>
      </c>
      <c r="F1927">
        <v>53.312033113741002</v>
      </c>
      <c r="G1927">
        <v>50.334901857039704</v>
      </c>
      <c r="H1927">
        <v>48.730373678057703</v>
      </c>
      <c r="I1927">
        <v>153950.04</v>
      </c>
      <c r="J1927" t="b">
        <f t="shared" si="85"/>
        <v>1</v>
      </c>
      <c r="K1927" t="b">
        <f t="shared" si="84"/>
        <v>1</v>
      </c>
      <c r="L1927" t="b">
        <f t="shared" si="86"/>
        <v>0</v>
      </c>
    </row>
    <row r="1928" spans="1:12" x14ac:dyDescent="0.25">
      <c r="A1928">
        <v>1962</v>
      </c>
      <c r="B1928" s="1">
        <v>40290</v>
      </c>
      <c r="C1928">
        <v>55.900002000000001</v>
      </c>
      <c r="D1928">
        <v>54.950001</v>
      </c>
      <c r="E1928">
        <v>135753</v>
      </c>
      <c r="F1928">
        <v>53.376267148496296</v>
      </c>
      <c r="G1928">
        <v>50.396028998006102</v>
      </c>
      <c r="H1928">
        <v>48.792260517081999</v>
      </c>
      <c r="I1928">
        <v>153920.4</v>
      </c>
      <c r="J1928" t="b">
        <f t="shared" si="85"/>
        <v>0</v>
      </c>
      <c r="K1928" t="b">
        <f t="shared" si="84"/>
        <v>1</v>
      </c>
      <c r="L1928" t="b">
        <f t="shared" si="86"/>
        <v>0</v>
      </c>
    </row>
    <row r="1929" spans="1:12" x14ac:dyDescent="0.25">
      <c r="A1929">
        <v>1963</v>
      </c>
      <c r="B1929" s="1">
        <v>40291</v>
      </c>
      <c r="C1929">
        <v>54.549999</v>
      </c>
      <c r="D1929">
        <v>57.5</v>
      </c>
      <c r="E1929">
        <v>438256</v>
      </c>
      <c r="F1929">
        <v>53.537982162280699</v>
      </c>
      <c r="G1929">
        <v>50.490121329158299</v>
      </c>
      <c r="H1929">
        <v>48.878904691041399</v>
      </c>
      <c r="I1929">
        <v>158812.79999999999</v>
      </c>
      <c r="J1929" t="b">
        <f t="shared" si="85"/>
        <v>0</v>
      </c>
      <c r="K1929" t="b">
        <f t="shared" si="84"/>
        <v>1</v>
      </c>
      <c r="L1929" t="b">
        <f t="shared" si="86"/>
        <v>0</v>
      </c>
    </row>
    <row r="1930" spans="1:12" x14ac:dyDescent="0.25">
      <c r="A1930">
        <v>1964</v>
      </c>
      <c r="B1930" s="1">
        <v>40294</v>
      </c>
      <c r="C1930">
        <v>58</v>
      </c>
      <c r="D1930">
        <v>58.299999</v>
      </c>
      <c r="E1930">
        <v>434253</v>
      </c>
      <c r="F1930">
        <v>53.724727920622698</v>
      </c>
      <c r="G1930">
        <v>50.593563417513799</v>
      </c>
      <c r="H1930">
        <v>48.9726469229713</v>
      </c>
      <c r="I1930">
        <v>165223.46</v>
      </c>
      <c r="J1930" t="b">
        <f t="shared" si="85"/>
        <v>1</v>
      </c>
      <c r="K1930" t="b">
        <f t="shared" ref="K1930:K1993" si="87">IF(AND(D1930 &gt;  F1930, D1930 &gt; G1930, D1930 &gt; H1930), TRUE, FALSE)</f>
        <v>1</v>
      </c>
      <c r="L1930" t="b">
        <f t="shared" si="86"/>
        <v>0</v>
      </c>
    </row>
    <row r="1931" spans="1:12" x14ac:dyDescent="0.25">
      <c r="A1931">
        <v>1965</v>
      </c>
      <c r="B1931" s="1">
        <v>40295</v>
      </c>
      <c r="C1931">
        <v>58.599997999999999</v>
      </c>
      <c r="D1931">
        <v>58.400002000000001</v>
      </c>
      <c r="E1931">
        <v>204405</v>
      </c>
      <c r="F1931">
        <v>53.908072002166897</v>
      </c>
      <c r="G1931">
        <v>50.696959955030202</v>
      </c>
      <c r="H1931">
        <v>49.066451451101003</v>
      </c>
      <c r="I1931">
        <v>167731.56</v>
      </c>
      <c r="J1931" t="b">
        <f t="shared" si="85"/>
        <v>0</v>
      </c>
      <c r="K1931" t="b">
        <f t="shared" si="87"/>
        <v>1</v>
      </c>
      <c r="L1931" t="b">
        <f t="shared" si="86"/>
        <v>0</v>
      </c>
    </row>
    <row r="1932" spans="1:12" x14ac:dyDescent="0.25">
      <c r="A1932">
        <v>1966</v>
      </c>
      <c r="B1932" s="1">
        <v>40296</v>
      </c>
      <c r="C1932">
        <v>57.700001</v>
      </c>
      <c r="D1932">
        <v>56.650002000000001</v>
      </c>
      <c r="E1932">
        <v>260586</v>
      </c>
      <c r="F1932">
        <v>54.015598668748602</v>
      </c>
      <c r="G1932">
        <v>50.775808194036401</v>
      </c>
      <c r="H1932">
        <v>49.1419096655179</v>
      </c>
      <c r="I1932">
        <v>170142.64</v>
      </c>
      <c r="J1932" t="b">
        <f t="shared" si="85"/>
        <v>0</v>
      </c>
      <c r="K1932" t="b">
        <f t="shared" si="87"/>
        <v>1</v>
      </c>
      <c r="L1932" t="b">
        <f t="shared" si="86"/>
        <v>0</v>
      </c>
    </row>
    <row r="1933" spans="1:12" x14ac:dyDescent="0.25">
      <c r="A1933">
        <v>1967</v>
      </c>
      <c r="B1933" s="1">
        <v>40297</v>
      </c>
      <c r="C1933">
        <v>57.5</v>
      </c>
      <c r="D1933">
        <v>58.25</v>
      </c>
      <c r="E1933">
        <v>175329</v>
      </c>
      <c r="F1933">
        <v>54.181653622915299</v>
      </c>
      <c r="G1933">
        <v>50.874804111996198</v>
      </c>
      <c r="H1933">
        <v>49.232537430040097</v>
      </c>
      <c r="I1933">
        <v>172238.84</v>
      </c>
      <c r="J1933" t="b">
        <f t="shared" si="85"/>
        <v>0</v>
      </c>
      <c r="K1933" t="b">
        <f t="shared" si="87"/>
        <v>1</v>
      </c>
      <c r="L1933" t="b">
        <f t="shared" si="86"/>
        <v>0</v>
      </c>
    </row>
    <row r="1934" spans="1:12" x14ac:dyDescent="0.25">
      <c r="A1934">
        <v>1968</v>
      </c>
      <c r="B1934" s="1">
        <v>40298</v>
      </c>
      <c r="C1934">
        <v>59</v>
      </c>
      <c r="D1934">
        <v>57.849997999999999</v>
      </c>
      <c r="E1934">
        <v>355910</v>
      </c>
      <c r="F1934">
        <v>54.325510265153902</v>
      </c>
      <c r="G1934">
        <v>50.967190786009503</v>
      </c>
      <c r="H1934">
        <v>49.318283306358097</v>
      </c>
      <c r="I1934">
        <v>178292.64</v>
      </c>
      <c r="J1934" t="b">
        <f t="shared" si="85"/>
        <v>0</v>
      </c>
      <c r="K1934" t="b">
        <f t="shared" si="87"/>
        <v>1</v>
      </c>
      <c r="L1934" t="b">
        <f t="shared" si="86"/>
        <v>0</v>
      </c>
    </row>
    <row r="1935" spans="1:12" x14ac:dyDescent="0.25">
      <c r="A1935">
        <v>1969</v>
      </c>
      <c r="B1935" s="1">
        <v>40301</v>
      </c>
      <c r="C1935">
        <v>55.5</v>
      </c>
      <c r="D1935">
        <v>54.299999</v>
      </c>
      <c r="E1935">
        <v>487267</v>
      </c>
      <c r="F1935">
        <v>54.324509823383202</v>
      </c>
      <c r="G1935">
        <v>51.011333941161702</v>
      </c>
      <c r="H1935">
        <v>49.367852616742603</v>
      </c>
      <c r="I1935">
        <v>186676.96</v>
      </c>
      <c r="J1935" t="b">
        <f t="shared" si="85"/>
        <v>0</v>
      </c>
      <c r="K1935" t="b">
        <f t="shared" si="87"/>
        <v>0</v>
      </c>
      <c r="L1935" t="b">
        <f t="shared" si="86"/>
        <v>0</v>
      </c>
    </row>
    <row r="1936" spans="1:12" x14ac:dyDescent="0.25">
      <c r="A1936">
        <v>1970</v>
      </c>
      <c r="B1936" s="1">
        <v>40302</v>
      </c>
      <c r="C1936">
        <v>54.299999</v>
      </c>
      <c r="D1936">
        <v>53.349997999999999</v>
      </c>
      <c r="E1936">
        <v>172060</v>
      </c>
      <c r="F1936">
        <v>54.2862936734466</v>
      </c>
      <c r="G1936">
        <v>51.042309624060202</v>
      </c>
      <c r="H1936">
        <v>49.407475953889403</v>
      </c>
      <c r="I1936">
        <v>188894.82</v>
      </c>
      <c r="J1936" t="b">
        <f t="shared" si="85"/>
        <v>0</v>
      </c>
      <c r="K1936" t="b">
        <f t="shared" si="87"/>
        <v>0</v>
      </c>
      <c r="L1936" t="b">
        <f t="shared" si="86"/>
        <v>0</v>
      </c>
    </row>
    <row r="1937" spans="1:12" x14ac:dyDescent="0.25">
      <c r="A1937">
        <v>1971</v>
      </c>
      <c r="B1937" s="1">
        <v>40303</v>
      </c>
      <c r="C1937">
        <v>51</v>
      </c>
      <c r="D1937">
        <v>53</v>
      </c>
      <c r="E1937">
        <v>189542</v>
      </c>
      <c r="F1937">
        <v>54.235850784291799</v>
      </c>
      <c r="G1937">
        <v>51.068239297913699</v>
      </c>
      <c r="H1937">
        <v>49.443222461810898</v>
      </c>
      <c r="I1937">
        <v>191230.58</v>
      </c>
      <c r="J1937" t="b">
        <f t="shared" si="85"/>
        <v>0</v>
      </c>
      <c r="K1937" t="b">
        <f t="shared" si="87"/>
        <v>0</v>
      </c>
      <c r="L1937" t="b">
        <f t="shared" si="86"/>
        <v>0</v>
      </c>
    </row>
    <row r="1938" spans="1:12" x14ac:dyDescent="0.25">
      <c r="A1938">
        <v>1972</v>
      </c>
      <c r="B1938" s="1">
        <v>40304</v>
      </c>
      <c r="C1938">
        <v>53.25</v>
      </c>
      <c r="D1938">
        <v>53</v>
      </c>
      <c r="E1938">
        <v>107987</v>
      </c>
      <c r="F1938">
        <v>54.1873860476529</v>
      </c>
      <c r="G1938">
        <v>51.093825532378403</v>
      </c>
      <c r="H1938">
        <v>49.478613283086503</v>
      </c>
      <c r="I1938">
        <v>192083.14</v>
      </c>
      <c r="J1938" t="b">
        <f t="shared" si="85"/>
        <v>0</v>
      </c>
      <c r="K1938" t="b">
        <f t="shared" si="87"/>
        <v>0</v>
      </c>
      <c r="L1938" t="b">
        <f t="shared" si="86"/>
        <v>0</v>
      </c>
    </row>
    <row r="1939" spans="1:12" x14ac:dyDescent="0.25">
      <c r="A1939">
        <v>1973</v>
      </c>
      <c r="B1939" s="1">
        <v>40305</v>
      </c>
      <c r="C1939">
        <v>52</v>
      </c>
      <c r="D1939">
        <v>51.799999</v>
      </c>
      <c r="E1939">
        <v>160196</v>
      </c>
      <c r="F1939">
        <v>54.093763026176298</v>
      </c>
      <c r="G1939">
        <v>51.103178823340301</v>
      </c>
      <c r="H1939">
        <v>49.501711648428902</v>
      </c>
      <c r="I1939">
        <v>194161.88</v>
      </c>
      <c r="J1939" t="b">
        <f t="shared" si="85"/>
        <v>0</v>
      </c>
      <c r="K1939" t="b">
        <f t="shared" si="87"/>
        <v>0</v>
      </c>
      <c r="L1939" t="b">
        <f t="shared" si="86"/>
        <v>0</v>
      </c>
    </row>
    <row r="1940" spans="1:12" x14ac:dyDescent="0.25">
      <c r="A1940">
        <v>1974</v>
      </c>
      <c r="B1940" s="1">
        <v>40308</v>
      </c>
      <c r="C1940">
        <v>53</v>
      </c>
      <c r="D1940">
        <v>52.299999</v>
      </c>
      <c r="E1940">
        <v>112971</v>
      </c>
      <c r="F1940">
        <v>54.0234193388753</v>
      </c>
      <c r="G1940">
        <v>51.119030746210001</v>
      </c>
      <c r="H1940">
        <v>49.529555303668403</v>
      </c>
      <c r="I1940">
        <v>195202.18</v>
      </c>
      <c r="J1940" t="b">
        <f t="shared" si="85"/>
        <v>0</v>
      </c>
      <c r="K1940" t="b">
        <f t="shared" si="87"/>
        <v>0</v>
      </c>
      <c r="L1940" t="b">
        <f t="shared" si="86"/>
        <v>0</v>
      </c>
    </row>
    <row r="1941" spans="1:12" x14ac:dyDescent="0.25">
      <c r="A1941">
        <v>1975</v>
      </c>
      <c r="B1941" s="1">
        <v>40309</v>
      </c>
      <c r="C1941">
        <v>54.299999</v>
      </c>
      <c r="D1941">
        <v>51.450001</v>
      </c>
      <c r="E1941">
        <v>87908</v>
      </c>
      <c r="F1941">
        <v>53.922500972644897</v>
      </c>
      <c r="G1941">
        <v>51.123414458180697</v>
      </c>
      <c r="H1941">
        <v>49.548664216069703</v>
      </c>
      <c r="I1941">
        <v>195610.18</v>
      </c>
      <c r="J1941" t="b">
        <f t="shared" si="85"/>
        <v>0</v>
      </c>
      <c r="K1941" t="b">
        <f t="shared" si="87"/>
        <v>0</v>
      </c>
      <c r="L1941" t="b">
        <f t="shared" si="86"/>
        <v>0</v>
      </c>
    </row>
    <row r="1942" spans="1:12" x14ac:dyDescent="0.25">
      <c r="A1942">
        <v>1976</v>
      </c>
      <c r="B1942" s="1">
        <v>40310</v>
      </c>
      <c r="C1942">
        <v>52.5</v>
      </c>
      <c r="D1942">
        <v>51.549999</v>
      </c>
      <c r="E1942">
        <v>128649</v>
      </c>
      <c r="F1942">
        <v>53.829461679600001</v>
      </c>
      <c r="G1942">
        <v>51.1290645845624</v>
      </c>
      <c r="H1942">
        <v>49.568577995014302</v>
      </c>
      <c r="I1942">
        <v>197524.8</v>
      </c>
      <c r="J1942" t="b">
        <f t="shared" si="85"/>
        <v>0</v>
      </c>
      <c r="K1942" t="b">
        <f t="shared" si="87"/>
        <v>0</v>
      </c>
      <c r="L1942" t="b">
        <f t="shared" si="86"/>
        <v>0</v>
      </c>
    </row>
    <row r="1943" spans="1:12" x14ac:dyDescent="0.25">
      <c r="A1943">
        <v>1977</v>
      </c>
      <c r="B1943" s="1">
        <v>40311</v>
      </c>
      <c r="C1943">
        <v>52</v>
      </c>
      <c r="D1943">
        <v>51.450001</v>
      </c>
      <c r="E1943">
        <v>73668</v>
      </c>
      <c r="F1943">
        <v>53.736149496086298</v>
      </c>
      <c r="G1943">
        <v>51.133315398011902</v>
      </c>
      <c r="H1943">
        <v>49.587298621929598</v>
      </c>
      <c r="I1943">
        <v>196402.32</v>
      </c>
      <c r="J1943" t="b">
        <f t="shared" si="85"/>
        <v>0</v>
      </c>
      <c r="K1943" t="b">
        <f t="shared" si="87"/>
        <v>0</v>
      </c>
      <c r="L1943" t="b">
        <f t="shared" si="86"/>
        <v>0</v>
      </c>
    </row>
    <row r="1944" spans="1:12" x14ac:dyDescent="0.25">
      <c r="A1944">
        <v>1978</v>
      </c>
      <c r="B1944" s="1">
        <v>40312</v>
      </c>
      <c r="C1944">
        <v>51.450001</v>
      </c>
      <c r="D1944">
        <v>50.400002000000001</v>
      </c>
      <c r="E1944">
        <v>109703</v>
      </c>
      <c r="F1944">
        <v>53.605320182514198</v>
      </c>
      <c r="G1944">
        <v>51.123602637773303</v>
      </c>
      <c r="H1944">
        <v>49.595385222706398</v>
      </c>
      <c r="I1944">
        <v>197182.12</v>
      </c>
      <c r="J1944" t="b">
        <f t="shared" si="85"/>
        <v>0</v>
      </c>
      <c r="K1944" t="b">
        <f t="shared" si="87"/>
        <v>0</v>
      </c>
      <c r="L1944" t="b">
        <f t="shared" si="86"/>
        <v>0</v>
      </c>
    </row>
    <row r="1945" spans="1:12" x14ac:dyDescent="0.25">
      <c r="A1945">
        <v>1979</v>
      </c>
      <c r="B1945" s="1">
        <v>40315</v>
      </c>
      <c r="C1945">
        <v>49</v>
      </c>
      <c r="D1945">
        <v>50.75</v>
      </c>
      <c r="E1945">
        <v>82378</v>
      </c>
      <c r="F1945">
        <v>53.493346842023499</v>
      </c>
      <c r="G1945">
        <v>51.118654258465099</v>
      </c>
      <c r="H1945">
        <v>49.606873926958102</v>
      </c>
      <c r="I1945">
        <v>197293.52</v>
      </c>
      <c r="J1945" t="b">
        <f t="shared" si="85"/>
        <v>0</v>
      </c>
      <c r="K1945" t="b">
        <f t="shared" si="87"/>
        <v>0</v>
      </c>
      <c r="L1945" t="b">
        <f t="shared" si="86"/>
        <v>0</v>
      </c>
    </row>
    <row r="1946" spans="1:12" x14ac:dyDescent="0.25">
      <c r="A1946">
        <v>1980</v>
      </c>
      <c r="B1946" s="1">
        <v>40316</v>
      </c>
      <c r="C1946">
        <v>50.200001</v>
      </c>
      <c r="D1946">
        <v>50.599997999999999</v>
      </c>
      <c r="E1946">
        <v>84494</v>
      </c>
      <c r="F1946">
        <v>53.379882181551999</v>
      </c>
      <c r="G1946">
        <v>51.1117846391477</v>
      </c>
      <c r="H1946">
        <v>49.616755758530601</v>
      </c>
      <c r="I1946">
        <v>197326.68</v>
      </c>
      <c r="J1946" t="b">
        <f t="shared" si="85"/>
        <v>0</v>
      </c>
      <c r="K1946" t="b">
        <f t="shared" si="87"/>
        <v>0</v>
      </c>
      <c r="L1946" t="b">
        <f t="shared" si="86"/>
        <v>0</v>
      </c>
    </row>
    <row r="1947" spans="1:12" x14ac:dyDescent="0.25">
      <c r="A1947">
        <v>1981</v>
      </c>
      <c r="B1947" s="1">
        <v>40317</v>
      </c>
      <c r="C1947">
        <v>49.950001</v>
      </c>
      <c r="D1947">
        <v>49.299999</v>
      </c>
      <c r="E1947">
        <v>120106</v>
      </c>
      <c r="F1947">
        <v>53.219886762667599</v>
      </c>
      <c r="G1947">
        <v>51.087787478364298</v>
      </c>
      <c r="H1947">
        <v>49.613603949987997</v>
      </c>
      <c r="I1947">
        <v>196415.34</v>
      </c>
      <c r="J1947" t="b">
        <f t="shared" si="85"/>
        <v>0</v>
      </c>
      <c r="K1947" t="b">
        <f t="shared" si="87"/>
        <v>0</v>
      </c>
      <c r="L1947" t="b">
        <f t="shared" si="86"/>
        <v>0</v>
      </c>
    </row>
    <row r="1948" spans="1:12" x14ac:dyDescent="0.25">
      <c r="A1948">
        <v>1982</v>
      </c>
      <c r="B1948" s="1">
        <v>40318</v>
      </c>
      <c r="C1948">
        <v>50</v>
      </c>
      <c r="D1948">
        <v>48.700001</v>
      </c>
      <c r="E1948">
        <v>73750</v>
      </c>
      <c r="F1948">
        <v>53.042636340602201</v>
      </c>
      <c r="G1948">
        <v>51.056161167392503</v>
      </c>
      <c r="H1948">
        <v>49.604513373371198</v>
      </c>
      <c r="I1948">
        <v>194921.92</v>
      </c>
      <c r="J1948" t="b">
        <f t="shared" si="85"/>
        <v>0</v>
      </c>
      <c r="K1948" t="b">
        <f t="shared" si="87"/>
        <v>0</v>
      </c>
      <c r="L1948" t="b">
        <f t="shared" si="86"/>
        <v>0</v>
      </c>
    </row>
    <row r="1949" spans="1:12" x14ac:dyDescent="0.25">
      <c r="A1949">
        <v>1983</v>
      </c>
      <c r="B1949" s="1">
        <v>40319</v>
      </c>
      <c r="C1949">
        <v>47.099997999999999</v>
      </c>
      <c r="D1949">
        <v>47.25</v>
      </c>
      <c r="E1949">
        <v>170970</v>
      </c>
      <c r="F1949">
        <v>52.815474131166802</v>
      </c>
      <c r="G1949">
        <v>51.005748436698603</v>
      </c>
      <c r="H1949">
        <v>49.5810853796063</v>
      </c>
      <c r="I1949">
        <v>197280.42</v>
      </c>
      <c r="J1949" t="b">
        <f t="shared" si="85"/>
        <v>0</v>
      </c>
      <c r="K1949" t="b">
        <f t="shared" si="87"/>
        <v>0</v>
      </c>
      <c r="L1949" t="b">
        <f t="shared" si="86"/>
        <v>0</v>
      </c>
    </row>
    <row r="1950" spans="1:12" x14ac:dyDescent="0.25">
      <c r="A1950">
        <v>1984</v>
      </c>
      <c r="B1950" s="1">
        <v>40322</v>
      </c>
      <c r="C1950">
        <v>48.950001</v>
      </c>
      <c r="D1950">
        <v>47.400002000000001</v>
      </c>
      <c r="E1950">
        <v>77248</v>
      </c>
      <c r="F1950">
        <v>52.603102675042599</v>
      </c>
      <c r="G1950">
        <v>50.957990205748899</v>
      </c>
      <c r="H1950">
        <v>49.559383057421201</v>
      </c>
      <c r="I1950">
        <v>195270.36</v>
      </c>
      <c r="J1950" t="b">
        <f t="shared" si="85"/>
        <v>0</v>
      </c>
      <c r="K1950" t="b">
        <f t="shared" si="87"/>
        <v>0</v>
      </c>
      <c r="L1950" t="b">
        <f t="shared" si="86"/>
        <v>0</v>
      </c>
    </row>
    <row r="1951" spans="1:12" x14ac:dyDescent="0.25">
      <c r="A1951">
        <v>1985</v>
      </c>
      <c r="B1951" s="1">
        <v>40323</v>
      </c>
      <c r="C1951">
        <v>47.25</v>
      </c>
      <c r="D1951">
        <v>46.5</v>
      </c>
      <c r="E1951">
        <v>57230</v>
      </c>
      <c r="F1951">
        <v>52.363765315237004</v>
      </c>
      <c r="G1951">
        <v>50.898943977858202</v>
      </c>
      <c r="H1951">
        <v>49.5289414349593</v>
      </c>
      <c r="I1951">
        <v>195417.38</v>
      </c>
      <c r="J1951" t="b">
        <f t="shared" si="85"/>
        <v>0</v>
      </c>
      <c r="K1951" t="b">
        <f t="shared" si="87"/>
        <v>0</v>
      </c>
      <c r="L1951" t="b">
        <f t="shared" si="86"/>
        <v>0</v>
      </c>
    </row>
    <row r="1952" spans="1:12" x14ac:dyDescent="0.25">
      <c r="A1952">
        <v>1986</v>
      </c>
      <c r="B1952" s="1">
        <v>40324</v>
      </c>
      <c r="C1952">
        <v>46.599997999999999</v>
      </c>
      <c r="D1952">
        <v>46.650002000000001</v>
      </c>
      <c r="E1952">
        <v>83175</v>
      </c>
      <c r="F1952">
        <v>52.139696165619903</v>
      </c>
      <c r="G1952">
        <v>50.842666600667997</v>
      </c>
      <c r="H1952">
        <v>49.500295271427397</v>
      </c>
      <c r="I1952">
        <v>196111.38</v>
      </c>
      <c r="J1952" t="b">
        <f t="shared" si="85"/>
        <v>0</v>
      </c>
      <c r="K1952" t="b">
        <f t="shared" si="87"/>
        <v>0</v>
      </c>
      <c r="L1952" t="b">
        <f t="shared" si="86"/>
        <v>0</v>
      </c>
    </row>
    <row r="1953" spans="1:12" x14ac:dyDescent="0.25">
      <c r="A1953">
        <v>1987</v>
      </c>
      <c r="B1953" s="1">
        <v>40325</v>
      </c>
      <c r="C1953">
        <v>45.200001</v>
      </c>
      <c r="D1953">
        <v>47.299999</v>
      </c>
      <c r="E1953">
        <v>55835</v>
      </c>
      <c r="F1953">
        <v>51.949904119909299</v>
      </c>
      <c r="G1953">
        <v>50.795743850990299</v>
      </c>
      <c r="H1953">
        <v>49.478401776189301</v>
      </c>
      <c r="I1953">
        <v>195701.5</v>
      </c>
      <c r="J1953" t="b">
        <f t="shared" si="85"/>
        <v>0</v>
      </c>
      <c r="K1953" t="b">
        <f t="shared" si="87"/>
        <v>0</v>
      </c>
      <c r="L1953" t="b">
        <f t="shared" si="86"/>
        <v>0</v>
      </c>
    </row>
    <row r="1954" spans="1:12" x14ac:dyDescent="0.25">
      <c r="A1954">
        <v>1988</v>
      </c>
      <c r="B1954" s="1">
        <v>40326</v>
      </c>
      <c r="C1954">
        <v>48.5</v>
      </c>
      <c r="D1954">
        <v>49.200001</v>
      </c>
      <c r="E1954">
        <v>68118</v>
      </c>
      <c r="F1954">
        <v>51.842064781873603</v>
      </c>
      <c r="G1954">
        <v>50.7746081840898</v>
      </c>
      <c r="H1954">
        <v>49.475631619212301</v>
      </c>
      <c r="I1954">
        <v>195030.16</v>
      </c>
      <c r="J1954" t="b">
        <f t="shared" si="85"/>
        <v>0</v>
      </c>
      <c r="K1954" t="b">
        <f t="shared" si="87"/>
        <v>0</v>
      </c>
      <c r="L1954" t="b">
        <f t="shared" si="86"/>
        <v>0</v>
      </c>
    </row>
    <row r="1955" spans="1:12" x14ac:dyDescent="0.25">
      <c r="A1955">
        <v>1989</v>
      </c>
      <c r="B1955" s="1">
        <v>40329</v>
      </c>
      <c r="C1955">
        <v>49</v>
      </c>
      <c r="D1955">
        <v>49.349997999999999</v>
      </c>
      <c r="E1955">
        <v>56707</v>
      </c>
      <c r="F1955">
        <v>51.744336672780499</v>
      </c>
      <c r="G1955">
        <v>50.755739175028999</v>
      </c>
      <c r="H1955">
        <v>49.474381533448998</v>
      </c>
      <c r="I1955">
        <v>194498.22</v>
      </c>
      <c r="J1955" t="b">
        <f t="shared" si="85"/>
        <v>0</v>
      </c>
      <c r="K1955" t="b">
        <f t="shared" si="87"/>
        <v>0</v>
      </c>
      <c r="L1955" t="b">
        <f t="shared" si="86"/>
        <v>0</v>
      </c>
    </row>
    <row r="1956" spans="1:12" x14ac:dyDescent="0.25">
      <c r="A1956">
        <v>1990</v>
      </c>
      <c r="B1956" s="1">
        <v>40330</v>
      </c>
      <c r="C1956">
        <v>49.349997999999999</v>
      </c>
      <c r="D1956">
        <v>48.900002000000001</v>
      </c>
      <c r="E1956">
        <v>67789</v>
      </c>
      <c r="F1956">
        <v>51.632794136593098</v>
      </c>
      <c r="G1956">
        <v>50.731159874697497</v>
      </c>
      <c r="H1956">
        <v>49.468666314210701</v>
      </c>
      <c r="I1956">
        <v>194666.38</v>
      </c>
      <c r="J1956" t="b">
        <f t="shared" si="85"/>
        <v>0</v>
      </c>
      <c r="K1956" t="b">
        <f t="shared" si="87"/>
        <v>0</v>
      </c>
      <c r="L1956" t="b">
        <f t="shared" si="86"/>
        <v>0</v>
      </c>
    </row>
    <row r="1957" spans="1:12" x14ac:dyDescent="0.25">
      <c r="A1957">
        <v>1991</v>
      </c>
      <c r="B1957" s="1">
        <v>40331</v>
      </c>
      <c r="C1957">
        <v>48.599997999999999</v>
      </c>
      <c r="D1957">
        <v>48.700001</v>
      </c>
      <c r="E1957">
        <v>31011</v>
      </c>
      <c r="F1957">
        <v>51.517782641040398</v>
      </c>
      <c r="G1957">
        <v>50.7042571081452</v>
      </c>
      <c r="H1957">
        <v>49.461017903124002</v>
      </c>
      <c r="I1957">
        <v>193378.66</v>
      </c>
      <c r="J1957" t="b">
        <f t="shared" si="85"/>
        <v>0</v>
      </c>
      <c r="K1957" t="b">
        <f t="shared" si="87"/>
        <v>0</v>
      </c>
      <c r="L1957" t="b">
        <f t="shared" si="86"/>
        <v>0</v>
      </c>
    </row>
    <row r="1958" spans="1:12" x14ac:dyDescent="0.25">
      <c r="A1958">
        <v>1992</v>
      </c>
      <c r="B1958" s="1">
        <v>40332</v>
      </c>
      <c r="C1958">
        <v>49.849997999999999</v>
      </c>
      <c r="D1958">
        <v>51.549999</v>
      </c>
      <c r="E1958">
        <v>364591</v>
      </c>
      <c r="F1958">
        <v>51.519046027666299</v>
      </c>
      <c r="G1958">
        <v>50.715458987507503</v>
      </c>
      <c r="H1958">
        <v>49.481803784684899</v>
      </c>
      <c r="I1958">
        <v>197802.42</v>
      </c>
      <c r="J1958" t="b">
        <f t="shared" si="85"/>
        <v>0</v>
      </c>
      <c r="K1958" t="b">
        <f t="shared" si="87"/>
        <v>1</v>
      </c>
      <c r="L1958" t="b">
        <f t="shared" si="86"/>
        <v>0</v>
      </c>
    </row>
    <row r="1959" spans="1:12" x14ac:dyDescent="0.25">
      <c r="A1959">
        <v>1993</v>
      </c>
      <c r="B1959" s="1">
        <v>40333</v>
      </c>
      <c r="C1959">
        <v>51</v>
      </c>
      <c r="D1959">
        <v>50.75</v>
      </c>
      <c r="E1959">
        <v>60464</v>
      </c>
      <c r="F1959">
        <v>51.4888873599146</v>
      </c>
      <c r="G1959">
        <v>50.715916484361699</v>
      </c>
      <c r="H1959">
        <v>49.494422652498997</v>
      </c>
      <c r="I1959">
        <v>197121.04</v>
      </c>
      <c r="J1959" t="b">
        <f t="shared" si="85"/>
        <v>0</v>
      </c>
      <c r="K1959" t="b">
        <f t="shared" si="87"/>
        <v>0</v>
      </c>
      <c r="L1959" t="b">
        <f t="shared" si="86"/>
        <v>0</v>
      </c>
    </row>
    <row r="1960" spans="1:12" x14ac:dyDescent="0.25">
      <c r="A1960">
        <v>1994</v>
      </c>
      <c r="B1960" s="1">
        <v>40336</v>
      </c>
      <c r="C1960">
        <v>50</v>
      </c>
      <c r="D1960">
        <v>49.700001</v>
      </c>
      <c r="E1960">
        <v>44778</v>
      </c>
      <c r="F1960">
        <v>51.418734953643501</v>
      </c>
      <c r="G1960">
        <v>50.702460650131798</v>
      </c>
      <c r="H1960">
        <v>49.496468208195502</v>
      </c>
      <c r="I1960">
        <v>196741.76000000001</v>
      </c>
      <c r="J1960" t="b">
        <f t="shared" si="85"/>
        <v>0</v>
      </c>
      <c r="K1960" t="b">
        <f t="shared" si="87"/>
        <v>0</v>
      </c>
      <c r="L1960" t="b">
        <f t="shared" si="86"/>
        <v>0</v>
      </c>
    </row>
    <row r="1961" spans="1:12" x14ac:dyDescent="0.25">
      <c r="A1961">
        <v>1995</v>
      </c>
      <c r="B1961" s="1">
        <v>40337</v>
      </c>
      <c r="C1961">
        <v>49.049999</v>
      </c>
      <c r="D1961">
        <v>48.849997999999999</v>
      </c>
      <c r="E1961">
        <v>45172</v>
      </c>
      <c r="F1961">
        <v>51.318000171147702</v>
      </c>
      <c r="G1961">
        <v>50.677924720990902</v>
      </c>
      <c r="H1961">
        <v>49.490035668810499</v>
      </c>
      <c r="I1961">
        <v>190855.8</v>
      </c>
      <c r="J1961" t="b">
        <f t="shared" si="85"/>
        <v>0</v>
      </c>
      <c r="K1961" t="b">
        <f t="shared" si="87"/>
        <v>0</v>
      </c>
      <c r="L1961" t="b">
        <f t="shared" si="86"/>
        <v>0</v>
      </c>
    </row>
    <row r="1962" spans="1:12" x14ac:dyDescent="0.25">
      <c r="A1962">
        <v>1996</v>
      </c>
      <c r="B1962" s="1">
        <v>40338</v>
      </c>
      <c r="C1962">
        <v>49.5</v>
      </c>
      <c r="D1962">
        <v>47.099997999999999</v>
      </c>
      <c r="E1962">
        <v>88792</v>
      </c>
      <c r="F1962">
        <v>51.152588321298701</v>
      </c>
      <c r="G1962">
        <v>50.630534963096999</v>
      </c>
      <c r="H1962">
        <v>49.466254199469098</v>
      </c>
      <c r="I1962">
        <v>188914.28</v>
      </c>
      <c r="J1962" t="b">
        <f t="shared" si="85"/>
        <v>0</v>
      </c>
      <c r="K1962" t="b">
        <f t="shared" si="87"/>
        <v>0</v>
      </c>
      <c r="L1962" t="b">
        <f t="shared" si="86"/>
        <v>0</v>
      </c>
    </row>
    <row r="1963" spans="1:12" x14ac:dyDescent="0.25">
      <c r="A1963">
        <v>1997</v>
      </c>
      <c r="B1963" s="1">
        <v>40339</v>
      </c>
      <c r="C1963">
        <v>47.900002000000001</v>
      </c>
      <c r="D1963">
        <v>47</v>
      </c>
      <c r="E1963">
        <v>121630</v>
      </c>
      <c r="F1963">
        <v>50.989741720463499</v>
      </c>
      <c r="G1963">
        <v>50.5824484072944</v>
      </c>
      <c r="H1963">
        <v>49.441714356688301</v>
      </c>
      <c r="I1963">
        <v>188929.16</v>
      </c>
      <c r="J1963" t="b">
        <f t="shared" si="85"/>
        <v>0</v>
      </c>
      <c r="K1963" t="b">
        <f t="shared" si="87"/>
        <v>0</v>
      </c>
      <c r="L1963" t="b">
        <f t="shared" si="86"/>
        <v>0</v>
      </c>
    </row>
    <row r="1964" spans="1:12" x14ac:dyDescent="0.25">
      <c r="A1964">
        <v>1998</v>
      </c>
      <c r="B1964" s="1">
        <v>40340</v>
      </c>
      <c r="C1964">
        <v>48</v>
      </c>
      <c r="D1964">
        <v>47.75</v>
      </c>
      <c r="E1964">
        <v>141708</v>
      </c>
      <c r="F1964">
        <v>50.862693025543301</v>
      </c>
      <c r="G1964">
        <v>50.544932534350103</v>
      </c>
      <c r="H1964">
        <v>49.424881378014803</v>
      </c>
      <c r="I1964">
        <v>184955.16</v>
      </c>
      <c r="J1964" t="b">
        <f t="shared" si="85"/>
        <v>0</v>
      </c>
      <c r="K1964" t="b">
        <f t="shared" si="87"/>
        <v>0</v>
      </c>
      <c r="L1964" t="b">
        <f t="shared" si="86"/>
        <v>0</v>
      </c>
    </row>
    <row r="1965" spans="1:12" x14ac:dyDescent="0.25">
      <c r="A1965">
        <v>1999</v>
      </c>
      <c r="B1965" s="1">
        <v>40343</v>
      </c>
      <c r="C1965">
        <v>48</v>
      </c>
      <c r="D1965">
        <v>48</v>
      </c>
      <c r="E1965">
        <v>135593</v>
      </c>
      <c r="F1965">
        <v>50.7504305539534</v>
      </c>
      <c r="G1965">
        <v>50.511224818663401</v>
      </c>
      <c r="H1965">
        <v>49.410703453855497</v>
      </c>
      <c r="I1965">
        <v>181646.74</v>
      </c>
      <c r="J1965" t="b">
        <f t="shared" si="85"/>
        <v>0</v>
      </c>
      <c r="K1965" t="b">
        <f t="shared" si="87"/>
        <v>0</v>
      </c>
      <c r="L1965" t="b">
        <f t="shared" si="86"/>
        <v>0</v>
      </c>
    </row>
    <row r="1966" spans="1:12" x14ac:dyDescent="0.25">
      <c r="A1966">
        <v>2000</v>
      </c>
      <c r="B1966" s="1">
        <v>40344</v>
      </c>
      <c r="C1966">
        <v>47.049999</v>
      </c>
      <c r="D1966">
        <v>48.599997999999999</v>
      </c>
      <c r="E1966">
        <v>98781</v>
      </c>
      <c r="F1966">
        <v>50.666099865563098</v>
      </c>
      <c r="G1966">
        <v>50.485910556164498</v>
      </c>
      <c r="H1966">
        <v>49.4026367329216</v>
      </c>
      <c r="I1966">
        <v>172589.6</v>
      </c>
      <c r="J1966" t="b">
        <f t="shared" si="85"/>
        <v>0</v>
      </c>
      <c r="K1966" t="b">
        <f t="shared" si="87"/>
        <v>0</v>
      </c>
      <c r="L1966" t="b">
        <f t="shared" si="86"/>
        <v>0</v>
      </c>
    </row>
    <row r="1967" spans="1:12" x14ac:dyDescent="0.25">
      <c r="A1967">
        <v>2001</v>
      </c>
      <c r="B1967" s="1">
        <v>40345</v>
      </c>
      <c r="C1967">
        <v>49.349997999999999</v>
      </c>
      <c r="D1967">
        <v>49.049999</v>
      </c>
      <c r="E1967">
        <v>84813</v>
      </c>
      <c r="F1967">
        <v>50.602723361031202</v>
      </c>
      <c r="G1967">
        <v>50.4668918600564</v>
      </c>
      <c r="H1967">
        <v>49.399127899758199</v>
      </c>
      <c r="I1967">
        <v>158936.26</v>
      </c>
      <c r="J1967" t="b">
        <f t="shared" si="85"/>
        <v>0</v>
      </c>
      <c r="K1967" t="b">
        <f t="shared" si="87"/>
        <v>0</v>
      </c>
      <c r="L1967" t="b">
        <f t="shared" si="86"/>
        <v>0</v>
      </c>
    </row>
    <row r="1968" spans="1:12" x14ac:dyDescent="0.25">
      <c r="A1968">
        <v>2002</v>
      </c>
      <c r="B1968" s="1">
        <v>40346</v>
      </c>
      <c r="C1968">
        <v>49.450001</v>
      </c>
      <c r="D1968">
        <v>49.299999</v>
      </c>
      <c r="E1968">
        <v>55134</v>
      </c>
      <c r="F1968">
        <v>50.551636131186797</v>
      </c>
      <c r="G1968">
        <v>50.4514363254861</v>
      </c>
      <c r="H1968">
        <v>49.398141542546597</v>
      </c>
      <c r="I1968">
        <v>154325.78</v>
      </c>
      <c r="J1968" t="b">
        <f t="shared" si="85"/>
        <v>0</v>
      </c>
      <c r="K1968" t="b">
        <f t="shared" si="87"/>
        <v>0</v>
      </c>
      <c r="L1968" t="b">
        <f t="shared" si="86"/>
        <v>0</v>
      </c>
    </row>
    <row r="1969" spans="1:12" x14ac:dyDescent="0.25">
      <c r="A1969">
        <v>2003</v>
      </c>
      <c r="B1969" s="1">
        <v>40347</v>
      </c>
      <c r="C1969">
        <v>49.650002000000001</v>
      </c>
      <c r="D1969">
        <v>48.150002000000001</v>
      </c>
      <c r="E1969">
        <v>76837</v>
      </c>
      <c r="F1969">
        <v>50.457454400552002</v>
      </c>
      <c r="G1969">
        <v>50.420953751638599</v>
      </c>
      <c r="H1969">
        <v>49.385722243615803</v>
      </c>
      <c r="I1969">
        <v>147253.20000000001</v>
      </c>
      <c r="J1969" t="b">
        <f t="shared" si="85"/>
        <v>0</v>
      </c>
      <c r="K1969" t="b">
        <f t="shared" si="87"/>
        <v>0</v>
      </c>
      <c r="L1969" t="b">
        <f t="shared" si="86"/>
        <v>0</v>
      </c>
    </row>
    <row r="1970" spans="1:12" x14ac:dyDescent="0.25">
      <c r="A1970">
        <v>2004</v>
      </c>
      <c r="B1970" s="1">
        <v>40350</v>
      </c>
      <c r="C1970">
        <v>48.900002000000001</v>
      </c>
      <c r="D1970">
        <v>48.799999</v>
      </c>
      <c r="E1970">
        <v>72139</v>
      </c>
      <c r="F1970">
        <v>50.39245614955</v>
      </c>
      <c r="G1970">
        <v>50.399484152279101</v>
      </c>
      <c r="H1970">
        <v>49.379894151639597</v>
      </c>
      <c r="I1970">
        <v>145877.06</v>
      </c>
      <c r="J1970" t="b">
        <f t="shared" si="85"/>
        <v>0</v>
      </c>
      <c r="K1970" t="b">
        <f t="shared" si="87"/>
        <v>0</v>
      </c>
      <c r="L1970" t="b">
        <f t="shared" si="86"/>
        <v>0</v>
      </c>
    </row>
    <row r="1971" spans="1:12" x14ac:dyDescent="0.25">
      <c r="A1971">
        <v>2005</v>
      </c>
      <c r="B1971" s="1">
        <v>40351</v>
      </c>
      <c r="C1971">
        <v>49.799999</v>
      </c>
      <c r="D1971">
        <v>48.25</v>
      </c>
      <c r="E1971">
        <v>101188</v>
      </c>
      <c r="F1971">
        <v>50.308438261332299</v>
      </c>
      <c r="G1971">
        <v>50.371014163507198</v>
      </c>
      <c r="H1971">
        <v>49.3686514237625</v>
      </c>
      <c r="I1971">
        <v>143667.6</v>
      </c>
      <c r="J1971" t="b">
        <f t="shared" si="85"/>
        <v>0</v>
      </c>
      <c r="K1971" t="b">
        <f t="shared" si="87"/>
        <v>0</v>
      </c>
      <c r="L1971" t="b">
        <f t="shared" si="86"/>
        <v>0</v>
      </c>
    </row>
    <row r="1972" spans="1:12" x14ac:dyDescent="0.25">
      <c r="A1972">
        <v>2006</v>
      </c>
      <c r="B1972" s="1">
        <v>40352</v>
      </c>
      <c r="C1972">
        <v>48.099997999999999</v>
      </c>
      <c r="D1972">
        <v>48.5</v>
      </c>
      <c r="E1972">
        <v>66150</v>
      </c>
      <c r="F1972">
        <v>50.237519113829102</v>
      </c>
      <c r="G1972">
        <v>50.3462325189575</v>
      </c>
      <c r="H1972">
        <v>49.360008126013703</v>
      </c>
      <c r="I1972">
        <v>141370.32</v>
      </c>
      <c r="J1972" t="b">
        <f t="shared" si="85"/>
        <v>0</v>
      </c>
      <c r="K1972" t="b">
        <f t="shared" si="87"/>
        <v>0</v>
      </c>
      <c r="L1972" t="b">
        <f t="shared" si="86"/>
        <v>0</v>
      </c>
    </row>
    <row r="1973" spans="1:12" x14ac:dyDescent="0.25">
      <c r="A1973">
        <v>2007</v>
      </c>
      <c r="B1973" s="1">
        <v>40353</v>
      </c>
      <c r="C1973">
        <v>49.299999</v>
      </c>
      <c r="D1973">
        <v>48.400002000000001</v>
      </c>
      <c r="E1973">
        <v>72942</v>
      </c>
      <c r="F1973">
        <v>50.165459619169098</v>
      </c>
      <c r="G1973">
        <v>50.320454631289103</v>
      </c>
      <c r="H1973">
        <v>49.350455826252301</v>
      </c>
      <c r="I1973">
        <v>140482.22</v>
      </c>
      <c r="J1973" t="b">
        <f t="shared" ref="J1973:J2036" si="88">IF(AND( E1973 &gt; (I1973*2), D1973 &gt; C1973, C1973 &gt;D1972 ), TRUE, FALSE)</f>
        <v>0</v>
      </c>
      <c r="K1973" t="b">
        <f t="shared" si="87"/>
        <v>0</v>
      </c>
      <c r="L1973" t="b">
        <f t="shared" si="86"/>
        <v>0</v>
      </c>
    </row>
    <row r="1974" spans="1:12" x14ac:dyDescent="0.25">
      <c r="A1974">
        <v>2008</v>
      </c>
      <c r="B1974" s="1">
        <v>40354</v>
      </c>
      <c r="C1974">
        <v>48.950001</v>
      </c>
      <c r="D1974">
        <v>49.950001</v>
      </c>
      <c r="E1974">
        <v>374257</v>
      </c>
      <c r="F1974">
        <v>50.157010261554703</v>
      </c>
      <c r="G1974">
        <v>50.315547960676</v>
      </c>
      <c r="H1974">
        <v>49.356421449871704</v>
      </c>
      <c r="I1974">
        <v>146425.72</v>
      </c>
      <c r="J1974" t="b">
        <f t="shared" si="88"/>
        <v>1</v>
      </c>
      <c r="K1974" t="b">
        <f t="shared" si="87"/>
        <v>0</v>
      </c>
      <c r="L1974" t="b">
        <f t="shared" si="86"/>
        <v>0</v>
      </c>
    </row>
    <row r="1975" spans="1:12" x14ac:dyDescent="0.25">
      <c r="A1975">
        <v>2009</v>
      </c>
      <c r="B1975" s="1">
        <v>40357</v>
      </c>
      <c r="C1975">
        <v>50.5</v>
      </c>
      <c r="D1975">
        <v>51.75</v>
      </c>
      <c r="E1975">
        <v>332751</v>
      </c>
      <c r="F1975">
        <v>50.219480447376</v>
      </c>
      <c r="G1975">
        <v>50.334547325435302</v>
      </c>
      <c r="H1975">
        <v>49.380238151862997</v>
      </c>
      <c r="I1975">
        <v>149776.24</v>
      </c>
      <c r="J1975" t="b">
        <f t="shared" si="88"/>
        <v>1</v>
      </c>
      <c r="K1975" t="b">
        <f t="shared" si="87"/>
        <v>1</v>
      </c>
      <c r="L1975" t="b">
        <f t="shared" si="86"/>
        <v>0</v>
      </c>
    </row>
    <row r="1976" spans="1:12" x14ac:dyDescent="0.25">
      <c r="A1976">
        <v>2010</v>
      </c>
      <c r="B1976" s="1">
        <v>40358</v>
      </c>
      <c r="C1976">
        <v>52</v>
      </c>
      <c r="D1976">
        <v>50.849997999999999</v>
      </c>
      <c r="E1976">
        <v>153527</v>
      </c>
      <c r="F1976">
        <v>50.244206625910302</v>
      </c>
      <c r="G1976">
        <v>50.341374486687798</v>
      </c>
      <c r="H1976">
        <v>49.394862627963903</v>
      </c>
      <c r="I1976">
        <v>149468.98000000001</v>
      </c>
      <c r="J1976" t="b">
        <f t="shared" si="88"/>
        <v>0</v>
      </c>
      <c r="K1976" t="b">
        <f t="shared" si="87"/>
        <v>1</v>
      </c>
      <c r="L1976" t="b">
        <f t="shared" si="86"/>
        <v>0</v>
      </c>
    </row>
    <row r="1977" spans="1:12" x14ac:dyDescent="0.25">
      <c r="A1977">
        <v>2011</v>
      </c>
      <c r="B1977" s="1">
        <v>40359</v>
      </c>
      <c r="C1977">
        <v>49.599997999999999</v>
      </c>
      <c r="D1977">
        <v>50.950001</v>
      </c>
      <c r="E1977">
        <v>111235</v>
      </c>
      <c r="F1977">
        <v>50.271884836658899</v>
      </c>
      <c r="G1977">
        <v>50.349435765009801</v>
      </c>
      <c r="H1977">
        <v>49.410336641615999</v>
      </c>
      <c r="I1977">
        <v>145314.72</v>
      </c>
      <c r="J1977" t="b">
        <f t="shared" si="88"/>
        <v>0</v>
      </c>
      <c r="K1977" t="b">
        <f t="shared" si="87"/>
        <v>1</v>
      </c>
      <c r="L1977" t="b">
        <f t="shared" ref="L1977:L2040" si="89">IF(AND(E1977 &gt;  I1977*1.5, E1976 &gt; I1976*1.5, E1975 &gt; I1975*1.5), TRUE, FALSE)</f>
        <v>0</v>
      </c>
    </row>
    <row r="1978" spans="1:12" x14ac:dyDescent="0.25">
      <c r="A1978">
        <v>2012</v>
      </c>
      <c r="B1978" s="1">
        <v>40360</v>
      </c>
      <c r="C1978">
        <v>51.200001</v>
      </c>
      <c r="D1978">
        <v>51.299999</v>
      </c>
      <c r="E1978">
        <v>114565</v>
      </c>
      <c r="F1978">
        <v>50.312203039142901</v>
      </c>
      <c r="G1978">
        <v>50.362026006532901</v>
      </c>
      <c r="H1978">
        <v>49.429139252147202</v>
      </c>
      <c r="I1978">
        <v>144890.96</v>
      </c>
      <c r="J1978" t="b">
        <f t="shared" si="88"/>
        <v>0</v>
      </c>
      <c r="K1978" t="b">
        <f t="shared" si="87"/>
        <v>1</v>
      </c>
      <c r="L1978" t="b">
        <f t="shared" si="89"/>
        <v>0</v>
      </c>
    </row>
    <row r="1979" spans="1:12" x14ac:dyDescent="0.25">
      <c r="A1979">
        <v>2013</v>
      </c>
      <c r="B1979" s="1">
        <v>40361</v>
      </c>
      <c r="C1979">
        <v>51.5</v>
      </c>
      <c r="D1979">
        <v>50.650002000000001</v>
      </c>
      <c r="E1979">
        <v>175624</v>
      </c>
      <c r="F1979">
        <v>50.325450057215697</v>
      </c>
      <c r="G1979">
        <v>50.365840258101997</v>
      </c>
      <c r="H1979">
        <v>49.441287140185501</v>
      </c>
      <c r="I1979">
        <v>139638.32</v>
      </c>
      <c r="J1979" t="b">
        <f t="shared" si="88"/>
        <v>0</v>
      </c>
      <c r="K1979" t="b">
        <f t="shared" si="87"/>
        <v>1</v>
      </c>
      <c r="L1979" t="b">
        <f t="shared" si="89"/>
        <v>0</v>
      </c>
    </row>
    <row r="1980" spans="1:12" x14ac:dyDescent="0.25">
      <c r="A1980">
        <v>2014</v>
      </c>
      <c r="B1980" s="1">
        <v>40364</v>
      </c>
      <c r="C1980">
        <v>51</v>
      </c>
      <c r="D1980">
        <v>50.799999</v>
      </c>
      <c r="E1980">
        <v>81751</v>
      </c>
      <c r="F1980">
        <v>50.344059819677803</v>
      </c>
      <c r="G1980">
        <v>50.371590705014498</v>
      </c>
      <c r="H1980">
        <v>49.454806661178701</v>
      </c>
      <c r="I1980">
        <v>132588.28</v>
      </c>
      <c r="J1980" t="b">
        <f t="shared" si="88"/>
        <v>0</v>
      </c>
      <c r="K1980" t="b">
        <f t="shared" si="87"/>
        <v>1</v>
      </c>
      <c r="L1980" t="b">
        <f t="shared" si="89"/>
        <v>0</v>
      </c>
    </row>
    <row r="1981" spans="1:12" x14ac:dyDescent="0.25">
      <c r="A1981">
        <v>2015</v>
      </c>
      <c r="B1981" s="1">
        <v>40365</v>
      </c>
      <c r="C1981">
        <v>50.75</v>
      </c>
      <c r="D1981">
        <v>50.75</v>
      </c>
      <c r="E1981">
        <v>70038</v>
      </c>
      <c r="F1981">
        <v>50.359979042435597</v>
      </c>
      <c r="G1981">
        <v>50.376602748656701</v>
      </c>
      <c r="H1981">
        <v>49.467694157087401</v>
      </c>
      <c r="I1981">
        <v>129900.94</v>
      </c>
      <c r="J1981" t="b">
        <f t="shared" si="88"/>
        <v>0</v>
      </c>
      <c r="K1981" t="b">
        <f t="shared" si="87"/>
        <v>1</v>
      </c>
      <c r="L1981" t="b">
        <f t="shared" si="89"/>
        <v>0</v>
      </c>
    </row>
    <row r="1982" spans="1:12" x14ac:dyDescent="0.25">
      <c r="A1982">
        <v>2016</v>
      </c>
      <c r="B1982" s="1">
        <v>40366</v>
      </c>
      <c r="C1982">
        <v>50.700001</v>
      </c>
      <c r="D1982">
        <v>52.150002000000001</v>
      </c>
      <c r="E1982">
        <v>324193</v>
      </c>
      <c r="F1982">
        <v>50.430176021163597</v>
      </c>
      <c r="G1982">
        <v>50.400091480462599</v>
      </c>
      <c r="H1982">
        <v>49.494383787365102</v>
      </c>
      <c r="I1982">
        <v>131173.07999999999</v>
      </c>
      <c r="J1982" t="b">
        <f t="shared" si="88"/>
        <v>0</v>
      </c>
      <c r="K1982" t="b">
        <f t="shared" si="87"/>
        <v>1</v>
      </c>
      <c r="L1982" t="b">
        <f t="shared" si="89"/>
        <v>0</v>
      </c>
    </row>
    <row r="1983" spans="1:12" x14ac:dyDescent="0.25">
      <c r="A1983">
        <v>2017</v>
      </c>
      <c r="B1983" s="1">
        <v>40367</v>
      </c>
      <c r="C1983">
        <v>52.900002000000001</v>
      </c>
      <c r="D1983">
        <v>52.650002000000001</v>
      </c>
      <c r="E1983">
        <v>182163</v>
      </c>
      <c r="F1983">
        <v>50.517228020333597</v>
      </c>
      <c r="G1983">
        <v>50.429891619794198</v>
      </c>
      <c r="H1983">
        <v>49.525782973560503</v>
      </c>
      <c r="I1983">
        <v>131309.76000000001</v>
      </c>
      <c r="J1983" t="b">
        <f t="shared" si="88"/>
        <v>0</v>
      </c>
      <c r="K1983" t="b">
        <f t="shared" si="87"/>
        <v>1</v>
      </c>
      <c r="L1983" t="b">
        <f t="shared" si="89"/>
        <v>0</v>
      </c>
    </row>
    <row r="1984" spans="1:12" x14ac:dyDescent="0.25">
      <c r="A1984">
        <v>2018</v>
      </c>
      <c r="B1984" s="1">
        <v>40368</v>
      </c>
      <c r="C1984">
        <v>52.5</v>
      </c>
      <c r="D1984">
        <v>54.549999</v>
      </c>
      <c r="E1984">
        <v>882225</v>
      </c>
      <c r="F1984">
        <v>50.675375901889197</v>
      </c>
      <c r="G1984">
        <v>50.484462578472403</v>
      </c>
      <c r="H1984">
        <v>49.5757751728285</v>
      </c>
      <c r="I1984">
        <v>141836.06</v>
      </c>
      <c r="J1984" t="b">
        <f t="shared" si="88"/>
        <v>0</v>
      </c>
      <c r="K1984" t="b">
        <f t="shared" si="87"/>
        <v>1</v>
      </c>
      <c r="L1984" t="b">
        <f t="shared" si="89"/>
        <v>0</v>
      </c>
    </row>
    <row r="1985" spans="1:12" x14ac:dyDescent="0.25">
      <c r="A1985">
        <v>2019</v>
      </c>
      <c r="B1985" s="1">
        <v>40371</v>
      </c>
      <c r="C1985">
        <v>54.950001</v>
      </c>
      <c r="D1985">
        <v>56.799999</v>
      </c>
      <c r="E1985">
        <v>1660297</v>
      </c>
      <c r="F1985">
        <v>50.915557199854298</v>
      </c>
      <c r="G1985">
        <v>50.5681120674993</v>
      </c>
      <c r="H1985">
        <v>49.647657996979497</v>
      </c>
      <c r="I1985">
        <v>165296.66</v>
      </c>
      <c r="J1985" t="b">
        <f t="shared" si="88"/>
        <v>1</v>
      </c>
      <c r="K1985" t="b">
        <f t="shared" si="87"/>
        <v>1</v>
      </c>
      <c r="L1985" t="b">
        <f t="shared" si="89"/>
        <v>0</v>
      </c>
    </row>
    <row r="1986" spans="1:12" x14ac:dyDescent="0.25">
      <c r="A1986">
        <v>2020</v>
      </c>
      <c r="B1986" s="1">
        <v>40372</v>
      </c>
      <c r="C1986">
        <v>57.400002000000001</v>
      </c>
      <c r="D1986">
        <v>57.099997999999999</v>
      </c>
      <c r="E1986">
        <v>693731</v>
      </c>
      <c r="F1986">
        <v>51.158084290056102</v>
      </c>
      <c r="G1986">
        <v>50.654627112962899</v>
      </c>
      <c r="H1986">
        <v>49.721810633825498</v>
      </c>
      <c r="I1986">
        <v>175730.08</v>
      </c>
      <c r="J1986" t="b">
        <f t="shared" si="88"/>
        <v>0</v>
      </c>
      <c r="K1986" t="b">
        <f t="shared" si="87"/>
        <v>1</v>
      </c>
      <c r="L1986" t="b">
        <f t="shared" si="89"/>
        <v>1</v>
      </c>
    </row>
    <row r="1987" spans="1:12" x14ac:dyDescent="0.25">
      <c r="A1987">
        <v>2021</v>
      </c>
      <c r="B1987" s="1">
        <v>40373</v>
      </c>
      <c r="C1987">
        <v>58.200001</v>
      </c>
      <c r="D1987">
        <v>56.799999</v>
      </c>
      <c r="E1987">
        <v>268321</v>
      </c>
      <c r="F1987">
        <v>51.379335847308802</v>
      </c>
      <c r="G1987">
        <v>50.736022767095797</v>
      </c>
      <c r="H1987">
        <v>49.792240368812301</v>
      </c>
      <c r="I1987">
        <v>177305.66</v>
      </c>
      <c r="J1987" t="b">
        <f t="shared" si="88"/>
        <v>0</v>
      </c>
      <c r="K1987" t="b">
        <f t="shared" si="87"/>
        <v>1</v>
      </c>
      <c r="L1987" t="b">
        <f t="shared" si="89"/>
        <v>1</v>
      </c>
    </row>
    <row r="1988" spans="1:12" x14ac:dyDescent="0.25">
      <c r="A1988">
        <v>2022</v>
      </c>
      <c r="B1988" s="1">
        <v>40374</v>
      </c>
      <c r="C1988">
        <v>56.200001</v>
      </c>
      <c r="D1988">
        <v>55.650002000000001</v>
      </c>
      <c r="E1988">
        <v>178579</v>
      </c>
      <c r="F1988">
        <v>51.546812951335902</v>
      </c>
      <c r="G1988">
        <v>50.801108584750203</v>
      </c>
      <c r="H1988">
        <v>49.850526554197202</v>
      </c>
      <c r="I1988">
        <v>178717.5</v>
      </c>
      <c r="J1988" t="b">
        <f t="shared" si="88"/>
        <v>0</v>
      </c>
      <c r="K1988" t="b">
        <f t="shared" si="87"/>
        <v>1</v>
      </c>
      <c r="L1988" t="b">
        <f t="shared" si="89"/>
        <v>0</v>
      </c>
    </row>
    <row r="1989" spans="1:12" x14ac:dyDescent="0.25">
      <c r="A1989">
        <v>2023</v>
      </c>
      <c r="B1989" s="1">
        <v>40375</v>
      </c>
      <c r="C1989">
        <v>56</v>
      </c>
      <c r="D1989">
        <v>56.349997999999999</v>
      </c>
      <c r="E1989">
        <v>283790</v>
      </c>
      <c r="F1989">
        <v>51.735173149322698</v>
      </c>
      <c r="G1989">
        <v>50.874603808793204</v>
      </c>
      <c r="H1989">
        <v>49.915197911866898</v>
      </c>
      <c r="I1989">
        <v>181189.38</v>
      </c>
      <c r="J1989" t="b">
        <f t="shared" si="88"/>
        <v>0</v>
      </c>
      <c r="K1989" t="b">
        <f t="shared" si="87"/>
        <v>1</v>
      </c>
      <c r="L1989" t="b">
        <f t="shared" si="89"/>
        <v>0</v>
      </c>
    </row>
    <row r="1990" spans="1:12" x14ac:dyDescent="0.25">
      <c r="A1990">
        <v>2024</v>
      </c>
      <c r="B1990" s="1">
        <v>40378</v>
      </c>
      <c r="C1990">
        <v>57.450001</v>
      </c>
      <c r="D1990">
        <v>57.049999</v>
      </c>
      <c r="E1990">
        <v>318310</v>
      </c>
      <c r="F1990">
        <v>51.943597692486499</v>
      </c>
      <c r="G1990">
        <v>50.956397122584001</v>
      </c>
      <c r="H1990">
        <v>49.986190957520002</v>
      </c>
      <c r="I1990">
        <v>185296.16</v>
      </c>
      <c r="J1990" t="b">
        <f t="shared" si="88"/>
        <v>0</v>
      </c>
      <c r="K1990" t="b">
        <f t="shared" si="87"/>
        <v>1</v>
      </c>
      <c r="L1990" t="b">
        <f t="shared" si="89"/>
        <v>0</v>
      </c>
    </row>
    <row r="1991" spans="1:12" x14ac:dyDescent="0.25">
      <c r="A1991">
        <v>2025</v>
      </c>
      <c r="B1991" s="1">
        <v>40379</v>
      </c>
      <c r="C1991">
        <v>57.650002000000001</v>
      </c>
      <c r="D1991">
        <v>56.200001</v>
      </c>
      <c r="E1991">
        <v>152962</v>
      </c>
      <c r="F1991">
        <v>52.110515469251801</v>
      </c>
      <c r="G1991">
        <v>51.025848829569703</v>
      </c>
      <c r="H1991">
        <v>50.048019913166598</v>
      </c>
      <c r="I1991">
        <v>186597.24</v>
      </c>
      <c r="J1991" t="b">
        <f t="shared" si="88"/>
        <v>0</v>
      </c>
      <c r="K1991" t="b">
        <f t="shared" si="87"/>
        <v>1</v>
      </c>
      <c r="L1991" t="b">
        <f t="shared" si="89"/>
        <v>0</v>
      </c>
    </row>
    <row r="1992" spans="1:12" x14ac:dyDescent="0.25">
      <c r="A1992">
        <v>2026</v>
      </c>
      <c r="B1992" s="1">
        <v>40380</v>
      </c>
      <c r="C1992">
        <v>56.900002000000001</v>
      </c>
      <c r="D1992">
        <v>55.799999</v>
      </c>
      <c r="E1992">
        <v>148152</v>
      </c>
      <c r="F1992">
        <v>52.255201097908603</v>
      </c>
      <c r="G1992">
        <v>51.089082606661499</v>
      </c>
      <c r="H1992">
        <v>50.105253535921101</v>
      </c>
      <c r="I1992">
        <v>186987.3</v>
      </c>
      <c r="J1992" t="b">
        <f t="shared" si="88"/>
        <v>0</v>
      </c>
      <c r="K1992" t="b">
        <f t="shared" si="87"/>
        <v>1</v>
      </c>
      <c r="L1992" t="b">
        <f t="shared" si="89"/>
        <v>0</v>
      </c>
    </row>
    <row r="1993" spans="1:12" x14ac:dyDescent="0.25">
      <c r="A1993">
        <v>2027</v>
      </c>
      <c r="B1993" s="1">
        <v>40381</v>
      </c>
      <c r="C1993">
        <v>55.549999</v>
      </c>
      <c r="D1993">
        <v>57.150002000000001</v>
      </c>
      <c r="E1993">
        <v>521162</v>
      </c>
      <c r="F1993">
        <v>52.447154074461203</v>
      </c>
      <c r="G1993">
        <v>51.169359684718899</v>
      </c>
      <c r="H1993">
        <v>50.175350535563702</v>
      </c>
      <c r="I1993">
        <v>195937.18</v>
      </c>
      <c r="J1993" t="b">
        <f t="shared" si="88"/>
        <v>0</v>
      </c>
      <c r="K1993" t="b">
        <f t="shared" si="87"/>
        <v>1</v>
      </c>
      <c r="L1993" t="b">
        <f t="shared" si="89"/>
        <v>0</v>
      </c>
    </row>
    <row r="1994" spans="1:12" x14ac:dyDescent="0.25">
      <c r="A1994">
        <v>2028</v>
      </c>
      <c r="B1994" s="1">
        <v>40382</v>
      </c>
      <c r="C1994">
        <v>56.599997999999999</v>
      </c>
      <c r="D1994">
        <v>56.75</v>
      </c>
      <c r="E1994">
        <v>169861</v>
      </c>
      <c r="F1994">
        <v>52.615893130364697</v>
      </c>
      <c r="G1994">
        <v>51.243275450484198</v>
      </c>
      <c r="H1994">
        <v>50.240769933219802</v>
      </c>
      <c r="I1994">
        <v>197140.34</v>
      </c>
      <c r="J1994" t="b">
        <f t="shared" si="88"/>
        <v>0</v>
      </c>
      <c r="K1994" t="b">
        <f t="shared" ref="K1994:K2057" si="90">IF(AND(D1994 &gt;  F1994, D1994 &gt; G1994, D1994 &gt; H1994), TRUE, FALSE)</f>
        <v>1</v>
      </c>
      <c r="L1994" t="b">
        <f t="shared" si="89"/>
        <v>0</v>
      </c>
    </row>
    <row r="1995" spans="1:12" x14ac:dyDescent="0.25">
      <c r="A1995">
        <v>2029</v>
      </c>
      <c r="B1995" s="1">
        <v>40385</v>
      </c>
      <c r="C1995">
        <v>57.099997999999999</v>
      </c>
      <c r="D1995">
        <v>55.450001</v>
      </c>
      <c r="E1995">
        <v>100370</v>
      </c>
      <c r="F1995">
        <v>52.727034615448403</v>
      </c>
      <c r="G1995">
        <v>51.298993669683099</v>
      </c>
      <c r="H1995">
        <v>50.292603078162898</v>
      </c>
      <c r="I1995">
        <v>197500.18</v>
      </c>
      <c r="J1995" t="b">
        <f t="shared" si="88"/>
        <v>0</v>
      </c>
      <c r="K1995" t="b">
        <f t="shared" si="90"/>
        <v>1</v>
      </c>
      <c r="L1995" t="b">
        <f t="shared" si="89"/>
        <v>0</v>
      </c>
    </row>
    <row r="1996" spans="1:12" x14ac:dyDescent="0.25">
      <c r="A1996">
        <v>2030</v>
      </c>
      <c r="B1996" s="1">
        <v>40386</v>
      </c>
      <c r="C1996">
        <v>55.5</v>
      </c>
      <c r="D1996">
        <v>54.950001</v>
      </c>
      <c r="E1996">
        <v>88522</v>
      </c>
      <c r="F1996">
        <v>52.814209767783701</v>
      </c>
      <c r="G1996">
        <v>51.347351382667497</v>
      </c>
      <c r="H1996">
        <v>50.338945346041797</v>
      </c>
      <c r="I1996">
        <v>197580.74</v>
      </c>
      <c r="J1996" t="b">
        <f t="shared" si="88"/>
        <v>0</v>
      </c>
      <c r="K1996" t="b">
        <f t="shared" si="90"/>
        <v>1</v>
      </c>
      <c r="L1996" t="b">
        <f t="shared" si="89"/>
        <v>0</v>
      </c>
    </row>
    <row r="1997" spans="1:12" x14ac:dyDescent="0.25">
      <c r="A1997">
        <v>2031</v>
      </c>
      <c r="B1997" s="1">
        <v>40387</v>
      </c>
      <c r="C1997">
        <v>55.799999</v>
      </c>
      <c r="D1997">
        <v>54.900002000000001</v>
      </c>
      <c r="E1997">
        <v>100232</v>
      </c>
      <c r="F1997">
        <v>52.896005541596097</v>
      </c>
      <c r="G1997">
        <v>51.394406357731498</v>
      </c>
      <c r="H1997">
        <v>50.384328994339903</v>
      </c>
      <c r="I1997">
        <v>197183.26</v>
      </c>
      <c r="J1997" t="b">
        <f t="shared" si="88"/>
        <v>0</v>
      </c>
      <c r="K1997" t="b">
        <f t="shared" si="90"/>
        <v>1</v>
      </c>
      <c r="L1997" t="b">
        <f t="shared" si="89"/>
        <v>0</v>
      </c>
    </row>
    <row r="1998" spans="1:12" x14ac:dyDescent="0.25">
      <c r="A1998">
        <v>2032</v>
      </c>
      <c r="B1998" s="1">
        <v>40388</v>
      </c>
      <c r="C1998">
        <v>54</v>
      </c>
      <c r="D1998">
        <v>54.849997999999999</v>
      </c>
      <c r="E1998">
        <v>79508</v>
      </c>
      <c r="F1998">
        <v>52.972632696827702</v>
      </c>
      <c r="G1998">
        <v>51.440175783456901</v>
      </c>
      <c r="H1998">
        <v>50.428763511809201</v>
      </c>
      <c r="I1998">
        <v>197298.42</v>
      </c>
      <c r="J1998" t="b">
        <f t="shared" si="88"/>
        <v>0</v>
      </c>
      <c r="K1998" t="b">
        <f t="shared" si="90"/>
        <v>1</v>
      </c>
      <c r="L1998" t="b">
        <f t="shared" si="89"/>
        <v>0</v>
      </c>
    </row>
    <row r="1999" spans="1:12" x14ac:dyDescent="0.25">
      <c r="A1999">
        <v>2033</v>
      </c>
      <c r="B1999" s="1">
        <v>40389</v>
      </c>
      <c r="C1999">
        <v>54.700001</v>
      </c>
      <c r="D1999">
        <v>55.700001</v>
      </c>
      <c r="E1999">
        <v>179868</v>
      </c>
      <c r="F1999">
        <v>53.079588316559899</v>
      </c>
      <c r="G1999">
        <v>51.496597309503798</v>
      </c>
      <c r="H1999">
        <v>50.481213636069803</v>
      </c>
      <c r="I1999">
        <v>197476.38</v>
      </c>
      <c r="J1999" t="b">
        <f t="shared" si="88"/>
        <v>0</v>
      </c>
      <c r="K1999" t="b">
        <f t="shared" si="90"/>
        <v>1</v>
      </c>
      <c r="L1999" t="b">
        <f t="shared" si="89"/>
        <v>0</v>
      </c>
    </row>
    <row r="2000" spans="1:12" x14ac:dyDescent="0.25">
      <c r="A2000">
        <v>2034</v>
      </c>
      <c r="B2000" s="1">
        <v>40392</v>
      </c>
      <c r="C2000">
        <v>57</v>
      </c>
      <c r="D2000">
        <v>56.5</v>
      </c>
      <c r="E2000">
        <v>213754</v>
      </c>
      <c r="F2000">
        <v>53.213722108067401</v>
      </c>
      <c r="G2000">
        <v>51.562867543815003</v>
      </c>
      <c r="H2000">
        <v>50.5411020576014</v>
      </c>
      <c r="I2000">
        <v>200206.5</v>
      </c>
      <c r="J2000" t="b">
        <f t="shared" si="88"/>
        <v>0</v>
      </c>
      <c r="K2000" t="b">
        <f t="shared" si="90"/>
        <v>1</v>
      </c>
      <c r="L2000" t="b">
        <f t="shared" si="89"/>
        <v>0</v>
      </c>
    </row>
    <row r="2001" spans="1:12" x14ac:dyDescent="0.25">
      <c r="A2001">
        <v>2035</v>
      </c>
      <c r="B2001" s="1">
        <v>40393</v>
      </c>
      <c r="C2001">
        <v>57.400002000000001</v>
      </c>
      <c r="D2001">
        <v>56.799999</v>
      </c>
      <c r="E2001">
        <v>197390</v>
      </c>
      <c r="F2001">
        <v>53.354360417554901</v>
      </c>
      <c r="G2001">
        <v>51.632233523367098</v>
      </c>
      <c r="H2001">
        <v>50.603379639117797</v>
      </c>
      <c r="I2001">
        <v>203009.7</v>
      </c>
      <c r="J2001" t="b">
        <f t="shared" si="88"/>
        <v>0</v>
      </c>
      <c r="K2001" t="b">
        <f t="shared" si="90"/>
        <v>1</v>
      </c>
      <c r="L2001" t="b">
        <f t="shared" si="89"/>
        <v>0</v>
      </c>
    </row>
    <row r="2002" spans="1:12" x14ac:dyDescent="0.25">
      <c r="A2002">
        <v>2036</v>
      </c>
      <c r="B2002" s="1">
        <v>40394</v>
      </c>
      <c r="C2002">
        <v>56.5</v>
      </c>
      <c r="D2002">
        <v>58.900002000000001</v>
      </c>
      <c r="E2002">
        <v>707998</v>
      </c>
      <c r="F2002">
        <v>53.571836558042897</v>
      </c>
      <c r="G2002">
        <v>51.728495357494701</v>
      </c>
      <c r="H2002">
        <v>50.685933095445002</v>
      </c>
      <c r="I2002">
        <v>215506.16</v>
      </c>
      <c r="J2002" t="b">
        <f t="shared" si="88"/>
        <v>0</v>
      </c>
      <c r="K2002" t="b">
        <f t="shared" si="90"/>
        <v>1</v>
      </c>
      <c r="L2002" t="b">
        <f t="shared" si="89"/>
        <v>0</v>
      </c>
    </row>
    <row r="2003" spans="1:12" x14ac:dyDescent="0.25">
      <c r="A2003">
        <v>2037</v>
      </c>
      <c r="B2003" s="1">
        <v>40395</v>
      </c>
      <c r="C2003">
        <v>59.25</v>
      </c>
      <c r="D2003">
        <v>59.900002000000001</v>
      </c>
      <c r="E2003">
        <v>946609</v>
      </c>
      <c r="F2003">
        <v>53.819999908707899</v>
      </c>
      <c r="G2003">
        <v>51.836727233554399</v>
      </c>
      <c r="H2003">
        <v>50.7776153731023</v>
      </c>
      <c r="I2003">
        <v>233321.64</v>
      </c>
      <c r="J2003" t="b">
        <f t="shared" si="88"/>
        <v>1</v>
      </c>
      <c r="K2003" t="b">
        <f t="shared" si="90"/>
        <v>1</v>
      </c>
      <c r="L2003" t="b">
        <f t="shared" si="89"/>
        <v>0</v>
      </c>
    </row>
    <row r="2004" spans="1:12" x14ac:dyDescent="0.25">
      <c r="A2004">
        <v>2038</v>
      </c>
      <c r="B2004" s="1">
        <v>40396</v>
      </c>
      <c r="C2004">
        <v>60.5</v>
      </c>
      <c r="D2004">
        <v>59.700001</v>
      </c>
      <c r="E2004">
        <v>496813</v>
      </c>
      <c r="F2004">
        <v>54.050588186797803</v>
      </c>
      <c r="G2004">
        <v>51.940876554964298</v>
      </c>
      <c r="H2004">
        <v>50.866395329588798</v>
      </c>
      <c r="I2004">
        <v>241895.54</v>
      </c>
      <c r="J2004" t="b">
        <f t="shared" si="88"/>
        <v>0</v>
      </c>
      <c r="K2004" t="b">
        <f t="shared" si="90"/>
        <v>1</v>
      </c>
      <c r="L2004" t="b">
        <f t="shared" si="89"/>
        <v>1</v>
      </c>
    </row>
    <row r="2005" spans="1:12" x14ac:dyDescent="0.25">
      <c r="A2005">
        <v>2039</v>
      </c>
      <c r="B2005" s="1">
        <v>40399</v>
      </c>
      <c r="C2005">
        <v>60.25</v>
      </c>
      <c r="D2005">
        <v>60.549999</v>
      </c>
      <c r="E2005">
        <v>704590</v>
      </c>
      <c r="F2005">
        <v>54.305467042217501</v>
      </c>
      <c r="G2005">
        <v>52.054904666818999</v>
      </c>
      <c r="H2005">
        <v>50.962749594965999</v>
      </c>
      <c r="I2005">
        <v>254853.2</v>
      </c>
      <c r="J2005" t="b">
        <f t="shared" si="88"/>
        <v>1</v>
      </c>
      <c r="K2005" t="b">
        <f t="shared" si="90"/>
        <v>1</v>
      </c>
      <c r="L2005" t="b">
        <f t="shared" si="89"/>
        <v>1</v>
      </c>
    </row>
    <row r="2006" spans="1:12" x14ac:dyDescent="0.25">
      <c r="A2006">
        <v>2040</v>
      </c>
      <c r="B2006" s="1">
        <v>40400</v>
      </c>
      <c r="C2006">
        <v>60.950001</v>
      </c>
      <c r="D2006">
        <v>58.400002000000001</v>
      </c>
      <c r="E2006">
        <v>300905</v>
      </c>
      <c r="F2006">
        <v>54.466037040561901</v>
      </c>
      <c r="G2006">
        <v>52.1389456910996</v>
      </c>
      <c r="H2006">
        <v>51.036752106458898</v>
      </c>
      <c r="I2006">
        <v>259515.51999999999</v>
      </c>
      <c r="J2006" t="b">
        <f t="shared" si="88"/>
        <v>0</v>
      </c>
      <c r="K2006" t="b">
        <f t="shared" si="90"/>
        <v>1</v>
      </c>
      <c r="L2006" t="b">
        <f t="shared" si="89"/>
        <v>0</v>
      </c>
    </row>
    <row r="2007" spans="1:12" x14ac:dyDescent="0.25">
      <c r="A2007">
        <v>2041</v>
      </c>
      <c r="B2007" s="1">
        <v>40401</v>
      </c>
      <c r="C2007">
        <v>59</v>
      </c>
      <c r="D2007">
        <v>57.450001</v>
      </c>
      <c r="E2007">
        <v>184760</v>
      </c>
      <c r="F2007">
        <v>54.583055235049699</v>
      </c>
      <c r="G2007">
        <v>52.209290794528698</v>
      </c>
      <c r="H2007">
        <v>51.100565528285202</v>
      </c>
      <c r="I2007">
        <v>262590.5</v>
      </c>
      <c r="J2007" t="b">
        <f t="shared" si="88"/>
        <v>0</v>
      </c>
      <c r="K2007" t="b">
        <f t="shared" si="90"/>
        <v>1</v>
      </c>
      <c r="L2007" t="b">
        <f t="shared" si="89"/>
        <v>0</v>
      </c>
    </row>
    <row r="2008" spans="1:12" x14ac:dyDescent="0.25">
      <c r="A2008">
        <v>2042</v>
      </c>
      <c r="B2008" s="1">
        <v>40402</v>
      </c>
      <c r="C2008">
        <v>56.950001</v>
      </c>
      <c r="D2008">
        <v>57.25</v>
      </c>
      <c r="E2008">
        <v>192854</v>
      </c>
      <c r="F2008">
        <v>54.687641304263401</v>
      </c>
      <c r="G2008">
        <v>52.2760551548661</v>
      </c>
      <c r="H2008">
        <v>51.161753930988802</v>
      </c>
      <c r="I2008">
        <v>259155.76</v>
      </c>
      <c r="J2008" t="b">
        <f t="shared" si="88"/>
        <v>0</v>
      </c>
      <c r="K2008" t="b">
        <f t="shared" si="90"/>
        <v>1</v>
      </c>
      <c r="L2008" t="b">
        <f t="shared" si="89"/>
        <v>0</v>
      </c>
    </row>
    <row r="2009" spans="1:12" x14ac:dyDescent="0.25">
      <c r="A2009">
        <v>2043</v>
      </c>
      <c r="B2009" s="1">
        <v>40403</v>
      </c>
      <c r="C2009">
        <v>58.700001</v>
      </c>
      <c r="D2009">
        <v>56.700001</v>
      </c>
      <c r="E2009">
        <v>210418</v>
      </c>
      <c r="F2009">
        <v>54.766557370762897</v>
      </c>
      <c r="G2009">
        <v>52.334650464073199</v>
      </c>
      <c r="H2009">
        <v>51.2168608669989</v>
      </c>
      <c r="I2009">
        <v>262154.84000000003</v>
      </c>
      <c r="J2009" t="b">
        <f t="shared" si="88"/>
        <v>0</v>
      </c>
      <c r="K2009" t="b">
        <f t="shared" si="90"/>
        <v>1</v>
      </c>
      <c r="L2009" t="b">
        <f t="shared" si="89"/>
        <v>0</v>
      </c>
    </row>
    <row r="2010" spans="1:12" x14ac:dyDescent="0.25">
      <c r="A2010">
        <v>2044</v>
      </c>
      <c r="B2010" s="1">
        <v>40406</v>
      </c>
      <c r="C2010">
        <v>58</v>
      </c>
      <c r="D2010">
        <v>59.650002000000001</v>
      </c>
      <c r="E2010">
        <v>850062</v>
      </c>
      <c r="F2010">
        <v>54.958065003282002</v>
      </c>
      <c r="G2010">
        <v>52.431542537396702</v>
      </c>
      <c r="H2010">
        <v>51.300772719068597</v>
      </c>
      <c r="I2010">
        <v>278260.52</v>
      </c>
      <c r="J2010" t="b">
        <f t="shared" si="88"/>
        <v>1</v>
      </c>
      <c r="K2010" t="b">
        <f t="shared" si="90"/>
        <v>1</v>
      </c>
      <c r="L2010" t="b">
        <f t="shared" si="89"/>
        <v>0</v>
      </c>
    </row>
    <row r="2011" spans="1:12" x14ac:dyDescent="0.25">
      <c r="A2011">
        <v>2045</v>
      </c>
      <c r="B2011" s="1">
        <v>40407</v>
      </c>
      <c r="C2011">
        <v>60.25</v>
      </c>
      <c r="D2011">
        <v>59.849997999999999</v>
      </c>
      <c r="E2011">
        <v>415211</v>
      </c>
      <c r="F2011">
        <v>55.149905512957197</v>
      </c>
      <c r="G2011">
        <v>52.5298002256431</v>
      </c>
      <c r="H2011">
        <v>51.3858396372868</v>
      </c>
      <c r="I2011">
        <v>285661.3</v>
      </c>
      <c r="J2011" t="b">
        <f t="shared" si="88"/>
        <v>0</v>
      </c>
      <c r="K2011" t="b">
        <f t="shared" si="90"/>
        <v>1</v>
      </c>
      <c r="L2011" t="b">
        <f t="shared" si="89"/>
        <v>0</v>
      </c>
    </row>
    <row r="2012" spans="1:12" x14ac:dyDescent="0.25">
      <c r="A2012">
        <v>2046</v>
      </c>
      <c r="B2012" s="1">
        <v>40408</v>
      </c>
      <c r="C2012">
        <v>60.900002000000001</v>
      </c>
      <c r="D2012">
        <v>60.25</v>
      </c>
      <c r="E2012">
        <v>425373</v>
      </c>
      <c r="F2012">
        <v>55.349909218331398</v>
      </c>
      <c r="G2012">
        <v>52.632054527290201</v>
      </c>
      <c r="H2012">
        <v>51.474040237910799</v>
      </c>
      <c r="I2012">
        <v>292392.92</v>
      </c>
      <c r="J2012" t="b">
        <f t="shared" si="88"/>
        <v>0</v>
      </c>
      <c r="K2012" t="b">
        <f t="shared" si="90"/>
        <v>1</v>
      </c>
      <c r="L2012" t="b">
        <f t="shared" si="89"/>
        <v>0</v>
      </c>
    </row>
    <row r="2013" spans="1:12" x14ac:dyDescent="0.25">
      <c r="A2013">
        <v>2047</v>
      </c>
      <c r="B2013" s="1">
        <v>40409</v>
      </c>
      <c r="C2013">
        <v>61</v>
      </c>
      <c r="D2013">
        <v>61.349997999999999</v>
      </c>
      <c r="E2013">
        <v>635627</v>
      </c>
      <c r="F2013">
        <v>55.585206817612502</v>
      </c>
      <c r="G2013">
        <v>52.747523977259902</v>
      </c>
      <c r="H2013">
        <v>51.572308474349498</v>
      </c>
      <c r="I2013">
        <v>302672.86</v>
      </c>
      <c r="J2013" t="b">
        <f t="shared" si="88"/>
        <v>1</v>
      </c>
      <c r="K2013" t="b">
        <f t="shared" si="90"/>
        <v>1</v>
      </c>
      <c r="L2013" t="b">
        <f t="shared" si="89"/>
        <v>0</v>
      </c>
    </row>
    <row r="2014" spans="1:12" x14ac:dyDescent="0.25">
      <c r="A2014">
        <v>2048</v>
      </c>
      <c r="B2014" s="1">
        <v>40410</v>
      </c>
      <c r="C2014">
        <v>61.5</v>
      </c>
      <c r="D2014">
        <v>62.349997999999999</v>
      </c>
      <c r="E2014">
        <v>936747</v>
      </c>
      <c r="F2014">
        <v>55.8504927463336</v>
      </c>
      <c r="G2014">
        <v>52.874709063653803</v>
      </c>
      <c r="H2014">
        <v>51.679549166146998</v>
      </c>
      <c r="I2014">
        <v>318573.64</v>
      </c>
      <c r="J2014" t="b">
        <f t="shared" si="88"/>
        <v>1</v>
      </c>
      <c r="K2014" t="b">
        <f t="shared" si="90"/>
        <v>1</v>
      </c>
      <c r="L2014" t="b">
        <f t="shared" si="89"/>
        <v>0</v>
      </c>
    </row>
    <row r="2015" spans="1:12" x14ac:dyDescent="0.25">
      <c r="A2015">
        <v>2049</v>
      </c>
      <c r="B2015" s="1">
        <v>40413</v>
      </c>
      <c r="C2015">
        <v>62.349997999999999</v>
      </c>
      <c r="D2015">
        <v>61.25</v>
      </c>
      <c r="E2015">
        <v>238532</v>
      </c>
      <c r="F2015">
        <v>56.062238128830302</v>
      </c>
      <c r="G2015">
        <v>52.985640069433202</v>
      </c>
      <c r="H2015">
        <v>51.774777532652998</v>
      </c>
      <c r="I2015">
        <v>320632.42</v>
      </c>
      <c r="J2015" t="b">
        <f t="shared" si="88"/>
        <v>0</v>
      </c>
      <c r="K2015" t="b">
        <f t="shared" si="90"/>
        <v>1</v>
      </c>
      <c r="L2015" t="b">
        <f t="shared" si="89"/>
        <v>0</v>
      </c>
    </row>
    <row r="2016" spans="1:12" x14ac:dyDescent="0.25">
      <c r="A2016">
        <v>2050</v>
      </c>
      <c r="B2016" s="1">
        <v>40414</v>
      </c>
      <c r="C2016">
        <v>61.25</v>
      </c>
      <c r="D2016">
        <v>60.849997999999999</v>
      </c>
      <c r="E2016">
        <v>192792</v>
      </c>
      <c r="F2016">
        <v>56.249993417895801</v>
      </c>
      <c r="G2016">
        <v>53.089803750632797</v>
      </c>
      <c r="H2016">
        <v>51.865078233820597</v>
      </c>
      <c r="I2016">
        <v>322512.64000000001</v>
      </c>
      <c r="J2016" t="b">
        <f t="shared" si="88"/>
        <v>0</v>
      </c>
      <c r="K2016" t="b">
        <f t="shared" si="90"/>
        <v>1</v>
      </c>
      <c r="L2016" t="b">
        <f t="shared" si="89"/>
        <v>0</v>
      </c>
    </row>
    <row r="2017" spans="1:12" x14ac:dyDescent="0.25">
      <c r="A2017">
        <v>2051</v>
      </c>
      <c r="B2017" s="1">
        <v>40415</v>
      </c>
      <c r="C2017">
        <v>60</v>
      </c>
      <c r="D2017">
        <v>59.400002000000001</v>
      </c>
      <c r="E2017">
        <v>201916</v>
      </c>
      <c r="F2017">
        <v>56.373523166213602</v>
      </c>
      <c r="G2017">
        <v>53.173382535392598</v>
      </c>
      <c r="H2017">
        <v>51.940052599653299</v>
      </c>
      <c r="I2017">
        <v>324854.7</v>
      </c>
      <c r="J2017" t="b">
        <f t="shared" si="88"/>
        <v>0</v>
      </c>
      <c r="K2017" t="b">
        <f t="shared" si="90"/>
        <v>1</v>
      </c>
      <c r="L2017" t="b">
        <f t="shared" si="89"/>
        <v>0</v>
      </c>
    </row>
    <row r="2018" spans="1:12" x14ac:dyDescent="0.25">
      <c r="A2018">
        <v>2052</v>
      </c>
      <c r="B2018" s="1">
        <v>40416</v>
      </c>
      <c r="C2018">
        <v>59.599997999999999</v>
      </c>
      <c r="D2018">
        <v>58.900002000000001</v>
      </c>
      <c r="E2018">
        <v>292755</v>
      </c>
      <c r="F2018">
        <v>56.472600767538601</v>
      </c>
      <c r="G2018">
        <v>53.2492317998245</v>
      </c>
      <c r="H2018">
        <v>52.009305827517402</v>
      </c>
      <c r="I2018">
        <v>329607.12</v>
      </c>
      <c r="J2018" t="b">
        <f t="shared" si="88"/>
        <v>0</v>
      </c>
      <c r="K2018" t="b">
        <f t="shared" si="90"/>
        <v>1</v>
      </c>
      <c r="L2018" t="b">
        <f t="shared" si="89"/>
        <v>0</v>
      </c>
    </row>
    <row r="2019" spans="1:12" x14ac:dyDescent="0.25">
      <c r="A2019">
        <v>2053</v>
      </c>
      <c r="B2019" s="1">
        <v>40417</v>
      </c>
      <c r="C2019">
        <v>59.200001</v>
      </c>
      <c r="D2019">
        <v>57.5</v>
      </c>
      <c r="E2019">
        <v>195031</v>
      </c>
      <c r="F2019">
        <v>56.512890933517497</v>
      </c>
      <c r="G2019">
        <v>53.305533365389699</v>
      </c>
      <c r="H2019">
        <v>52.0639396003779</v>
      </c>
      <c r="I2019">
        <v>331971</v>
      </c>
      <c r="J2019" t="b">
        <f t="shared" si="88"/>
        <v>0</v>
      </c>
      <c r="K2019" t="b">
        <f t="shared" si="90"/>
        <v>1</v>
      </c>
      <c r="L2019" t="b">
        <f t="shared" si="89"/>
        <v>0</v>
      </c>
    </row>
    <row r="2020" spans="1:12" x14ac:dyDescent="0.25">
      <c r="A2020">
        <v>2054</v>
      </c>
      <c r="B2020" s="1">
        <v>40420</v>
      </c>
      <c r="C2020">
        <v>58</v>
      </c>
      <c r="D2020">
        <v>57.5</v>
      </c>
      <c r="E2020">
        <v>104419</v>
      </c>
      <c r="F2020">
        <v>56.551601092987397</v>
      </c>
      <c r="G2020">
        <v>53.361089214854701</v>
      </c>
      <c r="H2020">
        <v>52.118029753607999</v>
      </c>
      <c r="I2020">
        <v>332616.59999999998</v>
      </c>
      <c r="J2020" t="b">
        <f t="shared" si="88"/>
        <v>0</v>
      </c>
      <c r="K2020" t="b">
        <f t="shared" si="90"/>
        <v>1</v>
      </c>
      <c r="L2020" t="b">
        <f t="shared" si="89"/>
        <v>0</v>
      </c>
    </row>
    <row r="2021" spans="1:12" x14ac:dyDescent="0.25">
      <c r="A2021">
        <v>2055</v>
      </c>
      <c r="B2021" s="1">
        <v>40421</v>
      </c>
      <c r="C2021">
        <v>57.049999</v>
      </c>
      <c r="D2021">
        <v>56.400002000000001</v>
      </c>
      <c r="E2021">
        <v>107994</v>
      </c>
      <c r="F2021">
        <v>56.5456560305173</v>
      </c>
      <c r="G2021">
        <v>53.401339715320198</v>
      </c>
      <c r="H2021">
        <v>52.160636442626803</v>
      </c>
      <c r="I2021">
        <v>332752.71999999997</v>
      </c>
      <c r="J2021" t="b">
        <f t="shared" si="88"/>
        <v>0</v>
      </c>
      <c r="K2021" t="b">
        <f t="shared" si="90"/>
        <v>0</v>
      </c>
      <c r="L2021" t="b">
        <f t="shared" si="89"/>
        <v>0</v>
      </c>
    </row>
    <row r="2022" spans="1:12" x14ac:dyDescent="0.25">
      <c r="A2022">
        <v>2056</v>
      </c>
      <c r="B2022" s="1">
        <v>40422</v>
      </c>
      <c r="C2022">
        <v>58</v>
      </c>
      <c r="D2022">
        <v>57.950001</v>
      </c>
      <c r="E2022">
        <v>115268</v>
      </c>
      <c r="F2022">
        <v>56.6007283822617</v>
      </c>
      <c r="G2022">
        <v>53.461586884653698</v>
      </c>
      <c r="H2022">
        <v>52.218242060113099</v>
      </c>
      <c r="I2022">
        <v>333735.08</v>
      </c>
      <c r="J2022" t="b">
        <f t="shared" si="88"/>
        <v>0</v>
      </c>
      <c r="K2022" t="b">
        <f t="shared" si="90"/>
        <v>1</v>
      </c>
      <c r="L2022" t="b">
        <f t="shared" si="89"/>
        <v>0</v>
      </c>
    </row>
    <row r="2023" spans="1:12" x14ac:dyDescent="0.25">
      <c r="A2023">
        <v>2057</v>
      </c>
      <c r="B2023" s="1">
        <v>40423</v>
      </c>
      <c r="C2023">
        <v>58.5</v>
      </c>
      <c r="D2023">
        <v>57.950001</v>
      </c>
      <c r="E2023">
        <v>106088</v>
      </c>
      <c r="F2023">
        <v>56.653641033937703</v>
      </c>
      <c r="G2023">
        <v>53.521036078234502</v>
      </c>
      <c r="H2023">
        <v>52.275274487375697</v>
      </c>
      <c r="I2023">
        <v>334398</v>
      </c>
      <c r="J2023" t="b">
        <f t="shared" si="88"/>
        <v>0</v>
      </c>
      <c r="K2023" t="b">
        <f t="shared" si="90"/>
        <v>1</v>
      </c>
      <c r="L2023" t="b">
        <f t="shared" si="89"/>
        <v>0</v>
      </c>
    </row>
    <row r="2024" spans="1:12" x14ac:dyDescent="0.25">
      <c r="A2024">
        <v>2058</v>
      </c>
      <c r="B2024" s="1">
        <v>40424</v>
      </c>
      <c r="C2024">
        <v>58.5</v>
      </c>
      <c r="D2024">
        <v>58.849997999999999</v>
      </c>
      <c r="E2024">
        <v>391986</v>
      </c>
      <c r="F2024">
        <v>56.739772679665599</v>
      </c>
      <c r="G2024">
        <v>53.591618355344004</v>
      </c>
      <c r="H2024">
        <v>52.340694621829698</v>
      </c>
      <c r="I2024">
        <v>334752.58</v>
      </c>
      <c r="J2024" t="b">
        <f t="shared" si="88"/>
        <v>0</v>
      </c>
      <c r="K2024" t="b">
        <f t="shared" si="90"/>
        <v>1</v>
      </c>
      <c r="L2024" t="b">
        <f t="shared" si="89"/>
        <v>0</v>
      </c>
    </row>
    <row r="2025" spans="1:12" x14ac:dyDescent="0.25">
      <c r="A2025">
        <v>2059</v>
      </c>
      <c r="B2025" s="1">
        <v>40427</v>
      </c>
      <c r="C2025">
        <v>59.5</v>
      </c>
      <c r="D2025">
        <v>63.049999</v>
      </c>
      <c r="E2025">
        <v>984775</v>
      </c>
      <c r="F2025">
        <v>56.987232535365003</v>
      </c>
      <c r="G2025">
        <v>53.7168949201738</v>
      </c>
      <c r="H2025">
        <v>52.447254864398502</v>
      </c>
      <c r="I2025">
        <v>347793.06</v>
      </c>
      <c r="J2025" t="b">
        <f t="shared" si="88"/>
        <v>1</v>
      </c>
      <c r="K2025" t="b">
        <f t="shared" si="90"/>
        <v>1</v>
      </c>
      <c r="L2025" t="b">
        <f t="shared" si="89"/>
        <v>0</v>
      </c>
    </row>
    <row r="2026" spans="1:12" x14ac:dyDescent="0.25">
      <c r="A2026">
        <v>2060</v>
      </c>
      <c r="B2026" s="1">
        <v>40428</v>
      </c>
      <c r="C2026">
        <v>63.5</v>
      </c>
      <c r="D2026">
        <v>61.700001</v>
      </c>
      <c r="E2026">
        <v>499933</v>
      </c>
      <c r="F2026">
        <v>57.172046984958499</v>
      </c>
      <c r="G2026">
        <v>53.822631424542401</v>
      </c>
      <c r="H2026">
        <v>52.539321990125899</v>
      </c>
      <c r="I2026">
        <v>354721.18</v>
      </c>
      <c r="J2026" t="b">
        <f t="shared" si="88"/>
        <v>0</v>
      </c>
      <c r="K2026" t="b">
        <f t="shared" si="90"/>
        <v>1</v>
      </c>
      <c r="L2026" t="b">
        <f t="shared" si="89"/>
        <v>0</v>
      </c>
    </row>
    <row r="2027" spans="1:12" x14ac:dyDescent="0.25">
      <c r="A2027">
        <v>2061</v>
      </c>
      <c r="B2027" s="1">
        <v>40429</v>
      </c>
      <c r="C2027">
        <v>61.450001</v>
      </c>
      <c r="D2027">
        <v>61.049999</v>
      </c>
      <c r="E2027">
        <v>196923</v>
      </c>
      <c r="F2027">
        <v>57.324123534568002</v>
      </c>
      <c r="G2027">
        <v>53.918358147396098</v>
      </c>
      <c r="H2027">
        <v>52.624005343458002</v>
      </c>
      <c r="I2027">
        <v>356434.94</v>
      </c>
      <c r="J2027" t="b">
        <f t="shared" si="88"/>
        <v>0</v>
      </c>
      <c r="K2027" t="b">
        <f t="shared" si="90"/>
        <v>1</v>
      </c>
      <c r="L2027" t="b">
        <f t="shared" si="89"/>
        <v>0</v>
      </c>
    </row>
    <row r="2028" spans="1:12" x14ac:dyDescent="0.25">
      <c r="A2028">
        <v>2062</v>
      </c>
      <c r="B2028" s="1">
        <v>40430</v>
      </c>
      <c r="C2028">
        <v>62</v>
      </c>
      <c r="D2028">
        <v>60.299999</v>
      </c>
      <c r="E2028">
        <v>305364</v>
      </c>
      <c r="F2028">
        <v>57.4408245332124</v>
      </c>
      <c r="G2028">
        <v>54.002883191801502</v>
      </c>
      <c r="H2028">
        <v>52.700383389791703</v>
      </c>
      <c r="I2028">
        <v>360250.92</v>
      </c>
      <c r="J2028" t="b">
        <f t="shared" si="88"/>
        <v>0</v>
      </c>
      <c r="K2028" t="b">
        <f t="shared" si="90"/>
        <v>1</v>
      </c>
      <c r="L2028" t="b">
        <f t="shared" si="89"/>
        <v>0</v>
      </c>
    </row>
    <row r="2029" spans="1:12" x14ac:dyDescent="0.25">
      <c r="A2029">
        <v>2063</v>
      </c>
      <c r="B2029" s="1">
        <v>40434</v>
      </c>
      <c r="C2029">
        <v>60.950001</v>
      </c>
      <c r="D2029">
        <v>59.700001</v>
      </c>
      <c r="E2029">
        <v>173524</v>
      </c>
      <c r="F2029">
        <v>57.529419688772698</v>
      </c>
      <c r="G2029">
        <v>54.078341705817401</v>
      </c>
      <c r="H2029">
        <v>52.770031326211701</v>
      </c>
      <c r="I2029">
        <v>360208.92</v>
      </c>
      <c r="J2029" t="b">
        <f t="shared" si="88"/>
        <v>0</v>
      </c>
      <c r="K2029" t="b">
        <f t="shared" si="90"/>
        <v>1</v>
      </c>
      <c r="L2029" t="b">
        <f t="shared" si="89"/>
        <v>0</v>
      </c>
    </row>
    <row r="2030" spans="1:12" x14ac:dyDescent="0.25">
      <c r="A2030">
        <v>2064</v>
      </c>
      <c r="B2030" s="1">
        <v>40435</v>
      </c>
      <c r="C2030">
        <v>61</v>
      </c>
      <c r="D2030">
        <v>60.400002000000001</v>
      </c>
      <c r="E2030">
        <v>632165</v>
      </c>
      <c r="F2030">
        <v>57.641991544114902</v>
      </c>
      <c r="G2030">
        <v>54.162072305740303</v>
      </c>
      <c r="H2030">
        <v>52.845951432418602</v>
      </c>
      <c r="I2030">
        <v>371217.2</v>
      </c>
      <c r="J2030" t="b">
        <f t="shared" si="88"/>
        <v>0</v>
      </c>
      <c r="K2030" t="b">
        <f t="shared" si="90"/>
        <v>1</v>
      </c>
      <c r="L2030" t="b">
        <f t="shared" si="89"/>
        <v>0</v>
      </c>
    </row>
    <row r="2031" spans="1:12" x14ac:dyDescent="0.25">
      <c r="A2031">
        <v>2065</v>
      </c>
      <c r="B2031" s="1">
        <v>40436</v>
      </c>
      <c r="C2031">
        <v>61</v>
      </c>
      <c r="D2031">
        <v>59.700001</v>
      </c>
      <c r="E2031">
        <v>227813</v>
      </c>
      <c r="F2031">
        <v>57.722697797286898</v>
      </c>
      <c r="G2031">
        <v>54.235422354670902</v>
      </c>
      <c r="H2031">
        <v>52.914150930603398</v>
      </c>
      <c r="I2031">
        <v>374372.7</v>
      </c>
      <c r="J2031" t="b">
        <f t="shared" si="88"/>
        <v>0</v>
      </c>
      <c r="K2031" t="b">
        <f t="shared" si="90"/>
        <v>1</v>
      </c>
      <c r="L2031" t="b">
        <f t="shared" si="89"/>
        <v>0</v>
      </c>
    </row>
    <row r="2032" spans="1:12" x14ac:dyDescent="0.25">
      <c r="A2032">
        <v>2066</v>
      </c>
      <c r="B2032" s="1">
        <v>40437</v>
      </c>
      <c r="C2032">
        <v>59</v>
      </c>
      <c r="D2032">
        <v>58.950001</v>
      </c>
      <c r="E2032">
        <v>147880</v>
      </c>
      <c r="F2032">
        <v>57.770827334648203</v>
      </c>
      <c r="G2032">
        <v>54.297867104940202</v>
      </c>
      <c r="H2032">
        <v>52.974209140249201</v>
      </c>
      <c r="I2032">
        <v>370846.44</v>
      </c>
      <c r="J2032" t="b">
        <f t="shared" si="88"/>
        <v>0</v>
      </c>
      <c r="K2032" t="b">
        <f t="shared" si="90"/>
        <v>1</v>
      </c>
      <c r="L2032" t="b">
        <f t="shared" si="89"/>
        <v>0</v>
      </c>
    </row>
    <row r="2033" spans="1:12" x14ac:dyDescent="0.25">
      <c r="A2033">
        <v>2067</v>
      </c>
      <c r="B2033" s="1">
        <v>40438</v>
      </c>
      <c r="C2033">
        <v>58.799999</v>
      </c>
      <c r="D2033">
        <v>58.799999</v>
      </c>
      <c r="E2033">
        <v>146427</v>
      </c>
      <c r="F2033">
        <v>57.811187007799198</v>
      </c>
      <c r="G2033">
        <v>54.357497990967403</v>
      </c>
      <c r="H2033">
        <v>53.032177198555203</v>
      </c>
      <c r="I2033">
        <v>370131.72</v>
      </c>
      <c r="J2033" t="b">
        <f t="shared" si="88"/>
        <v>0</v>
      </c>
      <c r="K2033" t="b">
        <f t="shared" si="90"/>
        <v>1</v>
      </c>
      <c r="L2033" t="b">
        <f t="shared" si="89"/>
        <v>0</v>
      </c>
    </row>
    <row r="2034" spans="1:12" x14ac:dyDescent="0.25">
      <c r="A2034">
        <v>2068</v>
      </c>
      <c r="B2034" s="1">
        <v>40441</v>
      </c>
      <c r="C2034">
        <v>58.75</v>
      </c>
      <c r="D2034">
        <v>58.950001</v>
      </c>
      <c r="E2034">
        <v>340570</v>
      </c>
      <c r="F2034">
        <v>57.855846380042401</v>
      </c>
      <c r="G2034">
        <v>54.418325845391699</v>
      </c>
      <c r="H2034">
        <v>53.091061017474999</v>
      </c>
      <c r="I2034">
        <v>359298.62</v>
      </c>
      <c r="J2034" t="b">
        <f t="shared" si="88"/>
        <v>0</v>
      </c>
      <c r="K2034" t="b">
        <f t="shared" si="90"/>
        <v>1</v>
      </c>
      <c r="L2034" t="b">
        <f t="shared" si="89"/>
        <v>0</v>
      </c>
    </row>
    <row r="2035" spans="1:12" x14ac:dyDescent="0.25">
      <c r="A2035">
        <v>2069</v>
      </c>
      <c r="B2035" s="1">
        <v>40442</v>
      </c>
      <c r="C2035">
        <v>58.75</v>
      </c>
      <c r="D2035">
        <v>58.299999</v>
      </c>
      <c r="E2035">
        <v>181982</v>
      </c>
      <c r="F2035">
        <v>57.873264129844699</v>
      </c>
      <c r="G2035">
        <v>54.469738734856698</v>
      </c>
      <c r="H2035">
        <v>53.1428912461568</v>
      </c>
      <c r="I2035">
        <v>329732.32</v>
      </c>
      <c r="J2035" t="b">
        <f t="shared" si="88"/>
        <v>0</v>
      </c>
      <c r="K2035" t="b">
        <f t="shared" si="90"/>
        <v>1</v>
      </c>
      <c r="L2035" t="b">
        <f t="shared" si="89"/>
        <v>0</v>
      </c>
    </row>
    <row r="2036" spans="1:12" x14ac:dyDescent="0.25">
      <c r="A2036">
        <v>2070</v>
      </c>
      <c r="B2036" s="1">
        <v>40443</v>
      </c>
      <c r="C2036">
        <v>58.400002000000001</v>
      </c>
      <c r="D2036">
        <v>57.950001</v>
      </c>
      <c r="E2036">
        <v>133411</v>
      </c>
      <c r="F2036">
        <v>57.876273418870397</v>
      </c>
      <c r="G2036">
        <v>54.515834923798998</v>
      </c>
      <c r="H2036">
        <v>53.190723184006004</v>
      </c>
      <c r="I2036">
        <v>318525.92</v>
      </c>
      <c r="J2036" t="b">
        <f t="shared" si="88"/>
        <v>0</v>
      </c>
      <c r="K2036" t="b">
        <f t="shared" si="90"/>
        <v>1</v>
      </c>
      <c r="L2036" t="b">
        <f t="shared" si="89"/>
        <v>0</v>
      </c>
    </row>
    <row r="2037" spans="1:12" x14ac:dyDescent="0.25">
      <c r="A2037">
        <v>2071</v>
      </c>
      <c r="B2037" s="1">
        <v>40444</v>
      </c>
      <c r="C2037">
        <v>58</v>
      </c>
      <c r="D2037">
        <v>58.650002000000001</v>
      </c>
      <c r="E2037">
        <v>294063</v>
      </c>
      <c r="F2037">
        <v>57.906615716169597</v>
      </c>
      <c r="G2037">
        <v>54.570592103616299</v>
      </c>
      <c r="H2037">
        <v>53.245044366254703</v>
      </c>
      <c r="I2037">
        <v>319040.76</v>
      </c>
      <c r="J2037" t="b">
        <f t="shared" ref="J2037:J2100" si="91">IF(AND( E2037 &gt; (I2037*2), D2037 &gt; C2037, C2037 &gt;D2036 ), TRUE, FALSE)</f>
        <v>0</v>
      </c>
      <c r="K2037" t="b">
        <f t="shared" si="90"/>
        <v>1</v>
      </c>
      <c r="L2037" t="b">
        <f t="shared" si="89"/>
        <v>0</v>
      </c>
    </row>
    <row r="2038" spans="1:12" x14ac:dyDescent="0.25">
      <c r="A2038">
        <v>2072</v>
      </c>
      <c r="B2038" s="1">
        <v>40445</v>
      </c>
      <c r="C2038">
        <v>58.150002000000001</v>
      </c>
      <c r="D2038">
        <v>59.150002000000001</v>
      </c>
      <c r="E2038">
        <v>242261</v>
      </c>
      <c r="F2038">
        <v>57.955375962594303</v>
      </c>
      <c r="G2038">
        <v>54.631246539329901</v>
      </c>
      <c r="H2038">
        <v>53.303800163605402</v>
      </c>
      <c r="I2038">
        <v>320314.40000000002</v>
      </c>
      <c r="J2038" t="b">
        <f t="shared" si="91"/>
        <v>0</v>
      </c>
      <c r="K2038" t="b">
        <f t="shared" si="90"/>
        <v>1</v>
      </c>
      <c r="L2038" t="b">
        <f t="shared" si="89"/>
        <v>0</v>
      </c>
    </row>
    <row r="2039" spans="1:12" x14ac:dyDescent="0.25">
      <c r="A2039">
        <v>2073</v>
      </c>
      <c r="B2039" s="1">
        <v>40448</v>
      </c>
      <c r="C2039">
        <v>59.099997999999999</v>
      </c>
      <c r="D2039">
        <v>58.849997999999999</v>
      </c>
      <c r="E2039">
        <v>178820</v>
      </c>
      <c r="F2039">
        <v>57.990459179747397</v>
      </c>
      <c r="G2039">
        <v>54.687124042120303</v>
      </c>
      <c r="H2039">
        <v>53.358986211728798</v>
      </c>
      <c r="I2039">
        <v>318215</v>
      </c>
      <c r="J2039" t="b">
        <f t="shared" si="91"/>
        <v>0</v>
      </c>
      <c r="K2039" t="b">
        <f t="shared" si="90"/>
        <v>1</v>
      </c>
      <c r="L2039" t="b">
        <f t="shared" si="89"/>
        <v>0</v>
      </c>
    </row>
    <row r="2040" spans="1:12" x14ac:dyDescent="0.25">
      <c r="A2040">
        <v>2074</v>
      </c>
      <c r="B2040" s="1">
        <v>40449</v>
      </c>
      <c r="C2040">
        <v>59</v>
      </c>
      <c r="D2040">
        <v>58.950001</v>
      </c>
      <c r="E2040">
        <v>291302</v>
      </c>
      <c r="F2040">
        <v>58.028088270737697</v>
      </c>
      <c r="G2040">
        <v>54.743585988582304</v>
      </c>
      <c r="H2040">
        <v>53.4146181996717</v>
      </c>
      <c r="I2040">
        <v>317674.84000000003</v>
      </c>
      <c r="J2040" t="b">
        <f t="shared" si="91"/>
        <v>0</v>
      </c>
      <c r="K2040" t="b">
        <f t="shared" si="90"/>
        <v>1</v>
      </c>
      <c r="L2040" t="b">
        <f t="shared" si="89"/>
        <v>0</v>
      </c>
    </row>
    <row r="2041" spans="1:12" x14ac:dyDescent="0.25">
      <c r="A2041">
        <v>2075</v>
      </c>
      <c r="B2041" s="1">
        <v>40450</v>
      </c>
      <c r="C2041">
        <v>59.400002000000001</v>
      </c>
      <c r="D2041">
        <v>58.349997999999999</v>
      </c>
      <c r="E2041">
        <v>149188</v>
      </c>
      <c r="F2041">
        <v>58.040712181689202</v>
      </c>
      <c r="G2041">
        <v>54.791353035091099</v>
      </c>
      <c r="H2041">
        <v>53.463726456391399</v>
      </c>
      <c r="I2041">
        <v>317599.35999999999</v>
      </c>
      <c r="J2041" t="b">
        <f t="shared" si="91"/>
        <v>0</v>
      </c>
      <c r="K2041" t="b">
        <f t="shared" si="90"/>
        <v>1</v>
      </c>
      <c r="L2041" t="b">
        <f t="shared" ref="L2041:L2104" si="92">IF(AND(E2041 &gt;  I2041*1.5, E2040 &gt; I2040*1.5, E2039 &gt; I2039*1.5), TRUE, FALSE)</f>
        <v>0</v>
      </c>
    </row>
    <row r="2042" spans="1:12" x14ac:dyDescent="0.25">
      <c r="A2042">
        <v>2076</v>
      </c>
      <c r="B2042" s="1">
        <v>40451</v>
      </c>
      <c r="C2042">
        <v>58.349997999999999</v>
      </c>
      <c r="D2042">
        <v>57.650002000000001</v>
      </c>
      <c r="E2042">
        <v>126206</v>
      </c>
      <c r="F2042">
        <v>58.025390213779801</v>
      </c>
      <c r="G2042">
        <v>54.829215935288602</v>
      </c>
      <c r="H2042">
        <v>53.505380939412397</v>
      </c>
      <c r="I2042">
        <v>317160.44</v>
      </c>
      <c r="J2042" t="b">
        <f t="shared" si="91"/>
        <v>0</v>
      </c>
      <c r="K2042" t="b">
        <f t="shared" si="90"/>
        <v>0</v>
      </c>
      <c r="L2042" t="b">
        <f t="shared" si="92"/>
        <v>0</v>
      </c>
    </row>
    <row r="2043" spans="1:12" x14ac:dyDescent="0.25">
      <c r="A2043">
        <v>2077</v>
      </c>
      <c r="B2043" s="1">
        <v>40452</v>
      </c>
      <c r="C2043">
        <v>58.75</v>
      </c>
      <c r="D2043">
        <v>58.25</v>
      </c>
      <c r="E2043">
        <v>199677</v>
      </c>
      <c r="F2043">
        <v>58.034198440690403</v>
      </c>
      <c r="G2043">
        <v>54.874524333496701</v>
      </c>
      <c r="H2043">
        <v>53.552591079318702</v>
      </c>
      <c r="I2043">
        <v>310730.74</v>
      </c>
      <c r="J2043" t="b">
        <f t="shared" si="91"/>
        <v>0</v>
      </c>
      <c r="K2043" t="b">
        <f t="shared" si="90"/>
        <v>1</v>
      </c>
      <c r="L2043" t="b">
        <f t="shared" si="92"/>
        <v>0</v>
      </c>
    </row>
    <row r="2044" spans="1:12" x14ac:dyDescent="0.25">
      <c r="A2044">
        <v>2078</v>
      </c>
      <c r="B2044" s="1">
        <v>40455</v>
      </c>
      <c r="C2044">
        <v>59.25</v>
      </c>
      <c r="D2044">
        <v>57.849997999999999</v>
      </c>
      <c r="E2044">
        <v>245031</v>
      </c>
      <c r="F2044">
        <v>58.026974893996702</v>
      </c>
      <c r="G2044">
        <v>54.913934580735102</v>
      </c>
      <c r="H2044">
        <v>53.595351347186202</v>
      </c>
      <c r="I2044">
        <v>312234.14</v>
      </c>
      <c r="J2044" t="b">
        <f t="shared" si="91"/>
        <v>0</v>
      </c>
      <c r="K2044" t="b">
        <f t="shared" si="90"/>
        <v>0</v>
      </c>
      <c r="L2044" t="b">
        <f t="shared" si="92"/>
        <v>0</v>
      </c>
    </row>
    <row r="2045" spans="1:12" x14ac:dyDescent="0.25">
      <c r="A2045">
        <v>2079</v>
      </c>
      <c r="B2045" s="1">
        <v>40456</v>
      </c>
      <c r="C2045">
        <v>57.849997999999999</v>
      </c>
      <c r="D2045">
        <v>58.150002000000001</v>
      </c>
      <c r="E2045">
        <v>212226</v>
      </c>
      <c r="F2045">
        <v>58.031799486388998</v>
      </c>
      <c r="G2045">
        <v>54.956796400857797</v>
      </c>
      <c r="H2045">
        <v>53.640671254179402</v>
      </c>
      <c r="I2045">
        <v>314471.26</v>
      </c>
      <c r="J2045" t="b">
        <f t="shared" si="91"/>
        <v>0</v>
      </c>
      <c r="K2045" t="b">
        <f t="shared" si="90"/>
        <v>1</v>
      </c>
      <c r="L2045" t="b">
        <f t="shared" si="92"/>
        <v>0</v>
      </c>
    </row>
    <row r="2046" spans="1:12" x14ac:dyDescent="0.25">
      <c r="A2046">
        <v>2080</v>
      </c>
      <c r="B2046" s="1">
        <v>40457</v>
      </c>
      <c r="C2046">
        <v>58.900002000000001</v>
      </c>
      <c r="D2046">
        <v>59.400002000000001</v>
      </c>
      <c r="E2046">
        <v>399626</v>
      </c>
      <c r="F2046">
        <v>58.0854544869227</v>
      </c>
      <c r="G2046">
        <v>55.015646806144503</v>
      </c>
      <c r="H2046">
        <v>53.697978027769601</v>
      </c>
      <c r="I2046">
        <v>320693.34000000003</v>
      </c>
      <c r="J2046" t="b">
        <f t="shared" si="91"/>
        <v>0</v>
      </c>
      <c r="K2046" t="b">
        <f t="shared" si="90"/>
        <v>1</v>
      </c>
      <c r="L2046" t="b">
        <f t="shared" si="92"/>
        <v>0</v>
      </c>
    </row>
    <row r="2047" spans="1:12" x14ac:dyDescent="0.25">
      <c r="A2047">
        <v>2081</v>
      </c>
      <c r="B2047" s="1">
        <v>40458</v>
      </c>
      <c r="C2047">
        <v>59.900002000000001</v>
      </c>
      <c r="D2047">
        <v>58.849997999999999</v>
      </c>
      <c r="E2047">
        <v>227573</v>
      </c>
      <c r="F2047">
        <v>58.115436585474797</v>
      </c>
      <c r="G2047">
        <v>55.066432914672397</v>
      </c>
      <c r="H2047">
        <v>53.749241908090298</v>
      </c>
      <c r="I2047">
        <v>323240.15999999997</v>
      </c>
      <c r="J2047" t="b">
        <f t="shared" si="91"/>
        <v>0</v>
      </c>
      <c r="K2047" t="b">
        <f t="shared" si="90"/>
        <v>1</v>
      </c>
      <c r="L2047" t="b">
        <f t="shared" si="92"/>
        <v>0</v>
      </c>
    </row>
    <row r="2048" spans="1:12" x14ac:dyDescent="0.25">
      <c r="A2048">
        <v>2082</v>
      </c>
      <c r="B2048" s="1">
        <v>40459</v>
      </c>
      <c r="C2048">
        <v>58.849997999999999</v>
      </c>
      <c r="D2048">
        <v>58.799999</v>
      </c>
      <c r="E2048">
        <v>120102</v>
      </c>
      <c r="F2048">
        <v>58.142282170358101</v>
      </c>
      <c r="G2048">
        <v>55.115884121100599</v>
      </c>
      <c r="H2048">
        <v>53.799498197562102</v>
      </c>
      <c r="I2048">
        <v>324052.03999999998</v>
      </c>
      <c r="J2048" t="b">
        <f t="shared" si="91"/>
        <v>0</v>
      </c>
      <c r="K2048" t="b">
        <f t="shared" si="90"/>
        <v>1</v>
      </c>
      <c r="L2048" t="b">
        <f t="shared" si="92"/>
        <v>0</v>
      </c>
    </row>
    <row r="2049" spans="1:12" x14ac:dyDescent="0.25">
      <c r="A2049">
        <v>2083</v>
      </c>
      <c r="B2049" s="1">
        <v>40462</v>
      </c>
      <c r="C2049">
        <v>60.400002000000001</v>
      </c>
      <c r="D2049">
        <v>60.450001</v>
      </c>
      <c r="E2049">
        <v>665651</v>
      </c>
      <c r="F2049">
        <v>58.232780947991102</v>
      </c>
      <c r="G2049">
        <v>55.186534675788003</v>
      </c>
      <c r="H2049">
        <v>53.865672354800303</v>
      </c>
      <c r="I2049">
        <v>333767.7</v>
      </c>
      <c r="J2049" t="b">
        <f t="shared" si="91"/>
        <v>0</v>
      </c>
      <c r="K2049" t="b">
        <f t="shared" si="90"/>
        <v>1</v>
      </c>
      <c r="L2049" t="b">
        <f t="shared" si="92"/>
        <v>0</v>
      </c>
    </row>
    <row r="2050" spans="1:12" x14ac:dyDescent="0.25">
      <c r="A2050">
        <v>2084</v>
      </c>
      <c r="B2050" s="1">
        <v>40463</v>
      </c>
      <c r="C2050">
        <v>61</v>
      </c>
      <c r="D2050">
        <v>59.299999</v>
      </c>
      <c r="E2050">
        <v>254436</v>
      </c>
      <c r="F2050">
        <v>58.274632636305199</v>
      </c>
      <c r="G2050">
        <v>55.241017646969603</v>
      </c>
      <c r="H2050">
        <v>53.919745256742601</v>
      </c>
      <c r="I2050">
        <v>334581.34000000003</v>
      </c>
      <c r="J2050" t="b">
        <f t="shared" si="91"/>
        <v>0</v>
      </c>
      <c r="K2050" t="b">
        <f t="shared" si="90"/>
        <v>1</v>
      </c>
      <c r="L2050" t="b">
        <f t="shared" si="92"/>
        <v>0</v>
      </c>
    </row>
    <row r="2051" spans="1:12" x14ac:dyDescent="0.25">
      <c r="A2051">
        <v>2085</v>
      </c>
      <c r="B2051" s="1">
        <v>40464</v>
      </c>
      <c r="C2051">
        <v>60.200001</v>
      </c>
      <c r="D2051">
        <v>59.549999</v>
      </c>
      <c r="E2051">
        <v>201100</v>
      </c>
      <c r="F2051">
        <v>58.3246470035089</v>
      </c>
      <c r="G2051">
        <v>55.298090247672</v>
      </c>
      <c r="H2051">
        <v>53.975767682048598</v>
      </c>
      <c r="I2051">
        <v>334655.53999999998</v>
      </c>
      <c r="J2051" t="b">
        <f t="shared" si="91"/>
        <v>0</v>
      </c>
      <c r="K2051" t="b">
        <f t="shared" si="90"/>
        <v>1</v>
      </c>
      <c r="L2051" t="b">
        <f t="shared" si="92"/>
        <v>0</v>
      </c>
    </row>
    <row r="2052" spans="1:12" x14ac:dyDescent="0.25">
      <c r="A2052">
        <v>2086</v>
      </c>
      <c r="B2052" s="1">
        <v>40465</v>
      </c>
      <c r="C2052">
        <v>59.950001</v>
      </c>
      <c r="D2052">
        <v>60.049999</v>
      </c>
      <c r="E2052">
        <v>559544</v>
      </c>
      <c r="F2052">
        <v>58.392307866116397</v>
      </c>
      <c r="G2052">
        <v>55.361029436444497</v>
      </c>
      <c r="H2052">
        <v>54.036207794665003</v>
      </c>
      <c r="I2052">
        <v>331686.46000000002</v>
      </c>
      <c r="J2052" t="b">
        <f t="shared" si="91"/>
        <v>0</v>
      </c>
      <c r="K2052" t="b">
        <f t="shared" si="90"/>
        <v>1</v>
      </c>
      <c r="L2052" t="b">
        <f t="shared" si="92"/>
        <v>0</v>
      </c>
    </row>
    <row r="2053" spans="1:12" x14ac:dyDescent="0.25">
      <c r="A2053">
        <v>2087</v>
      </c>
      <c r="B2053" s="1">
        <v>40466</v>
      </c>
      <c r="C2053">
        <v>60.5</v>
      </c>
      <c r="D2053">
        <v>59.5</v>
      </c>
      <c r="E2053">
        <v>386209</v>
      </c>
      <c r="F2053">
        <v>58.435746773327502</v>
      </c>
      <c r="G2053">
        <v>55.415850238610801</v>
      </c>
      <c r="H2053">
        <v>54.090573886260401</v>
      </c>
      <c r="I2053">
        <v>320478.46000000002</v>
      </c>
      <c r="J2053" t="b">
        <f t="shared" si="91"/>
        <v>0</v>
      </c>
      <c r="K2053" t="b">
        <f t="shared" si="90"/>
        <v>1</v>
      </c>
      <c r="L2053" t="b">
        <f t="shared" si="92"/>
        <v>0</v>
      </c>
    </row>
    <row r="2054" spans="1:12" x14ac:dyDescent="0.25">
      <c r="A2054">
        <v>2088</v>
      </c>
      <c r="B2054" s="1">
        <v>40469</v>
      </c>
      <c r="C2054">
        <v>60.25</v>
      </c>
      <c r="D2054">
        <v>60.599997999999999</v>
      </c>
      <c r="E2054">
        <v>235027</v>
      </c>
      <c r="F2054">
        <v>58.520619370451897</v>
      </c>
      <c r="G2054">
        <v>55.484514447370898</v>
      </c>
      <c r="H2054">
        <v>54.155344275451803</v>
      </c>
      <c r="I2054">
        <v>315242.74</v>
      </c>
      <c r="J2054" t="b">
        <f t="shared" si="91"/>
        <v>0</v>
      </c>
      <c r="K2054" t="b">
        <f t="shared" si="90"/>
        <v>1</v>
      </c>
      <c r="L2054" t="b">
        <f t="shared" si="92"/>
        <v>0</v>
      </c>
    </row>
    <row r="2055" spans="1:12" x14ac:dyDescent="0.25">
      <c r="A2055">
        <v>2089</v>
      </c>
      <c r="B2055" s="1">
        <v>40470</v>
      </c>
      <c r="C2055">
        <v>62</v>
      </c>
      <c r="D2055">
        <v>60.849997999999999</v>
      </c>
      <c r="E2055">
        <v>278782</v>
      </c>
      <c r="F2055">
        <v>58.611967552002803</v>
      </c>
      <c r="G2055">
        <v>55.555580454690499</v>
      </c>
      <c r="H2055">
        <v>54.221957745347801</v>
      </c>
      <c r="I2055">
        <v>306726.58</v>
      </c>
      <c r="J2055" t="b">
        <f t="shared" si="91"/>
        <v>0</v>
      </c>
      <c r="K2055" t="b">
        <f t="shared" si="90"/>
        <v>1</v>
      </c>
      <c r="L2055" t="b">
        <f t="shared" si="92"/>
        <v>0</v>
      </c>
    </row>
    <row r="2056" spans="1:12" x14ac:dyDescent="0.25">
      <c r="A2056">
        <v>2090</v>
      </c>
      <c r="B2056" s="1">
        <v>40471</v>
      </c>
      <c r="C2056">
        <v>59.599997999999999</v>
      </c>
      <c r="D2056">
        <v>60.400002000000001</v>
      </c>
      <c r="E2056">
        <v>206376</v>
      </c>
      <c r="F2056">
        <v>58.6820865499635</v>
      </c>
      <c r="G2056">
        <v>55.619744978469498</v>
      </c>
      <c r="H2056">
        <v>54.283430822508599</v>
      </c>
      <c r="I2056">
        <v>304836</v>
      </c>
      <c r="J2056" t="b">
        <f t="shared" si="91"/>
        <v>0</v>
      </c>
      <c r="K2056" t="b">
        <f t="shared" si="90"/>
        <v>1</v>
      </c>
      <c r="L2056" t="b">
        <f t="shared" si="92"/>
        <v>0</v>
      </c>
    </row>
    <row r="2057" spans="1:12" x14ac:dyDescent="0.25">
      <c r="A2057">
        <v>2091</v>
      </c>
      <c r="B2057" s="1">
        <v>40472</v>
      </c>
      <c r="C2057">
        <v>60.900002000000001</v>
      </c>
      <c r="D2057">
        <v>62</v>
      </c>
      <c r="E2057">
        <v>580082</v>
      </c>
      <c r="F2057">
        <v>58.812200802906098</v>
      </c>
      <c r="G2057">
        <v>55.704251667496401</v>
      </c>
      <c r="H2057">
        <v>54.360212605369199</v>
      </c>
      <c r="I2057">
        <v>312742.44</v>
      </c>
      <c r="J2057" t="b">
        <f t="shared" si="91"/>
        <v>0</v>
      </c>
      <c r="K2057" t="b">
        <f t="shared" si="90"/>
        <v>1</v>
      </c>
      <c r="L2057" t="b">
        <f t="shared" si="92"/>
        <v>0</v>
      </c>
    </row>
    <row r="2058" spans="1:12" x14ac:dyDescent="0.25">
      <c r="A2058">
        <v>2092</v>
      </c>
      <c r="B2058" s="1">
        <v>40473</v>
      </c>
      <c r="C2058">
        <v>64.25</v>
      </c>
      <c r="D2058">
        <v>64.25</v>
      </c>
      <c r="E2058">
        <v>2304454</v>
      </c>
      <c r="F2058">
        <v>59.025447830243102</v>
      </c>
      <c r="G2058">
        <v>55.817440387132201</v>
      </c>
      <c r="H2058">
        <v>54.458618450091898</v>
      </c>
      <c r="I2058">
        <v>354974.44</v>
      </c>
      <c r="J2058" t="b">
        <f t="shared" si="91"/>
        <v>0</v>
      </c>
      <c r="K2058" t="b">
        <f t="shared" ref="K2058:K2121" si="93">IF(AND(D2058 &gt;  F2058, D2058 &gt; G2058, D2058 &gt; H2058), TRUE, FALSE)</f>
        <v>1</v>
      </c>
      <c r="L2058" t="b">
        <f t="shared" si="92"/>
        <v>0</v>
      </c>
    </row>
    <row r="2059" spans="1:12" x14ac:dyDescent="0.25">
      <c r="A2059">
        <v>2093</v>
      </c>
      <c r="B2059" s="1">
        <v>40476</v>
      </c>
      <c r="C2059">
        <v>64.25</v>
      </c>
      <c r="D2059">
        <v>61.650002000000001</v>
      </c>
      <c r="E2059">
        <v>808630</v>
      </c>
      <c r="F2059">
        <v>59.128371523174799</v>
      </c>
      <c r="G2059">
        <v>55.894692858825799</v>
      </c>
      <c r="H2059">
        <v>54.530174505314797</v>
      </c>
      <c r="I2059">
        <v>366938.68</v>
      </c>
      <c r="J2059" t="b">
        <f t="shared" si="91"/>
        <v>0</v>
      </c>
      <c r="K2059" t="b">
        <f t="shared" si="93"/>
        <v>1</v>
      </c>
      <c r="L2059" t="b">
        <f t="shared" si="92"/>
        <v>1</v>
      </c>
    </row>
    <row r="2060" spans="1:12" x14ac:dyDescent="0.25">
      <c r="A2060">
        <v>2094</v>
      </c>
      <c r="B2060" s="1">
        <v>40477</v>
      </c>
      <c r="C2060">
        <v>61.099997999999999</v>
      </c>
      <c r="D2060">
        <v>60.950001</v>
      </c>
      <c r="E2060">
        <v>276672</v>
      </c>
      <c r="F2060">
        <v>59.199807973246301</v>
      </c>
      <c r="G2060">
        <v>55.9616505825499</v>
      </c>
      <c r="H2060">
        <v>54.5940533759087</v>
      </c>
      <c r="I2060">
        <v>355470.88</v>
      </c>
      <c r="J2060" t="b">
        <f t="shared" si="91"/>
        <v>0</v>
      </c>
      <c r="K2060" t="b">
        <f t="shared" si="93"/>
        <v>1</v>
      </c>
      <c r="L2060" t="b">
        <f t="shared" si="92"/>
        <v>0</v>
      </c>
    </row>
    <row r="2061" spans="1:12" x14ac:dyDescent="0.25">
      <c r="A2061">
        <v>2095</v>
      </c>
      <c r="B2061" s="1">
        <v>40478</v>
      </c>
      <c r="C2061">
        <v>61</v>
      </c>
      <c r="D2061">
        <v>60.400002000000001</v>
      </c>
      <c r="E2061">
        <v>207996</v>
      </c>
      <c r="F2061">
        <v>59.246874405668002</v>
      </c>
      <c r="G2061">
        <v>56.020436694039297</v>
      </c>
      <c r="H2061">
        <v>54.6518240089842</v>
      </c>
      <c r="I2061">
        <v>351326.58</v>
      </c>
      <c r="J2061" t="b">
        <f t="shared" si="91"/>
        <v>0</v>
      </c>
      <c r="K2061" t="b">
        <f t="shared" si="93"/>
        <v>1</v>
      </c>
      <c r="L2061" t="b">
        <f t="shared" si="92"/>
        <v>0</v>
      </c>
    </row>
    <row r="2062" spans="1:12" x14ac:dyDescent="0.25">
      <c r="A2062">
        <v>2096</v>
      </c>
      <c r="B2062" s="1">
        <v>40479</v>
      </c>
      <c r="C2062">
        <v>61</v>
      </c>
      <c r="D2062">
        <v>60.299999</v>
      </c>
      <c r="E2062">
        <v>179411</v>
      </c>
      <c r="F2062">
        <v>59.288173409367303</v>
      </c>
      <c r="G2062">
        <v>56.077119638489101</v>
      </c>
      <c r="H2062">
        <v>54.7080247551635</v>
      </c>
      <c r="I2062">
        <v>346407.34</v>
      </c>
      <c r="J2062" t="b">
        <f t="shared" si="91"/>
        <v>0</v>
      </c>
      <c r="K2062" t="b">
        <f t="shared" si="93"/>
        <v>1</v>
      </c>
      <c r="L2062" t="b">
        <f t="shared" si="92"/>
        <v>0</v>
      </c>
    </row>
    <row r="2063" spans="1:12" x14ac:dyDescent="0.25">
      <c r="A2063">
        <v>2097</v>
      </c>
      <c r="B2063" s="1">
        <v>40480</v>
      </c>
      <c r="C2063">
        <v>60</v>
      </c>
      <c r="D2063">
        <v>58.799999</v>
      </c>
      <c r="E2063">
        <v>235752</v>
      </c>
      <c r="F2063">
        <v>59.269029314882303</v>
      </c>
      <c r="G2063">
        <v>56.113184265793898</v>
      </c>
      <c r="H2063">
        <v>54.748740916803698</v>
      </c>
      <c r="I2063">
        <v>338409.84</v>
      </c>
      <c r="J2063" t="b">
        <f t="shared" si="91"/>
        <v>0</v>
      </c>
      <c r="K2063" t="b">
        <f t="shared" si="93"/>
        <v>0</v>
      </c>
      <c r="L2063" t="b">
        <f t="shared" si="92"/>
        <v>0</v>
      </c>
    </row>
    <row r="2064" spans="1:12" x14ac:dyDescent="0.25">
      <c r="A2064">
        <v>2098</v>
      </c>
      <c r="B2064" s="1">
        <v>40483</v>
      </c>
      <c r="C2064">
        <v>59.450001</v>
      </c>
      <c r="D2064">
        <v>58.700001</v>
      </c>
      <c r="E2064">
        <v>237520</v>
      </c>
      <c r="F2064">
        <v>59.246714479004602</v>
      </c>
      <c r="G2064">
        <v>56.147446739094697</v>
      </c>
      <c r="H2064">
        <v>54.788056937531998</v>
      </c>
      <c r="I2064">
        <v>324425.3</v>
      </c>
      <c r="J2064" t="b">
        <f t="shared" si="91"/>
        <v>0</v>
      </c>
      <c r="K2064" t="b">
        <f t="shared" si="93"/>
        <v>0</v>
      </c>
      <c r="L2064" t="b">
        <f t="shared" si="92"/>
        <v>0</v>
      </c>
    </row>
    <row r="2065" spans="1:12" x14ac:dyDescent="0.25">
      <c r="A2065">
        <v>2099</v>
      </c>
      <c r="B2065" s="1">
        <v>40484</v>
      </c>
      <c r="C2065">
        <v>59.549999</v>
      </c>
      <c r="D2065">
        <v>59.400002000000001</v>
      </c>
      <c r="E2065">
        <v>131529</v>
      </c>
      <c r="F2065">
        <v>59.252725754337703</v>
      </c>
      <c r="G2065">
        <v>56.190526941225897</v>
      </c>
      <c r="H2065">
        <v>54.833946938153602</v>
      </c>
      <c r="I2065">
        <v>322285.24</v>
      </c>
      <c r="J2065" t="b">
        <f t="shared" si="91"/>
        <v>0</v>
      </c>
      <c r="K2065" t="b">
        <f t="shared" si="93"/>
        <v>1</v>
      </c>
      <c r="L2065" t="b">
        <f t="shared" si="92"/>
        <v>0</v>
      </c>
    </row>
    <row r="2066" spans="1:12" x14ac:dyDescent="0.25">
      <c r="A2066">
        <v>2100</v>
      </c>
      <c r="B2066" s="1">
        <v>40485</v>
      </c>
      <c r="C2066">
        <v>59.900002000000001</v>
      </c>
      <c r="D2066">
        <v>61.75</v>
      </c>
      <c r="E2066">
        <v>543482</v>
      </c>
      <c r="F2066">
        <v>59.350658077697098</v>
      </c>
      <c r="G2066">
        <v>56.264162345977802</v>
      </c>
      <c r="H2066">
        <v>54.902763386530097</v>
      </c>
      <c r="I2066">
        <v>329299.03999999998</v>
      </c>
      <c r="J2066" t="b">
        <f t="shared" si="91"/>
        <v>0</v>
      </c>
      <c r="K2066" t="b">
        <f t="shared" si="93"/>
        <v>1</v>
      </c>
      <c r="L2066" t="b">
        <f t="shared" si="92"/>
        <v>0</v>
      </c>
    </row>
    <row r="2067" spans="1:12" x14ac:dyDescent="0.25">
      <c r="A2067">
        <v>2101</v>
      </c>
      <c r="B2067" s="1">
        <v>40486</v>
      </c>
      <c r="C2067">
        <v>61.099997999999999</v>
      </c>
      <c r="D2067">
        <v>61.400002000000001</v>
      </c>
      <c r="E2067">
        <v>173314</v>
      </c>
      <c r="F2067">
        <v>59.431024506022702</v>
      </c>
      <c r="G2067">
        <v>56.332186712256302</v>
      </c>
      <c r="H2067">
        <v>54.967412526962697</v>
      </c>
      <c r="I2067">
        <v>328727</v>
      </c>
      <c r="J2067" t="b">
        <f t="shared" si="91"/>
        <v>0</v>
      </c>
      <c r="K2067" t="b">
        <f t="shared" si="93"/>
        <v>1</v>
      </c>
      <c r="L2067" t="b">
        <f t="shared" si="92"/>
        <v>0</v>
      </c>
    </row>
    <row r="2068" spans="1:12" x14ac:dyDescent="0.25">
      <c r="A2068">
        <v>2102</v>
      </c>
      <c r="B2068" s="1">
        <v>40490</v>
      </c>
      <c r="C2068">
        <v>63</v>
      </c>
      <c r="D2068">
        <v>62.450001</v>
      </c>
      <c r="E2068">
        <v>156968</v>
      </c>
      <c r="F2068">
        <v>59.549415741080601</v>
      </c>
      <c r="G2068">
        <v>56.413217365074097</v>
      </c>
      <c r="H2068">
        <v>55.041866143609802</v>
      </c>
      <c r="I2068">
        <v>326011.26</v>
      </c>
      <c r="J2068" t="b">
        <f t="shared" si="91"/>
        <v>0</v>
      </c>
      <c r="K2068" t="b">
        <f t="shared" si="93"/>
        <v>1</v>
      </c>
      <c r="L2068" t="b">
        <f t="shared" si="92"/>
        <v>0</v>
      </c>
    </row>
    <row r="2069" spans="1:12" x14ac:dyDescent="0.25">
      <c r="A2069">
        <v>2103</v>
      </c>
      <c r="B2069" s="1">
        <v>40491</v>
      </c>
      <c r="C2069">
        <v>62.5</v>
      </c>
      <c r="D2069">
        <v>62.299999</v>
      </c>
      <c r="E2069">
        <v>188347</v>
      </c>
      <c r="F2069">
        <v>59.657281751234301</v>
      </c>
      <c r="G2069">
        <v>56.4911879827552</v>
      </c>
      <c r="H2069">
        <v>55.114086371036599</v>
      </c>
      <c r="I2069">
        <v>325877.58</v>
      </c>
      <c r="J2069" t="b">
        <f t="shared" si="91"/>
        <v>0</v>
      </c>
      <c r="K2069" t="b">
        <f t="shared" si="93"/>
        <v>1</v>
      </c>
      <c r="L2069" t="b">
        <f t="shared" si="92"/>
        <v>0</v>
      </c>
    </row>
    <row r="2070" spans="1:12" x14ac:dyDescent="0.25">
      <c r="A2070">
        <v>2104</v>
      </c>
      <c r="B2070" s="1">
        <v>40492</v>
      </c>
      <c r="C2070">
        <v>62.5</v>
      </c>
      <c r="D2070">
        <v>62.599997999999999</v>
      </c>
      <c r="E2070">
        <v>253244</v>
      </c>
      <c r="F2070">
        <v>59.772682388440799</v>
      </c>
      <c r="G2070">
        <v>56.572099373712099</v>
      </c>
      <c r="H2070">
        <v>55.188573053911803</v>
      </c>
      <c r="I2070">
        <v>328854.08</v>
      </c>
      <c r="J2070" t="b">
        <f t="shared" si="91"/>
        <v>0</v>
      </c>
      <c r="K2070" t="b">
        <f t="shared" si="93"/>
        <v>1</v>
      </c>
      <c r="L2070" t="b">
        <f t="shared" si="92"/>
        <v>0</v>
      </c>
    </row>
    <row r="2071" spans="1:12" x14ac:dyDescent="0.25">
      <c r="A2071">
        <v>2105</v>
      </c>
      <c r="B2071" s="1">
        <v>40493</v>
      </c>
      <c r="C2071">
        <v>63.5</v>
      </c>
      <c r="D2071">
        <v>61.700001</v>
      </c>
      <c r="E2071">
        <v>114195</v>
      </c>
      <c r="F2071">
        <v>59.848263510462701</v>
      </c>
      <c r="G2071">
        <v>56.640018600550299</v>
      </c>
      <c r="H2071">
        <v>55.2533633817336</v>
      </c>
      <c r="I2071">
        <v>328978.09999999998</v>
      </c>
      <c r="J2071" t="b">
        <f t="shared" si="91"/>
        <v>0</v>
      </c>
      <c r="K2071" t="b">
        <f t="shared" si="93"/>
        <v>1</v>
      </c>
      <c r="L2071" t="b">
        <f t="shared" si="92"/>
        <v>0</v>
      </c>
    </row>
    <row r="2072" spans="1:12" x14ac:dyDescent="0.25">
      <c r="A2072">
        <v>2106</v>
      </c>
      <c r="B2072" s="1">
        <v>40494</v>
      </c>
      <c r="C2072">
        <v>61.5</v>
      </c>
      <c r="D2072">
        <v>59.950001</v>
      </c>
      <c r="E2072">
        <v>146950</v>
      </c>
      <c r="F2072">
        <v>59.852253215934802</v>
      </c>
      <c r="G2072">
        <v>56.683859427033099</v>
      </c>
      <c r="H2072">
        <v>55.300096094353201</v>
      </c>
      <c r="I2072">
        <v>329611.74</v>
      </c>
      <c r="J2072" t="b">
        <f t="shared" si="91"/>
        <v>0</v>
      </c>
      <c r="K2072" t="b">
        <f t="shared" si="93"/>
        <v>1</v>
      </c>
      <c r="L2072" t="b">
        <f t="shared" si="92"/>
        <v>0</v>
      </c>
    </row>
    <row r="2073" spans="1:12" x14ac:dyDescent="0.25">
      <c r="A2073">
        <v>2107</v>
      </c>
      <c r="B2073" s="1">
        <v>40497</v>
      </c>
      <c r="C2073">
        <v>60</v>
      </c>
      <c r="D2073">
        <v>58.799999</v>
      </c>
      <c r="E2073">
        <v>114074</v>
      </c>
      <c r="F2073">
        <v>59.810988344721601</v>
      </c>
      <c r="G2073">
        <v>56.711887765747903</v>
      </c>
      <c r="H2073">
        <v>55.334920998887</v>
      </c>
      <c r="I2073">
        <v>329771.46000000002</v>
      </c>
      <c r="J2073" t="b">
        <f t="shared" si="91"/>
        <v>0</v>
      </c>
      <c r="K2073" t="b">
        <f t="shared" si="93"/>
        <v>0</v>
      </c>
      <c r="L2073" t="b">
        <f t="shared" si="92"/>
        <v>0</v>
      </c>
    </row>
    <row r="2074" spans="1:12" x14ac:dyDescent="0.25">
      <c r="A2074">
        <v>2108</v>
      </c>
      <c r="B2074" s="1">
        <v>40498</v>
      </c>
      <c r="C2074">
        <v>58.599997999999999</v>
      </c>
      <c r="D2074">
        <v>57.299999</v>
      </c>
      <c r="E2074">
        <v>153454</v>
      </c>
      <c r="F2074">
        <v>59.712518174340403</v>
      </c>
      <c r="G2074">
        <v>56.719677318519501</v>
      </c>
      <c r="H2074">
        <v>55.354474013823399</v>
      </c>
      <c r="I2074">
        <v>325000.82</v>
      </c>
      <c r="J2074" t="b">
        <f t="shared" si="91"/>
        <v>0</v>
      </c>
      <c r="K2074" t="b">
        <f t="shared" si="93"/>
        <v>0</v>
      </c>
      <c r="L2074" t="b">
        <f t="shared" si="92"/>
        <v>0</v>
      </c>
    </row>
    <row r="2075" spans="1:12" x14ac:dyDescent="0.25">
      <c r="A2075">
        <v>2109</v>
      </c>
      <c r="B2075" s="1">
        <v>40500</v>
      </c>
      <c r="C2075">
        <v>57.25</v>
      </c>
      <c r="D2075">
        <v>56.650002000000001</v>
      </c>
      <c r="E2075">
        <v>92397</v>
      </c>
      <c r="F2075">
        <v>59.592419500836897</v>
      </c>
      <c r="G2075">
        <v>56.718754466618499</v>
      </c>
      <c r="H2075">
        <v>55.367364839556501</v>
      </c>
      <c r="I2075">
        <v>307153.26</v>
      </c>
      <c r="J2075" t="b">
        <f t="shared" si="91"/>
        <v>0</v>
      </c>
      <c r="K2075" t="b">
        <f t="shared" si="93"/>
        <v>0</v>
      </c>
      <c r="L2075" t="b">
        <f t="shared" si="92"/>
        <v>0</v>
      </c>
    </row>
    <row r="2076" spans="1:12" x14ac:dyDescent="0.25">
      <c r="A2076">
        <v>2110</v>
      </c>
      <c r="B2076" s="1">
        <v>40501</v>
      </c>
      <c r="C2076">
        <v>57.299999</v>
      </c>
      <c r="D2076">
        <v>57.349997999999999</v>
      </c>
      <c r="E2076">
        <v>170100</v>
      </c>
      <c r="F2076">
        <v>59.504481402764803</v>
      </c>
      <c r="G2076">
        <v>56.727115308120297</v>
      </c>
      <c r="H2076">
        <v>55.387092532695299</v>
      </c>
      <c r="I2076">
        <v>300556.59999999998</v>
      </c>
      <c r="J2076" t="b">
        <f t="shared" si="91"/>
        <v>0</v>
      </c>
      <c r="K2076" t="b">
        <f t="shared" si="93"/>
        <v>0</v>
      </c>
      <c r="L2076" t="b">
        <f t="shared" si="92"/>
        <v>0</v>
      </c>
    </row>
    <row r="2077" spans="1:12" x14ac:dyDescent="0.25">
      <c r="A2077">
        <v>2111</v>
      </c>
      <c r="B2077" s="1">
        <v>40504</v>
      </c>
      <c r="C2077">
        <v>58.75</v>
      </c>
      <c r="D2077">
        <v>57.049999</v>
      </c>
      <c r="E2077">
        <v>96223</v>
      </c>
      <c r="F2077">
        <v>59.408227190891701</v>
      </c>
      <c r="G2077">
        <v>56.731391913310702</v>
      </c>
      <c r="H2077">
        <v>55.4036388657033</v>
      </c>
      <c r="I2077">
        <v>298542.59999999998</v>
      </c>
      <c r="J2077" t="b">
        <f t="shared" si="91"/>
        <v>0</v>
      </c>
      <c r="K2077" t="b">
        <f t="shared" si="93"/>
        <v>0</v>
      </c>
      <c r="L2077" t="b">
        <f t="shared" si="92"/>
        <v>0</v>
      </c>
    </row>
    <row r="2078" spans="1:12" x14ac:dyDescent="0.25">
      <c r="A2078">
        <v>2112</v>
      </c>
      <c r="B2078" s="1">
        <v>40505</v>
      </c>
      <c r="C2078">
        <v>55.099997999999999</v>
      </c>
      <c r="D2078">
        <v>56.549999</v>
      </c>
      <c r="E2078">
        <v>62939</v>
      </c>
      <c r="F2078">
        <v>59.296139810856701</v>
      </c>
      <c r="G2078">
        <v>56.728989358167503</v>
      </c>
      <c r="H2078">
        <v>55.415045434203698</v>
      </c>
      <c r="I2078">
        <v>293694.09999999998</v>
      </c>
      <c r="J2078" t="b">
        <f t="shared" si="91"/>
        <v>0</v>
      </c>
      <c r="K2078" t="b">
        <f t="shared" si="93"/>
        <v>0</v>
      </c>
      <c r="L2078" t="b">
        <f t="shared" si="92"/>
        <v>0</v>
      </c>
    </row>
    <row r="2079" spans="1:12" x14ac:dyDescent="0.25">
      <c r="A2079">
        <v>2113</v>
      </c>
      <c r="B2079" s="1">
        <v>40506</v>
      </c>
      <c r="C2079">
        <v>57</v>
      </c>
      <c r="D2079">
        <v>56.549999</v>
      </c>
      <c r="E2079">
        <v>58640</v>
      </c>
      <c r="F2079">
        <v>59.188448014352502</v>
      </c>
      <c r="G2079">
        <v>56.726618624946802</v>
      </c>
      <c r="H2079">
        <v>55.426338504510198</v>
      </c>
      <c r="I2079">
        <v>291396.42</v>
      </c>
      <c r="J2079" t="b">
        <f t="shared" si="91"/>
        <v>0</v>
      </c>
      <c r="K2079" t="b">
        <f t="shared" si="93"/>
        <v>0</v>
      </c>
      <c r="L2079" t="b">
        <f t="shared" si="92"/>
        <v>0</v>
      </c>
    </row>
    <row r="2080" spans="1:12" x14ac:dyDescent="0.25">
      <c r="A2080">
        <v>2114</v>
      </c>
      <c r="B2080" s="1">
        <v>40507</v>
      </c>
      <c r="C2080">
        <v>58</v>
      </c>
      <c r="D2080">
        <v>55.049999</v>
      </c>
      <c r="E2080">
        <v>81016</v>
      </c>
      <c r="F2080">
        <v>59.026155896142598</v>
      </c>
      <c r="G2080">
        <v>56.7044117424972</v>
      </c>
      <c r="H2080">
        <v>55.422593832823502</v>
      </c>
      <c r="I2080">
        <v>280373.44</v>
      </c>
      <c r="J2080" t="b">
        <f t="shared" si="91"/>
        <v>0</v>
      </c>
      <c r="K2080" t="b">
        <f t="shared" si="93"/>
        <v>0</v>
      </c>
      <c r="L2080" t="b">
        <f t="shared" si="92"/>
        <v>0</v>
      </c>
    </row>
    <row r="2081" spans="1:12" x14ac:dyDescent="0.25">
      <c r="A2081">
        <v>2115</v>
      </c>
      <c r="B2081" s="1">
        <v>40508</v>
      </c>
      <c r="C2081">
        <v>55.200001</v>
      </c>
      <c r="D2081">
        <v>52.25</v>
      </c>
      <c r="E2081">
        <v>151996</v>
      </c>
      <c r="F2081">
        <v>58.760424292372299</v>
      </c>
      <c r="G2081">
        <v>56.6454129114707</v>
      </c>
      <c r="H2081">
        <v>55.391025734984503</v>
      </c>
      <c r="I2081">
        <v>278857.09999999998</v>
      </c>
      <c r="J2081" t="b">
        <f t="shared" si="91"/>
        <v>0</v>
      </c>
      <c r="K2081" t="b">
        <f t="shared" si="93"/>
        <v>0</v>
      </c>
      <c r="L2081" t="b">
        <f t="shared" si="92"/>
        <v>0</v>
      </c>
    </row>
    <row r="2082" spans="1:12" x14ac:dyDescent="0.25">
      <c r="A2082">
        <v>2116</v>
      </c>
      <c r="B2082" s="1">
        <v>40511</v>
      </c>
      <c r="C2082">
        <v>53.5</v>
      </c>
      <c r="D2082">
        <v>53.5</v>
      </c>
      <c r="E2082">
        <v>58542</v>
      </c>
      <c r="F2082">
        <v>58.554133143651804</v>
      </c>
      <c r="G2082">
        <v>56.6037518133055</v>
      </c>
      <c r="H2082">
        <v>55.372209558517</v>
      </c>
      <c r="I2082">
        <v>277070.34000000003</v>
      </c>
      <c r="J2082" t="b">
        <f t="shared" si="91"/>
        <v>0</v>
      </c>
      <c r="K2082" t="b">
        <f t="shared" si="93"/>
        <v>0</v>
      </c>
      <c r="L2082" t="b">
        <f t="shared" si="92"/>
        <v>0</v>
      </c>
    </row>
    <row r="2083" spans="1:12" x14ac:dyDescent="0.25">
      <c r="A2083">
        <v>2117</v>
      </c>
      <c r="B2083" s="1">
        <v>40512</v>
      </c>
      <c r="C2083">
        <v>53</v>
      </c>
      <c r="D2083">
        <v>53.950001</v>
      </c>
      <c r="E2083">
        <v>53694</v>
      </c>
      <c r="F2083">
        <v>58.373578941940004</v>
      </c>
      <c r="G2083">
        <v>56.568602795910799</v>
      </c>
      <c r="H2083">
        <v>55.3580582295765</v>
      </c>
      <c r="I2083">
        <v>275215.68</v>
      </c>
      <c r="J2083" t="b">
        <f t="shared" si="91"/>
        <v>0</v>
      </c>
      <c r="K2083" t="b">
        <f t="shared" si="93"/>
        <v>0</v>
      </c>
      <c r="L2083" t="b">
        <f t="shared" si="92"/>
        <v>0</v>
      </c>
    </row>
    <row r="2084" spans="1:12" x14ac:dyDescent="0.25">
      <c r="A2084">
        <v>2118</v>
      </c>
      <c r="B2084" s="1">
        <v>40513</v>
      </c>
      <c r="C2084">
        <v>54.349997999999999</v>
      </c>
      <c r="D2084">
        <v>55.349997999999999</v>
      </c>
      <c r="E2084">
        <v>64470</v>
      </c>
      <c r="F2084">
        <v>58.255007140295298</v>
      </c>
      <c r="G2084">
        <v>56.552462335037802</v>
      </c>
      <c r="H2084">
        <v>55.357978028287199</v>
      </c>
      <c r="I2084">
        <v>269693.68</v>
      </c>
      <c r="J2084" t="b">
        <f t="shared" si="91"/>
        <v>0</v>
      </c>
      <c r="K2084" t="b">
        <f t="shared" si="93"/>
        <v>0</v>
      </c>
      <c r="L2084" t="b">
        <f t="shared" si="92"/>
        <v>0</v>
      </c>
    </row>
    <row r="2085" spans="1:12" x14ac:dyDescent="0.25">
      <c r="A2085">
        <v>2119</v>
      </c>
      <c r="B2085" s="1">
        <v>40514</v>
      </c>
      <c r="C2085">
        <v>54.799999</v>
      </c>
      <c r="D2085">
        <v>55.200001</v>
      </c>
      <c r="E2085">
        <v>75392</v>
      </c>
      <c r="F2085">
        <v>58.135202977930803</v>
      </c>
      <c r="G2085">
        <v>56.534548939871698</v>
      </c>
      <c r="H2085">
        <v>55.356406117557903</v>
      </c>
      <c r="I2085">
        <v>267561.88</v>
      </c>
      <c r="J2085" t="b">
        <f t="shared" si="91"/>
        <v>0</v>
      </c>
      <c r="K2085" t="b">
        <f t="shared" si="93"/>
        <v>0</v>
      </c>
      <c r="L2085" t="b">
        <f t="shared" si="92"/>
        <v>0</v>
      </c>
    </row>
    <row r="2086" spans="1:12" x14ac:dyDescent="0.25">
      <c r="A2086">
        <v>2120</v>
      </c>
      <c r="B2086" s="1">
        <v>40515</v>
      </c>
      <c r="C2086">
        <v>55</v>
      </c>
      <c r="D2086">
        <v>54.650002000000001</v>
      </c>
      <c r="E2086">
        <v>61790</v>
      </c>
      <c r="F2086">
        <v>57.998528429776599</v>
      </c>
      <c r="G2086">
        <v>56.509588053250901</v>
      </c>
      <c r="H2086">
        <v>55.349377220865797</v>
      </c>
      <c r="I2086">
        <v>266129.46000000002</v>
      </c>
      <c r="J2086" t="b">
        <f t="shared" si="91"/>
        <v>0</v>
      </c>
      <c r="K2086" t="b">
        <f t="shared" si="93"/>
        <v>0</v>
      </c>
      <c r="L2086" t="b">
        <f t="shared" si="92"/>
        <v>0</v>
      </c>
    </row>
    <row r="2087" spans="1:12" x14ac:dyDescent="0.25">
      <c r="A2087">
        <v>2121</v>
      </c>
      <c r="B2087" s="1">
        <v>40518</v>
      </c>
      <c r="C2087">
        <v>54.75</v>
      </c>
      <c r="D2087">
        <v>54.150002000000001</v>
      </c>
      <c r="E2087">
        <v>35571</v>
      </c>
      <c r="F2087">
        <v>57.8476058246873</v>
      </c>
      <c r="G2087">
        <v>56.478335257843597</v>
      </c>
      <c r="H2087">
        <v>55.337443139066202</v>
      </c>
      <c r="I2087">
        <v>260959.62</v>
      </c>
      <c r="J2087" t="b">
        <f t="shared" si="91"/>
        <v>0</v>
      </c>
      <c r="K2087" t="b">
        <f t="shared" si="93"/>
        <v>0</v>
      </c>
      <c r="L2087" t="b">
        <f t="shared" si="92"/>
        <v>0</v>
      </c>
    </row>
    <row r="2088" spans="1:12" x14ac:dyDescent="0.25">
      <c r="A2088">
        <v>2122</v>
      </c>
      <c r="B2088" s="1">
        <v>40519</v>
      </c>
      <c r="C2088">
        <v>53.599997999999999</v>
      </c>
      <c r="D2088">
        <v>53.450001</v>
      </c>
      <c r="E2088">
        <v>83104</v>
      </c>
      <c r="F2088">
        <v>57.675150733523097</v>
      </c>
      <c r="G2088">
        <v>56.4382248703225</v>
      </c>
      <c r="H2088">
        <v>55.3186626202695</v>
      </c>
      <c r="I2088">
        <v>257776.48</v>
      </c>
      <c r="J2088" t="b">
        <f t="shared" si="91"/>
        <v>0</v>
      </c>
      <c r="K2088" t="b">
        <f t="shared" si="93"/>
        <v>0</v>
      </c>
      <c r="L2088" t="b">
        <f t="shared" si="92"/>
        <v>0</v>
      </c>
    </row>
    <row r="2089" spans="1:12" x14ac:dyDescent="0.25">
      <c r="A2089">
        <v>2123</v>
      </c>
      <c r="B2089" s="1">
        <v>40520</v>
      </c>
      <c r="C2089">
        <v>53.049999</v>
      </c>
      <c r="D2089">
        <v>52.099997999999999</v>
      </c>
      <c r="E2089">
        <v>71973</v>
      </c>
      <c r="F2089">
        <v>57.4565172929928</v>
      </c>
      <c r="G2089">
        <v>56.380764911775202</v>
      </c>
      <c r="H2089">
        <v>55.286636106635001</v>
      </c>
      <c r="I2089">
        <v>255639.54</v>
      </c>
      <c r="J2089" t="b">
        <f t="shared" si="91"/>
        <v>0</v>
      </c>
      <c r="K2089" t="b">
        <f t="shared" si="93"/>
        <v>0</v>
      </c>
      <c r="L2089" t="b">
        <f t="shared" si="92"/>
        <v>0</v>
      </c>
    </row>
    <row r="2090" spans="1:12" x14ac:dyDescent="0.25">
      <c r="A2090">
        <v>2124</v>
      </c>
      <c r="B2090" s="1">
        <v>40521</v>
      </c>
      <c r="C2090">
        <v>52.200001</v>
      </c>
      <c r="D2090">
        <v>50.650002000000001</v>
      </c>
      <c r="E2090">
        <v>124525</v>
      </c>
      <c r="F2090">
        <v>57.189595124640199</v>
      </c>
      <c r="G2090">
        <v>56.3048607672483</v>
      </c>
      <c r="H2090">
        <v>55.240500443882397</v>
      </c>
      <c r="I2090">
        <v>252304</v>
      </c>
      <c r="J2090" t="b">
        <f t="shared" si="91"/>
        <v>0</v>
      </c>
      <c r="K2090" t="b">
        <f t="shared" si="93"/>
        <v>0</v>
      </c>
      <c r="L2090" t="b">
        <f t="shared" si="92"/>
        <v>0</v>
      </c>
    </row>
    <row r="2091" spans="1:12" x14ac:dyDescent="0.25">
      <c r="A2091">
        <v>2125</v>
      </c>
      <c r="B2091" s="1">
        <v>40522</v>
      </c>
      <c r="C2091">
        <v>51.549999</v>
      </c>
      <c r="D2091">
        <v>52.150002000000001</v>
      </c>
      <c r="E2091">
        <v>67612</v>
      </c>
      <c r="F2091">
        <v>56.991964021713102</v>
      </c>
      <c r="G2091">
        <v>56.249829525297997</v>
      </c>
      <c r="H2091">
        <v>55.209749215584999</v>
      </c>
      <c r="I2091">
        <v>250672.48</v>
      </c>
      <c r="J2091" t="b">
        <f t="shared" si="91"/>
        <v>0</v>
      </c>
      <c r="K2091" t="b">
        <f t="shared" si="93"/>
        <v>0</v>
      </c>
      <c r="L2091" t="b">
        <f t="shared" si="92"/>
        <v>0</v>
      </c>
    </row>
    <row r="2092" spans="1:12" x14ac:dyDescent="0.25">
      <c r="A2092">
        <v>2126</v>
      </c>
      <c r="B2092" s="1">
        <v>40525</v>
      </c>
      <c r="C2092">
        <v>52.150002000000001</v>
      </c>
      <c r="D2092">
        <v>53</v>
      </c>
      <c r="E2092">
        <v>47675</v>
      </c>
      <c r="F2092">
        <v>56.8354164130185</v>
      </c>
      <c r="G2092">
        <v>56.206785425625199</v>
      </c>
      <c r="H2092">
        <v>55.187761661201101</v>
      </c>
      <c r="I2092">
        <v>249101.86</v>
      </c>
      <c r="J2092" t="b">
        <f t="shared" si="91"/>
        <v>0</v>
      </c>
      <c r="K2092" t="b">
        <f t="shared" si="93"/>
        <v>0</v>
      </c>
      <c r="L2092" t="b">
        <f t="shared" si="92"/>
        <v>0</v>
      </c>
    </row>
    <row r="2093" spans="1:12" x14ac:dyDescent="0.25">
      <c r="A2093">
        <v>2127</v>
      </c>
      <c r="B2093" s="1">
        <v>40526</v>
      </c>
      <c r="C2093">
        <v>54.049999</v>
      </c>
      <c r="D2093">
        <v>54</v>
      </c>
      <c r="E2093">
        <v>55416</v>
      </c>
      <c r="F2093">
        <v>56.724223612507899</v>
      </c>
      <c r="G2093">
        <v>56.1775564795904</v>
      </c>
      <c r="H2093">
        <v>55.175943137209003</v>
      </c>
      <c r="I2093">
        <v>246216.64</v>
      </c>
      <c r="J2093" t="b">
        <f t="shared" si="91"/>
        <v>0</v>
      </c>
      <c r="K2093" t="b">
        <f t="shared" si="93"/>
        <v>0</v>
      </c>
      <c r="L2093" t="b">
        <f t="shared" si="92"/>
        <v>0</v>
      </c>
    </row>
    <row r="2094" spans="1:12" x14ac:dyDescent="0.25">
      <c r="A2094">
        <v>2128</v>
      </c>
      <c r="B2094" s="1">
        <v>40527</v>
      </c>
      <c r="C2094">
        <v>53.549999</v>
      </c>
      <c r="D2094">
        <v>53.900002000000001</v>
      </c>
      <c r="E2094">
        <v>41471</v>
      </c>
      <c r="F2094">
        <v>56.613469823782097</v>
      </c>
      <c r="G2094">
        <v>56.147390195092498</v>
      </c>
      <c r="H2094">
        <v>55.163247205495502</v>
      </c>
      <c r="I2094">
        <v>242145.44</v>
      </c>
      <c r="J2094" t="b">
        <f t="shared" si="91"/>
        <v>0</v>
      </c>
      <c r="K2094" t="b">
        <f t="shared" si="93"/>
        <v>0</v>
      </c>
      <c r="L2094" t="b">
        <f t="shared" si="92"/>
        <v>0</v>
      </c>
    </row>
    <row r="2095" spans="1:12" x14ac:dyDescent="0.25">
      <c r="A2095">
        <v>2129</v>
      </c>
      <c r="B2095" s="1">
        <v>40528</v>
      </c>
      <c r="C2095">
        <v>53.299999</v>
      </c>
      <c r="D2095">
        <v>53.849997999999999</v>
      </c>
      <c r="E2095">
        <v>40704</v>
      </c>
      <c r="F2095">
        <v>56.505098379712202</v>
      </c>
      <c r="G2095">
        <v>56.116961159395998</v>
      </c>
      <c r="H2095">
        <v>55.150180049221902</v>
      </c>
      <c r="I2095">
        <v>238715</v>
      </c>
      <c r="J2095" t="b">
        <f t="shared" si="91"/>
        <v>0</v>
      </c>
      <c r="K2095" t="b">
        <f t="shared" si="93"/>
        <v>0</v>
      </c>
      <c r="L2095" t="b">
        <f t="shared" si="92"/>
        <v>0</v>
      </c>
    </row>
    <row r="2096" spans="1:12" x14ac:dyDescent="0.25">
      <c r="A2096">
        <v>2130</v>
      </c>
      <c r="B2096" s="1">
        <v>40532</v>
      </c>
      <c r="C2096">
        <v>53.900002000000001</v>
      </c>
      <c r="D2096">
        <v>53.599997999999999</v>
      </c>
      <c r="E2096">
        <v>41015</v>
      </c>
      <c r="F2096">
        <v>56.391172874625497</v>
      </c>
      <c r="G2096">
        <v>56.083623899006597</v>
      </c>
      <c r="H2096">
        <v>55.134755352214803</v>
      </c>
      <c r="I2096">
        <v>231542.78</v>
      </c>
      <c r="J2096" t="b">
        <f t="shared" si="91"/>
        <v>0</v>
      </c>
      <c r="K2096" t="b">
        <f t="shared" si="93"/>
        <v>0</v>
      </c>
      <c r="L2096" t="b">
        <f t="shared" si="92"/>
        <v>0</v>
      </c>
    </row>
    <row r="2097" spans="1:12" x14ac:dyDescent="0.25">
      <c r="A2097">
        <v>2131</v>
      </c>
      <c r="B2097" s="1">
        <v>40533</v>
      </c>
      <c r="C2097">
        <v>53.299999</v>
      </c>
      <c r="D2097">
        <v>54.150002000000001</v>
      </c>
      <c r="E2097">
        <v>34462</v>
      </c>
      <c r="F2097">
        <v>56.303283820718597</v>
      </c>
      <c r="G2097">
        <v>56.058013012926999</v>
      </c>
      <c r="H2097">
        <v>55.1249568113967</v>
      </c>
      <c r="I2097">
        <v>227680.56</v>
      </c>
      <c r="J2097" t="b">
        <f t="shared" si="91"/>
        <v>0</v>
      </c>
      <c r="K2097" t="b">
        <f t="shared" si="93"/>
        <v>0</v>
      </c>
      <c r="L2097" t="b">
        <f t="shared" si="92"/>
        <v>0</v>
      </c>
    </row>
    <row r="2098" spans="1:12" x14ac:dyDescent="0.25">
      <c r="A2098">
        <v>2132</v>
      </c>
      <c r="B2098" s="1">
        <v>40534</v>
      </c>
      <c r="C2098">
        <v>53.799999</v>
      </c>
      <c r="D2098">
        <v>54.5</v>
      </c>
      <c r="E2098">
        <v>95670</v>
      </c>
      <c r="F2098">
        <v>56.232566808141399</v>
      </c>
      <c r="G2098">
        <v>56.037377078981002</v>
      </c>
      <c r="H2098">
        <v>55.118738335661398</v>
      </c>
      <c r="I2098">
        <v>227191.92</v>
      </c>
      <c r="J2098" t="b">
        <f t="shared" si="91"/>
        <v>0</v>
      </c>
      <c r="K2098" t="b">
        <f t="shared" si="93"/>
        <v>0</v>
      </c>
      <c r="L2098" t="b">
        <f t="shared" si="92"/>
        <v>0</v>
      </c>
    </row>
    <row r="2099" spans="1:12" x14ac:dyDescent="0.25">
      <c r="A2099">
        <v>2133</v>
      </c>
      <c r="B2099" s="1">
        <v>40535</v>
      </c>
      <c r="C2099">
        <v>54.150002000000001</v>
      </c>
      <c r="D2099">
        <v>54.049999</v>
      </c>
      <c r="E2099">
        <v>30253</v>
      </c>
      <c r="F2099">
        <v>56.146975913704502</v>
      </c>
      <c r="G2099">
        <v>56.011054190517697</v>
      </c>
      <c r="H2099">
        <v>55.108104113415997</v>
      </c>
      <c r="I2099">
        <v>214483.96</v>
      </c>
      <c r="J2099" t="b">
        <f t="shared" si="91"/>
        <v>0</v>
      </c>
      <c r="K2099" t="b">
        <f t="shared" si="93"/>
        <v>0</v>
      </c>
      <c r="L2099" t="b">
        <f t="shared" si="92"/>
        <v>0</v>
      </c>
    </row>
    <row r="2100" spans="1:12" x14ac:dyDescent="0.25">
      <c r="A2100">
        <v>2134</v>
      </c>
      <c r="B2100" s="1">
        <v>40536</v>
      </c>
      <c r="C2100">
        <v>54.25</v>
      </c>
      <c r="D2100">
        <v>54.150002000000001</v>
      </c>
      <c r="E2100">
        <v>20290</v>
      </c>
      <c r="F2100">
        <v>56.068663211206299</v>
      </c>
      <c r="G2100">
        <v>55.986404492630001</v>
      </c>
      <c r="H2100">
        <v>55.0985707590537</v>
      </c>
      <c r="I2100">
        <v>209801.04</v>
      </c>
      <c r="J2100" t="b">
        <f t="shared" si="91"/>
        <v>0</v>
      </c>
      <c r="K2100" t="b">
        <f t="shared" si="93"/>
        <v>0</v>
      </c>
      <c r="L2100" t="b">
        <f t="shared" si="92"/>
        <v>0</v>
      </c>
    </row>
    <row r="2101" spans="1:12" x14ac:dyDescent="0.25">
      <c r="A2101">
        <v>2135</v>
      </c>
      <c r="B2101" s="1">
        <v>40539</v>
      </c>
      <c r="C2101">
        <v>55</v>
      </c>
      <c r="D2101">
        <v>54.25</v>
      </c>
      <c r="E2101">
        <v>82906</v>
      </c>
      <c r="F2101">
        <v>55.997343085276597</v>
      </c>
      <c r="G2101">
        <v>55.963405757628301</v>
      </c>
      <c r="H2101">
        <v>55.090127268913797</v>
      </c>
      <c r="I2101">
        <v>207437.16</v>
      </c>
      <c r="J2101" t="b">
        <f t="shared" ref="J2101:J2164" si="94">IF(AND( E2101 &gt; (I2101*2), D2101 &gt; C2101, C2101 &gt;D2100 ), TRUE, FALSE)</f>
        <v>0</v>
      </c>
      <c r="K2101" t="b">
        <f t="shared" si="93"/>
        <v>0</v>
      </c>
      <c r="L2101" t="b">
        <f t="shared" si="92"/>
        <v>0</v>
      </c>
    </row>
    <row r="2102" spans="1:12" x14ac:dyDescent="0.25">
      <c r="A2102">
        <v>2136</v>
      </c>
      <c r="B2102" s="1">
        <v>40540</v>
      </c>
      <c r="C2102">
        <v>54.25</v>
      </c>
      <c r="D2102">
        <v>53.950001</v>
      </c>
      <c r="E2102">
        <v>38997</v>
      </c>
      <c r="F2102">
        <v>55.917055160363802</v>
      </c>
      <c r="G2102">
        <v>55.936738144944499</v>
      </c>
      <c r="H2102">
        <v>55.078782728924601</v>
      </c>
      <c r="I2102">
        <v>197026.22</v>
      </c>
      <c r="J2102" t="b">
        <f t="shared" si="94"/>
        <v>0</v>
      </c>
      <c r="K2102" t="b">
        <f t="shared" si="93"/>
        <v>0</v>
      </c>
      <c r="L2102" t="b">
        <f t="shared" si="92"/>
        <v>0</v>
      </c>
    </row>
    <row r="2103" spans="1:12" x14ac:dyDescent="0.25">
      <c r="A2103">
        <v>2137</v>
      </c>
      <c r="B2103" s="1">
        <v>40541</v>
      </c>
      <c r="C2103">
        <v>54.349997999999999</v>
      </c>
      <c r="D2103">
        <v>53.549999</v>
      </c>
      <c r="E2103">
        <v>141372</v>
      </c>
      <c r="F2103">
        <v>55.8242294285848</v>
      </c>
      <c r="G2103">
        <v>55.905125705938602</v>
      </c>
      <c r="H2103">
        <v>55.063570950527399</v>
      </c>
      <c r="I2103">
        <v>192129.48</v>
      </c>
      <c r="J2103" t="b">
        <f t="shared" si="94"/>
        <v>0</v>
      </c>
      <c r="K2103" t="b">
        <f t="shared" si="93"/>
        <v>0</v>
      </c>
      <c r="L2103" t="b">
        <f t="shared" si="92"/>
        <v>0</v>
      </c>
    </row>
    <row r="2104" spans="1:12" x14ac:dyDescent="0.25">
      <c r="A2104">
        <v>2138</v>
      </c>
      <c r="B2104" s="1">
        <v>40542</v>
      </c>
      <c r="C2104">
        <v>53.599997999999999</v>
      </c>
      <c r="D2104">
        <v>52.599997999999999</v>
      </c>
      <c r="E2104">
        <v>120953</v>
      </c>
      <c r="F2104">
        <v>55.697788980405001</v>
      </c>
      <c r="G2104">
        <v>55.8613491800321</v>
      </c>
      <c r="H2104">
        <v>55.039057786840502</v>
      </c>
      <c r="I2104">
        <v>189848</v>
      </c>
      <c r="J2104" t="b">
        <f t="shared" si="94"/>
        <v>0</v>
      </c>
      <c r="K2104" t="b">
        <f t="shared" si="93"/>
        <v>0</v>
      </c>
      <c r="L2104" t="b">
        <f t="shared" si="92"/>
        <v>0</v>
      </c>
    </row>
    <row r="2105" spans="1:12" x14ac:dyDescent="0.25">
      <c r="A2105">
        <v>2139</v>
      </c>
      <c r="B2105" s="1">
        <v>40543</v>
      </c>
      <c r="C2105">
        <v>52.950001</v>
      </c>
      <c r="D2105">
        <v>53.599997999999999</v>
      </c>
      <c r="E2105">
        <v>64704</v>
      </c>
      <c r="F2105">
        <v>55.615522667447998</v>
      </c>
      <c r="G2105">
        <v>55.831397508773399</v>
      </c>
      <c r="H2105">
        <v>55.0247387839864</v>
      </c>
      <c r="I2105">
        <v>185566.44</v>
      </c>
      <c r="J2105" t="b">
        <f t="shared" si="94"/>
        <v>0</v>
      </c>
      <c r="K2105" t="b">
        <f t="shared" si="93"/>
        <v>0</v>
      </c>
      <c r="L2105" t="b">
        <f t="shared" ref="L2105:L2168" si="95">IF(AND(E2105 &gt;  I2105*1.5, E2104 &gt; I2104*1.5, E2103 &gt; I2103*1.5), TRUE, FALSE)</f>
        <v>0</v>
      </c>
    </row>
    <row r="2106" spans="1:12" x14ac:dyDescent="0.25">
      <c r="A2106">
        <v>2140</v>
      </c>
      <c r="B2106" s="1">
        <v>40546</v>
      </c>
      <c r="C2106">
        <v>54</v>
      </c>
      <c r="D2106">
        <v>53.700001</v>
      </c>
      <c r="E2106">
        <v>167415</v>
      </c>
      <c r="F2106">
        <v>55.540404170685299</v>
      </c>
      <c r="G2106">
        <v>55.803167091438702</v>
      </c>
      <c r="H2106">
        <v>55.011557313498997</v>
      </c>
      <c r="I2106">
        <v>184787.22</v>
      </c>
      <c r="J2106" t="b">
        <f t="shared" si="94"/>
        <v>0</v>
      </c>
      <c r="K2106" t="b">
        <f t="shared" si="93"/>
        <v>0</v>
      </c>
      <c r="L2106" t="b">
        <f t="shared" si="95"/>
        <v>0</v>
      </c>
    </row>
    <row r="2107" spans="1:12" x14ac:dyDescent="0.25">
      <c r="A2107">
        <v>2141</v>
      </c>
      <c r="B2107" s="1">
        <v>40547</v>
      </c>
      <c r="C2107">
        <v>53.900002000000001</v>
      </c>
      <c r="D2107">
        <v>53.5</v>
      </c>
      <c r="E2107">
        <v>117524</v>
      </c>
      <c r="F2107">
        <v>55.460388320854499</v>
      </c>
      <c r="G2107">
        <v>55.772661567048701</v>
      </c>
      <c r="H2107">
        <v>54.996516942220403</v>
      </c>
      <c r="I2107">
        <v>175536.06</v>
      </c>
      <c r="J2107" t="b">
        <f t="shared" si="94"/>
        <v>0</v>
      </c>
      <c r="K2107" t="b">
        <f t="shared" si="93"/>
        <v>0</v>
      </c>
      <c r="L2107" t="b">
        <f t="shared" si="95"/>
        <v>0</v>
      </c>
    </row>
    <row r="2108" spans="1:12" x14ac:dyDescent="0.25">
      <c r="A2108">
        <v>2142</v>
      </c>
      <c r="B2108" s="1">
        <v>40548</v>
      </c>
      <c r="C2108">
        <v>53.5</v>
      </c>
      <c r="D2108">
        <v>52.950001</v>
      </c>
      <c r="E2108">
        <v>108276</v>
      </c>
      <c r="F2108">
        <v>55.361941759252304</v>
      </c>
      <c r="G2108">
        <v>55.735275334372602</v>
      </c>
      <c r="H2108">
        <v>54.976153599511697</v>
      </c>
      <c r="I2108">
        <v>131612.5</v>
      </c>
      <c r="J2108" t="b">
        <f t="shared" si="94"/>
        <v>0</v>
      </c>
      <c r="K2108" t="b">
        <f t="shared" si="93"/>
        <v>0</v>
      </c>
      <c r="L2108" t="b">
        <f t="shared" si="95"/>
        <v>0</v>
      </c>
    </row>
    <row r="2109" spans="1:12" x14ac:dyDescent="0.25">
      <c r="A2109">
        <v>2143</v>
      </c>
      <c r="B2109" s="1">
        <v>40549</v>
      </c>
      <c r="C2109">
        <v>53.349997999999999</v>
      </c>
      <c r="D2109">
        <v>53.150002000000001</v>
      </c>
      <c r="E2109">
        <v>31772</v>
      </c>
      <c r="F2109">
        <v>55.275199023595398</v>
      </c>
      <c r="G2109">
        <v>55.701033303453798</v>
      </c>
      <c r="H2109">
        <v>54.95798293683</v>
      </c>
      <c r="I2109">
        <v>116075.34</v>
      </c>
      <c r="J2109" t="b">
        <f t="shared" si="94"/>
        <v>0</v>
      </c>
      <c r="K2109" t="b">
        <f t="shared" si="93"/>
        <v>0</v>
      </c>
      <c r="L2109" t="b">
        <f t="shared" si="95"/>
        <v>0</v>
      </c>
    </row>
    <row r="2110" spans="1:12" x14ac:dyDescent="0.25">
      <c r="A2110">
        <v>2144</v>
      </c>
      <c r="B2110" s="1">
        <v>40550</v>
      </c>
      <c r="C2110">
        <v>52.200001</v>
      </c>
      <c r="D2110">
        <v>52.099997999999999</v>
      </c>
      <c r="E2110">
        <v>121041</v>
      </c>
      <c r="F2110">
        <v>55.1506813363956</v>
      </c>
      <c r="G2110">
        <v>55.653337471619899</v>
      </c>
      <c r="H2110">
        <v>54.929545275766998</v>
      </c>
      <c r="I2110">
        <v>112962.72</v>
      </c>
      <c r="J2110" t="b">
        <f t="shared" si="94"/>
        <v>0</v>
      </c>
      <c r="K2110" t="b">
        <f t="shared" si="93"/>
        <v>0</v>
      </c>
      <c r="L2110" t="b">
        <f t="shared" si="95"/>
        <v>0</v>
      </c>
    </row>
    <row r="2111" spans="1:12" x14ac:dyDescent="0.25">
      <c r="A2111">
        <v>2145</v>
      </c>
      <c r="B2111" s="1">
        <v>40553</v>
      </c>
      <c r="C2111">
        <v>54.25</v>
      </c>
      <c r="D2111">
        <v>52.25</v>
      </c>
      <c r="E2111">
        <v>238684</v>
      </c>
      <c r="F2111">
        <v>55.036929127125198</v>
      </c>
      <c r="G2111">
        <v>55.608260154115001</v>
      </c>
      <c r="H2111">
        <v>54.902883133719598</v>
      </c>
      <c r="I2111">
        <v>113576.48</v>
      </c>
      <c r="J2111" t="b">
        <f t="shared" si="94"/>
        <v>0</v>
      </c>
      <c r="K2111" t="b">
        <f t="shared" si="93"/>
        <v>0</v>
      </c>
      <c r="L2111" t="b">
        <f t="shared" si="95"/>
        <v>0</v>
      </c>
    </row>
    <row r="2112" spans="1:12" x14ac:dyDescent="0.25">
      <c r="A2112">
        <v>2146</v>
      </c>
      <c r="B2112" s="1">
        <v>40554</v>
      </c>
      <c r="C2112">
        <v>52</v>
      </c>
      <c r="D2112">
        <v>50.75</v>
      </c>
      <c r="E2112">
        <v>105699</v>
      </c>
      <c r="F2112">
        <v>54.868814259394803</v>
      </c>
      <c r="G2112">
        <v>55.543912337504203</v>
      </c>
      <c r="H2112">
        <v>54.861560913483601</v>
      </c>
      <c r="I2112">
        <v>112102.24</v>
      </c>
      <c r="J2112" t="b">
        <f t="shared" si="94"/>
        <v>0</v>
      </c>
      <c r="K2112" t="b">
        <f t="shared" si="93"/>
        <v>0</v>
      </c>
      <c r="L2112" t="b">
        <f t="shared" si="95"/>
        <v>0</v>
      </c>
    </row>
    <row r="2113" spans="1:12" x14ac:dyDescent="0.25">
      <c r="A2113">
        <v>2147</v>
      </c>
      <c r="B2113" s="1">
        <v>40555</v>
      </c>
      <c r="C2113">
        <v>52</v>
      </c>
      <c r="D2113">
        <v>50.450001</v>
      </c>
      <c r="E2113">
        <v>190671</v>
      </c>
      <c r="F2113">
        <v>54.6955274649087</v>
      </c>
      <c r="G2113">
        <v>55.476443313166399</v>
      </c>
      <c r="H2113">
        <v>54.8176647949414</v>
      </c>
      <c r="I2113">
        <v>111200.62</v>
      </c>
      <c r="J2113" t="b">
        <f t="shared" si="94"/>
        <v>0</v>
      </c>
      <c r="K2113" t="b">
        <f t="shared" si="93"/>
        <v>0</v>
      </c>
      <c r="L2113" t="b">
        <f t="shared" si="95"/>
        <v>0</v>
      </c>
    </row>
    <row r="2114" spans="1:12" x14ac:dyDescent="0.25">
      <c r="A2114">
        <v>2148</v>
      </c>
      <c r="B2114" s="1">
        <v>40556</v>
      </c>
      <c r="C2114">
        <v>50.5</v>
      </c>
      <c r="D2114">
        <v>49.799999</v>
      </c>
      <c r="E2114">
        <v>64313</v>
      </c>
      <c r="F2114">
        <v>54.503545956480899</v>
      </c>
      <c r="G2114">
        <v>55.401258620276799</v>
      </c>
      <c r="H2114">
        <v>54.767737772106202</v>
      </c>
      <c r="I2114">
        <v>107736.48</v>
      </c>
      <c r="J2114" t="b">
        <f t="shared" si="94"/>
        <v>0</v>
      </c>
      <c r="K2114" t="b">
        <f t="shared" si="93"/>
        <v>0</v>
      </c>
      <c r="L2114" t="b">
        <f t="shared" si="95"/>
        <v>0</v>
      </c>
    </row>
    <row r="2115" spans="1:12" x14ac:dyDescent="0.25">
      <c r="A2115">
        <v>2149</v>
      </c>
      <c r="B2115" s="1">
        <v>40557</v>
      </c>
      <c r="C2115">
        <v>50.400002000000001</v>
      </c>
      <c r="D2115">
        <v>49.400002000000001</v>
      </c>
      <c r="E2115">
        <v>55785</v>
      </c>
      <c r="F2115">
        <v>54.303406977795397</v>
      </c>
      <c r="G2115">
        <v>55.3217717776241</v>
      </c>
      <c r="H2115">
        <v>54.714327465916099</v>
      </c>
      <c r="I2115">
        <v>106221.6</v>
      </c>
      <c r="J2115" t="b">
        <f t="shared" si="94"/>
        <v>0</v>
      </c>
      <c r="K2115" t="b">
        <f t="shared" si="93"/>
        <v>0</v>
      </c>
      <c r="L2115" t="b">
        <f t="shared" si="95"/>
        <v>0</v>
      </c>
    </row>
    <row r="2116" spans="1:12" x14ac:dyDescent="0.25">
      <c r="A2116">
        <v>2150</v>
      </c>
      <c r="B2116" s="1">
        <v>40560</v>
      </c>
      <c r="C2116">
        <v>49</v>
      </c>
      <c r="D2116">
        <v>50.799999</v>
      </c>
      <c r="E2116">
        <v>229606</v>
      </c>
      <c r="F2116">
        <v>54.166018429646499</v>
      </c>
      <c r="G2116">
        <v>55.2618807474569</v>
      </c>
      <c r="H2116">
        <v>54.675378923966697</v>
      </c>
      <c r="I2116">
        <v>99944.08</v>
      </c>
      <c r="J2116" t="b">
        <f t="shared" si="94"/>
        <v>0</v>
      </c>
      <c r="K2116" t="b">
        <f t="shared" si="93"/>
        <v>0</v>
      </c>
      <c r="L2116" t="b">
        <f t="shared" si="95"/>
        <v>0</v>
      </c>
    </row>
    <row r="2117" spans="1:12" x14ac:dyDescent="0.25">
      <c r="A2117">
        <v>2151</v>
      </c>
      <c r="B2117" s="1">
        <v>40561</v>
      </c>
      <c r="C2117">
        <v>49.700001</v>
      </c>
      <c r="D2117">
        <v>49.5</v>
      </c>
      <c r="E2117">
        <v>48716</v>
      </c>
      <c r="F2117">
        <v>53.983037314758398</v>
      </c>
      <c r="G2117">
        <v>55.185564446166097</v>
      </c>
      <c r="H2117">
        <v>54.623882616265497</v>
      </c>
      <c r="I2117">
        <v>97452.12</v>
      </c>
      <c r="J2117" t="b">
        <f t="shared" si="94"/>
        <v>0</v>
      </c>
      <c r="K2117" t="b">
        <f t="shared" si="93"/>
        <v>0</v>
      </c>
      <c r="L2117" t="b">
        <f t="shared" si="95"/>
        <v>0</v>
      </c>
    </row>
    <row r="2118" spans="1:12" x14ac:dyDescent="0.25">
      <c r="A2118">
        <v>2152</v>
      </c>
      <c r="B2118" s="1">
        <v>40562</v>
      </c>
      <c r="C2118">
        <v>49.950001</v>
      </c>
      <c r="D2118">
        <v>49.25</v>
      </c>
      <c r="E2118">
        <v>26014</v>
      </c>
      <c r="F2118">
        <v>53.797428008297302</v>
      </c>
      <c r="G2118">
        <v>55.106947698534803</v>
      </c>
      <c r="H2118">
        <v>54.570411147446997</v>
      </c>
      <c r="I2118">
        <v>94833.04</v>
      </c>
      <c r="J2118" t="b">
        <f t="shared" si="94"/>
        <v>0</v>
      </c>
      <c r="K2118" t="b">
        <f t="shared" si="93"/>
        <v>0</v>
      </c>
      <c r="L2118" t="b">
        <f t="shared" si="95"/>
        <v>0</v>
      </c>
    </row>
    <row r="2119" spans="1:12" x14ac:dyDescent="0.25">
      <c r="A2119">
        <v>2153</v>
      </c>
      <c r="B2119" s="1">
        <v>40563</v>
      </c>
      <c r="C2119">
        <v>49.049999</v>
      </c>
      <c r="D2119">
        <v>49.5</v>
      </c>
      <c r="E2119">
        <v>37676</v>
      </c>
      <c r="F2119">
        <v>53.6289014197366</v>
      </c>
      <c r="G2119">
        <v>55.032683490607198</v>
      </c>
      <c r="H2119">
        <v>54.519959295233498</v>
      </c>
      <c r="I2119">
        <v>91819.62</v>
      </c>
      <c r="J2119" t="b">
        <f t="shared" si="94"/>
        <v>0</v>
      </c>
      <c r="K2119" t="b">
        <f t="shared" si="93"/>
        <v>0</v>
      </c>
      <c r="L2119" t="b">
        <f t="shared" si="95"/>
        <v>0</v>
      </c>
    </row>
    <row r="2120" spans="1:12" x14ac:dyDescent="0.25">
      <c r="A2120">
        <v>2154</v>
      </c>
      <c r="B2120" s="1">
        <v>40564</v>
      </c>
      <c r="C2120">
        <v>49.950001</v>
      </c>
      <c r="D2120">
        <v>49.599997999999999</v>
      </c>
      <c r="E2120">
        <v>37977</v>
      </c>
      <c r="F2120">
        <v>53.470905207197902</v>
      </c>
      <c r="G2120">
        <v>54.960727391393803</v>
      </c>
      <c r="H2120">
        <v>54.471004456475001</v>
      </c>
      <c r="I2120">
        <v>87514.28</v>
      </c>
      <c r="J2120" t="b">
        <f t="shared" si="94"/>
        <v>0</v>
      </c>
      <c r="K2120" t="b">
        <f t="shared" si="93"/>
        <v>0</v>
      </c>
      <c r="L2120" t="b">
        <f t="shared" si="95"/>
        <v>0</v>
      </c>
    </row>
    <row r="2121" spans="1:12" x14ac:dyDescent="0.25">
      <c r="A2121">
        <v>2155</v>
      </c>
      <c r="B2121" s="1">
        <v>40567</v>
      </c>
      <c r="C2121">
        <v>50</v>
      </c>
      <c r="D2121">
        <v>49.950001</v>
      </c>
      <c r="E2121">
        <v>78292</v>
      </c>
      <c r="F2121">
        <v>53.3328305324059</v>
      </c>
      <c r="G2121">
        <v>54.894360154421697</v>
      </c>
      <c r="H2121">
        <v>54.426019347455401</v>
      </c>
      <c r="I2121">
        <v>86796.22</v>
      </c>
      <c r="J2121" t="b">
        <f t="shared" si="94"/>
        <v>0</v>
      </c>
      <c r="K2121" t="b">
        <f t="shared" si="93"/>
        <v>0</v>
      </c>
      <c r="L2121" t="b">
        <f t="shared" si="95"/>
        <v>0</v>
      </c>
    </row>
    <row r="2122" spans="1:12" x14ac:dyDescent="0.25">
      <c r="A2122">
        <v>2156</v>
      </c>
      <c r="B2122" s="1">
        <v>40568</v>
      </c>
      <c r="C2122">
        <v>50.25</v>
      </c>
      <c r="D2122">
        <v>49.700001</v>
      </c>
      <c r="E2122">
        <v>24671</v>
      </c>
      <c r="F2122">
        <v>53.190366629174299</v>
      </c>
      <c r="G2122">
        <v>54.825560695422801</v>
      </c>
      <c r="H2122">
        <v>54.378994289271702</v>
      </c>
      <c r="I2122">
        <v>84350.64</v>
      </c>
      <c r="J2122" t="b">
        <f t="shared" si="94"/>
        <v>0</v>
      </c>
      <c r="K2122" t="b">
        <f t="shared" ref="K2122:K2185" si="96">IF(AND(D2122 &gt;  F2122, D2122 &gt; G2122, D2122 &gt; H2122), TRUE, FALSE)</f>
        <v>0</v>
      </c>
      <c r="L2122" t="b">
        <f t="shared" si="95"/>
        <v>0</v>
      </c>
    </row>
    <row r="2123" spans="1:12" x14ac:dyDescent="0.25">
      <c r="A2123">
        <v>2157</v>
      </c>
      <c r="B2123" s="1">
        <v>40570</v>
      </c>
      <c r="C2123">
        <v>49.599997999999999</v>
      </c>
      <c r="D2123">
        <v>50.150002000000001</v>
      </c>
      <c r="E2123">
        <v>187547</v>
      </c>
      <c r="F2123">
        <v>53.0711366437164</v>
      </c>
      <c r="G2123">
        <v>54.763632765682097</v>
      </c>
      <c r="H2123">
        <v>54.3369147640053</v>
      </c>
      <c r="I2123">
        <v>85820.1</v>
      </c>
      <c r="J2123" t="b">
        <f t="shared" si="94"/>
        <v>0</v>
      </c>
      <c r="K2123" t="b">
        <f t="shared" si="96"/>
        <v>0</v>
      </c>
      <c r="L2123" t="b">
        <f t="shared" si="95"/>
        <v>0</v>
      </c>
    </row>
    <row r="2124" spans="1:12" x14ac:dyDescent="0.25">
      <c r="A2124">
        <v>2158</v>
      </c>
      <c r="B2124" s="1">
        <v>40571</v>
      </c>
      <c r="C2124">
        <v>50.099997999999999</v>
      </c>
      <c r="D2124">
        <v>48.849997999999999</v>
      </c>
      <c r="E2124">
        <v>104165</v>
      </c>
      <c r="F2124">
        <v>52.905601794943202</v>
      </c>
      <c r="G2124">
        <v>54.685306477394903</v>
      </c>
      <c r="H2124">
        <v>54.282318577298803</v>
      </c>
      <c r="I2124">
        <v>84834.32</v>
      </c>
      <c r="J2124" t="b">
        <f t="shared" si="94"/>
        <v>0</v>
      </c>
      <c r="K2124" t="b">
        <f t="shared" si="96"/>
        <v>0</v>
      </c>
      <c r="L2124" t="b">
        <f t="shared" si="95"/>
        <v>0</v>
      </c>
    </row>
    <row r="2125" spans="1:12" x14ac:dyDescent="0.25">
      <c r="A2125">
        <v>2159</v>
      </c>
      <c r="B2125" s="1">
        <v>40574</v>
      </c>
      <c r="C2125">
        <v>48</v>
      </c>
      <c r="D2125">
        <v>47.700001</v>
      </c>
      <c r="E2125">
        <v>38079</v>
      </c>
      <c r="F2125">
        <v>52.701460587298399</v>
      </c>
      <c r="G2125">
        <v>54.592785875045301</v>
      </c>
      <c r="H2125">
        <v>54.216822880012302</v>
      </c>
      <c r="I2125">
        <v>83747.960000000006</v>
      </c>
      <c r="J2125" t="b">
        <f t="shared" si="94"/>
        <v>0</v>
      </c>
      <c r="K2125" t="b">
        <f t="shared" si="96"/>
        <v>0</v>
      </c>
      <c r="L2125" t="b">
        <f t="shared" si="95"/>
        <v>0</v>
      </c>
    </row>
    <row r="2126" spans="1:12" x14ac:dyDescent="0.25">
      <c r="A2126">
        <v>2160</v>
      </c>
      <c r="B2126" s="1">
        <v>40575</v>
      </c>
      <c r="C2126">
        <v>48.049999</v>
      </c>
      <c r="D2126">
        <v>46.650002000000001</v>
      </c>
      <c r="E2126">
        <v>66370</v>
      </c>
      <c r="F2126">
        <v>52.4641484858357</v>
      </c>
      <c r="G2126">
        <v>54.487583439614198</v>
      </c>
      <c r="H2126">
        <v>54.141531129962402</v>
      </c>
      <c r="I2126">
        <v>81673.36</v>
      </c>
      <c r="J2126" t="b">
        <f t="shared" si="94"/>
        <v>0</v>
      </c>
      <c r="K2126" t="b">
        <f t="shared" si="96"/>
        <v>0</v>
      </c>
      <c r="L2126" t="b">
        <f t="shared" si="95"/>
        <v>0</v>
      </c>
    </row>
    <row r="2127" spans="1:12" x14ac:dyDescent="0.25">
      <c r="A2127">
        <v>2161</v>
      </c>
      <c r="B2127" s="1">
        <v>40576</v>
      </c>
      <c r="C2127">
        <v>47.150002000000001</v>
      </c>
      <c r="D2127">
        <v>47.099997999999999</v>
      </c>
      <c r="E2127">
        <v>68836</v>
      </c>
      <c r="F2127">
        <v>52.253789643253903</v>
      </c>
      <c r="G2127">
        <v>54.389734625844497</v>
      </c>
      <c r="H2127">
        <v>54.071466123694101</v>
      </c>
      <c r="I2127">
        <v>81125.62</v>
      </c>
      <c r="J2127" t="b">
        <f t="shared" si="94"/>
        <v>0</v>
      </c>
      <c r="K2127" t="b">
        <f t="shared" si="96"/>
        <v>0</v>
      </c>
      <c r="L2127" t="b">
        <f t="shared" si="95"/>
        <v>0</v>
      </c>
    </row>
    <row r="2128" spans="1:12" x14ac:dyDescent="0.25">
      <c r="A2128">
        <v>2162</v>
      </c>
      <c r="B2128" s="1">
        <v>40577</v>
      </c>
      <c r="C2128">
        <v>47.200001</v>
      </c>
      <c r="D2128">
        <v>47.799999</v>
      </c>
      <c r="E2128">
        <v>34557</v>
      </c>
      <c r="F2128">
        <v>52.079131186655701</v>
      </c>
      <c r="G2128">
        <v>54.302453359277003</v>
      </c>
      <c r="H2128">
        <v>54.009063465746898</v>
      </c>
      <c r="I2128">
        <v>80557.98</v>
      </c>
      <c r="J2128" t="b">
        <f t="shared" si="94"/>
        <v>0</v>
      </c>
      <c r="K2128" t="b">
        <f t="shared" si="96"/>
        <v>0</v>
      </c>
      <c r="L2128" t="b">
        <f t="shared" si="95"/>
        <v>0</v>
      </c>
    </row>
    <row r="2129" spans="1:12" x14ac:dyDescent="0.25">
      <c r="A2129">
        <v>2163</v>
      </c>
      <c r="B2129" s="1">
        <v>40578</v>
      </c>
      <c r="C2129">
        <v>47.799999</v>
      </c>
      <c r="D2129">
        <v>46.75</v>
      </c>
      <c r="E2129">
        <v>95194</v>
      </c>
      <c r="F2129">
        <v>51.870145649924098</v>
      </c>
      <c r="G2129">
        <v>54.202420864452201</v>
      </c>
      <c r="H2129">
        <v>53.936833978525499</v>
      </c>
      <c r="I2129">
        <v>81289.06</v>
      </c>
      <c r="J2129" t="b">
        <f t="shared" si="94"/>
        <v>0</v>
      </c>
      <c r="K2129" t="b">
        <f t="shared" si="96"/>
        <v>0</v>
      </c>
      <c r="L2129" t="b">
        <f t="shared" si="95"/>
        <v>0</v>
      </c>
    </row>
    <row r="2130" spans="1:12" x14ac:dyDescent="0.25">
      <c r="A2130">
        <v>2164</v>
      </c>
      <c r="B2130" s="1">
        <v>40581</v>
      </c>
      <c r="C2130">
        <v>46.75</v>
      </c>
      <c r="D2130">
        <v>46.700001</v>
      </c>
      <c r="E2130">
        <v>35812</v>
      </c>
      <c r="F2130">
        <v>51.6673948793389</v>
      </c>
      <c r="G2130">
        <v>54.103051064923001</v>
      </c>
      <c r="H2130">
        <v>53.864825690182002</v>
      </c>
      <c r="I2130">
        <v>80384.98</v>
      </c>
      <c r="J2130" t="b">
        <f t="shared" si="94"/>
        <v>0</v>
      </c>
      <c r="K2130" t="b">
        <f t="shared" si="96"/>
        <v>0</v>
      </c>
      <c r="L2130" t="b">
        <f t="shared" si="95"/>
        <v>0</v>
      </c>
    </row>
    <row r="2131" spans="1:12" x14ac:dyDescent="0.25">
      <c r="A2131">
        <v>2165</v>
      </c>
      <c r="B2131" s="1">
        <v>40582</v>
      </c>
      <c r="C2131">
        <v>47.349997999999999</v>
      </c>
      <c r="D2131">
        <v>45.25</v>
      </c>
      <c r="E2131">
        <v>120692</v>
      </c>
      <c r="F2131">
        <v>51.415732335051104</v>
      </c>
      <c r="G2131">
        <v>53.985792110420697</v>
      </c>
      <c r="H2131">
        <v>53.7791060315732</v>
      </c>
      <c r="I2131">
        <v>79758.899999999994</v>
      </c>
      <c r="J2131" t="b">
        <f t="shared" si="94"/>
        <v>0</v>
      </c>
      <c r="K2131" t="b">
        <f t="shared" si="96"/>
        <v>0</v>
      </c>
      <c r="L2131" t="b">
        <f t="shared" si="95"/>
        <v>0</v>
      </c>
    </row>
    <row r="2132" spans="1:12" x14ac:dyDescent="0.25">
      <c r="A2132">
        <v>2166</v>
      </c>
      <c r="B2132" s="1">
        <v>40583</v>
      </c>
      <c r="C2132">
        <v>45.25</v>
      </c>
      <c r="D2132">
        <v>43.950001</v>
      </c>
      <c r="E2132">
        <v>56069</v>
      </c>
      <c r="F2132">
        <v>51.122958557205898</v>
      </c>
      <c r="G2132">
        <v>53.852867724852203</v>
      </c>
      <c r="H2132">
        <v>53.681303991458101</v>
      </c>
      <c r="I2132">
        <v>79709.440000000002</v>
      </c>
      <c r="J2132" t="b">
        <f t="shared" si="94"/>
        <v>0</v>
      </c>
      <c r="K2132" t="b">
        <f t="shared" si="96"/>
        <v>0</v>
      </c>
      <c r="L2132" t="b">
        <f t="shared" si="95"/>
        <v>0</v>
      </c>
    </row>
    <row r="2133" spans="1:12" x14ac:dyDescent="0.25">
      <c r="A2133">
        <v>2167</v>
      </c>
      <c r="B2133" s="1">
        <v>40584</v>
      </c>
      <c r="C2133">
        <v>44.950001</v>
      </c>
      <c r="D2133">
        <v>43.75</v>
      </c>
      <c r="E2133">
        <v>43263</v>
      </c>
      <c r="F2133">
        <v>50.833822927511598</v>
      </c>
      <c r="G2133">
        <v>53.719054907304503</v>
      </c>
      <c r="H2133">
        <v>53.582485046269397</v>
      </c>
      <c r="I2133">
        <v>79500.820000000007</v>
      </c>
      <c r="J2133" t="b">
        <f t="shared" si="94"/>
        <v>0</v>
      </c>
      <c r="K2133" t="b">
        <f t="shared" si="96"/>
        <v>0</v>
      </c>
      <c r="L2133" t="b">
        <f t="shared" si="95"/>
        <v>0</v>
      </c>
    </row>
    <row r="2134" spans="1:12" x14ac:dyDescent="0.25">
      <c r="A2134">
        <v>2168</v>
      </c>
      <c r="B2134" s="1">
        <v>40585</v>
      </c>
      <c r="C2134">
        <v>43.950001</v>
      </c>
      <c r="D2134">
        <v>45.099997999999999</v>
      </c>
      <c r="E2134">
        <v>45999</v>
      </c>
      <c r="F2134">
        <v>50.608967048001297</v>
      </c>
      <c r="G2134">
        <v>53.604895213168</v>
      </c>
      <c r="H2134">
        <v>53.498082190087601</v>
      </c>
      <c r="I2134">
        <v>79131.399999999994</v>
      </c>
      <c r="J2134" t="b">
        <f t="shared" si="94"/>
        <v>0</v>
      </c>
      <c r="K2134" t="b">
        <f t="shared" si="96"/>
        <v>0</v>
      </c>
      <c r="L2134" t="b">
        <f t="shared" si="95"/>
        <v>0</v>
      </c>
    </row>
    <row r="2135" spans="1:12" x14ac:dyDescent="0.25">
      <c r="A2135">
        <v>2169</v>
      </c>
      <c r="B2135" s="1">
        <v>40588</v>
      </c>
      <c r="C2135">
        <v>46.849997999999999</v>
      </c>
      <c r="D2135">
        <v>46.950001</v>
      </c>
      <c r="E2135">
        <v>44123</v>
      </c>
      <c r="F2135">
        <v>50.465478183373797</v>
      </c>
      <c r="G2135">
        <v>53.516750918953903</v>
      </c>
      <c r="H2135">
        <v>53.432927153370301</v>
      </c>
      <c r="I2135">
        <v>78506.02</v>
      </c>
      <c r="J2135" t="b">
        <f t="shared" si="94"/>
        <v>0</v>
      </c>
      <c r="K2135" t="b">
        <f t="shared" si="96"/>
        <v>0</v>
      </c>
      <c r="L2135" t="b">
        <f t="shared" si="95"/>
        <v>0</v>
      </c>
    </row>
    <row r="2136" spans="1:12" x14ac:dyDescent="0.25">
      <c r="A2136">
        <v>2170</v>
      </c>
      <c r="B2136" s="1">
        <v>40589</v>
      </c>
      <c r="C2136">
        <v>46.25</v>
      </c>
      <c r="D2136">
        <v>47.299999</v>
      </c>
      <c r="E2136">
        <v>75972</v>
      </c>
      <c r="F2136">
        <v>50.341341744810101</v>
      </c>
      <c r="G2136">
        <v>53.434409833934602</v>
      </c>
      <c r="H2136">
        <v>53.371902992640301</v>
      </c>
      <c r="I2136">
        <v>78789.66</v>
      </c>
      <c r="J2136" t="b">
        <f t="shared" si="94"/>
        <v>0</v>
      </c>
      <c r="K2136" t="b">
        <f t="shared" si="96"/>
        <v>0</v>
      </c>
      <c r="L2136" t="b">
        <f t="shared" si="95"/>
        <v>0</v>
      </c>
    </row>
    <row r="2137" spans="1:12" x14ac:dyDescent="0.25">
      <c r="A2137">
        <v>2171</v>
      </c>
      <c r="B2137" s="1">
        <v>40590</v>
      </c>
      <c r="C2137">
        <v>48</v>
      </c>
      <c r="D2137">
        <v>48.150002000000001</v>
      </c>
      <c r="E2137">
        <v>67373</v>
      </c>
      <c r="F2137">
        <v>50.255406852856801</v>
      </c>
      <c r="G2137">
        <v>53.3644176771937</v>
      </c>
      <c r="H2137">
        <v>53.319943778783198</v>
      </c>
      <c r="I2137">
        <v>79425.7</v>
      </c>
      <c r="J2137" t="b">
        <f t="shared" si="94"/>
        <v>0</v>
      </c>
      <c r="K2137" t="b">
        <f t="shared" si="96"/>
        <v>0</v>
      </c>
      <c r="L2137" t="b">
        <f t="shared" si="95"/>
        <v>0</v>
      </c>
    </row>
    <row r="2138" spans="1:12" x14ac:dyDescent="0.25">
      <c r="A2138">
        <v>2172</v>
      </c>
      <c r="B2138" s="1">
        <v>40591</v>
      </c>
      <c r="C2138">
        <v>48.700001</v>
      </c>
      <c r="D2138">
        <v>48.349997999999999</v>
      </c>
      <c r="E2138">
        <v>33519</v>
      </c>
      <c r="F2138">
        <v>50.180684937058501</v>
      </c>
      <c r="G2138">
        <v>53.298001522528899</v>
      </c>
      <c r="H2138">
        <v>53.2704915819794</v>
      </c>
      <c r="I2138">
        <v>78434</v>
      </c>
      <c r="J2138" t="b">
        <f t="shared" si="94"/>
        <v>0</v>
      </c>
      <c r="K2138" t="b">
        <f t="shared" si="96"/>
        <v>0</v>
      </c>
      <c r="L2138" t="b">
        <f t="shared" si="95"/>
        <v>0</v>
      </c>
    </row>
    <row r="2139" spans="1:12" x14ac:dyDescent="0.25">
      <c r="A2139">
        <v>2173</v>
      </c>
      <c r="B2139" s="1">
        <v>40592</v>
      </c>
      <c r="C2139">
        <v>48</v>
      </c>
      <c r="D2139">
        <v>46.849997999999999</v>
      </c>
      <c r="E2139">
        <v>35686</v>
      </c>
      <c r="F2139">
        <v>50.0500697630562</v>
      </c>
      <c r="G2139">
        <v>53.212597502363003</v>
      </c>
      <c r="H2139">
        <v>53.206606073701003</v>
      </c>
      <c r="I2139">
        <v>77708.259999999995</v>
      </c>
      <c r="J2139" t="b">
        <f t="shared" si="94"/>
        <v>0</v>
      </c>
      <c r="K2139" t="b">
        <f t="shared" si="96"/>
        <v>0</v>
      </c>
      <c r="L2139" t="b">
        <f t="shared" si="95"/>
        <v>0</v>
      </c>
    </row>
    <row r="2140" spans="1:12" x14ac:dyDescent="0.25">
      <c r="A2140">
        <v>2174</v>
      </c>
      <c r="B2140" s="1">
        <v>40595</v>
      </c>
      <c r="C2140">
        <v>47.950001</v>
      </c>
      <c r="D2140">
        <v>46.349997999999999</v>
      </c>
      <c r="E2140">
        <v>25320</v>
      </c>
      <c r="F2140">
        <v>49.904968909602999</v>
      </c>
      <c r="G2140">
        <v>53.121702144715798</v>
      </c>
      <c r="H2140">
        <v>53.138381117743698</v>
      </c>
      <c r="I2140">
        <v>75724.160000000003</v>
      </c>
      <c r="J2140" t="b">
        <f t="shared" si="94"/>
        <v>0</v>
      </c>
      <c r="K2140" t="b">
        <f t="shared" si="96"/>
        <v>0</v>
      </c>
      <c r="L2140" t="b">
        <f t="shared" si="95"/>
        <v>0</v>
      </c>
    </row>
    <row r="2141" spans="1:12" x14ac:dyDescent="0.25">
      <c r="A2141">
        <v>2175</v>
      </c>
      <c r="B2141" s="1">
        <v>40596</v>
      </c>
      <c r="C2141">
        <v>46.950001</v>
      </c>
      <c r="D2141">
        <v>46.599997999999999</v>
      </c>
      <c r="E2141">
        <v>27971</v>
      </c>
      <c r="F2141">
        <v>49.775362207265601</v>
      </c>
      <c r="G2141">
        <v>53.035321957368602</v>
      </c>
      <c r="H2141">
        <v>53.073322579258701</v>
      </c>
      <c r="I2141">
        <v>74931.34</v>
      </c>
      <c r="J2141" t="b">
        <f t="shared" si="94"/>
        <v>0</v>
      </c>
      <c r="K2141" t="b">
        <f t="shared" si="96"/>
        <v>0</v>
      </c>
      <c r="L2141" t="b">
        <f t="shared" si="95"/>
        <v>0</v>
      </c>
    </row>
    <row r="2142" spans="1:12" x14ac:dyDescent="0.25">
      <c r="A2142">
        <v>2176</v>
      </c>
      <c r="B2142" s="1">
        <v>40597</v>
      </c>
      <c r="C2142">
        <v>46.849997999999999</v>
      </c>
      <c r="D2142">
        <v>46.650002000000001</v>
      </c>
      <c r="E2142">
        <v>25775</v>
      </c>
      <c r="F2142">
        <v>49.652799061882597</v>
      </c>
      <c r="G2142">
        <v>52.950748183098803</v>
      </c>
      <c r="H2142">
        <v>53.0094089416542</v>
      </c>
      <c r="I2142">
        <v>74493.34</v>
      </c>
      <c r="J2142" t="b">
        <f t="shared" si="94"/>
        <v>0</v>
      </c>
      <c r="K2142" t="b">
        <f t="shared" si="96"/>
        <v>0</v>
      </c>
      <c r="L2142" t="b">
        <f t="shared" si="95"/>
        <v>0</v>
      </c>
    </row>
    <row r="2143" spans="1:12" x14ac:dyDescent="0.25">
      <c r="A2143">
        <v>2177</v>
      </c>
      <c r="B2143" s="1">
        <v>40598</v>
      </c>
      <c r="C2143">
        <v>47.5</v>
      </c>
      <c r="D2143">
        <v>44.75</v>
      </c>
      <c r="E2143">
        <v>81966</v>
      </c>
      <c r="F2143">
        <v>49.460532432004896</v>
      </c>
      <c r="G2143">
        <v>52.8421290018657</v>
      </c>
      <c r="H2143">
        <v>52.927225768105401</v>
      </c>
      <c r="I2143">
        <v>75024.34</v>
      </c>
      <c r="J2143" t="b">
        <f t="shared" si="94"/>
        <v>0</v>
      </c>
      <c r="K2143" t="b">
        <f t="shared" si="96"/>
        <v>0</v>
      </c>
      <c r="L2143" t="b">
        <f t="shared" si="95"/>
        <v>0</v>
      </c>
    </row>
    <row r="2144" spans="1:12" x14ac:dyDescent="0.25">
      <c r="A2144">
        <v>2178</v>
      </c>
      <c r="B2144" s="1">
        <v>40599</v>
      </c>
      <c r="C2144">
        <v>44.799999</v>
      </c>
      <c r="D2144">
        <v>44.5</v>
      </c>
      <c r="E2144">
        <v>49262</v>
      </c>
      <c r="F2144">
        <v>49.266001748396903</v>
      </c>
      <c r="G2144">
        <v>52.731637227006502</v>
      </c>
      <c r="H2144">
        <v>52.843372775387898</v>
      </c>
      <c r="I2144">
        <v>75180.160000000003</v>
      </c>
      <c r="J2144" t="b">
        <f t="shared" si="94"/>
        <v>0</v>
      </c>
      <c r="K2144" t="b">
        <f t="shared" si="96"/>
        <v>0</v>
      </c>
      <c r="L2144" t="b">
        <f t="shared" si="95"/>
        <v>0</v>
      </c>
    </row>
    <row r="2145" spans="1:12" x14ac:dyDescent="0.25">
      <c r="A2145">
        <v>2179</v>
      </c>
      <c r="B2145" s="1">
        <v>40602</v>
      </c>
      <c r="C2145">
        <v>45.799999</v>
      </c>
      <c r="D2145">
        <v>44.349997999999999</v>
      </c>
      <c r="E2145">
        <v>21671</v>
      </c>
      <c r="F2145">
        <v>49.073217287675398</v>
      </c>
      <c r="G2145">
        <v>52.620622137907098</v>
      </c>
      <c r="H2145">
        <v>52.758861583593003</v>
      </c>
      <c r="I2145">
        <v>74799.5</v>
      </c>
      <c r="J2145" t="b">
        <f t="shared" si="94"/>
        <v>0</v>
      </c>
      <c r="K2145" t="b">
        <f t="shared" si="96"/>
        <v>0</v>
      </c>
      <c r="L2145" t="b">
        <f t="shared" si="95"/>
        <v>0</v>
      </c>
    </row>
    <row r="2146" spans="1:12" x14ac:dyDescent="0.25">
      <c r="A2146">
        <v>2180</v>
      </c>
      <c r="B2146" s="1">
        <v>40603</v>
      </c>
      <c r="C2146">
        <v>45.299999</v>
      </c>
      <c r="D2146">
        <v>46.049999</v>
      </c>
      <c r="E2146">
        <v>70745</v>
      </c>
      <c r="F2146">
        <v>48.954659707766602</v>
      </c>
      <c r="G2146">
        <v>52.533594016875199</v>
      </c>
      <c r="H2146">
        <v>52.692106732014899</v>
      </c>
      <c r="I2146">
        <v>75394.100000000006</v>
      </c>
      <c r="J2146" t="b">
        <f t="shared" si="94"/>
        <v>0</v>
      </c>
      <c r="K2146" t="b">
        <f t="shared" si="96"/>
        <v>0</v>
      </c>
      <c r="L2146" t="b">
        <f t="shared" si="95"/>
        <v>0</v>
      </c>
    </row>
    <row r="2147" spans="1:12" x14ac:dyDescent="0.25">
      <c r="A2147">
        <v>2181</v>
      </c>
      <c r="B2147" s="1">
        <v>40605</v>
      </c>
      <c r="C2147">
        <v>46.450001</v>
      </c>
      <c r="D2147">
        <v>46.5</v>
      </c>
      <c r="E2147">
        <v>34416</v>
      </c>
      <c r="F2147">
        <v>48.858398542756099</v>
      </c>
      <c r="G2147">
        <v>52.453678864333803</v>
      </c>
      <c r="H2147">
        <v>52.630493729706302</v>
      </c>
      <c r="I2147">
        <v>75393.179999999993</v>
      </c>
      <c r="J2147" t="b">
        <f t="shared" si="94"/>
        <v>0</v>
      </c>
      <c r="K2147" t="b">
        <f t="shared" si="96"/>
        <v>0</v>
      </c>
      <c r="L2147" t="b">
        <f t="shared" si="95"/>
        <v>0</v>
      </c>
    </row>
    <row r="2148" spans="1:12" x14ac:dyDescent="0.25">
      <c r="A2148">
        <v>2182</v>
      </c>
      <c r="B2148" s="1">
        <v>40606</v>
      </c>
      <c r="C2148">
        <v>47</v>
      </c>
      <c r="D2148">
        <v>48.400002000000001</v>
      </c>
      <c r="E2148">
        <v>187448</v>
      </c>
      <c r="F2148">
        <v>48.840422207746101</v>
      </c>
      <c r="G2148">
        <v>52.399987780038003</v>
      </c>
      <c r="H2148">
        <v>52.588399284634598</v>
      </c>
      <c r="I2148">
        <v>77228.740000000005</v>
      </c>
      <c r="J2148" t="b">
        <f t="shared" si="94"/>
        <v>1</v>
      </c>
      <c r="K2148" t="b">
        <f t="shared" si="96"/>
        <v>0</v>
      </c>
      <c r="L2148" t="b">
        <f t="shared" si="95"/>
        <v>0</v>
      </c>
    </row>
    <row r="2149" spans="1:12" x14ac:dyDescent="0.25">
      <c r="A2149">
        <v>2183</v>
      </c>
      <c r="B2149" s="1">
        <v>40609</v>
      </c>
      <c r="C2149">
        <v>48.5</v>
      </c>
      <c r="D2149">
        <v>48.849997999999999</v>
      </c>
      <c r="E2149">
        <v>120351</v>
      </c>
      <c r="F2149">
        <v>48.840797729010902</v>
      </c>
      <c r="G2149">
        <v>52.352968047852102</v>
      </c>
      <c r="H2149">
        <v>52.551201261902001</v>
      </c>
      <c r="I2149">
        <v>79030.7</v>
      </c>
      <c r="J2149" t="b">
        <f t="shared" si="94"/>
        <v>0</v>
      </c>
      <c r="K2149" t="b">
        <f t="shared" si="96"/>
        <v>0</v>
      </c>
      <c r="L2149" t="b">
        <f t="shared" si="95"/>
        <v>0</v>
      </c>
    </row>
    <row r="2150" spans="1:12" x14ac:dyDescent="0.25">
      <c r="A2150">
        <v>2184</v>
      </c>
      <c r="B2150" s="1">
        <v>40610</v>
      </c>
      <c r="C2150">
        <v>49.400002000000001</v>
      </c>
      <c r="D2150">
        <v>49.099997999999999</v>
      </c>
      <c r="E2150">
        <v>119675</v>
      </c>
      <c r="F2150">
        <v>48.850962445520302</v>
      </c>
      <c r="G2150">
        <v>52.309882351854</v>
      </c>
      <c r="H2150">
        <v>52.516860930937803</v>
      </c>
      <c r="I2150">
        <v>81018.399999999994</v>
      </c>
      <c r="J2150" t="b">
        <f t="shared" si="94"/>
        <v>0</v>
      </c>
      <c r="K2150" t="b">
        <f t="shared" si="96"/>
        <v>0</v>
      </c>
      <c r="L2150" t="b">
        <f t="shared" si="95"/>
        <v>0</v>
      </c>
    </row>
    <row r="2151" spans="1:12" x14ac:dyDescent="0.25">
      <c r="A2151">
        <v>2185</v>
      </c>
      <c r="B2151" s="1">
        <v>40611</v>
      </c>
      <c r="C2151">
        <v>49.099997999999999</v>
      </c>
      <c r="D2151">
        <v>49.099997999999999</v>
      </c>
      <c r="E2151">
        <v>55179</v>
      </c>
      <c r="F2151">
        <v>48.860728545695999</v>
      </c>
      <c r="G2151">
        <v>52.267367327326198</v>
      </c>
      <c r="H2151">
        <v>52.482862294809003</v>
      </c>
      <c r="I2151">
        <v>80463.86</v>
      </c>
      <c r="J2151" t="b">
        <f t="shared" si="94"/>
        <v>0</v>
      </c>
      <c r="K2151" t="b">
        <f t="shared" si="96"/>
        <v>0</v>
      </c>
      <c r="L2151" t="b">
        <f t="shared" si="95"/>
        <v>0</v>
      </c>
    </row>
    <row r="2152" spans="1:12" x14ac:dyDescent="0.25">
      <c r="A2152">
        <v>2186</v>
      </c>
      <c r="B2152" s="1">
        <v>40612</v>
      </c>
      <c r="C2152">
        <v>49.650002000000001</v>
      </c>
      <c r="D2152">
        <v>48.799999</v>
      </c>
      <c r="E2152">
        <v>86886</v>
      </c>
      <c r="F2152">
        <v>48.8583469948844</v>
      </c>
      <c r="G2152">
        <v>52.221441919017202</v>
      </c>
      <c r="H2152">
        <v>52.446216888890497</v>
      </c>
      <c r="I2152">
        <v>81421.64</v>
      </c>
      <c r="J2152" t="b">
        <f t="shared" si="94"/>
        <v>0</v>
      </c>
      <c r="K2152" t="b">
        <f t="shared" si="96"/>
        <v>0</v>
      </c>
      <c r="L2152" t="b">
        <f t="shared" si="95"/>
        <v>0</v>
      </c>
    </row>
    <row r="2153" spans="1:12" x14ac:dyDescent="0.25">
      <c r="A2153">
        <v>2187</v>
      </c>
      <c r="B2153" s="1">
        <v>40613</v>
      </c>
      <c r="C2153">
        <v>48.799999</v>
      </c>
      <c r="D2153">
        <v>47.650002000000001</v>
      </c>
      <c r="E2153">
        <v>47142</v>
      </c>
      <c r="F2153">
        <v>48.810960916653599</v>
      </c>
      <c r="G2153">
        <v>52.160893045917597</v>
      </c>
      <c r="H2153">
        <v>52.398493357657799</v>
      </c>
      <c r="I2153">
        <v>79537.039999999994</v>
      </c>
      <c r="J2153" t="b">
        <f t="shared" si="94"/>
        <v>0</v>
      </c>
      <c r="K2153" t="b">
        <f t="shared" si="96"/>
        <v>0</v>
      </c>
      <c r="L2153" t="b">
        <f t="shared" si="95"/>
        <v>0</v>
      </c>
    </row>
    <row r="2154" spans="1:12" x14ac:dyDescent="0.25">
      <c r="A2154">
        <v>2188</v>
      </c>
      <c r="B2154" s="1">
        <v>40616</v>
      </c>
      <c r="C2154">
        <v>47.25</v>
      </c>
      <c r="D2154">
        <v>47.700001</v>
      </c>
      <c r="E2154">
        <v>87204</v>
      </c>
      <c r="F2154">
        <v>48.767393861098597</v>
      </c>
      <c r="G2154">
        <v>52.101808383057801</v>
      </c>
      <c r="H2154">
        <v>52.351742189919896</v>
      </c>
      <c r="I2154">
        <v>78862.06</v>
      </c>
      <c r="J2154" t="b">
        <f t="shared" si="94"/>
        <v>0</v>
      </c>
      <c r="K2154" t="b">
        <f t="shared" si="96"/>
        <v>0</v>
      </c>
      <c r="L2154" t="b">
        <f t="shared" si="95"/>
        <v>0</v>
      </c>
    </row>
    <row r="2155" spans="1:12" x14ac:dyDescent="0.25">
      <c r="A2155">
        <v>2189</v>
      </c>
      <c r="B2155" s="1">
        <v>40617</v>
      </c>
      <c r="C2155">
        <v>46.799999</v>
      </c>
      <c r="D2155">
        <v>46.450001</v>
      </c>
      <c r="E2155">
        <v>56382</v>
      </c>
      <c r="F2155">
        <v>48.676515709682903</v>
      </c>
      <c r="G2155">
        <v>52.026950007123297</v>
      </c>
      <c r="H2155">
        <v>52.293018396985403</v>
      </c>
      <c r="I2155">
        <v>78695.62</v>
      </c>
      <c r="J2155" t="b">
        <f t="shared" si="94"/>
        <v>0</v>
      </c>
      <c r="K2155" t="b">
        <f t="shared" si="96"/>
        <v>0</v>
      </c>
      <c r="L2155" t="b">
        <f t="shared" si="95"/>
        <v>0</v>
      </c>
    </row>
    <row r="2156" spans="1:12" x14ac:dyDescent="0.25">
      <c r="A2156">
        <v>2190</v>
      </c>
      <c r="B2156" s="1">
        <v>40618</v>
      </c>
      <c r="C2156">
        <v>47</v>
      </c>
      <c r="D2156">
        <v>46.5</v>
      </c>
      <c r="E2156">
        <v>46110</v>
      </c>
      <c r="F2156">
        <v>48.591162152440504</v>
      </c>
      <c r="G2156">
        <v>51.953745371267303</v>
      </c>
      <c r="H2156">
        <v>52.235376422885999</v>
      </c>
      <c r="I2156">
        <v>76269.52</v>
      </c>
      <c r="J2156" t="b">
        <f t="shared" si="94"/>
        <v>0</v>
      </c>
      <c r="K2156" t="b">
        <f t="shared" si="96"/>
        <v>0</v>
      </c>
      <c r="L2156" t="b">
        <f t="shared" si="95"/>
        <v>0</v>
      </c>
    </row>
    <row r="2157" spans="1:12" x14ac:dyDescent="0.25">
      <c r="A2157">
        <v>2191</v>
      </c>
      <c r="B2157" s="1">
        <v>40619</v>
      </c>
      <c r="C2157">
        <v>46.5</v>
      </c>
      <c r="D2157">
        <v>46.099997999999999</v>
      </c>
      <c r="E2157">
        <v>63298</v>
      </c>
      <c r="F2157">
        <v>48.4934694405801</v>
      </c>
      <c r="G2157">
        <v>51.876212293502199</v>
      </c>
      <c r="H2157">
        <v>52.174327881364803</v>
      </c>
      <c r="I2157">
        <v>75185</v>
      </c>
      <c r="J2157" t="b">
        <f t="shared" si="94"/>
        <v>0</v>
      </c>
      <c r="K2157" t="b">
        <f t="shared" si="96"/>
        <v>0</v>
      </c>
      <c r="L2157" t="b">
        <f t="shared" si="95"/>
        <v>0</v>
      </c>
    </row>
    <row r="2158" spans="1:12" x14ac:dyDescent="0.25">
      <c r="A2158">
        <v>2192</v>
      </c>
      <c r="B2158" s="1">
        <v>40620</v>
      </c>
      <c r="C2158">
        <v>46.5</v>
      </c>
      <c r="D2158">
        <v>46</v>
      </c>
      <c r="E2158">
        <v>21403</v>
      </c>
      <c r="F2158">
        <v>48.395686325263199</v>
      </c>
      <c r="G2158">
        <v>51.798381667098198</v>
      </c>
      <c r="H2158">
        <v>52.112891783042699</v>
      </c>
      <c r="I2158">
        <v>73447.539999999994</v>
      </c>
      <c r="J2158" t="b">
        <f t="shared" si="94"/>
        <v>0</v>
      </c>
      <c r="K2158" t="b">
        <f t="shared" si="96"/>
        <v>0</v>
      </c>
      <c r="L2158" t="b">
        <f t="shared" si="95"/>
        <v>0</v>
      </c>
    </row>
    <row r="2159" spans="1:12" x14ac:dyDescent="0.25">
      <c r="A2159">
        <v>2193</v>
      </c>
      <c r="B2159" s="1">
        <v>40623</v>
      </c>
      <c r="C2159">
        <v>46</v>
      </c>
      <c r="D2159">
        <v>45.349997999999999</v>
      </c>
      <c r="E2159">
        <v>20766</v>
      </c>
      <c r="F2159">
        <v>48.276247567409698</v>
      </c>
      <c r="G2159">
        <v>51.712972611904803</v>
      </c>
      <c r="H2159">
        <v>52.045599307589598</v>
      </c>
      <c r="I2159">
        <v>73227.42</v>
      </c>
      <c r="J2159" t="b">
        <f t="shared" si="94"/>
        <v>0</v>
      </c>
      <c r="K2159" t="b">
        <f t="shared" si="96"/>
        <v>0</v>
      </c>
      <c r="L2159" t="b">
        <f t="shared" si="95"/>
        <v>0</v>
      </c>
    </row>
    <row r="2160" spans="1:12" x14ac:dyDescent="0.25">
      <c r="A2160">
        <v>2194</v>
      </c>
      <c r="B2160" s="1">
        <v>40624</v>
      </c>
      <c r="C2160">
        <v>45.25</v>
      </c>
      <c r="D2160">
        <v>45.150002000000001</v>
      </c>
      <c r="E2160">
        <v>75719</v>
      </c>
      <c r="F2160">
        <v>48.153649702021099</v>
      </c>
      <c r="G2160">
        <v>51.6260458488333</v>
      </c>
      <c r="H2160">
        <v>51.976986399056301</v>
      </c>
      <c r="I2160">
        <v>72320.98</v>
      </c>
      <c r="J2160" t="b">
        <f t="shared" si="94"/>
        <v>0</v>
      </c>
      <c r="K2160" t="b">
        <f t="shared" si="96"/>
        <v>0</v>
      </c>
      <c r="L2160" t="b">
        <f t="shared" si="95"/>
        <v>0</v>
      </c>
    </row>
    <row r="2161" spans="1:12" x14ac:dyDescent="0.25">
      <c r="A2161">
        <v>2195</v>
      </c>
      <c r="B2161" s="1">
        <v>40625</v>
      </c>
      <c r="C2161">
        <v>45.5</v>
      </c>
      <c r="D2161">
        <v>45.799999</v>
      </c>
      <c r="E2161">
        <v>28464</v>
      </c>
      <c r="F2161">
        <v>48.061349674490899</v>
      </c>
      <c r="G2161">
        <v>51.548879665405003</v>
      </c>
      <c r="H2161">
        <v>51.915523837871703</v>
      </c>
      <c r="I2161">
        <v>68116.58</v>
      </c>
      <c r="J2161" t="b">
        <f t="shared" si="94"/>
        <v>0</v>
      </c>
      <c r="K2161" t="b">
        <f t="shared" si="96"/>
        <v>0</v>
      </c>
      <c r="L2161" t="b">
        <f t="shared" si="95"/>
        <v>0</v>
      </c>
    </row>
    <row r="2162" spans="1:12" x14ac:dyDescent="0.25">
      <c r="A2162">
        <v>2196</v>
      </c>
      <c r="B2162" s="1">
        <v>40626</v>
      </c>
      <c r="C2162">
        <v>46.299999</v>
      </c>
      <c r="D2162">
        <v>47.25</v>
      </c>
      <c r="E2162">
        <v>731360</v>
      </c>
      <c r="F2162">
        <v>48.029532040197097</v>
      </c>
      <c r="G2162">
        <v>51.491940861889702</v>
      </c>
      <c r="H2162">
        <v>51.869100715106804</v>
      </c>
      <c r="I2162">
        <v>80629.8</v>
      </c>
      <c r="J2162" t="b">
        <f t="shared" si="94"/>
        <v>1</v>
      </c>
      <c r="K2162" t="b">
        <f t="shared" si="96"/>
        <v>0</v>
      </c>
      <c r="L2162" t="b">
        <f t="shared" si="95"/>
        <v>0</v>
      </c>
    </row>
    <row r="2163" spans="1:12" x14ac:dyDescent="0.25">
      <c r="A2163">
        <v>2197</v>
      </c>
      <c r="B2163" s="1">
        <v>40627</v>
      </c>
      <c r="C2163">
        <v>47.950001</v>
      </c>
      <c r="D2163">
        <v>47.299999</v>
      </c>
      <c r="E2163">
        <v>99179</v>
      </c>
      <c r="F2163">
        <v>48.000922901365897</v>
      </c>
      <c r="G2163">
        <v>51.436418453122997</v>
      </c>
      <c r="H2163">
        <v>51.823637016448998</v>
      </c>
      <c r="I2163">
        <v>78799.960000000006</v>
      </c>
      <c r="J2163" t="b">
        <f t="shared" si="94"/>
        <v>0</v>
      </c>
      <c r="K2163" t="b">
        <f t="shared" si="96"/>
        <v>0</v>
      </c>
      <c r="L2163" t="b">
        <f t="shared" si="95"/>
        <v>0</v>
      </c>
    </row>
    <row r="2164" spans="1:12" x14ac:dyDescent="0.25">
      <c r="A2164">
        <v>2198</v>
      </c>
      <c r="B2164" s="1">
        <v>40630</v>
      </c>
      <c r="C2164">
        <v>47.900002000000001</v>
      </c>
      <c r="D2164">
        <v>47.650002000000001</v>
      </c>
      <c r="E2164">
        <v>210673</v>
      </c>
      <c r="F2164">
        <v>47.987161297390699</v>
      </c>
      <c r="G2164">
        <v>51.386267241823298</v>
      </c>
      <c r="H2164">
        <v>51.782108309817701</v>
      </c>
      <c r="I2164">
        <v>81727.16</v>
      </c>
      <c r="J2164" t="b">
        <f t="shared" si="94"/>
        <v>0</v>
      </c>
      <c r="K2164" t="b">
        <f t="shared" si="96"/>
        <v>0</v>
      </c>
      <c r="L2164" t="b">
        <f t="shared" si="95"/>
        <v>0</v>
      </c>
    </row>
    <row r="2165" spans="1:12" x14ac:dyDescent="0.25">
      <c r="A2165">
        <v>2199</v>
      </c>
      <c r="B2165" s="1">
        <v>40631</v>
      </c>
      <c r="C2165">
        <v>48.599997999999999</v>
      </c>
      <c r="D2165">
        <v>47.25</v>
      </c>
      <c r="E2165">
        <v>87343</v>
      </c>
      <c r="F2165">
        <v>47.958253011218503</v>
      </c>
      <c r="G2165">
        <v>51.331482245242903</v>
      </c>
      <c r="H2165">
        <v>51.737012704744899</v>
      </c>
      <c r="I2165">
        <v>82358.320000000007</v>
      </c>
      <c r="J2165" t="b">
        <f t="shared" ref="J2165:J2228" si="97">IF(AND( E2165 &gt; (I2165*2), D2165 &gt; C2165, C2165 &gt;D2164 ), TRUE, FALSE)</f>
        <v>0</v>
      </c>
      <c r="K2165" t="b">
        <f t="shared" si="96"/>
        <v>0</v>
      </c>
      <c r="L2165" t="b">
        <f t="shared" si="95"/>
        <v>0</v>
      </c>
    </row>
    <row r="2166" spans="1:12" x14ac:dyDescent="0.25">
      <c r="A2166">
        <v>2200</v>
      </c>
      <c r="B2166" s="1">
        <v>40632</v>
      </c>
      <c r="C2166">
        <v>47</v>
      </c>
      <c r="D2166">
        <v>47.450001</v>
      </c>
      <c r="E2166">
        <v>46269</v>
      </c>
      <c r="F2166">
        <v>47.938321559798197</v>
      </c>
      <c r="G2166">
        <v>51.280071897623799</v>
      </c>
      <c r="H2166">
        <v>51.694355871861802</v>
      </c>
      <c r="I2166">
        <v>78691.58</v>
      </c>
      <c r="J2166" t="b">
        <f t="shared" si="97"/>
        <v>0</v>
      </c>
      <c r="K2166" t="b">
        <f t="shared" si="96"/>
        <v>0</v>
      </c>
      <c r="L2166" t="b">
        <f t="shared" si="95"/>
        <v>0</v>
      </c>
    </row>
    <row r="2167" spans="1:12" x14ac:dyDescent="0.25">
      <c r="A2167">
        <v>2201</v>
      </c>
      <c r="B2167" s="1">
        <v>40633</v>
      </c>
      <c r="C2167">
        <v>47.450001</v>
      </c>
      <c r="D2167">
        <v>47.150002000000001</v>
      </c>
      <c r="E2167">
        <v>70992</v>
      </c>
      <c r="F2167">
        <v>47.907407067257097</v>
      </c>
      <c r="G2167">
        <v>51.2253689850724</v>
      </c>
      <c r="H2167">
        <v>51.649138420400497</v>
      </c>
      <c r="I2167">
        <v>79137.100000000006</v>
      </c>
      <c r="J2167" t="b">
        <f t="shared" si="97"/>
        <v>0</v>
      </c>
      <c r="K2167" t="b">
        <f t="shared" si="96"/>
        <v>0</v>
      </c>
      <c r="L2167" t="b">
        <f t="shared" si="95"/>
        <v>0</v>
      </c>
    </row>
    <row r="2168" spans="1:12" x14ac:dyDescent="0.25">
      <c r="A2168">
        <v>2202</v>
      </c>
      <c r="B2168" s="1">
        <v>40634</v>
      </c>
      <c r="C2168">
        <v>47.5</v>
      </c>
      <c r="D2168">
        <v>47.650002000000001</v>
      </c>
      <c r="E2168">
        <v>52706</v>
      </c>
      <c r="F2168">
        <v>47.897312750894102</v>
      </c>
      <c r="G2168">
        <v>51.178013130965503</v>
      </c>
      <c r="H2168">
        <v>51.609346018207503</v>
      </c>
      <c r="I2168">
        <v>79670.94</v>
      </c>
      <c r="J2168" t="b">
        <f t="shared" si="97"/>
        <v>0</v>
      </c>
      <c r="K2168" t="b">
        <f t="shared" si="96"/>
        <v>0</v>
      </c>
      <c r="L2168" t="b">
        <f t="shared" si="95"/>
        <v>0</v>
      </c>
    </row>
    <row r="2169" spans="1:12" x14ac:dyDescent="0.25">
      <c r="A2169">
        <v>2203</v>
      </c>
      <c r="B2169" s="1">
        <v>40637</v>
      </c>
      <c r="C2169">
        <v>48.900002000000001</v>
      </c>
      <c r="D2169">
        <v>49.299999</v>
      </c>
      <c r="E2169">
        <v>105678</v>
      </c>
      <c r="F2169">
        <v>47.9523200547806</v>
      </c>
      <c r="G2169">
        <v>51.153138771614998</v>
      </c>
      <c r="H2169">
        <v>51.5863674409119</v>
      </c>
      <c r="I2169">
        <v>81030.98</v>
      </c>
      <c r="J2169" t="b">
        <f t="shared" si="97"/>
        <v>0</v>
      </c>
      <c r="K2169" t="b">
        <f t="shared" si="96"/>
        <v>0</v>
      </c>
      <c r="L2169" t="b">
        <f t="shared" ref="L2169:L2232" si="98">IF(AND(E2169 &gt;  I2169*1.5, E2168 &gt; I2168*1.5, E2167 &gt; I2167*1.5), TRUE, FALSE)</f>
        <v>0</v>
      </c>
    </row>
    <row r="2170" spans="1:12" x14ac:dyDescent="0.25">
      <c r="A2170">
        <v>2204</v>
      </c>
      <c r="B2170" s="1">
        <v>40638</v>
      </c>
      <c r="C2170">
        <v>49.799999</v>
      </c>
      <c r="D2170">
        <v>50.75</v>
      </c>
      <c r="E2170">
        <v>127999</v>
      </c>
      <c r="F2170">
        <v>48.062032993808799</v>
      </c>
      <c r="G2170">
        <v>51.147799185236003</v>
      </c>
      <c r="H2170">
        <v>51.578045376823198</v>
      </c>
      <c r="I2170">
        <v>82831.42</v>
      </c>
      <c r="J2170" t="b">
        <f t="shared" si="97"/>
        <v>0</v>
      </c>
      <c r="K2170" t="b">
        <f t="shared" si="96"/>
        <v>0</v>
      </c>
      <c r="L2170" t="b">
        <f t="shared" si="98"/>
        <v>0</v>
      </c>
    </row>
    <row r="2171" spans="1:12" x14ac:dyDescent="0.25">
      <c r="A2171">
        <v>2205</v>
      </c>
      <c r="B2171" s="1">
        <v>40639</v>
      </c>
      <c r="C2171">
        <v>51.950001</v>
      </c>
      <c r="D2171">
        <v>50.5</v>
      </c>
      <c r="E2171">
        <v>66775</v>
      </c>
      <c r="F2171">
        <v>48.157639543071198</v>
      </c>
      <c r="G2171">
        <v>51.139219063577201</v>
      </c>
      <c r="H2171">
        <v>51.5673185571533</v>
      </c>
      <c r="I2171">
        <v>82601.08</v>
      </c>
      <c r="J2171" t="b">
        <f t="shared" si="97"/>
        <v>0</v>
      </c>
      <c r="K2171" t="b">
        <f t="shared" si="96"/>
        <v>0</v>
      </c>
      <c r="L2171" t="b">
        <f t="shared" si="98"/>
        <v>0</v>
      </c>
    </row>
    <row r="2172" spans="1:12" x14ac:dyDescent="0.25">
      <c r="A2172">
        <v>2206</v>
      </c>
      <c r="B2172" s="1">
        <v>40640</v>
      </c>
      <c r="C2172">
        <v>51.799999</v>
      </c>
      <c r="D2172">
        <v>50.5</v>
      </c>
      <c r="E2172">
        <v>89701</v>
      </c>
      <c r="F2172">
        <v>48.249496815891902</v>
      </c>
      <c r="G2172">
        <v>51.130752585913903</v>
      </c>
      <c r="H2172">
        <v>51.556698472007497</v>
      </c>
      <c r="I2172">
        <v>83901.68</v>
      </c>
      <c r="J2172" t="b">
        <f t="shared" si="97"/>
        <v>0</v>
      </c>
      <c r="K2172" t="b">
        <f t="shared" si="96"/>
        <v>0</v>
      </c>
      <c r="L2172" t="b">
        <f t="shared" si="98"/>
        <v>0</v>
      </c>
    </row>
    <row r="2173" spans="1:12" x14ac:dyDescent="0.25">
      <c r="A2173">
        <v>2207</v>
      </c>
      <c r="B2173" s="1">
        <v>40641</v>
      </c>
      <c r="C2173">
        <v>51.450001</v>
      </c>
      <c r="D2173">
        <v>52.450001</v>
      </c>
      <c r="E2173">
        <v>431952</v>
      </c>
      <c r="F2173">
        <v>48.414222470170699</v>
      </c>
      <c r="G2173">
        <v>51.148226074842199</v>
      </c>
      <c r="H2173">
        <v>51.565587054375598</v>
      </c>
      <c r="I2173">
        <v>88789.78</v>
      </c>
      <c r="J2173" t="b">
        <f t="shared" si="97"/>
        <v>1</v>
      </c>
      <c r="K2173" t="b">
        <f t="shared" si="96"/>
        <v>1</v>
      </c>
      <c r="L2173" t="b">
        <f t="shared" si="98"/>
        <v>0</v>
      </c>
    </row>
    <row r="2174" spans="1:12" x14ac:dyDescent="0.25">
      <c r="A2174">
        <v>2208</v>
      </c>
      <c r="B2174" s="1">
        <v>40644</v>
      </c>
      <c r="C2174">
        <v>53.700001</v>
      </c>
      <c r="D2174">
        <v>52.799999</v>
      </c>
      <c r="E2174">
        <v>156144</v>
      </c>
      <c r="F2174">
        <v>48.586213706634602</v>
      </c>
      <c r="G2174">
        <v>51.1701038619304</v>
      </c>
      <c r="H2174">
        <v>51.5778697603022</v>
      </c>
      <c r="I2174">
        <v>89829.36</v>
      </c>
      <c r="J2174" t="b">
        <f t="shared" si="97"/>
        <v>0</v>
      </c>
      <c r="K2174" t="b">
        <f t="shared" si="96"/>
        <v>1</v>
      </c>
      <c r="L2174" t="b">
        <f t="shared" si="98"/>
        <v>0</v>
      </c>
    </row>
    <row r="2175" spans="1:12" x14ac:dyDescent="0.25">
      <c r="A2175">
        <v>2209</v>
      </c>
      <c r="B2175" s="1">
        <v>40646</v>
      </c>
      <c r="C2175">
        <v>53</v>
      </c>
      <c r="D2175">
        <v>54.75</v>
      </c>
      <c r="E2175">
        <v>343580</v>
      </c>
      <c r="F2175">
        <v>48.827930816178302</v>
      </c>
      <c r="G2175">
        <v>51.217519704818798</v>
      </c>
      <c r="H2175">
        <v>51.609433245274303</v>
      </c>
      <c r="I2175">
        <v>95939.38</v>
      </c>
      <c r="J2175" t="b">
        <f t="shared" si="97"/>
        <v>1</v>
      </c>
      <c r="K2175" t="b">
        <f t="shared" si="96"/>
        <v>1</v>
      </c>
      <c r="L2175" t="b">
        <f t="shared" si="98"/>
        <v>1</v>
      </c>
    </row>
    <row r="2176" spans="1:12" x14ac:dyDescent="0.25">
      <c r="A2176">
        <v>2210</v>
      </c>
      <c r="B2176" s="1">
        <v>40648</v>
      </c>
      <c r="C2176">
        <v>56</v>
      </c>
      <c r="D2176">
        <v>56.099997999999999</v>
      </c>
      <c r="E2176">
        <v>521482</v>
      </c>
      <c r="F2176">
        <v>49.113109921426201</v>
      </c>
      <c r="G2176">
        <v>51.282188291509897</v>
      </c>
      <c r="H2176">
        <v>51.654115481639799</v>
      </c>
      <c r="I2176">
        <v>105041.62</v>
      </c>
      <c r="J2176" t="b">
        <f t="shared" si="97"/>
        <v>1</v>
      </c>
      <c r="K2176" t="b">
        <f t="shared" si="96"/>
        <v>1</v>
      </c>
      <c r="L2176" t="b">
        <f t="shared" si="98"/>
        <v>1</v>
      </c>
    </row>
    <row r="2177" spans="1:12" x14ac:dyDescent="0.25">
      <c r="A2177">
        <v>2211</v>
      </c>
      <c r="B2177" s="1">
        <v>40651</v>
      </c>
      <c r="C2177">
        <v>56</v>
      </c>
      <c r="D2177">
        <v>54.400002000000001</v>
      </c>
      <c r="E2177">
        <v>169949</v>
      </c>
      <c r="F2177">
        <v>49.320439022546701</v>
      </c>
      <c r="G2177">
        <v>51.323483837317703</v>
      </c>
      <c r="H2177">
        <v>51.6814377355538</v>
      </c>
      <c r="I2177">
        <v>107063.88</v>
      </c>
      <c r="J2177" t="b">
        <f t="shared" si="97"/>
        <v>0</v>
      </c>
      <c r="K2177" t="b">
        <f t="shared" si="96"/>
        <v>1</v>
      </c>
      <c r="L2177" t="b">
        <f t="shared" si="98"/>
        <v>1</v>
      </c>
    </row>
    <row r="2178" spans="1:12" x14ac:dyDescent="0.25">
      <c r="A2178">
        <v>2212</v>
      </c>
      <c r="B2178" s="1">
        <v>40652</v>
      </c>
      <c r="C2178">
        <v>54.5</v>
      </c>
      <c r="D2178">
        <v>53.75</v>
      </c>
      <c r="E2178">
        <v>83506</v>
      </c>
      <c r="F2178">
        <v>49.4941472961724</v>
      </c>
      <c r="G2178">
        <v>51.355623124240701</v>
      </c>
      <c r="H2178">
        <v>51.702020444652803</v>
      </c>
      <c r="I2178">
        <v>108042.86</v>
      </c>
      <c r="J2178" t="b">
        <f t="shared" si="97"/>
        <v>0</v>
      </c>
      <c r="K2178" t="b">
        <f t="shared" si="96"/>
        <v>1</v>
      </c>
      <c r="L2178" t="b">
        <f t="shared" si="98"/>
        <v>0</v>
      </c>
    </row>
    <row r="2179" spans="1:12" x14ac:dyDescent="0.25">
      <c r="A2179">
        <v>2213</v>
      </c>
      <c r="B2179" s="1">
        <v>40653</v>
      </c>
      <c r="C2179">
        <v>54.400002000000001</v>
      </c>
      <c r="D2179">
        <v>54.799999</v>
      </c>
      <c r="E2179">
        <v>134431</v>
      </c>
      <c r="F2179">
        <v>49.702219912008701</v>
      </c>
      <c r="G2179">
        <v>51.401243996767299</v>
      </c>
      <c r="H2179">
        <v>51.732846101919897</v>
      </c>
      <c r="I2179">
        <v>108827.6</v>
      </c>
      <c r="J2179" t="b">
        <f t="shared" si="97"/>
        <v>0</v>
      </c>
      <c r="K2179" t="b">
        <f t="shared" si="96"/>
        <v>1</v>
      </c>
      <c r="L2179" t="b">
        <f t="shared" si="98"/>
        <v>0</v>
      </c>
    </row>
    <row r="2180" spans="1:12" x14ac:dyDescent="0.25">
      <c r="A2180">
        <v>2214</v>
      </c>
      <c r="B2180" s="1">
        <v>40654</v>
      </c>
      <c r="C2180">
        <v>55.200001</v>
      </c>
      <c r="D2180">
        <v>53.900002000000001</v>
      </c>
      <c r="E2180">
        <v>69561</v>
      </c>
      <c r="F2180">
        <v>49.866838817420202</v>
      </c>
      <c r="G2180">
        <v>51.434340129260399</v>
      </c>
      <c r="H2180">
        <v>51.754409842199301</v>
      </c>
      <c r="I2180">
        <v>109502.58</v>
      </c>
      <c r="J2180" t="b">
        <f t="shared" si="97"/>
        <v>0</v>
      </c>
      <c r="K2180" t="b">
        <f t="shared" si="96"/>
        <v>1</v>
      </c>
      <c r="L2180" t="b">
        <f t="shared" si="98"/>
        <v>0</v>
      </c>
    </row>
    <row r="2181" spans="1:12" x14ac:dyDescent="0.25">
      <c r="A2181">
        <v>2215</v>
      </c>
      <c r="B2181" s="1">
        <v>40658</v>
      </c>
      <c r="C2181">
        <v>54.25</v>
      </c>
      <c r="D2181">
        <v>53.450001</v>
      </c>
      <c r="E2181">
        <v>69869</v>
      </c>
      <c r="F2181">
        <v>50.007354981442901</v>
      </c>
      <c r="G2181">
        <v>51.4610376242371</v>
      </c>
      <c r="H2181">
        <v>51.771281396008298</v>
      </c>
      <c r="I2181">
        <v>108486.12</v>
      </c>
      <c r="J2181" t="b">
        <f t="shared" si="97"/>
        <v>0</v>
      </c>
      <c r="K2181" t="b">
        <f t="shared" si="96"/>
        <v>1</v>
      </c>
      <c r="L2181" t="b">
        <f t="shared" si="98"/>
        <v>0</v>
      </c>
    </row>
    <row r="2182" spans="1:12" x14ac:dyDescent="0.25">
      <c r="A2182">
        <v>2216</v>
      </c>
      <c r="B2182" s="1">
        <v>40659</v>
      </c>
      <c r="C2182">
        <v>53.299999</v>
      </c>
      <c r="D2182">
        <v>52.799999</v>
      </c>
      <c r="E2182">
        <v>66365</v>
      </c>
      <c r="F2182">
        <v>50.116870433151</v>
      </c>
      <c r="G2182">
        <v>51.478772211995498</v>
      </c>
      <c r="H2182">
        <v>51.781517392067897</v>
      </c>
      <c r="I2182">
        <v>108692.04</v>
      </c>
      <c r="J2182" t="b">
        <f t="shared" si="97"/>
        <v>0</v>
      </c>
      <c r="K2182" t="b">
        <f t="shared" si="96"/>
        <v>1</v>
      </c>
      <c r="L2182" t="b">
        <f t="shared" si="98"/>
        <v>0</v>
      </c>
    </row>
    <row r="2183" spans="1:12" x14ac:dyDescent="0.25">
      <c r="A2183">
        <v>2217</v>
      </c>
      <c r="B2183" s="1">
        <v>40660</v>
      </c>
      <c r="C2183">
        <v>53.049999</v>
      </c>
      <c r="D2183">
        <v>52.849997999999999</v>
      </c>
      <c r="E2183">
        <v>73016</v>
      </c>
      <c r="F2183">
        <v>50.224051906360799</v>
      </c>
      <c r="G2183">
        <v>51.496934142962502</v>
      </c>
      <c r="H2183">
        <v>51.792149039907997</v>
      </c>
      <c r="I2183">
        <v>109287.1</v>
      </c>
      <c r="J2183" t="b">
        <f t="shared" si="97"/>
        <v>0</v>
      </c>
      <c r="K2183" t="b">
        <f t="shared" si="96"/>
        <v>1</v>
      </c>
      <c r="L2183" t="b">
        <f t="shared" si="98"/>
        <v>0</v>
      </c>
    </row>
    <row r="2184" spans="1:12" x14ac:dyDescent="0.25">
      <c r="A2184">
        <v>2218</v>
      </c>
      <c r="B2184" s="1">
        <v>40661</v>
      </c>
      <c r="C2184">
        <v>53.5</v>
      </c>
      <c r="D2184">
        <v>52.599997999999999</v>
      </c>
      <c r="E2184">
        <v>54602</v>
      </c>
      <c r="F2184">
        <v>50.317226262974103</v>
      </c>
      <c r="G2184">
        <v>51.511544260274199</v>
      </c>
      <c r="H2184">
        <v>51.800187338018397</v>
      </c>
      <c r="I2184">
        <v>109459.16</v>
      </c>
      <c r="J2184" t="b">
        <f t="shared" si="97"/>
        <v>0</v>
      </c>
      <c r="K2184" t="b">
        <f t="shared" si="96"/>
        <v>1</v>
      </c>
      <c r="L2184" t="b">
        <f t="shared" si="98"/>
        <v>0</v>
      </c>
    </row>
    <row r="2185" spans="1:12" x14ac:dyDescent="0.25">
      <c r="A2185">
        <v>2219</v>
      </c>
      <c r="B2185" s="1">
        <v>40662</v>
      </c>
      <c r="C2185">
        <v>53.5</v>
      </c>
      <c r="D2185">
        <v>52.450001</v>
      </c>
      <c r="E2185">
        <v>125646</v>
      </c>
      <c r="F2185">
        <v>50.400864487955502</v>
      </c>
      <c r="G2185">
        <v>51.5239741508666</v>
      </c>
      <c r="H2185">
        <v>51.806653145600301</v>
      </c>
      <c r="I2185">
        <v>111089.62</v>
      </c>
      <c r="J2185" t="b">
        <f t="shared" si="97"/>
        <v>0</v>
      </c>
      <c r="K2185" t="b">
        <f t="shared" si="96"/>
        <v>1</v>
      </c>
      <c r="L2185" t="b">
        <f t="shared" si="98"/>
        <v>0</v>
      </c>
    </row>
    <row r="2186" spans="1:12" x14ac:dyDescent="0.25">
      <c r="A2186">
        <v>2220</v>
      </c>
      <c r="B2186" s="1">
        <v>40665</v>
      </c>
      <c r="C2186">
        <v>52.400002000000001</v>
      </c>
      <c r="D2186">
        <v>51.299999</v>
      </c>
      <c r="E2186">
        <v>56806</v>
      </c>
      <c r="F2186">
        <v>50.436124664898401</v>
      </c>
      <c r="G2186">
        <v>51.521007592577</v>
      </c>
      <c r="H2186">
        <v>51.801611810818201</v>
      </c>
      <c r="I2186">
        <v>110706.3</v>
      </c>
      <c r="J2186" t="b">
        <f t="shared" si="97"/>
        <v>0</v>
      </c>
      <c r="K2186" t="b">
        <f t="shared" ref="K2186:K2249" si="99">IF(AND(D2186 &gt;  F2186, D2186 &gt; G2186, D2186 &gt; H2186), TRUE, FALSE)</f>
        <v>0</v>
      </c>
      <c r="L2186" t="b">
        <f t="shared" si="98"/>
        <v>0</v>
      </c>
    </row>
    <row r="2187" spans="1:12" x14ac:dyDescent="0.25">
      <c r="A2187">
        <v>2221</v>
      </c>
      <c r="B2187" s="1">
        <v>40666</v>
      </c>
      <c r="C2187">
        <v>51.849997999999999</v>
      </c>
      <c r="D2187">
        <v>50.299999</v>
      </c>
      <c r="E2187">
        <v>78322</v>
      </c>
      <c r="F2187">
        <v>50.430786403529801</v>
      </c>
      <c r="G2187">
        <v>51.504835293337599</v>
      </c>
      <c r="H2187">
        <v>51.786670389815001</v>
      </c>
      <c r="I2187">
        <v>110925.28</v>
      </c>
      <c r="J2187" t="b">
        <f t="shared" si="97"/>
        <v>0</v>
      </c>
      <c r="K2187" t="b">
        <f t="shared" si="99"/>
        <v>0</v>
      </c>
      <c r="L2187" t="b">
        <f t="shared" si="98"/>
        <v>0</v>
      </c>
    </row>
    <row r="2188" spans="1:12" x14ac:dyDescent="0.25">
      <c r="A2188">
        <v>2222</v>
      </c>
      <c r="B2188" s="1">
        <v>40667</v>
      </c>
      <c r="C2188">
        <v>52</v>
      </c>
      <c r="D2188">
        <v>51.099997999999999</v>
      </c>
      <c r="E2188">
        <v>307123</v>
      </c>
      <c r="F2188">
        <v>50.457029995548297</v>
      </c>
      <c r="G2188">
        <v>51.499473209982099</v>
      </c>
      <c r="H2188">
        <v>51.7798378287223</v>
      </c>
      <c r="I2188">
        <v>116397.36</v>
      </c>
      <c r="J2188" t="b">
        <f t="shared" si="97"/>
        <v>0</v>
      </c>
      <c r="K2188" t="b">
        <f t="shared" si="99"/>
        <v>0</v>
      </c>
      <c r="L2188" t="b">
        <f t="shared" si="98"/>
        <v>0</v>
      </c>
    </row>
    <row r="2189" spans="1:12" x14ac:dyDescent="0.25">
      <c r="A2189">
        <v>2223</v>
      </c>
      <c r="B2189" s="1">
        <v>40668</v>
      </c>
      <c r="C2189">
        <v>52.099997999999999</v>
      </c>
      <c r="D2189">
        <v>50.450001</v>
      </c>
      <c r="E2189">
        <v>93946</v>
      </c>
      <c r="F2189">
        <v>50.456754348663999</v>
      </c>
      <c r="G2189">
        <v>51.485572915810202</v>
      </c>
      <c r="H2189">
        <v>51.766605621471399</v>
      </c>
      <c r="I2189">
        <v>117562.56</v>
      </c>
      <c r="J2189" t="b">
        <f t="shared" si="97"/>
        <v>0</v>
      </c>
      <c r="K2189" t="b">
        <f t="shared" si="99"/>
        <v>0</v>
      </c>
      <c r="L2189" t="b">
        <f t="shared" si="98"/>
        <v>0</v>
      </c>
    </row>
    <row r="2190" spans="1:12" x14ac:dyDescent="0.25">
      <c r="A2190">
        <v>2224</v>
      </c>
      <c r="B2190" s="1">
        <v>40669</v>
      </c>
      <c r="C2190">
        <v>51</v>
      </c>
      <c r="D2190">
        <v>50.849997999999999</v>
      </c>
      <c r="E2190">
        <v>83990</v>
      </c>
      <c r="F2190">
        <v>50.472175668324297</v>
      </c>
      <c r="G2190">
        <v>51.4771547050047</v>
      </c>
      <c r="H2190">
        <v>51.7574851476259</v>
      </c>
      <c r="I2190">
        <v>118735.96</v>
      </c>
      <c r="J2190" t="b">
        <f t="shared" si="97"/>
        <v>0</v>
      </c>
      <c r="K2190" t="b">
        <f t="shared" si="99"/>
        <v>0</v>
      </c>
      <c r="L2190" t="b">
        <f t="shared" si="98"/>
        <v>0</v>
      </c>
    </row>
    <row r="2191" spans="1:12" x14ac:dyDescent="0.25">
      <c r="A2191">
        <v>2225</v>
      </c>
      <c r="B2191" s="1">
        <v>40672</v>
      </c>
      <c r="C2191">
        <v>51.299999</v>
      </c>
      <c r="D2191">
        <v>51.450001</v>
      </c>
      <c r="E2191">
        <v>123783</v>
      </c>
      <c r="F2191">
        <v>50.510521759762497</v>
      </c>
      <c r="G2191">
        <v>51.4767950532828</v>
      </c>
      <c r="H2191">
        <v>51.754425603868398</v>
      </c>
      <c r="I2191">
        <v>120652.2</v>
      </c>
      <c r="J2191" t="b">
        <f t="shared" si="97"/>
        <v>0</v>
      </c>
      <c r="K2191" t="b">
        <f t="shared" si="99"/>
        <v>0</v>
      </c>
      <c r="L2191" t="b">
        <f t="shared" si="98"/>
        <v>0</v>
      </c>
    </row>
    <row r="2192" spans="1:12" x14ac:dyDescent="0.25">
      <c r="A2192">
        <v>2226</v>
      </c>
      <c r="B2192" s="1">
        <v>40673</v>
      </c>
      <c r="C2192">
        <v>51.049999</v>
      </c>
      <c r="D2192">
        <v>50.700001</v>
      </c>
      <c r="E2192">
        <v>31108</v>
      </c>
      <c r="F2192">
        <v>50.5179523182032</v>
      </c>
      <c r="G2192">
        <v>51.466506390325399</v>
      </c>
      <c r="H2192">
        <v>51.7439338167652</v>
      </c>
      <c r="I2192">
        <v>120758.86</v>
      </c>
      <c r="J2192" t="b">
        <f t="shared" si="97"/>
        <v>0</v>
      </c>
      <c r="K2192" t="b">
        <f t="shared" si="99"/>
        <v>0</v>
      </c>
      <c r="L2192" t="b">
        <f t="shared" si="98"/>
        <v>0</v>
      </c>
    </row>
    <row r="2193" spans="1:12" x14ac:dyDescent="0.25">
      <c r="A2193">
        <v>2227</v>
      </c>
      <c r="B2193" s="1">
        <v>40674</v>
      </c>
      <c r="C2193">
        <v>50.099997999999999</v>
      </c>
      <c r="D2193">
        <v>50.849997999999999</v>
      </c>
      <c r="E2193">
        <v>24445</v>
      </c>
      <c r="F2193">
        <v>50.530973717489402</v>
      </c>
      <c r="G2193">
        <v>51.458340716281398</v>
      </c>
      <c r="H2193">
        <v>51.735038933016298</v>
      </c>
      <c r="I2193">
        <v>119608.44</v>
      </c>
      <c r="J2193" t="b">
        <f t="shared" si="97"/>
        <v>0</v>
      </c>
      <c r="K2193" t="b">
        <f t="shared" si="99"/>
        <v>0</v>
      </c>
      <c r="L2193" t="b">
        <f t="shared" si="98"/>
        <v>0</v>
      </c>
    </row>
    <row r="2194" spans="1:12" x14ac:dyDescent="0.25">
      <c r="A2194">
        <v>2228</v>
      </c>
      <c r="B2194" s="1">
        <v>40675</v>
      </c>
      <c r="C2194">
        <v>51.25</v>
      </c>
      <c r="D2194">
        <v>49.450001</v>
      </c>
      <c r="E2194">
        <v>50406</v>
      </c>
      <c r="F2194">
        <v>50.488582630529002</v>
      </c>
      <c r="G2194">
        <v>51.431740190237903</v>
      </c>
      <c r="H2194">
        <v>51.712302237165403</v>
      </c>
      <c r="I2194">
        <v>119631.32</v>
      </c>
      <c r="J2194" t="b">
        <f t="shared" si="97"/>
        <v>0</v>
      </c>
      <c r="K2194" t="b">
        <f t="shared" si="99"/>
        <v>0</v>
      </c>
      <c r="L2194" t="b">
        <f t="shared" si="98"/>
        <v>0</v>
      </c>
    </row>
    <row r="2195" spans="1:12" x14ac:dyDescent="0.25">
      <c r="A2195">
        <v>2229</v>
      </c>
      <c r="B2195" s="1">
        <v>40676</v>
      </c>
      <c r="C2195">
        <v>49.049999</v>
      </c>
      <c r="D2195">
        <v>49.099997999999999</v>
      </c>
      <c r="E2195">
        <v>55049</v>
      </c>
      <c r="F2195">
        <v>50.434128331292598</v>
      </c>
      <c r="G2195">
        <v>51.400856187718198</v>
      </c>
      <c r="H2195">
        <v>51.686309160178702</v>
      </c>
      <c r="I2195">
        <v>120298.88</v>
      </c>
      <c r="J2195" t="b">
        <f t="shared" si="97"/>
        <v>0</v>
      </c>
      <c r="K2195" t="b">
        <f t="shared" si="99"/>
        <v>0</v>
      </c>
      <c r="L2195" t="b">
        <f t="shared" si="98"/>
        <v>0</v>
      </c>
    </row>
    <row r="2196" spans="1:12" x14ac:dyDescent="0.25">
      <c r="A2196">
        <v>2230</v>
      </c>
      <c r="B2196" s="1">
        <v>40679</v>
      </c>
      <c r="C2196">
        <v>49</v>
      </c>
      <c r="D2196">
        <v>49.200001</v>
      </c>
      <c r="E2196">
        <v>27993</v>
      </c>
      <c r="F2196">
        <v>50.385731181045799</v>
      </c>
      <c r="G2196">
        <v>51.371705787880899</v>
      </c>
      <c r="H2196">
        <v>51.661569775500297</v>
      </c>
      <c r="I2196">
        <v>119443.84</v>
      </c>
      <c r="J2196" t="b">
        <f t="shared" si="97"/>
        <v>0</v>
      </c>
      <c r="K2196" t="b">
        <f t="shared" si="99"/>
        <v>0</v>
      </c>
      <c r="L2196" t="b">
        <f t="shared" si="98"/>
        <v>0</v>
      </c>
    </row>
    <row r="2197" spans="1:12" x14ac:dyDescent="0.25">
      <c r="A2197">
        <v>2231</v>
      </c>
      <c r="B2197" s="1">
        <v>40680</v>
      </c>
      <c r="C2197">
        <v>49</v>
      </c>
      <c r="D2197">
        <v>48.900002000000001</v>
      </c>
      <c r="E2197">
        <v>42350</v>
      </c>
      <c r="F2197">
        <v>50.327467291593003</v>
      </c>
      <c r="G2197">
        <v>51.338967989365898</v>
      </c>
      <c r="H2197">
        <v>51.634091489176903</v>
      </c>
      <c r="I2197">
        <v>119602.52</v>
      </c>
      <c r="J2197" t="b">
        <f t="shared" si="97"/>
        <v>0</v>
      </c>
      <c r="K2197" t="b">
        <f t="shared" si="99"/>
        <v>0</v>
      </c>
      <c r="L2197" t="b">
        <f t="shared" si="98"/>
        <v>0</v>
      </c>
    </row>
    <row r="2198" spans="1:12" x14ac:dyDescent="0.25">
      <c r="A2198">
        <v>2232</v>
      </c>
      <c r="B2198" s="1">
        <v>40681</v>
      </c>
      <c r="C2198">
        <v>49</v>
      </c>
      <c r="D2198">
        <v>48.200001</v>
      </c>
      <c r="E2198">
        <v>25572</v>
      </c>
      <c r="F2198">
        <v>50.244037240942298</v>
      </c>
      <c r="G2198">
        <v>51.297392267652498</v>
      </c>
      <c r="H2198">
        <v>51.599921434558198</v>
      </c>
      <c r="I2198">
        <v>116365</v>
      </c>
      <c r="J2198" t="b">
        <f t="shared" si="97"/>
        <v>0</v>
      </c>
      <c r="K2198" t="b">
        <f t="shared" si="99"/>
        <v>0</v>
      </c>
      <c r="L2198" t="b">
        <f t="shared" si="98"/>
        <v>0</v>
      </c>
    </row>
    <row r="2199" spans="1:12" x14ac:dyDescent="0.25">
      <c r="A2199">
        <v>2233</v>
      </c>
      <c r="B2199" s="1">
        <v>40682</v>
      </c>
      <c r="C2199">
        <v>48.5</v>
      </c>
      <c r="D2199">
        <v>48.650002000000001</v>
      </c>
      <c r="E2199">
        <v>28748</v>
      </c>
      <c r="F2199">
        <v>50.181526055022999</v>
      </c>
      <c r="G2199">
        <v>51.262327495895498</v>
      </c>
      <c r="H2199">
        <v>51.570569002373603</v>
      </c>
      <c r="I2199">
        <v>114532.94</v>
      </c>
      <c r="J2199" t="b">
        <f t="shared" si="97"/>
        <v>0</v>
      </c>
      <c r="K2199" t="b">
        <f t="shared" si="99"/>
        <v>0</v>
      </c>
      <c r="L2199" t="b">
        <f t="shared" si="98"/>
        <v>0</v>
      </c>
    </row>
    <row r="2200" spans="1:12" x14ac:dyDescent="0.25">
      <c r="A2200">
        <v>2234</v>
      </c>
      <c r="B2200" s="1">
        <v>40683</v>
      </c>
      <c r="C2200">
        <v>49</v>
      </c>
      <c r="D2200">
        <v>48.099997999999999</v>
      </c>
      <c r="E2200">
        <v>35507</v>
      </c>
      <c r="F2200">
        <v>50.099897503845597</v>
      </c>
      <c r="G2200">
        <v>51.220442337009501</v>
      </c>
      <c r="H2200">
        <v>51.536035957573802</v>
      </c>
      <c r="I2200">
        <v>112849.58</v>
      </c>
      <c r="J2200" t="b">
        <f t="shared" si="97"/>
        <v>0</v>
      </c>
      <c r="K2200" t="b">
        <f t="shared" si="99"/>
        <v>0</v>
      </c>
      <c r="L2200" t="b">
        <f t="shared" si="98"/>
        <v>0</v>
      </c>
    </row>
    <row r="2201" spans="1:12" x14ac:dyDescent="0.25">
      <c r="A2201">
        <v>2235</v>
      </c>
      <c r="B2201" s="1">
        <v>40686</v>
      </c>
      <c r="C2201">
        <v>48.049999</v>
      </c>
      <c r="D2201">
        <v>47.450001</v>
      </c>
      <c r="E2201">
        <v>21990</v>
      </c>
      <c r="F2201">
        <v>49.995979993890899</v>
      </c>
      <c r="G2201">
        <v>51.170502716651697</v>
      </c>
      <c r="H2201">
        <v>51.495378893319398</v>
      </c>
      <c r="I2201">
        <v>112185.8</v>
      </c>
      <c r="J2201" t="b">
        <f t="shared" si="97"/>
        <v>0</v>
      </c>
      <c r="K2201" t="b">
        <f t="shared" si="99"/>
        <v>0</v>
      </c>
      <c r="L2201" t="b">
        <f t="shared" si="98"/>
        <v>0</v>
      </c>
    </row>
    <row r="2202" spans="1:12" x14ac:dyDescent="0.25">
      <c r="A2202">
        <v>2236</v>
      </c>
      <c r="B2202" s="1">
        <v>40687</v>
      </c>
      <c r="C2202">
        <v>47.299999</v>
      </c>
      <c r="D2202">
        <v>47.450001</v>
      </c>
      <c r="E2202">
        <v>17740</v>
      </c>
      <c r="F2202">
        <v>49.896137680404998</v>
      </c>
      <c r="G2202">
        <v>51.121224548219203</v>
      </c>
      <c r="H2202">
        <v>51.455126376967897</v>
      </c>
      <c r="I2202">
        <v>110802.88</v>
      </c>
      <c r="J2202" t="b">
        <f t="shared" si="97"/>
        <v>0</v>
      </c>
      <c r="K2202" t="b">
        <f t="shared" si="99"/>
        <v>0</v>
      </c>
      <c r="L2202" t="b">
        <f t="shared" si="98"/>
        <v>0</v>
      </c>
    </row>
    <row r="2203" spans="1:12" x14ac:dyDescent="0.25">
      <c r="A2203">
        <v>2237</v>
      </c>
      <c r="B2203" s="1">
        <v>40688</v>
      </c>
      <c r="C2203">
        <v>47.25</v>
      </c>
      <c r="D2203">
        <v>47</v>
      </c>
      <c r="E2203">
        <v>28958</v>
      </c>
      <c r="F2203">
        <v>49.782563653722399</v>
      </c>
      <c r="G2203">
        <v>51.066638792613702</v>
      </c>
      <c r="H2203">
        <v>51.4107967612767</v>
      </c>
      <c r="I2203">
        <v>110439.2</v>
      </c>
      <c r="J2203" t="b">
        <f t="shared" si="97"/>
        <v>0</v>
      </c>
      <c r="K2203" t="b">
        <f t="shared" si="99"/>
        <v>0</v>
      </c>
      <c r="L2203" t="b">
        <f t="shared" si="98"/>
        <v>0</v>
      </c>
    </row>
    <row r="2204" spans="1:12" x14ac:dyDescent="0.25">
      <c r="A2204">
        <v>2238</v>
      </c>
      <c r="B2204" s="1">
        <v>40689</v>
      </c>
      <c r="C2204">
        <v>48</v>
      </c>
      <c r="D2204">
        <v>46.549999</v>
      </c>
      <c r="E2204">
        <v>24611</v>
      </c>
      <c r="F2204">
        <v>49.655796412400001</v>
      </c>
      <c r="G2204">
        <v>51.006815749002897</v>
      </c>
      <c r="H2204">
        <v>51.362430614398299</v>
      </c>
      <c r="I2204">
        <v>109187.34</v>
      </c>
      <c r="J2204" t="b">
        <f t="shared" si="97"/>
        <v>0</v>
      </c>
      <c r="K2204" t="b">
        <f t="shared" si="99"/>
        <v>0</v>
      </c>
      <c r="L2204" t="b">
        <f t="shared" si="98"/>
        <v>0</v>
      </c>
    </row>
    <row r="2205" spans="1:12" x14ac:dyDescent="0.25">
      <c r="A2205">
        <v>2239</v>
      </c>
      <c r="B2205" s="1">
        <v>40690</v>
      </c>
      <c r="C2205">
        <v>47.549999</v>
      </c>
      <c r="D2205">
        <v>46.700001</v>
      </c>
      <c r="E2205">
        <v>22132</v>
      </c>
      <c r="F2205">
        <v>49.539882866815702</v>
      </c>
      <c r="G2205">
        <v>50.949771845042598</v>
      </c>
      <c r="H2205">
        <v>51.316038279926701</v>
      </c>
      <c r="I2205">
        <v>108502.34</v>
      </c>
      <c r="J2205" t="b">
        <f t="shared" si="97"/>
        <v>0</v>
      </c>
      <c r="K2205" t="b">
        <f t="shared" si="99"/>
        <v>0</v>
      </c>
      <c r="L2205" t="b">
        <f t="shared" si="98"/>
        <v>0</v>
      </c>
    </row>
    <row r="2206" spans="1:12" x14ac:dyDescent="0.25">
      <c r="A2206">
        <v>2240</v>
      </c>
      <c r="B2206" s="1">
        <v>40693</v>
      </c>
      <c r="C2206">
        <v>47.25</v>
      </c>
      <c r="D2206">
        <v>46.950001</v>
      </c>
      <c r="E2206">
        <v>39981</v>
      </c>
      <c r="F2206">
        <v>49.4383188720386</v>
      </c>
      <c r="G2206">
        <v>50.896794747757298</v>
      </c>
      <c r="H2206">
        <v>51.272595122912499</v>
      </c>
      <c r="I2206">
        <v>108379.76</v>
      </c>
      <c r="J2206" t="b">
        <f t="shared" si="97"/>
        <v>0</v>
      </c>
      <c r="K2206" t="b">
        <f t="shared" si="99"/>
        <v>0</v>
      </c>
      <c r="L2206" t="b">
        <f t="shared" si="98"/>
        <v>0</v>
      </c>
    </row>
    <row r="2207" spans="1:12" x14ac:dyDescent="0.25">
      <c r="A2207">
        <v>2241</v>
      </c>
      <c r="B2207" s="1">
        <v>40694</v>
      </c>
      <c r="C2207">
        <v>47.349997999999999</v>
      </c>
      <c r="D2207">
        <v>47.549999</v>
      </c>
      <c r="E2207">
        <v>28556</v>
      </c>
      <c r="F2207">
        <v>49.364267112350802</v>
      </c>
      <c r="G2207">
        <v>50.852466327257197</v>
      </c>
      <c r="H2207">
        <v>51.235554365470598</v>
      </c>
      <c r="I2207">
        <v>107684.92</v>
      </c>
      <c r="J2207" t="b">
        <f t="shared" si="97"/>
        <v>0</v>
      </c>
      <c r="K2207" t="b">
        <f t="shared" si="99"/>
        <v>0</v>
      </c>
      <c r="L2207" t="b">
        <f t="shared" si="98"/>
        <v>0</v>
      </c>
    </row>
    <row r="2208" spans="1:12" x14ac:dyDescent="0.25">
      <c r="A2208">
        <v>2242</v>
      </c>
      <c r="B2208" s="1">
        <v>40695</v>
      </c>
      <c r="C2208">
        <v>48.700001</v>
      </c>
      <c r="D2208">
        <v>47.650002000000001</v>
      </c>
      <c r="E2208">
        <v>70663</v>
      </c>
      <c r="F2208">
        <v>49.297041029513501</v>
      </c>
      <c r="G2208">
        <v>50.810049581200801</v>
      </c>
      <c r="H2208">
        <v>51.199877227505702</v>
      </c>
      <c r="I2208">
        <v>108670.12</v>
      </c>
      <c r="J2208" t="b">
        <f t="shared" si="97"/>
        <v>0</v>
      </c>
      <c r="K2208" t="b">
        <f t="shared" si="99"/>
        <v>0</v>
      </c>
      <c r="L2208" t="b">
        <f t="shared" si="98"/>
        <v>0</v>
      </c>
    </row>
    <row r="2209" spans="1:12" x14ac:dyDescent="0.25">
      <c r="A2209">
        <v>2243</v>
      </c>
      <c r="B2209" s="1">
        <v>40696</v>
      </c>
      <c r="C2209">
        <v>48</v>
      </c>
      <c r="D2209">
        <v>47.200001</v>
      </c>
      <c r="E2209">
        <v>143906</v>
      </c>
      <c r="F2209">
        <v>49.214804165611</v>
      </c>
      <c r="G2209">
        <v>50.762234368204801</v>
      </c>
      <c r="H2209">
        <v>51.160077464047902</v>
      </c>
      <c r="I2209">
        <v>111132.92</v>
      </c>
      <c r="J2209" t="b">
        <f t="shared" si="97"/>
        <v>0</v>
      </c>
      <c r="K2209" t="b">
        <f t="shared" si="99"/>
        <v>0</v>
      </c>
      <c r="L2209" t="b">
        <f t="shared" si="98"/>
        <v>0</v>
      </c>
    </row>
    <row r="2210" spans="1:12" x14ac:dyDescent="0.25">
      <c r="A2210">
        <v>2244</v>
      </c>
      <c r="B2210" s="1">
        <v>40697</v>
      </c>
      <c r="C2210">
        <v>47.799999</v>
      </c>
      <c r="D2210">
        <v>46.700001</v>
      </c>
      <c r="E2210">
        <v>83169</v>
      </c>
      <c r="F2210">
        <v>49.116184433626302</v>
      </c>
      <c r="G2210">
        <v>50.708429952731798</v>
      </c>
      <c r="H2210">
        <v>51.1156985937589</v>
      </c>
      <c r="I2210">
        <v>111281.92</v>
      </c>
      <c r="J2210" t="b">
        <f t="shared" si="97"/>
        <v>0</v>
      </c>
      <c r="K2210" t="b">
        <f t="shared" si="99"/>
        <v>0</v>
      </c>
      <c r="L2210" t="b">
        <f t="shared" si="98"/>
        <v>0</v>
      </c>
    </row>
    <row r="2211" spans="1:12" x14ac:dyDescent="0.25">
      <c r="A2211">
        <v>2245</v>
      </c>
      <c r="B2211" s="1">
        <v>40700</v>
      </c>
      <c r="C2211">
        <v>47</v>
      </c>
      <c r="D2211">
        <v>46.450001</v>
      </c>
      <c r="E2211">
        <v>21376</v>
      </c>
      <c r="F2211">
        <v>49.011628220542903</v>
      </c>
      <c r="G2211">
        <v>50.652026920245298</v>
      </c>
      <c r="H2211">
        <v>51.069273742079702</v>
      </c>
      <c r="I2211">
        <v>111140.16</v>
      </c>
      <c r="J2211" t="b">
        <f t="shared" si="97"/>
        <v>0</v>
      </c>
      <c r="K2211" t="b">
        <f t="shared" si="99"/>
        <v>0</v>
      </c>
      <c r="L2211" t="b">
        <f t="shared" si="98"/>
        <v>0</v>
      </c>
    </row>
    <row r="2212" spans="1:12" x14ac:dyDescent="0.25">
      <c r="A2212">
        <v>2246</v>
      </c>
      <c r="B2212" s="1">
        <v>40701</v>
      </c>
      <c r="C2212">
        <v>46.049999</v>
      </c>
      <c r="D2212">
        <v>48.150002000000001</v>
      </c>
      <c r="E2212">
        <v>541220</v>
      </c>
      <c r="F2212">
        <v>48.977838956992201</v>
      </c>
      <c r="G2212">
        <v>50.618887517328197</v>
      </c>
      <c r="H2212">
        <v>51.040226262059001</v>
      </c>
      <c r="I2212">
        <v>107337.36</v>
      </c>
      <c r="J2212" t="b">
        <f t="shared" si="97"/>
        <v>0</v>
      </c>
      <c r="K2212" t="b">
        <f t="shared" si="99"/>
        <v>0</v>
      </c>
      <c r="L2212" t="b">
        <f t="shared" si="98"/>
        <v>0</v>
      </c>
    </row>
    <row r="2213" spans="1:12" x14ac:dyDescent="0.25">
      <c r="A2213">
        <v>2247</v>
      </c>
      <c r="B2213" s="1">
        <v>40702</v>
      </c>
      <c r="C2213">
        <v>48.900002000000001</v>
      </c>
      <c r="D2213">
        <v>48.299999</v>
      </c>
      <c r="E2213">
        <v>138582</v>
      </c>
      <c r="F2213">
        <v>48.951256997894397</v>
      </c>
      <c r="G2213">
        <v>50.588173762131802</v>
      </c>
      <c r="H2213">
        <v>51.012960319153002</v>
      </c>
      <c r="I2213">
        <v>108125.42</v>
      </c>
      <c r="J2213" t="b">
        <f t="shared" si="97"/>
        <v>0</v>
      </c>
      <c r="K2213" t="b">
        <f t="shared" si="99"/>
        <v>0</v>
      </c>
      <c r="L2213" t="b">
        <f t="shared" si="98"/>
        <v>0</v>
      </c>
    </row>
    <row r="2214" spans="1:12" x14ac:dyDescent="0.25">
      <c r="A2214">
        <v>2248</v>
      </c>
      <c r="B2214" s="1">
        <v>40703</v>
      </c>
      <c r="C2214">
        <v>48.5</v>
      </c>
      <c r="D2214">
        <v>47.950001</v>
      </c>
      <c r="E2214">
        <v>54766</v>
      </c>
      <c r="F2214">
        <v>48.9119920568005</v>
      </c>
      <c r="G2214">
        <v>50.553231076540598</v>
      </c>
      <c r="H2214">
        <v>50.982483111997198</v>
      </c>
      <c r="I2214">
        <v>105007.28</v>
      </c>
      <c r="J2214" t="b">
        <f t="shared" si="97"/>
        <v>0</v>
      </c>
      <c r="K2214" t="b">
        <f t="shared" si="99"/>
        <v>0</v>
      </c>
      <c r="L2214" t="b">
        <f t="shared" si="98"/>
        <v>0</v>
      </c>
    </row>
    <row r="2215" spans="1:12" x14ac:dyDescent="0.25">
      <c r="A2215">
        <v>2249</v>
      </c>
      <c r="B2215" s="1">
        <v>40704</v>
      </c>
      <c r="C2215">
        <v>47.75</v>
      </c>
      <c r="D2215">
        <v>47.650002000000001</v>
      </c>
      <c r="E2215">
        <v>40076</v>
      </c>
      <c r="F2215">
        <v>48.862502250651502</v>
      </c>
      <c r="G2215">
        <v>50.514777711288403</v>
      </c>
      <c r="H2215">
        <v>50.949324095957401</v>
      </c>
      <c r="I2215">
        <v>104061.94</v>
      </c>
      <c r="J2215" t="b">
        <f t="shared" si="97"/>
        <v>0</v>
      </c>
      <c r="K2215" t="b">
        <f t="shared" si="99"/>
        <v>0</v>
      </c>
      <c r="L2215" t="b">
        <f t="shared" si="98"/>
        <v>0</v>
      </c>
    </row>
    <row r="2216" spans="1:12" x14ac:dyDescent="0.25">
      <c r="A2216">
        <v>2250</v>
      </c>
      <c r="B2216" s="1">
        <v>40707</v>
      </c>
      <c r="C2216">
        <v>47</v>
      </c>
      <c r="D2216">
        <v>47.349997999999999</v>
      </c>
      <c r="E2216">
        <v>35819</v>
      </c>
      <c r="F2216">
        <v>48.8031883584691</v>
      </c>
      <c r="G2216">
        <v>50.472860099218401</v>
      </c>
      <c r="H2216">
        <v>50.913509905947897</v>
      </c>
      <c r="I2216">
        <v>103852.94</v>
      </c>
      <c r="J2216" t="b">
        <f t="shared" si="97"/>
        <v>0</v>
      </c>
      <c r="K2216" t="b">
        <f t="shared" si="99"/>
        <v>0</v>
      </c>
      <c r="L2216" t="b">
        <f t="shared" si="98"/>
        <v>0</v>
      </c>
    </row>
    <row r="2217" spans="1:12" x14ac:dyDescent="0.25">
      <c r="A2217">
        <v>2251</v>
      </c>
      <c r="B2217" s="1">
        <v>40708</v>
      </c>
      <c r="C2217">
        <v>47.349997999999999</v>
      </c>
      <c r="D2217">
        <v>48.5</v>
      </c>
      <c r="E2217">
        <v>69701</v>
      </c>
      <c r="F2217">
        <v>48.791298618921303</v>
      </c>
      <c r="G2217">
        <v>50.446729501877698</v>
      </c>
      <c r="H2217">
        <v>50.889494882008101</v>
      </c>
      <c r="I2217">
        <v>103827.12</v>
      </c>
      <c r="J2217" t="b">
        <f t="shared" si="97"/>
        <v>0</v>
      </c>
      <c r="K2217" t="b">
        <f t="shared" si="99"/>
        <v>0</v>
      </c>
      <c r="L2217" t="b">
        <f t="shared" si="98"/>
        <v>0</v>
      </c>
    </row>
    <row r="2218" spans="1:12" x14ac:dyDescent="0.25">
      <c r="A2218">
        <v>2252</v>
      </c>
      <c r="B2218" s="1">
        <v>40709</v>
      </c>
      <c r="C2218">
        <v>49.099997999999999</v>
      </c>
      <c r="D2218">
        <v>48.450001</v>
      </c>
      <c r="E2218">
        <v>168625</v>
      </c>
      <c r="F2218">
        <v>48.777914398571397</v>
      </c>
      <c r="G2218">
        <v>50.420282766753502</v>
      </c>
      <c r="H2218">
        <v>50.865221311042902</v>
      </c>
      <c r="I2218">
        <v>106145.5</v>
      </c>
      <c r="J2218" t="b">
        <f t="shared" si="97"/>
        <v>0</v>
      </c>
      <c r="K2218" t="b">
        <f t="shared" si="99"/>
        <v>0</v>
      </c>
      <c r="L2218" t="b">
        <f t="shared" si="98"/>
        <v>0</v>
      </c>
    </row>
    <row r="2219" spans="1:12" x14ac:dyDescent="0.25">
      <c r="A2219">
        <v>2253</v>
      </c>
      <c r="B2219" s="1">
        <v>40710</v>
      </c>
      <c r="C2219">
        <v>48.450001</v>
      </c>
      <c r="D2219">
        <v>48.950001</v>
      </c>
      <c r="E2219">
        <v>96494</v>
      </c>
      <c r="F2219">
        <v>48.784662892745096</v>
      </c>
      <c r="G2219">
        <v>50.400808836068101</v>
      </c>
      <c r="H2219">
        <v>50.846164392524997</v>
      </c>
      <c r="I2219">
        <v>105961.82</v>
      </c>
      <c r="J2219" t="b">
        <f t="shared" si="97"/>
        <v>0</v>
      </c>
      <c r="K2219" t="b">
        <f t="shared" si="99"/>
        <v>0</v>
      </c>
      <c r="L2219" t="b">
        <f t="shared" si="98"/>
        <v>0</v>
      </c>
    </row>
    <row r="2220" spans="1:12" x14ac:dyDescent="0.25">
      <c r="A2220">
        <v>2254</v>
      </c>
      <c r="B2220" s="1">
        <v>40711</v>
      </c>
      <c r="C2220">
        <v>48.950001</v>
      </c>
      <c r="D2220">
        <v>47.950001</v>
      </c>
      <c r="E2220">
        <v>46652</v>
      </c>
      <c r="F2220">
        <v>48.751931053813898</v>
      </c>
      <c r="G2220">
        <v>50.368347805126803</v>
      </c>
      <c r="H2220">
        <v>50.8173468463307</v>
      </c>
      <c r="I2220">
        <v>104334.88</v>
      </c>
      <c r="J2220" t="b">
        <f t="shared" si="97"/>
        <v>0</v>
      </c>
      <c r="K2220" t="b">
        <f t="shared" si="99"/>
        <v>0</v>
      </c>
      <c r="L2220" t="b">
        <f t="shared" si="98"/>
        <v>0</v>
      </c>
    </row>
    <row r="2221" spans="1:12" x14ac:dyDescent="0.25">
      <c r="A2221">
        <v>2255</v>
      </c>
      <c r="B2221" s="1">
        <v>40714</v>
      </c>
      <c r="C2221">
        <v>48.700001</v>
      </c>
      <c r="D2221">
        <v>46.299999</v>
      </c>
      <c r="E2221">
        <v>64932</v>
      </c>
      <c r="F2221">
        <v>48.655776855625099</v>
      </c>
      <c r="G2221">
        <v>50.314462390489297</v>
      </c>
      <c r="H2221">
        <v>50.772398111541399</v>
      </c>
      <c r="I2221">
        <v>104298.02</v>
      </c>
      <c r="J2221" t="b">
        <f t="shared" si="97"/>
        <v>0</v>
      </c>
      <c r="K2221" t="b">
        <f t="shared" si="99"/>
        <v>0</v>
      </c>
      <c r="L2221" t="b">
        <f t="shared" si="98"/>
        <v>0</v>
      </c>
    </row>
    <row r="2222" spans="1:12" x14ac:dyDescent="0.25">
      <c r="A2222">
        <v>2256</v>
      </c>
      <c r="B2222" s="1">
        <v>40715</v>
      </c>
      <c r="C2222">
        <v>46.5</v>
      </c>
      <c r="D2222">
        <v>45.150002000000001</v>
      </c>
      <c r="E2222">
        <v>60230</v>
      </c>
      <c r="F2222">
        <v>48.518295488737898</v>
      </c>
      <c r="G2222">
        <v>50.246058941608702</v>
      </c>
      <c r="H2222">
        <v>50.716453871625497</v>
      </c>
      <c r="I2222">
        <v>103708.6</v>
      </c>
      <c r="J2222" t="b">
        <f t="shared" si="97"/>
        <v>0</v>
      </c>
      <c r="K2222" t="b">
        <f t="shared" si="99"/>
        <v>0</v>
      </c>
      <c r="L2222" t="b">
        <f t="shared" si="98"/>
        <v>0</v>
      </c>
    </row>
    <row r="2223" spans="1:12" x14ac:dyDescent="0.25">
      <c r="A2223">
        <v>2257</v>
      </c>
      <c r="B2223" s="1">
        <v>40716</v>
      </c>
      <c r="C2223">
        <v>46</v>
      </c>
      <c r="D2223">
        <v>45.150002000000001</v>
      </c>
      <c r="E2223">
        <v>29477</v>
      </c>
      <c r="F2223">
        <v>48.386205548002998</v>
      </c>
      <c r="G2223">
        <v>50.178561498673403</v>
      </c>
      <c r="H2223">
        <v>50.661066290813402</v>
      </c>
      <c r="I2223">
        <v>95659.1</v>
      </c>
      <c r="J2223" t="b">
        <f t="shared" si="97"/>
        <v>0</v>
      </c>
      <c r="K2223" t="b">
        <f t="shared" si="99"/>
        <v>0</v>
      </c>
      <c r="L2223" t="b">
        <f t="shared" si="98"/>
        <v>0</v>
      </c>
    </row>
    <row r="2224" spans="1:12" x14ac:dyDescent="0.25">
      <c r="A2224">
        <v>2258</v>
      </c>
      <c r="B2224" s="1">
        <v>40717</v>
      </c>
      <c r="C2224">
        <v>45.200001</v>
      </c>
      <c r="D2224">
        <v>44.799999</v>
      </c>
      <c r="E2224">
        <v>26851</v>
      </c>
      <c r="F2224">
        <v>48.245569997100901</v>
      </c>
      <c r="G2224">
        <v>50.107322260280398</v>
      </c>
      <c r="H2224">
        <v>50.602747213292801</v>
      </c>
      <c r="I2224">
        <v>93073.24</v>
      </c>
      <c r="J2224" t="b">
        <f t="shared" si="97"/>
        <v>0</v>
      </c>
      <c r="K2224" t="b">
        <f t="shared" si="99"/>
        <v>0</v>
      </c>
      <c r="L2224" t="b">
        <f t="shared" si="98"/>
        <v>0</v>
      </c>
    </row>
    <row r="2225" spans="1:12" x14ac:dyDescent="0.25">
      <c r="A2225">
        <v>2259</v>
      </c>
      <c r="B2225" s="1">
        <v>40718</v>
      </c>
      <c r="C2225">
        <v>45.099997999999999</v>
      </c>
      <c r="D2225">
        <v>45.349997999999999</v>
      </c>
      <c r="E2225">
        <v>48083</v>
      </c>
      <c r="F2225">
        <v>48.1320181540774</v>
      </c>
      <c r="G2225">
        <v>50.044311342925702</v>
      </c>
      <c r="H2225">
        <v>50.5504810519665</v>
      </c>
      <c r="I2225">
        <v>87163.3</v>
      </c>
      <c r="J2225" t="b">
        <f t="shared" si="97"/>
        <v>0</v>
      </c>
      <c r="K2225" t="b">
        <f t="shared" si="99"/>
        <v>0</v>
      </c>
      <c r="L2225" t="b">
        <f t="shared" si="98"/>
        <v>0</v>
      </c>
    </row>
    <row r="2226" spans="1:12" x14ac:dyDescent="0.25">
      <c r="A2226">
        <v>2260</v>
      </c>
      <c r="B2226" s="1">
        <v>40721</v>
      </c>
      <c r="C2226">
        <v>45</v>
      </c>
      <c r="D2226">
        <v>45.799999</v>
      </c>
      <c r="E2226">
        <v>30855</v>
      </c>
      <c r="F2226">
        <v>48.040566422544899</v>
      </c>
      <c r="G2226">
        <v>49.988095285403503</v>
      </c>
      <c r="H2226">
        <v>50.503212573837502</v>
      </c>
      <c r="I2226">
        <v>77350.759999999995</v>
      </c>
      <c r="J2226" t="b">
        <f t="shared" si="97"/>
        <v>0</v>
      </c>
      <c r="K2226" t="b">
        <f t="shared" si="99"/>
        <v>0</v>
      </c>
      <c r="L2226" t="b">
        <f t="shared" si="98"/>
        <v>0</v>
      </c>
    </row>
    <row r="2227" spans="1:12" x14ac:dyDescent="0.25">
      <c r="A2227">
        <v>2261</v>
      </c>
      <c r="B2227" s="1">
        <v>40722</v>
      </c>
      <c r="C2227">
        <v>46</v>
      </c>
      <c r="D2227">
        <v>45.849997999999999</v>
      </c>
      <c r="E2227">
        <v>32579</v>
      </c>
      <c r="F2227">
        <v>47.954661778523601</v>
      </c>
      <c r="G2227">
        <v>49.933286049835303</v>
      </c>
      <c r="H2227">
        <v>50.456911931311801</v>
      </c>
      <c r="I2227">
        <v>74603.360000000001</v>
      </c>
      <c r="J2227" t="b">
        <f t="shared" si="97"/>
        <v>0</v>
      </c>
      <c r="K2227" t="b">
        <f t="shared" si="99"/>
        <v>0</v>
      </c>
      <c r="L2227" t="b">
        <f t="shared" si="98"/>
        <v>0</v>
      </c>
    </row>
    <row r="2228" spans="1:12" x14ac:dyDescent="0.25">
      <c r="A2228">
        <v>2262</v>
      </c>
      <c r="B2228" s="1">
        <v>40723</v>
      </c>
      <c r="C2228">
        <v>45.549999</v>
      </c>
      <c r="D2228">
        <v>46.700001</v>
      </c>
      <c r="E2228">
        <v>51864</v>
      </c>
      <c r="F2228">
        <v>47.905459395051999</v>
      </c>
      <c r="G2228">
        <v>49.8904610822878</v>
      </c>
      <c r="H2228">
        <v>50.419529732990298</v>
      </c>
      <c r="I2228">
        <v>73970.52</v>
      </c>
      <c r="J2228" t="b">
        <f t="shared" si="97"/>
        <v>0</v>
      </c>
      <c r="K2228" t="b">
        <f t="shared" si="99"/>
        <v>0</v>
      </c>
      <c r="L2228" t="b">
        <f t="shared" si="98"/>
        <v>0</v>
      </c>
    </row>
    <row r="2229" spans="1:12" x14ac:dyDescent="0.25">
      <c r="A2229">
        <v>2263</v>
      </c>
      <c r="B2229" s="1">
        <v>40724</v>
      </c>
      <c r="C2229">
        <v>47</v>
      </c>
      <c r="D2229">
        <v>46.5</v>
      </c>
      <c r="E2229">
        <v>43475</v>
      </c>
      <c r="F2229">
        <v>47.850343340344097</v>
      </c>
      <c r="G2229">
        <v>49.845554312985897</v>
      </c>
      <c r="H2229">
        <v>50.3805294371396</v>
      </c>
      <c r="I2229">
        <v>72151.399999999994</v>
      </c>
      <c r="J2229" t="b">
        <f t="shared" ref="J2229:J2292" si="100">IF(AND( E2229 &gt; (I2229*2), D2229 &gt; C2229, C2229 &gt;D2228 ), TRUE, FALSE)</f>
        <v>0</v>
      </c>
      <c r="K2229" t="b">
        <f t="shared" si="99"/>
        <v>0</v>
      </c>
      <c r="L2229" t="b">
        <f t="shared" si="98"/>
        <v>0</v>
      </c>
    </row>
    <row r="2230" spans="1:12" x14ac:dyDescent="0.25">
      <c r="A2230">
        <v>2264</v>
      </c>
      <c r="B2230" s="1">
        <v>40725</v>
      </c>
      <c r="C2230">
        <v>46.5</v>
      </c>
      <c r="D2230">
        <v>46.900002000000001</v>
      </c>
      <c r="E2230">
        <v>35511</v>
      </c>
      <c r="F2230">
        <v>47.813075052487498</v>
      </c>
      <c r="G2230">
        <v>49.806540375065602</v>
      </c>
      <c r="H2230">
        <v>50.345897323337198</v>
      </c>
      <c r="I2230">
        <v>71470.399999999994</v>
      </c>
      <c r="J2230" t="b">
        <f t="shared" si="100"/>
        <v>0</v>
      </c>
      <c r="K2230" t="b">
        <f t="shared" si="99"/>
        <v>0</v>
      </c>
      <c r="L2230" t="b">
        <f t="shared" si="98"/>
        <v>0</v>
      </c>
    </row>
    <row r="2231" spans="1:12" x14ac:dyDescent="0.25">
      <c r="A2231">
        <v>2265</v>
      </c>
      <c r="B2231" s="1">
        <v>40728</v>
      </c>
      <c r="C2231">
        <v>46.950001</v>
      </c>
      <c r="D2231">
        <v>47.200001</v>
      </c>
      <c r="E2231">
        <v>40220</v>
      </c>
      <c r="F2231">
        <v>47.789032932782099</v>
      </c>
      <c r="G2231">
        <v>49.772016674733599</v>
      </c>
      <c r="H2231">
        <v>50.314594872358697</v>
      </c>
      <c r="I2231">
        <v>70877.42</v>
      </c>
      <c r="J2231" t="b">
        <f t="shared" si="100"/>
        <v>0</v>
      </c>
      <c r="K2231" t="b">
        <f t="shared" si="99"/>
        <v>0</v>
      </c>
      <c r="L2231" t="b">
        <f t="shared" si="98"/>
        <v>0</v>
      </c>
    </row>
    <row r="2232" spans="1:12" x14ac:dyDescent="0.25">
      <c r="A2232">
        <v>2266</v>
      </c>
      <c r="B2232" s="1">
        <v>40729</v>
      </c>
      <c r="C2232">
        <v>47.049999</v>
      </c>
      <c r="D2232">
        <v>47.099997999999999</v>
      </c>
      <c r="E2232">
        <v>25981</v>
      </c>
      <c r="F2232">
        <v>47.762011955025898</v>
      </c>
      <c r="G2232">
        <v>49.7366256989093</v>
      </c>
      <c r="H2232">
        <v>50.282608833827801</v>
      </c>
      <c r="I2232">
        <v>70069.740000000005</v>
      </c>
      <c r="J2232" t="b">
        <f t="shared" si="100"/>
        <v>0</v>
      </c>
      <c r="K2232" t="b">
        <f t="shared" si="99"/>
        <v>0</v>
      </c>
      <c r="L2232" t="b">
        <f t="shared" si="98"/>
        <v>0</v>
      </c>
    </row>
    <row r="2233" spans="1:12" x14ac:dyDescent="0.25">
      <c r="A2233">
        <v>2267</v>
      </c>
      <c r="B2233" s="1">
        <v>40730</v>
      </c>
      <c r="C2233">
        <v>55</v>
      </c>
      <c r="D2233">
        <v>47.349997999999999</v>
      </c>
      <c r="E2233">
        <v>34683</v>
      </c>
      <c r="F2233">
        <v>47.745854545024898</v>
      </c>
      <c r="G2233">
        <v>49.7050147360099</v>
      </c>
      <c r="H2233">
        <v>50.253428626526002</v>
      </c>
      <c r="I2233">
        <v>69303.08</v>
      </c>
      <c r="J2233" t="b">
        <f t="shared" si="100"/>
        <v>0</v>
      </c>
      <c r="K2233" t="b">
        <f t="shared" si="99"/>
        <v>0</v>
      </c>
      <c r="L2233" t="b">
        <f t="shared" ref="L2233:L2296" si="101">IF(AND(E2233 &gt;  I2233*1.5, E2232 &gt; I2232*1.5, E2231 &gt; I2231*1.5), TRUE, FALSE)</f>
        <v>0</v>
      </c>
    </row>
    <row r="2234" spans="1:12" x14ac:dyDescent="0.25">
      <c r="A2234">
        <v>2268</v>
      </c>
      <c r="B2234" s="1">
        <v>40731</v>
      </c>
      <c r="C2234">
        <v>48.599997999999999</v>
      </c>
      <c r="D2234">
        <v>47.599997999999999</v>
      </c>
      <c r="E2234">
        <v>29679</v>
      </c>
      <c r="F2234">
        <v>47.740134680514103</v>
      </c>
      <c r="G2234">
        <v>49.677133719638903</v>
      </c>
      <c r="H2234">
        <v>50.227026331734699</v>
      </c>
      <c r="I2234">
        <v>68804.62</v>
      </c>
      <c r="J2234" t="b">
        <f t="shared" si="100"/>
        <v>0</v>
      </c>
      <c r="K2234" t="b">
        <f t="shared" si="99"/>
        <v>0</v>
      </c>
      <c r="L2234" t="b">
        <f t="shared" si="101"/>
        <v>0</v>
      </c>
    </row>
    <row r="2235" spans="1:12" x14ac:dyDescent="0.25">
      <c r="A2235">
        <v>2269</v>
      </c>
      <c r="B2235" s="1">
        <v>40732</v>
      </c>
      <c r="C2235">
        <v>47.900002000000001</v>
      </c>
      <c r="D2235">
        <v>47.799999</v>
      </c>
      <c r="E2235">
        <v>59393</v>
      </c>
      <c r="F2235">
        <v>47.742482300886103</v>
      </c>
      <c r="G2235">
        <v>49.652271008120501</v>
      </c>
      <c r="H2235">
        <v>50.202876806045801</v>
      </c>
      <c r="I2235">
        <v>67479.56</v>
      </c>
      <c r="J2235" t="b">
        <f t="shared" si="100"/>
        <v>0</v>
      </c>
      <c r="K2235" t="b">
        <f t="shared" si="99"/>
        <v>0</v>
      </c>
      <c r="L2235" t="b">
        <f t="shared" si="101"/>
        <v>0</v>
      </c>
    </row>
    <row r="2236" spans="1:12" x14ac:dyDescent="0.25">
      <c r="A2236">
        <v>2270</v>
      </c>
      <c r="B2236" s="1">
        <v>40735</v>
      </c>
      <c r="C2236">
        <v>47.25</v>
      </c>
      <c r="D2236">
        <v>47.5</v>
      </c>
      <c r="E2236">
        <v>29826</v>
      </c>
      <c r="F2236">
        <v>47.732973191047499</v>
      </c>
      <c r="G2236">
        <v>49.623764107350702</v>
      </c>
      <c r="H2236">
        <v>50.175982509468298</v>
      </c>
      <c r="I2236">
        <v>66939.960000000006</v>
      </c>
      <c r="J2236" t="b">
        <f t="shared" si="100"/>
        <v>0</v>
      </c>
      <c r="K2236" t="b">
        <f t="shared" si="99"/>
        <v>0</v>
      </c>
      <c r="L2236" t="b">
        <f t="shared" si="101"/>
        <v>0</v>
      </c>
    </row>
    <row r="2237" spans="1:12" x14ac:dyDescent="0.25">
      <c r="A2237">
        <v>2271</v>
      </c>
      <c r="B2237" s="1">
        <v>40736</v>
      </c>
      <c r="C2237">
        <v>47</v>
      </c>
      <c r="D2237">
        <v>47</v>
      </c>
      <c r="E2237">
        <v>14777</v>
      </c>
      <c r="F2237">
        <v>47.704229144339699</v>
      </c>
      <c r="G2237">
        <v>49.589012264869197</v>
      </c>
      <c r="H2237">
        <v>50.144380693453698</v>
      </c>
      <c r="I2237">
        <v>65669.06</v>
      </c>
      <c r="J2237" t="b">
        <f t="shared" si="100"/>
        <v>0</v>
      </c>
      <c r="K2237" t="b">
        <f t="shared" si="99"/>
        <v>0</v>
      </c>
      <c r="L2237" t="b">
        <f t="shared" si="101"/>
        <v>0</v>
      </c>
    </row>
    <row r="2238" spans="1:12" x14ac:dyDescent="0.25">
      <c r="A2238">
        <v>2272</v>
      </c>
      <c r="B2238" s="1">
        <v>40737</v>
      </c>
      <c r="C2238">
        <v>47.099997999999999</v>
      </c>
      <c r="D2238">
        <v>46.849997999999999</v>
      </c>
      <c r="E2238">
        <v>18559</v>
      </c>
      <c r="F2238">
        <v>47.670729883777398</v>
      </c>
      <c r="G2238">
        <v>49.552733930235199</v>
      </c>
      <c r="H2238">
        <v>50.111600766155597</v>
      </c>
      <c r="I2238">
        <v>59897.78</v>
      </c>
      <c r="J2238" t="b">
        <f t="shared" si="100"/>
        <v>0</v>
      </c>
      <c r="K2238" t="b">
        <f t="shared" si="99"/>
        <v>0</v>
      </c>
      <c r="L2238" t="b">
        <f t="shared" si="101"/>
        <v>0</v>
      </c>
    </row>
    <row r="2239" spans="1:12" x14ac:dyDescent="0.25">
      <c r="A2239">
        <v>2273</v>
      </c>
      <c r="B2239" s="1">
        <v>40738</v>
      </c>
      <c r="C2239">
        <v>46.5</v>
      </c>
      <c r="D2239">
        <v>47.25</v>
      </c>
      <c r="E2239">
        <v>15232</v>
      </c>
      <c r="F2239">
        <v>47.654230672648801</v>
      </c>
      <c r="G2239">
        <v>49.5222341430797</v>
      </c>
      <c r="H2239">
        <v>50.083127126691402</v>
      </c>
      <c r="I2239">
        <v>58323.5</v>
      </c>
      <c r="J2239" t="b">
        <f t="shared" si="100"/>
        <v>0</v>
      </c>
      <c r="K2239" t="b">
        <f t="shared" si="99"/>
        <v>0</v>
      </c>
      <c r="L2239" t="b">
        <f t="shared" si="101"/>
        <v>0</v>
      </c>
    </row>
    <row r="2240" spans="1:12" x14ac:dyDescent="0.25">
      <c r="A2240">
        <v>2274</v>
      </c>
      <c r="B2240" s="1">
        <v>40739</v>
      </c>
      <c r="C2240">
        <v>47.450001</v>
      </c>
      <c r="D2240">
        <v>47.5</v>
      </c>
      <c r="E2240">
        <v>20650</v>
      </c>
      <c r="F2240">
        <v>47.648182410976297</v>
      </c>
      <c r="G2240">
        <v>49.495449584893301</v>
      </c>
      <c r="H2240">
        <v>50.057424369211901</v>
      </c>
      <c r="I2240">
        <v>57056.7</v>
      </c>
      <c r="J2240" t="b">
        <f t="shared" si="100"/>
        <v>0</v>
      </c>
      <c r="K2240" t="b">
        <f t="shared" si="99"/>
        <v>0</v>
      </c>
      <c r="L2240" t="b">
        <f t="shared" si="101"/>
        <v>0</v>
      </c>
    </row>
    <row r="2241" spans="1:12" x14ac:dyDescent="0.25">
      <c r="A2241">
        <v>2275</v>
      </c>
      <c r="B2241" s="1">
        <v>40742</v>
      </c>
      <c r="C2241">
        <v>47.5</v>
      </c>
      <c r="D2241">
        <v>47.150002000000001</v>
      </c>
      <c r="E2241">
        <v>25155</v>
      </c>
      <c r="F2241">
        <v>47.628645924271403</v>
      </c>
      <c r="G2241">
        <v>49.4643840539675</v>
      </c>
      <c r="H2241">
        <v>50.028494793398799</v>
      </c>
      <c r="I2241">
        <v>55084.14</v>
      </c>
      <c r="J2241" t="b">
        <f t="shared" si="100"/>
        <v>0</v>
      </c>
      <c r="K2241" t="b">
        <f t="shared" si="99"/>
        <v>0</v>
      </c>
      <c r="L2241" t="b">
        <f t="shared" si="101"/>
        <v>0</v>
      </c>
    </row>
    <row r="2242" spans="1:12" x14ac:dyDescent="0.25">
      <c r="A2242">
        <v>2276</v>
      </c>
      <c r="B2242" s="1">
        <v>40743</v>
      </c>
      <c r="C2242">
        <v>47.5</v>
      </c>
      <c r="D2242">
        <v>47.25</v>
      </c>
      <c r="E2242">
        <v>33517</v>
      </c>
      <c r="F2242">
        <v>47.613797064495998</v>
      </c>
      <c r="G2242">
        <v>49.435054463848701</v>
      </c>
      <c r="H2242">
        <v>50.000848079036601</v>
      </c>
      <c r="I2242">
        <v>55132.32</v>
      </c>
      <c r="J2242" t="b">
        <f t="shared" si="100"/>
        <v>0</v>
      </c>
      <c r="K2242" t="b">
        <f t="shared" si="99"/>
        <v>0</v>
      </c>
      <c r="L2242" t="b">
        <f t="shared" si="101"/>
        <v>0</v>
      </c>
    </row>
    <row r="2243" spans="1:12" x14ac:dyDescent="0.25">
      <c r="A2243">
        <v>2277</v>
      </c>
      <c r="B2243" s="1">
        <v>40744</v>
      </c>
      <c r="C2243">
        <v>48</v>
      </c>
      <c r="D2243">
        <v>46.849997999999999</v>
      </c>
      <c r="E2243">
        <v>64669</v>
      </c>
      <c r="F2243">
        <v>47.583844160006002</v>
      </c>
      <c r="G2243">
        <v>49.400815305387198</v>
      </c>
      <c r="H2243">
        <v>49.969496336956702</v>
      </c>
      <c r="I2243">
        <v>55936.800000000003</v>
      </c>
      <c r="J2243" t="b">
        <f t="shared" si="100"/>
        <v>0</v>
      </c>
      <c r="K2243" t="b">
        <f t="shared" si="99"/>
        <v>0</v>
      </c>
      <c r="L2243" t="b">
        <f t="shared" si="101"/>
        <v>0</v>
      </c>
    </row>
    <row r="2244" spans="1:12" x14ac:dyDescent="0.25">
      <c r="A2244">
        <v>2278</v>
      </c>
      <c r="B2244" s="1">
        <v>40745</v>
      </c>
      <c r="C2244">
        <v>47.099997999999999</v>
      </c>
      <c r="D2244">
        <v>46.200001</v>
      </c>
      <c r="E2244">
        <v>18585</v>
      </c>
      <c r="F2244">
        <v>47.529575800790099</v>
      </c>
      <c r="G2244">
        <v>49.358420413925103</v>
      </c>
      <c r="H2244">
        <v>49.931988920668502</v>
      </c>
      <c r="I2244">
        <v>55300.38</v>
      </c>
      <c r="J2244" t="b">
        <f t="shared" si="100"/>
        <v>0</v>
      </c>
      <c r="K2244" t="b">
        <f t="shared" si="99"/>
        <v>0</v>
      </c>
      <c r="L2244" t="b">
        <f t="shared" si="101"/>
        <v>0</v>
      </c>
    </row>
    <row r="2245" spans="1:12" x14ac:dyDescent="0.25">
      <c r="A2245">
        <v>2279</v>
      </c>
      <c r="B2245" s="1">
        <v>40746</v>
      </c>
      <c r="C2245">
        <v>47.200001</v>
      </c>
      <c r="D2245">
        <v>46.299999</v>
      </c>
      <c r="E2245">
        <v>34280</v>
      </c>
      <c r="F2245">
        <v>47.481357102719898</v>
      </c>
      <c r="G2245">
        <v>49.317911521025401</v>
      </c>
      <c r="H2245">
        <v>49.895849717477802</v>
      </c>
      <c r="I2245">
        <v>54885</v>
      </c>
      <c r="J2245" t="b">
        <f t="shared" si="100"/>
        <v>0</v>
      </c>
      <c r="K2245" t="b">
        <f t="shared" si="99"/>
        <v>0</v>
      </c>
      <c r="L2245" t="b">
        <f t="shared" si="101"/>
        <v>0</v>
      </c>
    </row>
    <row r="2246" spans="1:12" x14ac:dyDescent="0.25">
      <c r="A2246">
        <v>2280</v>
      </c>
      <c r="B2246" s="1">
        <v>40749</v>
      </c>
      <c r="C2246">
        <v>46.549999</v>
      </c>
      <c r="D2246">
        <v>45.599997999999999</v>
      </c>
      <c r="E2246">
        <v>106323</v>
      </c>
      <c r="F2246">
        <v>47.407578314377901</v>
      </c>
      <c r="G2246">
        <v>49.268667633329699</v>
      </c>
      <c r="H2246">
        <v>49.853104924269097</v>
      </c>
      <c r="I2246">
        <v>56451.6</v>
      </c>
      <c r="J2246" t="b">
        <f t="shared" si="100"/>
        <v>0</v>
      </c>
      <c r="K2246" t="b">
        <f t="shared" si="99"/>
        <v>0</v>
      </c>
      <c r="L2246" t="b">
        <f t="shared" si="101"/>
        <v>0</v>
      </c>
    </row>
    <row r="2247" spans="1:12" x14ac:dyDescent="0.25">
      <c r="A2247">
        <v>2281</v>
      </c>
      <c r="B2247" s="1">
        <v>40750</v>
      </c>
      <c r="C2247">
        <v>46.650002000000001</v>
      </c>
      <c r="D2247">
        <v>46.099997999999999</v>
      </c>
      <c r="E2247">
        <v>36429</v>
      </c>
      <c r="F2247">
        <v>47.356300654990498</v>
      </c>
      <c r="G2247">
        <v>49.226698499113397</v>
      </c>
      <c r="H2247">
        <v>49.8157605767639</v>
      </c>
      <c r="I2247">
        <v>56333.18</v>
      </c>
      <c r="J2247" t="b">
        <f t="shared" si="100"/>
        <v>0</v>
      </c>
      <c r="K2247" t="b">
        <f t="shared" si="99"/>
        <v>0</v>
      </c>
      <c r="L2247" t="b">
        <f t="shared" si="101"/>
        <v>0</v>
      </c>
    </row>
    <row r="2248" spans="1:12" x14ac:dyDescent="0.25">
      <c r="A2248">
        <v>2282</v>
      </c>
      <c r="B2248" s="1">
        <v>40751</v>
      </c>
      <c r="C2248">
        <v>47.150002000000001</v>
      </c>
      <c r="D2248">
        <v>46.200001</v>
      </c>
      <c r="E2248">
        <v>35801</v>
      </c>
      <c r="F2248">
        <v>47.310955570481099</v>
      </c>
      <c r="G2248">
        <v>49.186609790515902</v>
      </c>
      <c r="H2248">
        <v>49.779782869532397</v>
      </c>
      <c r="I2248">
        <v>56537.760000000002</v>
      </c>
      <c r="J2248" t="b">
        <f t="shared" si="100"/>
        <v>0</v>
      </c>
      <c r="K2248" t="b">
        <f t="shared" si="99"/>
        <v>0</v>
      </c>
      <c r="L2248" t="b">
        <f t="shared" si="101"/>
        <v>0</v>
      </c>
    </row>
    <row r="2249" spans="1:12" x14ac:dyDescent="0.25">
      <c r="A2249">
        <v>2283</v>
      </c>
      <c r="B2249" s="1">
        <v>40752</v>
      </c>
      <c r="C2249">
        <v>47.150002000000001</v>
      </c>
      <c r="D2249">
        <v>45.650002000000001</v>
      </c>
      <c r="E2249">
        <v>19905</v>
      </c>
      <c r="F2249">
        <v>47.245820136344598</v>
      </c>
      <c r="G2249">
        <v>49.139767303224303</v>
      </c>
      <c r="H2249">
        <v>49.7386905225719</v>
      </c>
      <c r="I2249">
        <v>56360.9</v>
      </c>
      <c r="J2249" t="b">
        <f t="shared" si="100"/>
        <v>0</v>
      </c>
      <c r="K2249" t="b">
        <f t="shared" si="99"/>
        <v>0</v>
      </c>
      <c r="L2249" t="b">
        <f t="shared" si="101"/>
        <v>0</v>
      </c>
    </row>
    <row r="2250" spans="1:12" x14ac:dyDescent="0.25">
      <c r="A2250">
        <v>2284</v>
      </c>
      <c r="B2250" s="1">
        <v>40753</v>
      </c>
      <c r="C2250">
        <v>46.5</v>
      </c>
      <c r="D2250">
        <v>45.349997999999999</v>
      </c>
      <c r="E2250">
        <v>54313</v>
      </c>
      <c r="F2250">
        <v>47.171474170213401</v>
      </c>
      <c r="G2250">
        <v>49.089571683313999</v>
      </c>
      <c r="H2250">
        <v>49.695021940257703</v>
      </c>
      <c r="I2250">
        <v>56737.02</v>
      </c>
      <c r="J2250" t="b">
        <f t="shared" si="100"/>
        <v>0</v>
      </c>
      <c r="K2250" t="b">
        <f t="shared" ref="K2250:K2313" si="102">IF(AND(D2250 &gt;  F2250, D2250 &gt; G2250, D2250 &gt; H2250), TRUE, FALSE)</f>
        <v>0</v>
      </c>
      <c r="L2250" t="b">
        <f t="shared" si="101"/>
        <v>0</v>
      </c>
    </row>
    <row r="2251" spans="1:12" x14ac:dyDescent="0.25">
      <c r="A2251">
        <v>2285</v>
      </c>
      <c r="B2251" s="1">
        <v>40756</v>
      </c>
      <c r="C2251">
        <v>46.400002000000001</v>
      </c>
      <c r="D2251">
        <v>44.950001</v>
      </c>
      <c r="E2251">
        <v>33094</v>
      </c>
      <c r="F2251">
        <v>47.084357575303102</v>
      </c>
      <c r="G2251">
        <v>49.034742932541697</v>
      </c>
      <c r="H2251">
        <v>49.647807801548701</v>
      </c>
      <c r="I2251">
        <v>56959.1</v>
      </c>
      <c r="J2251" t="b">
        <f t="shared" si="100"/>
        <v>0</v>
      </c>
      <c r="K2251" t="b">
        <f t="shared" si="102"/>
        <v>0</v>
      </c>
      <c r="L2251" t="b">
        <f t="shared" si="101"/>
        <v>0</v>
      </c>
    </row>
    <row r="2252" spans="1:12" x14ac:dyDescent="0.25">
      <c r="A2252">
        <v>2286</v>
      </c>
      <c r="B2252" s="1">
        <v>40757</v>
      </c>
      <c r="C2252">
        <v>45.5</v>
      </c>
      <c r="D2252">
        <v>44</v>
      </c>
      <c r="E2252">
        <v>27678</v>
      </c>
      <c r="F2252">
        <v>46.963402376271603</v>
      </c>
      <c r="G2252">
        <v>48.968057595686801</v>
      </c>
      <c r="H2252">
        <v>49.591610708996001</v>
      </c>
      <c r="I2252">
        <v>57157.86</v>
      </c>
      <c r="J2252" t="b">
        <f t="shared" si="100"/>
        <v>0</v>
      </c>
      <c r="K2252" t="b">
        <f t="shared" si="102"/>
        <v>0</v>
      </c>
      <c r="L2252" t="b">
        <f t="shared" si="101"/>
        <v>0</v>
      </c>
    </row>
    <row r="2253" spans="1:12" x14ac:dyDescent="0.25">
      <c r="A2253">
        <v>2287</v>
      </c>
      <c r="B2253" s="1">
        <v>40758</v>
      </c>
      <c r="C2253">
        <v>43</v>
      </c>
      <c r="D2253">
        <v>43.700001</v>
      </c>
      <c r="E2253">
        <v>20972</v>
      </c>
      <c r="F2253">
        <v>46.835425851711904</v>
      </c>
      <c r="G2253">
        <v>48.898282011638003</v>
      </c>
      <c r="H2253">
        <v>49.532987726816899</v>
      </c>
      <c r="I2253">
        <v>56998.14</v>
      </c>
      <c r="J2253" t="b">
        <f t="shared" si="100"/>
        <v>0</v>
      </c>
      <c r="K2253" t="b">
        <f t="shared" si="102"/>
        <v>0</v>
      </c>
      <c r="L2253" t="b">
        <f t="shared" si="101"/>
        <v>0</v>
      </c>
    </row>
    <row r="2254" spans="1:12" x14ac:dyDescent="0.25">
      <c r="A2254">
        <v>2288</v>
      </c>
      <c r="B2254" s="1">
        <v>40759</v>
      </c>
      <c r="C2254">
        <v>43.799999</v>
      </c>
      <c r="D2254">
        <v>43.75</v>
      </c>
      <c r="E2254">
        <v>23217</v>
      </c>
      <c r="F2254">
        <v>46.714428759487902</v>
      </c>
      <c r="G2254">
        <v>48.830092845920902</v>
      </c>
      <c r="H2254">
        <v>49.475445560380898</v>
      </c>
      <c r="I2254">
        <v>56970.26</v>
      </c>
      <c r="J2254" t="b">
        <f t="shared" si="100"/>
        <v>0</v>
      </c>
      <c r="K2254" t="b">
        <f t="shared" si="102"/>
        <v>0</v>
      </c>
      <c r="L2254" t="b">
        <f t="shared" si="101"/>
        <v>0</v>
      </c>
    </row>
    <row r="2255" spans="1:12" x14ac:dyDescent="0.25">
      <c r="A2255">
        <v>2289</v>
      </c>
      <c r="B2255" s="1">
        <v>40760</v>
      </c>
      <c r="C2255">
        <v>42.200001</v>
      </c>
      <c r="D2255">
        <v>42.25</v>
      </c>
      <c r="E2255">
        <v>73147</v>
      </c>
      <c r="F2255">
        <v>46.539353121860898</v>
      </c>
      <c r="G2255">
        <v>48.742939298292796</v>
      </c>
      <c r="H2255">
        <v>49.403550579680598</v>
      </c>
      <c r="I2255">
        <v>57990.559999999998</v>
      </c>
      <c r="J2255" t="b">
        <f t="shared" si="100"/>
        <v>0</v>
      </c>
      <c r="K2255" t="b">
        <f t="shared" si="102"/>
        <v>0</v>
      </c>
      <c r="L2255" t="b">
        <f t="shared" si="101"/>
        <v>0</v>
      </c>
    </row>
    <row r="2256" spans="1:12" x14ac:dyDescent="0.25">
      <c r="A2256">
        <v>2290</v>
      </c>
      <c r="B2256" s="1">
        <v>40763</v>
      </c>
      <c r="C2256">
        <v>42</v>
      </c>
      <c r="D2256">
        <v>40.799999</v>
      </c>
      <c r="E2256">
        <v>109897</v>
      </c>
      <c r="F2256">
        <v>46.314280411199697</v>
      </c>
      <c r="G2256">
        <v>48.637734791030702</v>
      </c>
      <c r="H2256">
        <v>49.317943101275802</v>
      </c>
      <c r="I2256">
        <v>59388.88</v>
      </c>
      <c r="J2256" t="b">
        <f t="shared" si="100"/>
        <v>0</v>
      </c>
      <c r="K2256" t="b">
        <f t="shared" si="102"/>
        <v>0</v>
      </c>
      <c r="L2256" t="b">
        <f t="shared" si="101"/>
        <v>0</v>
      </c>
    </row>
    <row r="2257" spans="1:12" x14ac:dyDescent="0.25">
      <c r="A2257">
        <v>2291</v>
      </c>
      <c r="B2257" s="1">
        <v>40764</v>
      </c>
      <c r="C2257">
        <v>40.5</v>
      </c>
      <c r="D2257">
        <v>39.25</v>
      </c>
      <c r="E2257">
        <v>75645</v>
      </c>
      <c r="F2257">
        <v>46.037249806838901</v>
      </c>
      <c r="G2257">
        <v>48.513393932871303</v>
      </c>
      <c r="H2257">
        <v>49.217764562954699</v>
      </c>
      <c r="I2257">
        <v>60330.66</v>
      </c>
      <c r="J2257" t="b">
        <f t="shared" si="100"/>
        <v>0</v>
      </c>
      <c r="K2257" t="b">
        <f t="shared" si="102"/>
        <v>0</v>
      </c>
      <c r="L2257" t="b">
        <f t="shared" si="101"/>
        <v>0</v>
      </c>
    </row>
    <row r="2258" spans="1:12" x14ac:dyDescent="0.25">
      <c r="A2258">
        <v>2292</v>
      </c>
      <c r="B2258" s="1">
        <v>40765</v>
      </c>
      <c r="C2258">
        <v>40.25</v>
      </c>
      <c r="D2258">
        <v>42.400002000000001</v>
      </c>
      <c r="E2258">
        <v>75343</v>
      </c>
      <c r="F2258">
        <v>45.894612637943297</v>
      </c>
      <c r="G2258">
        <v>48.432421854290197</v>
      </c>
      <c r="H2258">
        <v>49.149926129492499</v>
      </c>
      <c r="I2258">
        <v>60424.26</v>
      </c>
      <c r="J2258" t="b">
        <f t="shared" si="100"/>
        <v>0</v>
      </c>
      <c r="K2258" t="b">
        <f t="shared" si="102"/>
        <v>0</v>
      </c>
      <c r="L2258" t="b">
        <f t="shared" si="101"/>
        <v>0</v>
      </c>
    </row>
    <row r="2259" spans="1:12" x14ac:dyDescent="0.25">
      <c r="A2259">
        <v>2293</v>
      </c>
      <c r="B2259" s="1">
        <v>40766</v>
      </c>
      <c r="C2259">
        <v>42</v>
      </c>
      <c r="D2259">
        <v>40.599997999999999</v>
      </c>
      <c r="E2259">
        <v>45278</v>
      </c>
      <c r="F2259">
        <v>45.686980691357299</v>
      </c>
      <c r="G2259">
        <v>48.328681140988401</v>
      </c>
      <c r="H2259">
        <v>49.064852217756197</v>
      </c>
      <c r="I2259">
        <v>58451.7</v>
      </c>
      <c r="J2259" t="b">
        <f t="shared" si="100"/>
        <v>0</v>
      </c>
      <c r="K2259" t="b">
        <f t="shared" si="102"/>
        <v>0</v>
      </c>
      <c r="L2259" t="b">
        <f t="shared" si="101"/>
        <v>0</v>
      </c>
    </row>
    <row r="2260" spans="1:12" x14ac:dyDescent="0.25">
      <c r="A2260">
        <v>2294</v>
      </c>
      <c r="B2260" s="1">
        <v>40767</v>
      </c>
      <c r="C2260">
        <v>41.200001</v>
      </c>
      <c r="D2260">
        <v>40.099997999999999</v>
      </c>
      <c r="E2260">
        <v>49147</v>
      </c>
      <c r="F2260">
        <v>45.467883330911903</v>
      </c>
      <c r="G2260">
        <v>48.219691960313</v>
      </c>
      <c r="H2260">
        <v>48.975649688226298</v>
      </c>
      <c r="I2260">
        <v>57771.26</v>
      </c>
      <c r="J2260" t="b">
        <f t="shared" si="100"/>
        <v>0</v>
      </c>
      <c r="K2260" t="b">
        <f t="shared" si="102"/>
        <v>0</v>
      </c>
      <c r="L2260" t="b">
        <f t="shared" si="101"/>
        <v>0</v>
      </c>
    </row>
    <row r="2261" spans="1:12" x14ac:dyDescent="0.25">
      <c r="A2261">
        <v>2295</v>
      </c>
      <c r="B2261" s="1">
        <v>40771</v>
      </c>
      <c r="C2261">
        <v>41.200001</v>
      </c>
      <c r="D2261">
        <v>39.5</v>
      </c>
      <c r="E2261">
        <v>57652</v>
      </c>
      <c r="F2261">
        <v>45.233848690484002</v>
      </c>
      <c r="G2261">
        <v>48.104199351567203</v>
      </c>
      <c r="H2261">
        <v>48.881364616701703</v>
      </c>
      <c r="I2261">
        <v>58496.78</v>
      </c>
      <c r="J2261" t="b">
        <f t="shared" si="100"/>
        <v>0</v>
      </c>
      <c r="K2261" t="b">
        <f t="shared" si="102"/>
        <v>0</v>
      </c>
      <c r="L2261" t="b">
        <f t="shared" si="101"/>
        <v>0</v>
      </c>
    </row>
    <row r="2262" spans="1:12" x14ac:dyDescent="0.25">
      <c r="A2262">
        <v>2296</v>
      </c>
      <c r="B2262" s="1">
        <v>40772</v>
      </c>
      <c r="C2262">
        <v>40.299999</v>
      </c>
      <c r="D2262">
        <v>37.799999</v>
      </c>
      <c r="E2262">
        <v>49229</v>
      </c>
      <c r="F2262">
        <v>44.942325173210101</v>
      </c>
      <c r="G2262">
        <v>47.967719876712003</v>
      </c>
      <c r="H2262">
        <v>48.771102272256897</v>
      </c>
      <c r="I2262">
        <v>48656.959999999999</v>
      </c>
      <c r="J2262" t="b">
        <f t="shared" si="100"/>
        <v>0</v>
      </c>
      <c r="K2262" t="b">
        <f t="shared" si="102"/>
        <v>0</v>
      </c>
      <c r="L2262" t="b">
        <f t="shared" si="101"/>
        <v>0</v>
      </c>
    </row>
    <row r="2263" spans="1:12" x14ac:dyDescent="0.25">
      <c r="A2263">
        <v>2297</v>
      </c>
      <c r="B2263" s="1">
        <v>40773</v>
      </c>
      <c r="C2263">
        <v>37.700001</v>
      </c>
      <c r="D2263">
        <v>37.150002000000001</v>
      </c>
      <c r="E2263">
        <v>71727</v>
      </c>
      <c r="F2263">
        <v>44.636743872299903</v>
      </c>
      <c r="G2263">
        <v>47.824438845232301</v>
      </c>
      <c r="H2263">
        <v>48.655469433726999</v>
      </c>
      <c r="I2263">
        <v>47319.86</v>
      </c>
      <c r="J2263" t="b">
        <f t="shared" si="100"/>
        <v>0</v>
      </c>
      <c r="K2263" t="b">
        <f t="shared" si="102"/>
        <v>0</v>
      </c>
      <c r="L2263" t="b">
        <f t="shared" si="101"/>
        <v>0</v>
      </c>
    </row>
    <row r="2264" spans="1:12" x14ac:dyDescent="0.25">
      <c r="A2264">
        <v>2298</v>
      </c>
      <c r="B2264" s="1">
        <v>40774</v>
      </c>
      <c r="C2264">
        <v>36.049999</v>
      </c>
      <c r="D2264">
        <v>38.150002000000001</v>
      </c>
      <c r="E2264">
        <v>65723</v>
      </c>
      <c r="F2264">
        <v>44.382361838092102</v>
      </c>
      <c r="G2264">
        <v>47.696300608871603</v>
      </c>
      <c r="H2264">
        <v>48.550937419461</v>
      </c>
      <c r="I2264">
        <v>47539</v>
      </c>
      <c r="J2264" t="b">
        <f t="shared" si="100"/>
        <v>0</v>
      </c>
      <c r="K2264" t="b">
        <f t="shared" si="102"/>
        <v>0</v>
      </c>
      <c r="L2264" t="b">
        <f t="shared" si="101"/>
        <v>0</v>
      </c>
    </row>
    <row r="2265" spans="1:12" x14ac:dyDescent="0.25">
      <c r="A2265">
        <v>2299</v>
      </c>
      <c r="B2265" s="1">
        <v>40777</v>
      </c>
      <c r="C2265">
        <v>38.5</v>
      </c>
      <c r="D2265">
        <v>39.650002000000001</v>
      </c>
      <c r="E2265">
        <v>44947</v>
      </c>
      <c r="F2265">
        <v>44.196779099343303</v>
      </c>
      <c r="G2265">
        <v>47.589727117363402</v>
      </c>
      <c r="H2265">
        <v>48.462370897874301</v>
      </c>
      <c r="I2265">
        <v>47636.42</v>
      </c>
      <c r="J2265" t="b">
        <f t="shared" si="100"/>
        <v>0</v>
      </c>
      <c r="K2265" t="b">
        <f t="shared" si="102"/>
        <v>0</v>
      </c>
      <c r="L2265" t="b">
        <f t="shared" si="101"/>
        <v>0</v>
      </c>
    </row>
    <row r="2266" spans="1:12" x14ac:dyDescent="0.25">
      <c r="A2266">
        <v>2300</v>
      </c>
      <c r="B2266" s="1">
        <v>40778</v>
      </c>
      <c r="C2266">
        <v>39.299999</v>
      </c>
      <c r="D2266">
        <v>40.099997999999999</v>
      </c>
      <c r="E2266">
        <v>174234</v>
      </c>
      <c r="F2266">
        <v>44.0361210170162</v>
      </c>
      <c r="G2266">
        <v>47.490525407199698</v>
      </c>
      <c r="H2266">
        <v>48.379163207348199</v>
      </c>
      <c r="I2266">
        <v>50404.72</v>
      </c>
      <c r="J2266" t="b">
        <f t="shared" si="100"/>
        <v>0</v>
      </c>
      <c r="K2266" t="b">
        <f t="shared" si="102"/>
        <v>0</v>
      </c>
      <c r="L2266" t="b">
        <f t="shared" si="101"/>
        <v>0</v>
      </c>
    </row>
    <row r="2267" spans="1:12" x14ac:dyDescent="0.25">
      <c r="A2267">
        <v>2301</v>
      </c>
      <c r="B2267" s="1">
        <v>40779</v>
      </c>
      <c r="C2267">
        <v>39.400002000000001</v>
      </c>
      <c r="D2267">
        <v>41</v>
      </c>
      <c r="E2267">
        <v>48169</v>
      </c>
      <c r="F2267">
        <v>43.917057447721398</v>
      </c>
      <c r="G2267">
        <v>47.404558183263198</v>
      </c>
      <c r="H2267">
        <v>48.305738697822399</v>
      </c>
      <c r="I2267">
        <v>49974.080000000002</v>
      </c>
      <c r="J2267" t="b">
        <f t="shared" si="100"/>
        <v>0</v>
      </c>
      <c r="K2267" t="b">
        <f t="shared" si="102"/>
        <v>0</v>
      </c>
      <c r="L2267" t="b">
        <f t="shared" si="101"/>
        <v>0</v>
      </c>
    </row>
    <row r="2268" spans="1:12" x14ac:dyDescent="0.25">
      <c r="A2268">
        <v>2302</v>
      </c>
      <c r="B2268" s="1">
        <v>40780</v>
      </c>
      <c r="C2268">
        <v>42.400002000000001</v>
      </c>
      <c r="D2268">
        <v>41.099997999999999</v>
      </c>
      <c r="E2268">
        <v>103724</v>
      </c>
      <c r="F2268">
        <v>43.806584528202897</v>
      </c>
      <c r="G2268">
        <v>47.321054074875597</v>
      </c>
      <c r="H2268">
        <v>48.234039785406203</v>
      </c>
      <c r="I2268">
        <v>48676.06</v>
      </c>
      <c r="J2268" t="b">
        <f t="shared" si="100"/>
        <v>0</v>
      </c>
      <c r="K2268" t="b">
        <f t="shared" si="102"/>
        <v>0</v>
      </c>
      <c r="L2268" t="b">
        <f t="shared" si="101"/>
        <v>0</v>
      </c>
    </row>
    <row r="2269" spans="1:12" x14ac:dyDescent="0.25">
      <c r="A2269">
        <v>2303</v>
      </c>
      <c r="B2269" s="1">
        <v>40781</v>
      </c>
      <c r="C2269">
        <v>40.650002000000001</v>
      </c>
      <c r="D2269">
        <v>39.200001</v>
      </c>
      <c r="E2269">
        <v>33441</v>
      </c>
      <c r="F2269">
        <v>43.625934193763598</v>
      </c>
      <c r="G2269">
        <v>47.213490457989899</v>
      </c>
      <c r="H2269">
        <v>48.144148852218102</v>
      </c>
      <c r="I2269">
        <v>47415</v>
      </c>
      <c r="J2269" t="b">
        <f t="shared" si="100"/>
        <v>0</v>
      </c>
      <c r="K2269" t="b">
        <f t="shared" si="102"/>
        <v>0</v>
      </c>
      <c r="L2269" t="b">
        <f t="shared" si="101"/>
        <v>0</v>
      </c>
    </row>
    <row r="2270" spans="1:12" x14ac:dyDescent="0.25">
      <c r="A2270">
        <v>2304</v>
      </c>
      <c r="B2270" s="1">
        <v>40784</v>
      </c>
      <c r="C2270">
        <v>40.099997999999999</v>
      </c>
      <c r="D2270">
        <v>39.950001</v>
      </c>
      <c r="E2270">
        <v>28519</v>
      </c>
      <c r="F2270">
        <v>43.481779950870902</v>
      </c>
      <c r="G2270">
        <v>47.117285299605904</v>
      </c>
      <c r="H2270">
        <v>48.062615042743303</v>
      </c>
      <c r="I2270">
        <v>47052.34</v>
      </c>
      <c r="J2270" t="b">
        <f t="shared" si="100"/>
        <v>0</v>
      </c>
      <c r="K2270" t="b">
        <f t="shared" si="102"/>
        <v>0</v>
      </c>
      <c r="L2270" t="b">
        <f t="shared" si="101"/>
        <v>0</v>
      </c>
    </row>
    <row r="2271" spans="1:12" x14ac:dyDescent="0.25">
      <c r="A2271">
        <v>2305</v>
      </c>
      <c r="B2271" s="1">
        <v>40785</v>
      </c>
      <c r="C2271">
        <v>41</v>
      </c>
      <c r="D2271">
        <v>39.950001</v>
      </c>
      <c r="E2271">
        <v>45976</v>
      </c>
      <c r="F2271">
        <v>43.343278815542597</v>
      </c>
      <c r="G2271">
        <v>47.022354381730302</v>
      </c>
      <c r="H2271">
        <v>47.981892514954801</v>
      </c>
      <c r="I2271">
        <v>46673.22</v>
      </c>
      <c r="J2271" t="b">
        <f t="shared" si="100"/>
        <v>0</v>
      </c>
      <c r="K2271" t="b">
        <f t="shared" si="102"/>
        <v>0</v>
      </c>
      <c r="L2271" t="b">
        <f t="shared" si="101"/>
        <v>0</v>
      </c>
    </row>
    <row r="2272" spans="1:12" x14ac:dyDescent="0.25">
      <c r="A2272">
        <v>2306</v>
      </c>
      <c r="B2272" s="1">
        <v>40788</v>
      </c>
      <c r="C2272">
        <v>40</v>
      </c>
      <c r="D2272">
        <v>40.400002000000001</v>
      </c>
      <c r="E2272">
        <v>74781</v>
      </c>
      <c r="F2272">
        <v>43.227856195325302</v>
      </c>
      <c r="G2272">
        <v>46.934641105151101</v>
      </c>
      <c r="H2272">
        <v>47.906450818288597</v>
      </c>
      <c r="I2272">
        <v>46964.24</v>
      </c>
      <c r="J2272" t="b">
        <f t="shared" si="100"/>
        <v>0</v>
      </c>
      <c r="K2272" t="b">
        <f t="shared" si="102"/>
        <v>0</v>
      </c>
      <c r="L2272" t="b">
        <f t="shared" si="101"/>
        <v>0</v>
      </c>
    </row>
    <row r="2273" spans="1:12" x14ac:dyDescent="0.25">
      <c r="A2273">
        <v>2307</v>
      </c>
      <c r="B2273" s="1">
        <v>40791</v>
      </c>
      <c r="C2273">
        <v>40</v>
      </c>
      <c r="D2273">
        <v>40.049999</v>
      </c>
      <c r="E2273">
        <v>22715</v>
      </c>
      <c r="F2273">
        <v>43.103234344528197</v>
      </c>
      <c r="G2273">
        <v>46.8434537925001</v>
      </c>
      <c r="H2273">
        <v>47.828277168355399</v>
      </c>
      <c r="I2273">
        <v>46829</v>
      </c>
      <c r="J2273" t="b">
        <f t="shared" si="100"/>
        <v>0</v>
      </c>
      <c r="K2273" t="b">
        <f t="shared" si="102"/>
        <v>0</v>
      </c>
      <c r="L2273" t="b">
        <f t="shared" si="101"/>
        <v>0</v>
      </c>
    </row>
    <row r="2274" spans="1:12" x14ac:dyDescent="0.25">
      <c r="A2274">
        <v>2308</v>
      </c>
      <c r="B2274" s="1">
        <v>40792</v>
      </c>
      <c r="C2274">
        <v>38.5</v>
      </c>
      <c r="D2274">
        <v>39.75</v>
      </c>
      <c r="E2274">
        <v>18511</v>
      </c>
      <c r="F2274">
        <v>42.971734958468303</v>
      </c>
      <c r="G2274">
        <v>46.749500762135902</v>
      </c>
      <c r="H2274">
        <v>47.747896301008502</v>
      </c>
      <c r="I2274">
        <v>46662.2</v>
      </c>
      <c r="J2274" t="b">
        <f t="shared" si="100"/>
        <v>0</v>
      </c>
      <c r="K2274" t="b">
        <f t="shared" si="102"/>
        <v>0</v>
      </c>
      <c r="L2274" t="b">
        <f t="shared" si="101"/>
        <v>0</v>
      </c>
    </row>
    <row r="2275" spans="1:12" x14ac:dyDescent="0.25">
      <c r="A2275">
        <v>2309</v>
      </c>
      <c r="B2275" s="1">
        <v>40793</v>
      </c>
      <c r="C2275">
        <v>40.700001</v>
      </c>
      <c r="D2275">
        <v>40.099997999999999</v>
      </c>
      <c r="E2275">
        <v>36767</v>
      </c>
      <c r="F2275">
        <v>42.859117822842101</v>
      </c>
      <c r="G2275">
        <v>46.661427877869201</v>
      </c>
      <c r="H2275">
        <v>47.671797810451203</v>
      </c>
      <c r="I2275">
        <v>46435.88</v>
      </c>
      <c r="J2275" t="b">
        <f t="shared" si="100"/>
        <v>0</v>
      </c>
      <c r="K2275" t="b">
        <f t="shared" si="102"/>
        <v>0</v>
      </c>
      <c r="L2275" t="b">
        <f t="shared" si="101"/>
        <v>0</v>
      </c>
    </row>
    <row r="2276" spans="1:12" x14ac:dyDescent="0.25">
      <c r="A2276">
        <v>2310</v>
      </c>
      <c r="B2276" s="1">
        <v>40794</v>
      </c>
      <c r="C2276">
        <v>40.599997999999999</v>
      </c>
      <c r="D2276">
        <v>39.950001</v>
      </c>
      <c r="E2276">
        <v>47121</v>
      </c>
      <c r="F2276">
        <v>42.7450348101816</v>
      </c>
      <c r="G2276">
        <v>46.572534806639098</v>
      </c>
      <c r="H2276">
        <v>47.594964011342299</v>
      </c>
      <c r="I2276">
        <v>46761.2</v>
      </c>
      <c r="J2276" t="b">
        <f t="shared" si="100"/>
        <v>0</v>
      </c>
      <c r="K2276" t="b">
        <f t="shared" si="102"/>
        <v>0</v>
      </c>
      <c r="L2276" t="b">
        <f t="shared" si="101"/>
        <v>0</v>
      </c>
    </row>
    <row r="2277" spans="1:12" x14ac:dyDescent="0.25">
      <c r="A2277">
        <v>2311</v>
      </c>
      <c r="B2277" s="1">
        <v>40795</v>
      </c>
      <c r="C2277">
        <v>40.599997999999999</v>
      </c>
      <c r="D2277">
        <v>40.200001</v>
      </c>
      <c r="E2277">
        <v>43766</v>
      </c>
      <c r="F2277">
        <v>42.6452295627235</v>
      </c>
      <c r="G2277">
        <v>46.488130385359099</v>
      </c>
      <c r="H2277">
        <v>47.521382289836403</v>
      </c>
      <c r="I2277">
        <v>46984.94</v>
      </c>
      <c r="J2277" t="b">
        <f t="shared" si="100"/>
        <v>0</v>
      </c>
      <c r="K2277" t="b">
        <f t="shared" si="102"/>
        <v>0</v>
      </c>
      <c r="L2277" t="b">
        <f t="shared" si="101"/>
        <v>0</v>
      </c>
    </row>
    <row r="2278" spans="1:12" x14ac:dyDescent="0.25">
      <c r="A2278">
        <v>2312</v>
      </c>
      <c r="B2278" s="1">
        <v>40798</v>
      </c>
      <c r="C2278">
        <v>40.450001</v>
      </c>
      <c r="D2278">
        <v>39.049999</v>
      </c>
      <c r="E2278">
        <v>17089</v>
      </c>
      <c r="F2278">
        <v>42.504240128891198</v>
      </c>
      <c r="G2278">
        <v>46.389612088864297</v>
      </c>
      <c r="H2278">
        <v>47.437089918793198</v>
      </c>
      <c r="I2278">
        <v>46289.440000000002</v>
      </c>
      <c r="J2278" t="b">
        <f t="shared" si="100"/>
        <v>0</v>
      </c>
      <c r="K2278" t="b">
        <f t="shared" si="102"/>
        <v>0</v>
      </c>
      <c r="L2278" t="b">
        <f t="shared" si="101"/>
        <v>0</v>
      </c>
    </row>
    <row r="2279" spans="1:12" x14ac:dyDescent="0.25">
      <c r="A2279">
        <v>2313</v>
      </c>
      <c r="B2279" s="1">
        <v>40799</v>
      </c>
      <c r="C2279">
        <v>39.25</v>
      </c>
      <c r="D2279">
        <v>39.099997999999999</v>
      </c>
      <c r="E2279">
        <v>20223</v>
      </c>
      <c r="F2279">
        <v>42.370740437562098</v>
      </c>
      <c r="G2279">
        <v>46.293060908879298</v>
      </c>
      <c r="H2279">
        <v>47.354133780297801</v>
      </c>
      <c r="I2279">
        <v>45824.4</v>
      </c>
      <c r="J2279" t="b">
        <f t="shared" si="100"/>
        <v>0</v>
      </c>
      <c r="K2279" t="b">
        <f t="shared" si="102"/>
        <v>0</v>
      </c>
      <c r="L2279" t="b">
        <f t="shared" si="101"/>
        <v>0</v>
      </c>
    </row>
    <row r="2280" spans="1:12" x14ac:dyDescent="0.25">
      <c r="A2280">
        <v>2314</v>
      </c>
      <c r="B2280" s="1">
        <v>40800</v>
      </c>
      <c r="C2280">
        <v>39.049999</v>
      </c>
      <c r="D2280">
        <v>39.599997999999999</v>
      </c>
      <c r="E2280">
        <v>23108</v>
      </c>
      <c r="F2280">
        <v>42.262083871383197</v>
      </c>
      <c r="G2280">
        <v>46.204411069026598</v>
      </c>
      <c r="H2280">
        <v>47.276978200394304</v>
      </c>
      <c r="I2280">
        <v>45576.34</v>
      </c>
      <c r="J2280" t="b">
        <f t="shared" si="100"/>
        <v>0</v>
      </c>
      <c r="K2280" t="b">
        <f t="shared" si="102"/>
        <v>0</v>
      </c>
      <c r="L2280" t="b">
        <f t="shared" si="101"/>
        <v>0</v>
      </c>
    </row>
    <row r="2281" spans="1:12" x14ac:dyDescent="0.25">
      <c r="A2281">
        <v>2315</v>
      </c>
      <c r="B2281" s="1">
        <v>40801</v>
      </c>
      <c r="C2281">
        <v>39.299999</v>
      </c>
      <c r="D2281">
        <v>39.849997999999999</v>
      </c>
      <c r="E2281">
        <v>14405</v>
      </c>
      <c r="F2281">
        <v>42.167492268583899</v>
      </c>
      <c r="G2281">
        <v>46.120246657516397</v>
      </c>
      <c r="H2281">
        <v>47.203077899892897</v>
      </c>
      <c r="I2281">
        <v>45060.04</v>
      </c>
      <c r="J2281" t="b">
        <f t="shared" si="100"/>
        <v>0</v>
      </c>
      <c r="K2281" t="b">
        <f t="shared" si="102"/>
        <v>0</v>
      </c>
      <c r="L2281" t="b">
        <f t="shared" si="101"/>
        <v>0</v>
      </c>
    </row>
    <row r="2282" spans="1:12" x14ac:dyDescent="0.25">
      <c r="A2282">
        <v>2316</v>
      </c>
      <c r="B2282" s="1">
        <v>40802</v>
      </c>
      <c r="C2282">
        <v>40.200001</v>
      </c>
      <c r="D2282">
        <v>39.450001</v>
      </c>
      <c r="E2282">
        <v>44894</v>
      </c>
      <c r="F2282">
        <v>42.0609239835414</v>
      </c>
      <c r="G2282">
        <v>46.0318990329135</v>
      </c>
      <c r="H2282">
        <v>47.125932856112897</v>
      </c>
      <c r="I2282">
        <v>45438.3</v>
      </c>
      <c r="J2282" t="b">
        <f t="shared" si="100"/>
        <v>0</v>
      </c>
      <c r="K2282" t="b">
        <f t="shared" si="102"/>
        <v>0</v>
      </c>
      <c r="L2282" t="b">
        <f t="shared" si="101"/>
        <v>0</v>
      </c>
    </row>
    <row r="2283" spans="1:12" x14ac:dyDescent="0.25">
      <c r="A2283">
        <v>2317</v>
      </c>
      <c r="B2283" s="1">
        <v>40805</v>
      </c>
      <c r="C2283">
        <v>39.75</v>
      </c>
      <c r="D2283">
        <v>39.75</v>
      </c>
      <c r="E2283">
        <v>27493</v>
      </c>
      <c r="F2283">
        <v>41.970299513598597</v>
      </c>
      <c r="G2283">
        <v>45.948695072212601</v>
      </c>
      <c r="H2283">
        <v>47.0525404893854</v>
      </c>
      <c r="I2283">
        <v>45294.5</v>
      </c>
      <c r="J2283" t="b">
        <f t="shared" si="100"/>
        <v>0</v>
      </c>
      <c r="K2283" t="b">
        <f t="shared" si="102"/>
        <v>0</v>
      </c>
      <c r="L2283" t="b">
        <f t="shared" si="101"/>
        <v>0</v>
      </c>
    </row>
    <row r="2284" spans="1:12" x14ac:dyDescent="0.25">
      <c r="A2284">
        <v>2318</v>
      </c>
      <c r="B2284" s="1">
        <v>40806</v>
      </c>
      <c r="C2284">
        <v>39.75</v>
      </c>
      <c r="D2284">
        <v>39.700001</v>
      </c>
      <c r="E2284">
        <v>19858</v>
      </c>
      <c r="F2284">
        <v>41.8812681993398</v>
      </c>
      <c r="G2284">
        <v>45.865930912315797</v>
      </c>
      <c r="H2284">
        <v>46.979380892476101</v>
      </c>
      <c r="I2284">
        <v>45098.080000000002</v>
      </c>
      <c r="J2284" t="b">
        <f t="shared" si="100"/>
        <v>0</v>
      </c>
      <c r="K2284" t="b">
        <f t="shared" si="102"/>
        <v>0</v>
      </c>
      <c r="L2284" t="b">
        <f t="shared" si="101"/>
        <v>0</v>
      </c>
    </row>
    <row r="2285" spans="1:12" x14ac:dyDescent="0.25">
      <c r="A2285">
        <v>2319</v>
      </c>
      <c r="B2285" s="1">
        <v>40807</v>
      </c>
      <c r="C2285">
        <v>39.5</v>
      </c>
      <c r="D2285">
        <v>40.049999</v>
      </c>
      <c r="E2285">
        <v>44375</v>
      </c>
      <c r="F2285">
        <v>41.8094537209343</v>
      </c>
      <c r="G2285">
        <v>45.788898701556597</v>
      </c>
      <c r="H2285">
        <v>46.910431818919101</v>
      </c>
      <c r="I2285">
        <v>44797.72</v>
      </c>
      <c r="J2285" t="b">
        <f t="shared" si="100"/>
        <v>0</v>
      </c>
      <c r="K2285" t="b">
        <f t="shared" si="102"/>
        <v>0</v>
      </c>
      <c r="L2285" t="b">
        <f t="shared" si="101"/>
        <v>0</v>
      </c>
    </row>
    <row r="2286" spans="1:12" x14ac:dyDescent="0.25">
      <c r="A2286">
        <v>2320</v>
      </c>
      <c r="B2286" s="1">
        <v>40808</v>
      </c>
      <c r="C2286">
        <v>39.5</v>
      </c>
      <c r="D2286">
        <v>38.75</v>
      </c>
      <c r="E2286">
        <v>39108</v>
      </c>
      <c r="F2286">
        <v>41.689475143642802</v>
      </c>
      <c r="G2286">
        <v>45.695668255178397</v>
      </c>
      <c r="H2286">
        <v>46.829233492362697</v>
      </c>
      <c r="I2286">
        <v>44983.360000000001</v>
      </c>
      <c r="J2286" t="b">
        <f t="shared" si="100"/>
        <v>0</v>
      </c>
      <c r="K2286" t="b">
        <f t="shared" si="102"/>
        <v>0</v>
      </c>
      <c r="L2286" t="b">
        <f t="shared" si="101"/>
        <v>0</v>
      </c>
    </row>
    <row r="2287" spans="1:12" x14ac:dyDescent="0.25">
      <c r="A2287">
        <v>2321</v>
      </c>
      <c r="B2287" s="1">
        <v>40809</v>
      </c>
      <c r="C2287">
        <v>38.099997999999999</v>
      </c>
      <c r="D2287">
        <v>38.599997999999999</v>
      </c>
      <c r="E2287">
        <v>47004</v>
      </c>
      <c r="F2287">
        <v>41.568319177225398</v>
      </c>
      <c r="G2287">
        <v>45.601685867692602</v>
      </c>
      <c r="H2287">
        <v>46.747350552140198</v>
      </c>
      <c r="I2287">
        <v>45627.9</v>
      </c>
      <c r="J2287" t="b">
        <f t="shared" si="100"/>
        <v>0</v>
      </c>
      <c r="K2287" t="b">
        <f t="shared" si="102"/>
        <v>0</v>
      </c>
      <c r="L2287" t="b">
        <f t="shared" si="101"/>
        <v>0</v>
      </c>
    </row>
    <row r="2288" spans="1:12" x14ac:dyDescent="0.25">
      <c r="A2288">
        <v>2322</v>
      </c>
      <c r="B2288" s="1">
        <v>40812</v>
      </c>
      <c r="C2288">
        <v>38.200001</v>
      </c>
      <c r="D2288">
        <v>37.849997999999999</v>
      </c>
      <c r="E2288">
        <v>38879</v>
      </c>
      <c r="F2288">
        <v>41.422502660471501</v>
      </c>
      <c r="G2288">
        <v>45.499014505206603</v>
      </c>
      <c r="H2288">
        <v>46.658819680974602</v>
      </c>
      <c r="I2288">
        <v>46034.3</v>
      </c>
      <c r="J2288" t="b">
        <f t="shared" si="100"/>
        <v>0</v>
      </c>
      <c r="K2288" t="b">
        <f t="shared" si="102"/>
        <v>0</v>
      </c>
      <c r="L2288" t="b">
        <f t="shared" si="101"/>
        <v>0</v>
      </c>
    </row>
    <row r="2289" spans="1:12" x14ac:dyDescent="0.25">
      <c r="A2289">
        <v>2323</v>
      </c>
      <c r="B2289" s="1">
        <v>40813</v>
      </c>
      <c r="C2289">
        <v>38.049999</v>
      </c>
      <c r="D2289">
        <v>37.75</v>
      </c>
      <c r="E2289">
        <v>26098</v>
      </c>
      <c r="F2289">
        <v>41.278482948296102</v>
      </c>
      <c r="G2289">
        <v>45.396378551495197</v>
      </c>
      <c r="H2289">
        <v>46.570174709024599</v>
      </c>
      <c r="I2289">
        <v>46251.62</v>
      </c>
      <c r="J2289" t="b">
        <f t="shared" si="100"/>
        <v>0</v>
      </c>
      <c r="K2289" t="b">
        <f t="shared" si="102"/>
        <v>0</v>
      </c>
      <c r="L2289" t="b">
        <f t="shared" si="101"/>
        <v>0</v>
      </c>
    </row>
    <row r="2290" spans="1:12" x14ac:dyDescent="0.25">
      <c r="A2290">
        <v>2324</v>
      </c>
      <c r="B2290" s="1">
        <v>40814</v>
      </c>
      <c r="C2290">
        <v>38</v>
      </c>
      <c r="D2290">
        <v>37.700001</v>
      </c>
      <c r="E2290">
        <v>27705</v>
      </c>
      <c r="F2290">
        <v>41.138150322872697</v>
      </c>
      <c r="G2290">
        <v>45.294439775978802</v>
      </c>
      <c r="H2290">
        <v>46.481914274108902</v>
      </c>
      <c r="I2290">
        <v>46392.72</v>
      </c>
      <c r="J2290" t="b">
        <f t="shared" si="100"/>
        <v>0</v>
      </c>
      <c r="K2290" t="b">
        <f t="shared" si="102"/>
        <v>0</v>
      </c>
      <c r="L2290" t="b">
        <f t="shared" si="101"/>
        <v>0</v>
      </c>
    </row>
    <row r="2291" spans="1:12" x14ac:dyDescent="0.25">
      <c r="A2291">
        <v>2325</v>
      </c>
      <c r="B2291" s="1">
        <v>40815</v>
      </c>
      <c r="C2291">
        <v>37</v>
      </c>
      <c r="D2291">
        <v>38.099997999999999</v>
      </c>
      <c r="E2291">
        <v>27411</v>
      </c>
      <c r="F2291">
        <v>41.019007094524802</v>
      </c>
      <c r="G2291">
        <v>45.199149156429399</v>
      </c>
      <c r="H2291">
        <v>46.398512122127698</v>
      </c>
      <c r="I2291">
        <v>46437.84</v>
      </c>
      <c r="J2291" t="b">
        <f t="shared" si="100"/>
        <v>0</v>
      </c>
      <c r="K2291" t="b">
        <f t="shared" si="102"/>
        <v>0</v>
      </c>
      <c r="L2291" t="b">
        <f t="shared" si="101"/>
        <v>0</v>
      </c>
    </row>
    <row r="2292" spans="1:12" x14ac:dyDescent="0.25">
      <c r="A2292">
        <v>2326</v>
      </c>
      <c r="B2292" s="1">
        <v>40816</v>
      </c>
      <c r="C2292">
        <v>36</v>
      </c>
      <c r="D2292">
        <v>37.799999</v>
      </c>
      <c r="E2292">
        <v>22554</v>
      </c>
      <c r="F2292">
        <v>40.892771482974801</v>
      </c>
      <c r="G2292">
        <v>45.101147167602498</v>
      </c>
      <c r="H2292">
        <v>46.312954777629002</v>
      </c>
      <c r="I2292">
        <v>46218.58</v>
      </c>
      <c r="J2292" t="b">
        <f t="shared" si="100"/>
        <v>0</v>
      </c>
      <c r="K2292" t="b">
        <f t="shared" si="102"/>
        <v>0</v>
      </c>
      <c r="L2292" t="b">
        <f t="shared" si="101"/>
        <v>0</v>
      </c>
    </row>
    <row r="2293" spans="1:12" x14ac:dyDescent="0.25">
      <c r="A2293">
        <v>2327</v>
      </c>
      <c r="B2293" s="1">
        <v>40819</v>
      </c>
      <c r="C2293">
        <v>37.5</v>
      </c>
      <c r="D2293">
        <v>37.450001</v>
      </c>
      <c r="E2293">
        <v>36881</v>
      </c>
      <c r="F2293">
        <v>40.757760875799299</v>
      </c>
      <c r="G2293">
        <v>44.999807483263403</v>
      </c>
      <c r="H2293">
        <v>46.224766182826698</v>
      </c>
      <c r="I2293">
        <v>45662.82</v>
      </c>
      <c r="J2293" t="b">
        <f t="shared" ref="J2293:J2356" si="103">IF(AND( E2293 &gt; (I2293*2), D2293 &gt; C2293, C2293 &gt;D2292 ), TRUE, FALSE)</f>
        <v>0</v>
      </c>
      <c r="K2293" t="b">
        <f t="shared" si="102"/>
        <v>0</v>
      </c>
      <c r="L2293" t="b">
        <f t="shared" si="101"/>
        <v>0</v>
      </c>
    </row>
    <row r="2294" spans="1:12" x14ac:dyDescent="0.25">
      <c r="A2294">
        <v>2328</v>
      </c>
      <c r="B2294" s="1">
        <v>40820</v>
      </c>
      <c r="C2294">
        <v>37.450001</v>
      </c>
      <c r="D2294">
        <v>37.200001</v>
      </c>
      <c r="E2294">
        <v>36503</v>
      </c>
      <c r="F2294">
        <v>40.618240880669902</v>
      </c>
      <c r="G2294">
        <v>44.896498788120802</v>
      </c>
      <c r="H2294">
        <v>46.134967524291099</v>
      </c>
      <c r="I2294">
        <v>46021.18</v>
      </c>
      <c r="J2294" t="b">
        <f t="shared" si="103"/>
        <v>0</v>
      </c>
      <c r="K2294" t="b">
        <f t="shared" si="102"/>
        <v>0</v>
      </c>
      <c r="L2294" t="b">
        <f t="shared" si="101"/>
        <v>0</v>
      </c>
    </row>
    <row r="2295" spans="1:12" x14ac:dyDescent="0.25">
      <c r="A2295">
        <v>2329</v>
      </c>
      <c r="B2295" s="1">
        <v>40821</v>
      </c>
      <c r="C2295">
        <v>37.75</v>
      </c>
      <c r="D2295">
        <v>36.200001</v>
      </c>
      <c r="E2295">
        <v>55324</v>
      </c>
      <c r="F2295">
        <v>40.444976571623997</v>
      </c>
      <c r="G2295">
        <v>44.781313386953698</v>
      </c>
      <c r="H2295">
        <v>46.036112135989697</v>
      </c>
      <c r="I2295">
        <v>46442.06</v>
      </c>
      <c r="J2295" t="b">
        <f t="shared" si="103"/>
        <v>0</v>
      </c>
      <c r="K2295" t="b">
        <f t="shared" si="102"/>
        <v>0</v>
      </c>
      <c r="L2295" t="b">
        <f t="shared" si="101"/>
        <v>0</v>
      </c>
    </row>
    <row r="2296" spans="1:12" x14ac:dyDescent="0.25">
      <c r="A2296">
        <v>2330</v>
      </c>
      <c r="B2296" s="1">
        <v>40823</v>
      </c>
      <c r="C2296">
        <v>36.200001</v>
      </c>
      <c r="D2296">
        <v>36.299999</v>
      </c>
      <c r="E2296">
        <v>21590</v>
      </c>
      <c r="F2296">
        <v>40.282428431560398</v>
      </c>
      <c r="G2296">
        <v>44.668978097060197</v>
      </c>
      <c r="H2296">
        <v>45.939235388367898</v>
      </c>
      <c r="I2296">
        <v>44747.4</v>
      </c>
      <c r="J2296" t="b">
        <f t="shared" si="103"/>
        <v>0</v>
      </c>
      <c r="K2296" t="b">
        <f t="shared" si="102"/>
        <v>0</v>
      </c>
      <c r="L2296" t="b">
        <f t="shared" si="101"/>
        <v>0</v>
      </c>
    </row>
    <row r="2297" spans="1:12" x14ac:dyDescent="0.25">
      <c r="A2297">
        <v>2331</v>
      </c>
      <c r="B2297" s="1">
        <v>40826</v>
      </c>
      <c r="C2297">
        <v>37.099997999999999</v>
      </c>
      <c r="D2297">
        <v>37.299999</v>
      </c>
      <c r="E2297">
        <v>29104</v>
      </c>
      <c r="F2297">
        <v>40.165470414636403</v>
      </c>
      <c r="G2297">
        <v>44.5713757249137</v>
      </c>
      <c r="H2297">
        <v>45.853272837239899</v>
      </c>
      <c r="I2297">
        <v>44600.9</v>
      </c>
      <c r="J2297" t="b">
        <f t="shared" si="103"/>
        <v>0</v>
      </c>
      <c r="K2297" t="b">
        <f t="shared" si="102"/>
        <v>0</v>
      </c>
      <c r="L2297" t="b">
        <f t="shared" ref="L2297:L2360" si="104">IF(AND(E2297 &gt;  I2297*1.5, E2296 &gt; I2296*1.5, E2295 &gt; I2295*1.5), TRUE, FALSE)</f>
        <v>0</v>
      </c>
    </row>
    <row r="2298" spans="1:12" x14ac:dyDescent="0.25">
      <c r="A2298">
        <v>2332</v>
      </c>
      <c r="B2298" s="1">
        <v>40827</v>
      </c>
      <c r="C2298">
        <v>38.349997999999999</v>
      </c>
      <c r="D2298">
        <v>37.349997999999999</v>
      </c>
      <c r="E2298">
        <v>18798</v>
      </c>
      <c r="F2298">
        <v>40.055059731709498</v>
      </c>
      <c r="G2298">
        <v>44.475728337828798</v>
      </c>
      <c r="H2298">
        <v>45.768663137366801</v>
      </c>
      <c r="I2298">
        <v>44260.84</v>
      </c>
      <c r="J2298" t="b">
        <f t="shared" si="103"/>
        <v>0</v>
      </c>
      <c r="K2298" t="b">
        <f t="shared" si="102"/>
        <v>0</v>
      </c>
      <c r="L2298" t="b">
        <f t="shared" si="104"/>
        <v>0</v>
      </c>
    </row>
    <row r="2299" spans="1:12" x14ac:dyDescent="0.25">
      <c r="A2299">
        <v>2333</v>
      </c>
      <c r="B2299" s="1">
        <v>40828</v>
      </c>
      <c r="C2299">
        <v>36.849997999999999</v>
      </c>
      <c r="D2299">
        <v>37.5</v>
      </c>
      <c r="E2299">
        <v>14593</v>
      </c>
      <c r="F2299">
        <v>39.954861310858099</v>
      </c>
      <c r="G2299">
        <v>44.383334585009898</v>
      </c>
      <c r="H2299">
        <v>45.686387882268697</v>
      </c>
      <c r="I2299">
        <v>44154.6</v>
      </c>
      <c r="J2299" t="b">
        <f t="shared" si="103"/>
        <v>0</v>
      </c>
      <c r="K2299" t="b">
        <f t="shared" si="102"/>
        <v>0</v>
      </c>
      <c r="L2299" t="b">
        <f t="shared" si="104"/>
        <v>0</v>
      </c>
    </row>
    <row r="2300" spans="1:12" x14ac:dyDescent="0.25">
      <c r="A2300">
        <v>2334</v>
      </c>
      <c r="B2300" s="1">
        <v>40829</v>
      </c>
      <c r="C2300">
        <v>37.450001</v>
      </c>
      <c r="D2300">
        <v>37.599997999999999</v>
      </c>
      <c r="E2300">
        <v>32024</v>
      </c>
      <c r="F2300">
        <v>39.862513730040199</v>
      </c>
      <c r="G2300">
        <v>44.293489067327599</v>
      </c>
      <c r="H2300">
        <v>45.605926291400301</v>
      </c>
      <c r="I2300">
        <v>43708.82</v>
      </c>
      <c r="J2300" t="b">
        <f t="shared" si="103"/>
        <v>0</v>
      </c>
      <c r="K2300" t="b">
        <f t="shared" si="102"/>
        <v>0</v>
      </c>
      <c r="L2300" t="b">
        <f t="shared" si="104"/>
        <v>0</v>
      </c>
    </row>
    <row r="2301" spans="1:12" x14ac:dyDescent="0.25">
      <c r="A2301">
        <v>2335</v>
      </c>
      <c r="B2301" s="1">
        <v>40830</v>
      </c>
      <c r="C2301">
        <v>37.599997999999999</v>
      </c>
      <c r="D2301">
        <v>37.299999</v>
      </c>
      <c r="E2301">
        <v>24408</v>
      </c>
      <c r="F2301">
        <v>39.762022956313103</v>
      </c>
      <c r="G2301">
        <v>44.200860059813301</v>
      </c>
      <c r="H2301">
        <v>45.523280248699798</v>
      </c>
      <c r="I2301">
        <v>43535.1</v>
      </c>
      <c r="J2301" t="b">
        <f t="shared" si="103"/>
        <v>0</v>
      </c>
      <c r="K2301" t="b">
        <f t="shared" si="102"/>
        <v>0</v>
      </c>
      <c r="L2301" t="b">
        <f t="shared" si="104"/>
        <v>0</v>
      </c>
    </row>
    <row r="2302" spans="1:12" x14ac:dyDescent="0.25">
      <c r="A2302">
        <v>2336</v>
      </c>
      <c r="B2302" s="1">
        <v>40833</v>
      </c>
      <c r="C2302">
        <v>37.950001</v>
      </c>
      <c r="D2302">
        <v>37.349997999999999</v>
      </c>
      <c r="E2302">
        <v>22532</v>
      </c>
      <c r="F2302">
        <v>39.667433742340002</v>
      </c>
      <c r="G2302">
        <v>44.110120164981403</v>
      </c>
      <c r="H2302">
        <v>45.441954057170499</v>
      </c>
      <c r="I2302">
        <v>43432.18</v>
      </c>
      <c r="J2302" t="b">
        <f t="shared" si="103"/>
        <v>0</v>
      </c>
      <c r="K2302" t="b">
        <f t="shared" si="102"/>
        <v>0</v>
      </c>
      <c r="L2302" t="b">
        <f t="shared" si="104"/>
        <v>0</v>
      </c>
    </row>
    <row r="2303" spans="1:12" x14ac:dyDescent="0.25">
      <c r="A2303">
        <v>2337</v>
      </c>
      <c r="B2303" s="1">
        <v>40834</v>
      </c>
      <c r="C2303">
        <v>37.200001</v>
      </c>
      <c r="D2303">
        <v>37</v>
      </c>
      <c r="E2303">
        <v>29119</v>
      </c>
      <c r="F2303">
        <v>39.562828497542398</v>
      </c>
      <c r="G2303">
        <v>44.015946387961797</v>
      </c>
      <c r="H2303">
        <v>45.357954514313001</v>
      </c>
      <c r="I2303">
        <v>43595.12</v>
      </c>
      <c r="J2303" t="b">
        <f t="shared" si="103"/>
        <v>0</v>
      </c>
      <c r="K2303" t="b">
        <f t="shared" si="102"/>
        <v>0</v>
      </c>
      <c r="L2303" t="b">
        <f t="shared" si="104"/>
        <v>0</v>
      </c>
    </row>
    <row r="2304" spans="1:12" x14ac:dyDescent="0.25">
      <c r="A2304">
        <v>2338</v>
      </c>
      <c r="B2304" s="1">
        <v>40835</v>
      </c>
      <c r="C2304">
        <v>37</v>
      </c>
      <c r="D2304">
        <v>37.650002000000001</v>
      </c>
      <c r="E2304">
        <v>39759</v>
      </c>
      <c r="F2304">
        <v>39.487815693717202</v>
      </c>
      <c r="G2304">
        <v>43.931629243750301</v>
      </c>
      <c r="H2304">
        <v>45.281258469394501</v>
      </c>
      <c r="I2304">
        <v>43925.96</v>
      </c>
      <c r="J2304" t="b">
        <f t="shared" si="103"/>
        <v>0</v>
      </c>
      <c r="K2304" t="b">
        <f t="shared" si="102"/>
        <v>0</v>
      </c>
      <c r="L2304" t="b">
        <f t="shared" si="104"/>
        <v>0</v>
      </c>
    </row>
    <row r="2305" spans="1:12" x14ac:dyDescent="0.25">
      <c r="A2305">
        <v>2339</v>
      </c>
      <c r="B2305" s="1">
        <v>40836</v>
      </c>
      <c r="C2305">
        <v>37.650002000000001</v>
      </c>
      <c r="D2305">
        <v>37.299999</v>
      </c>
      <c r="E2305">
        <v>15241</v>
      </c>
      <c r="F2305">
        <v>39.402018960630201</v>
      </c>
      <c r="G2305">
        <v>43.843793081581502</v>
      </c>
      <c r="H2305">
        <v>45.2018429522861</v>
      </c>
      <c r="I2305">
        <v>42767.839999999997</v>
      </c>
      <c r="J2305" t="b">
        <f t="shared" si="103"/>
        <v>0</v>
      </c>
      <c r="K2305" t="b">
        <f t="shared" si="102"/>
        <v>0</v>
      </c>
      <c r="L2305" t="b">
        <f t="shared" si="104"/>
        <v>0</v>
      </c>
    </row>
    <row r="2306" spans="1:12" x14ac:dyDescent="0.25">
      <c r="A2306">
        <v>2340</v>
      </c>
      <c r="B2306" s="1">
        <v>40837</v>
      </c>
      <c r="C2306">
        <v>37.299999</v>
      </c>
      <c r="D2306">
        <v>36.900002000000001</v>
      </c>
      <c r="E2306">
        <v>22172</v>
      </c>
      <c r="F2306">
        <v>39.303900648448703</v>
      </c>
      <c r="G2306">
        <v>43.7518223387791</v>
      </c>
      <c r="H2306">
        <v>45.119237569676301</v>
      </c>
      <c r="I2306">
        <v>41013.339999999997</v>
      </c>
      <c r="J2306" t="b">
        <f t="shared" si="103"/>
        <v>0</v>
      </c>
      <c r="K2306" t="b">
        <f t="shared" si="102"/>
        <v>0</v>
      </c>
      <c r="L2306" t="b">
        <f t="shared" si="104"/>
        <v>0</v>
      </c>
    </row>
    <row r="2307" spans="1:12" x14ac:dyDescent="0.25">
      <c r="A2307">
        <v>2341</v>
      </c>
      <c r="B2307" s="1">
        <v>40840</v>
      </c>
      <c r="C2307">
        <v>36.650002000000001</v>
      </c>
      <c r="D2307">
        <v>36.5</v>
      </c>
      <c r="E2307">
        <v>18141</v>
      </c>
      <c r="F2307">
        <v>39.193943760274202</v>
      </c>
      <c r="G2307">
        <v>43.655771711775401</v>
      </c>
      <c r="H2307">
        <v>45.033474011769101</v>
      </c>
      <c r="I2307">
        <v>39863.26</v>
      </c>
      <c r="J2307" t="b">
        <f t="shared" si="103"/>
        <v>0</v>
      </c>
      <c r="K2307" t="b">
        <f t="shared" si="102"/>
        <v>0</v>
      </c>
      <c r="L2307" t="b">
        <f t="shared" si="104"/>
        <v>0</v>
      </c>
    </row>
    <row r="2308" spans="1:12" x14ac:dyDescent="0.25">
      <c r="A2308">
        <v>2342</v>
      </c>
      <c r="B2308" s="1">
        <v>40841</v>
      </c>
      <c r="C2308">
        <v>36.599997999999999</v>
      </c>
      <c r="D2308">
        <v>36.099997999999999</v>
      </c>
      <c r="E2308">
        <v>42551</v>
      </c>
      <c r="F2308">
        <v>39.072612553988897</v>
      </c>
      <c r="G2308">
        <v>43.555695238771698</v>
      </c>
      <c r="H2308">
        <v>44.944583703194198</v>
      </c>
      <c r="I2308">
        <v>39207.42</v>
      </c>
      <c r="J2308" t="b">
        <f t="shared" si="103"/>
        <v>0</v>
      </c>
      <c r="K2308" t="b">
        <f t="shared" si="102"/>
        <v>0</v>
      </c>
      <c r="L2308" t="b">
        <f t="shared" si="104"/>
        <v>0</v>
      </c>
    </row>
    <row r="2309" spans="1:12" x14ac:dyDescent="0.25">
      <c r="A2309">
        <v>2343</v>
      </c>
      <c r="B2309" s="1">
        <v>40844</v>
      </c>
      <c r="C2309">
        <v>38</v>
      </c>
      <c r="D2309">
        <v>38.150002000000001</v>
      </c>
      <c r="E2309">
        <v>110625</v>
      </c>
      <c r="F2309">
        <v>39.036431747950097</v>
      </c>
      <c r="G2309">
        <v>43.484096652827702</v>
      </c>
      <c r="H2309">
        <v>44.876975925053003</v>
      </c>
      <c r="I2309">
        <v>40514.36</v>
      </c>
      <c r="J2309" t="b">
        <f t="shared" si="103"/>
        <v>1</v>
      </c>
      <c r="K2309" t="b">
        <f t="shared" si="102"/>
        <v>0</v>
      </c>
      <c r="L2309" t="b">
        <f t="shared" si="104"/>
        <v>0</v>
      </c>
    </row>
    <row r="2310" spans="1:12" x14ac:dyDescent="0.25">
      <c r="A2310">
        <v>2344</v>
      </c>
      <c r="B2310" s="1">
        <v>40847</v>
      </c>
      <c r="C2310">
        <v>38</v>
      </c>
      <c r="D2310">
        <v>37.150002000000001</v>
      </c>
      <c r="E2310">
        <v>62507</v>
      </c>
      <c r="F2310">
        <v>38.962454110775603</v>
      </c>
      <c r="G2310">
        <v>43.400201359412797</v>
      </c>
      <c r="H2310">
        <v>44.800090612365899</v>
      </c>
      <c r="I2310">
        <v>40781.56</v>
      </c>
      <c r="J2310" t="b">
        <f t="shared" si="103"/>
        <v>0</v>
      </c>
      <c r="K2310" t="b">
        <f t="shared" si="102"/>
        <v>0</v>
      </c>
      <c r="L2310" t="b">
        <f t="shared" si="104"/>
        <v>0</v>
      </c>
    </row>
    <row r="2311" spans="1:12" x14ac:dyDescent="0.25">
      <c r="A2311">
        <v>2345</v>
      </c>
      <c r="B2311" s="1">
        <v>40848</v>
      </c>
      <c r="C2311">
        <v>37</v>
      </c>
      <c r="D2311">
        <v>37.25</v>
      </c>
      <c r="E2311">
        <v>27089</v>
      </c>
      <c r="F2311">
        <v>38.895299047607999</v>
      </c>
      <c r="G2311">
        <v>43.318741738758298</v>
      </c>
      <c r="H2311">
        <v>44.724965332640899</v>
      </c>
      <c r="I2311">
        <v>40170.300000000003</v>
      </c>
      <c r="J2311" t="b">
        <f t="shared" si="103"/>
        <v>0</v>
      </c>
      <c r="K2311" t="b">
        <f t="shared" si="102"/>
        <v>0</v>
      </c>
      <c r="L2311" t="b">
        <f t="shared" si="104"/>
        <v>0</v>
      </c>
    </row>
    <row r="2312" spans="1:12" x14ac:dyDescent="0.25">
      <c r="A2312">
        <v>2346</v>
      </c>
      <c r="B2312" s="1">
        <v>40849</v>
      </c>
      <c r="C2312">
        <v>36.799999</v>
      </c>
      <c r="D2312">
        <v>37.099997999999999</v>
      </c>
      <c r="E2312">
        <v>43055</v>
      </c>
      <c r="F2312">
        <v>38.824895084956701</v>
      </c>
      <c r="G2312">
        <v>43.236374272019802</v>
      </c>
      <c r="H2312">
        <v>44.649095010922998</v>
      </c>
      <c r="I2312">
        <v>40046.82</v>
      </c>
      <c r="J2312" t="b">
        <f t="shared" si="103"/>
        <v>0</v>
      </c>
      <c r="K2312" t="b">
        <f t="shared" si="102"/>
        <v>0</v>
      </c>
      <c r="L2312" t="b">
        <f t="shared" si="104"/>
        <v>0</v>
      </c>
    </row>
    <row r="2313" spans="1:12" x14ac:dyDescent="0.25">
      <c r="A2313">
        <v>2347</v>
      </c>
      <c r="B2313" s="1">
        <v>40850</v>
      </c>
      <c r="C2313">
        <v>37.5</v>
      </c>
      <c r="D2313">
        <v>36.450001</v>
      </c>
      <c r="E2313">
        <v>52916</v>
      </c>
      <c r="F2313">
        <v>38.731761983585798</v>
      </c>
      <c r="G2313">
        <v>43.146488533317502</v>
      </c>
      <c r="H2313">
        <v>44.567511985938701</v>
      </c>
      <c r="I2313">
        <v>39670.6</v>
      </c>
      <c r="J2313" t="b">
        <f t="shared" si="103"/>
        <v>0</v>
      </c>
      <c r="K2313" t="b">
        <f t="shared" si="102"/>
        <v>0</v>
      </c>
      <c r="L2313" t="b">
        <f t="shared" si="104"/>
        <v>0</v>
      </c>
    </row>
    <row r="2314" spans="1:12" x14ac:dyDescent="0.25">
      <c r="A2314">
        <v>2348</v>
      </c>
      <c r="B2314" s="1">
        <v>40851</v>
      </c>
      <c r="C2314">
        <v>36.599997999999999</v>
      </c>
      <c r="D2314">
        <v>36.450001</v>
      </c>
      <c r="E2314">
        <v>48601</v>
      </c>
      <c r="F2314">
        <v>38.642281160700101</v>
      </c>
      <c r="G2314">
        <v>43.057793334200703</v>
      </c>
      <c r="H2314">
        <v>44.4867407323473</v>
      </c>
      <c r="I2314">
        <v>39328.160000000003</v>
      </c>
      <c r="J2314" t="b">
        <f t="shared" si="103"/>
        <v>0</v>
      </c>
      <c r="K2314" t="b">
        <f t="shared" ref="K2314:K2377" si="105">IF(AND(D2314 &gt;  F2314, D2314 &gt; G2314, D2314 &gt; H2314), TRUE, FALSE)</f>
        <v>0</v>
      </c>
      <c r="L2314" t="b">
        <f t="shared" si="104"/>
        <v>0</v>
      </c>
    </row>
    <row r="2315" spans="1:12" x14ac:dyDescent="0.25">
      <c r="A2315">
        <v>2349</v>
      </c>
      <c r="B2315" s="1">
        <v>40855</v>
      </c>
      <c r="C2315">
        <v>36.450001</v>
      </c>
      <c r="D2315">
        <v>37.200001</v>
      </c>
      <c r="E2315">
        <v>87600</v>
      </c>
      <c r="F2315">
        <v>38.585721154398101</v>
      </c>
      <c r="G2315">
        <v>42.980206680767601</v>
      </c>
      <c r="H2315">
        <v>44.414235859388597</v>
      </c>
      <c r="I2315">
        <v>40181.22</v>
      </c>
      <c r="J2315" t="b">
        <f t="shared" si="103"/>
        <v>0</v>
      </c>
      <c r="K2315" t="b">
        <f t="shared" si="105"/>
        <v>0</v>
      </c>
      <c r="L2315" t="b">
        <f t="shared" si="104"/>
        <v>0</v>
      </c>
    </row>
    <row r="2316" spans="1:12" x14ac:dyDescent="0.25">
      <c r="A2316">
        <v>2350</v>
      </c>
      <c r="B2316" s="1">
        <v>40856</v>
      </c>
      <c r="C2316">
        <v>38.5</v>
      </c>
      <c r="D2316">
        <v>36.950001</v>
      </c>
      <c r="E2316">
        <v>68369</v>
      </c>
      <c r="F2316">
        <v>38.5215752659904</v>
      </c>
      <c r="G2316">
        <v>42.900336406850201</v>
      </c>
      <c r="H2316">
        <v>44.339964865762902</v>
      </c>
      <c r="I2316">
        <v>38063.919999999998</v>
      </c>
      <c r="J2316" t="b">
        <f t="shared" si="103"/>
        <v>0</v>
      </c>
      <c r="K2316" t="b">
        <f t="shared" si="105"/>
        <v>0</v>
      </c>
      <c r="L2316" t="b">
        <f t="shared" si="104"/>
        <v>0</v>
      </c>
    </row>
    <row r="2317" spans="1:12" x14ac:dyDescent="0.25">
      <c r="A2317">
        <v>2351</v>
      </c>
      <c r="B2317" s="1">
        <v>40858</v>
      </c>
      <c r="C2317">
        <v>36.900002000000001</v>
      </c>
      <c r="D2317">
        <v>36.099997999999999</v>
      </c>
      <c r="E2317">
        <v>22015</v>
      </c>
      <c r="F2317">
        <v>38.426611451637797</v>
      </c>
      <c r="G2317">
        <v>42.810265699474698</v>
      </c>
      <c r="H2317">
        <v>44.257975145705501</v>
      </c>
      <c r="I2317">
        <v>37540.839999999997</v>
      </c>
      <c r="J2317" t="b">
        <f t="shared" si="103"/>
        <v>0</v>
      </c>
      <c r="K2317" t="b">
        <f t="shared" si="105"/>
        <v>0</v>
      </c>
      <c r="L2317" t="b">
        <f t="shared" si="104"/>
        <v>0</v>
      </c>
    </row>
    <row r="2318" spans="1:12" x14ac:dyDescent="0.25">
      <c r="A2318">
        <v>2352</v>
      </c>
      <c r="B2318" s="1">
        <v>40861</v>
      </c>
      <c r="C2318">
        <v>36.150002000000001</v>
      </c>
      <c r="D2318">
        <v>35.450001</v>
      </c>
      <c r="E2318">
        <v>19739</v>
      </c>
      <c r="F2318">
        <v>38.309881630004902</v>
      </c>
      <c r="G2318">
        <v>42.712778749812799</v>
      </c>
      <c r="H2318">
        <v>44.1703336119174</v>
      </c>
      <c r="I2318">
        <v>35861.14</v>
      </c>
      <c r="J2318" t="b">
        <f t="shared" si="103"/>
        <v>0</v>
      </c>
      <c r="K2318" t="b">
        <f t="shared" si="105"/>
        <v>0</v>
      </c>
      <c r="L2318" t="b">
        <f t="shared" si="104"/>
        <v>0</v>
      </c>
    </row>
    <row r="2319" spans="1:12" x14ac:dyDescent="0.25">
      <c r="A2319">
        <v>2353</v>
      </c>
      <c r="B2319" s="1">
        <v>40862</v>
      </c>
      <c r="C2319">
        <v>35.25</v>
      </c>
      <c r="D2319">
        <v>34.950001</v>
      </c>
      <c r="E2319">
        <v>45431</v>
      </c>
      <c r="F2319">
        <v>38.178121605298898</v>
      </c>
      <c r="G2319">
        <v>42.609960501470901</v>
      </c>
      <c r="H2319">
        <v>44.078589008813701</v>
      </c>
      <c r="I2319">
        <v>36100.94</v>
      </c>
      <c r="J2319" t="b">
        <f t="shared" si="103"/>
        <v>0</v>
      </c>
      <c r="K2319" t="b">
        <f t="shared" si="105"/>
        <v>0</v>
      </c>
      <c r="L2319" t="b">
        <f t="shared" si="104"/>
        <v>0</v>
      </c>
    </row>
    <row r="2320" spans="1:12" x14ac:dyDescent="0.25">
      <c r="A2320">
        <v>2354</v>
      </c>
      <c r="B2320" s="1">
        <v>40863</v>
      </c>
      <c r="C2320">
        <v>35.5</v>
      </c>
      <c r="D2320">
        <v>33.849997999999999</v>
      </c>
      <c r="E2320">
        <v>30602</v>
      </c>
      <c r="F2320">
        <v>38.008391267836203</v>
      </c>
      <c r="G2320">
        <v>42.493934508073899</v>
      </c>
      <c r="H2320">
        <v>43.976811983850403</v>
      </c>
      <c r="I2320">
        <v>36142.6</v>
      </c>
      <c r="J2320" t="b">
        <f t="shared" si="103"/>
        <v>0</v>
      </c>
      <c r="K2320" t="b">
        <f t="shared" si="105"/>
        <v>0</v>
      </c>
      <c r="L2320" t="b">
        <f t="shared" si="104"/>
        <v>0</v>
      </c>
    </row>
    <row r="2321" spans="1:12" x14ac:dyDescent="0.25">
      <c r="A2321">
        <v>2355</v>
      </c>
      <c r="B2321" s="1">
        <v>40864</v>
      </c>
      <c r="C2321">
        <v>33.5</v>
      </c>
      <c r="D2321">
        <v>33.75</v>
      </c>
      <c r="E2321">
        <v>155326</v>
      </c>
      <c r="F2321">
        <v>37.841395531842601</v>
      </c>
      <c r="G2321">
        <v>42.378120805980203</v>
      </c>
      <c r="H2321">
        <v>43.875052660628</v>
      </c>
      <c r="I2321">
        <v>38329.599999999999</v>
      </c>
      <c r="J2321" t="b">
        <f t="shared" si="103"/>
        <v>0</v>
      </c>
      <c r="K2321" t="b">
        <f t="shared" si="105"/>
        <v>0</v>
      </c>
      <c r="L2321" t="b">
        <f t="shared" si="104"/>
        <v>0</v>
      </c>
    </row>
    <row r="2322" spans="1:12" x14ac:dyDescent="0.25">
      <c r="A2322">
        <v>2356</v>
      </c>
      <c r="B2322" s="1">
        <v>40865</v>
      </c>
      <c r="C2322">
        <v>33</v>
      </c>
      <c r="D2322">
        <v>32.049999</v>
      </c>
      <c r="E2322">
        <v>71545</v>
      </c>
      <c r="F2322">
        <v>37.614281942358602</v>
      </c>
      <c r="G2322">
        <v>42.2413244906692</v>
      </c>
      <c r="H2322">
        <v>43.757390435149098</v>
      </c>
      <c r="I2322">
        <v>38264.879999999997</v>
      </c>
      <c r="J2322" t="b">
        <f t="shared" si="103"/>
        <v>0</v>
      </c>
      <c r="K2322" t="b">
        <f t="shared" si="105"/>
        <v>0</v>
      </c>
      <c r="L2322" t="b">
        <f t="shared" si="104"/>
        <v>0</v>
      </c>
    </row>
    <row r="2323" spans="1:12" x14ac:dyDescent="0.25">
      <c r="A2323">
        <v>2357</v>
      </c>
      <c r="B2323" s="1">
        <v>40868</v>
      </c>
      <c r="C2323">
        <v>32.200001</v>
      </c>
      <c r="D2323">
        <v>30.6</v>
      </c>
      <c r="E2323">
        <v>51597</v>
      </c>
      <c r="F2323">
        <v>37.3392120622661</v>
      </c>
      <c r="G2323">
        <v>42.087134762315998</v>
      </c>
      <c r="H2323">
        <v>43.6264711273367</v>
      </c>
      <c r="I2323">
        <v>38842.519999999997</v>
      </c>
      <c r="J2323" t="b">
        <f t="shared" si="103"/>
        <v>0</v>
      </c>
      <c r="K2323" t="b">
        <f t="shared" si="105"/>
        <v>0</v>
      </c>
      <c r="L2323" t="b">
        <f t="shared" si="104"/>
        <v>0</v>
      </c>
    </row>
    <row r="2324" spans="1:12" x14ac:dyDescent="0.25">
      <c r="A2324">
        <v>2358</v>
      </c>
      <c r="B2324" s="1">
        <v>40869</v>
      </c>
      <c r="C2324">
        <v>30.6</v>
      </c>
      <c r="D2324">
        <v>30.950001</v>
      </c>
      <c r="E2324">
        <v>38642</v>
      </c>
      <c r="F2324">
        <v>37.0886547657066</v>
      </c>
      <c r="G2324">
        <v>41.939623056854799</v>
      </c>
      <c r="H2324">
        <v>43.5003370962189</v>
      </c>
      <c r="I2324">
        <v>39245.14</v>
      </c>
      <c r="J2324" t="b">
        <f t="shared" si="103"/>
        <v>0</v>
      </c>
      <c r="K2324" t="b">
        <f t="shared" si="105"/>
        <v>0</v>
      </c>
      <c r="L2324" t="b">
        <f t="shared" si="104"/>
        <v>0</v>
      </c>
    </row>
    <row r="2325" spans="1:12" x14ac:dyDescent="0.25">
      <c r="A2325">
        <v>2359</v>
      </c>
      <c r="B2325" s="1">
        <v>40870</v>
      </c>
      <c r="C2325">
        <v>30</v>
      </c>
      <c r="D2325">
        <v>30.15</v>
      </c>
      <c r="E2325">
        <v>32116</v>
      </c>
      <c r="F2325">
        <v>36.816550657247497</v>
      </c>
      <c r="G2325">
        <v>41.783469109081899</v>
      </c>
      <c r="H2325">
        <v>43.367497921132198</v>
      </c>
      <c r="I2325">
        <v>39152.120000000003</v>
      </c>
      <c r="J2325" t="b">
        <f t="shared" si="103"/>
        <v>0</v>
      </c>
      <c r="K2325" t="b">
        <f t="shared" si="105"/>
        <v>0</v>
      </c>
      <c r="L2325" t="b">
        <f t="shared" si="104"/>
        <v>0</v>
      </c>
    </row>
    <row r="2326" spans="1:12" x14ac:dyDescent="0.25">
      <c r="A2326">
        <v>2360</v>
      </c>
      <c r="B2326" s="1">
        <v>40871</v>
      </c>
      <c r="C2326">
        <v>30.1</v>
      </c>
      <c r="D2326">
        <v>30.35</v>
      </c>
      <c r="E2326">
        <v>28401</v>
      </c>
      <c r="F2326">
        <v>36.5629604353947</v>
      </c>
      <c r="G2326">
        <v>41.632032432140399</v>
      </c>
      <c r="H2326">
        <v>43.237970578633401</v>
      </c>
      <c r="I2326">
        <v>38777.72</v>
      </c>
      <c r="J2326" t="b">
        <f t="shared" si="103"/>
        <v>0</v>
      </c>
      <c r="K2326" t="b">
        <f t="shared" si="105"/>
        <v>0</v>
      </c>
      <c r="L2326" t="b">
        <f t="shared" si="104"/>
        <v>0</v>
      </c>
    </row>
    <row r="2327" spans="1:12" x14ac:dyDescent="0.25">
      <c r="A2327">
        <v>2361</v>
      </c>
      <c r="B2327" s="1">
        <v>40872</v>
      </c>
      <c r="C2327">
        <v>30.25</v>
      </c>
      <c r="D2327">
        <v>31.15</v>
      </c>
      <c r="E2327">
        <v>45918</v>
      </c>
      <c r="F2327">
        <v>36.3506874771439</v>
      </c>
      <c r="G2327">
        <v>41.493197565489602</v>
      </c>
      <c r="H2327">
        <v>43.117692264418103</v>
      </c>
      <c r="I2327">
        <v>38820.76</v>
      </c>
      <c r="J2327" t="b">
        <f t="shared" si="103"/>
        <v>0</v>
      </c>
      <c r="K2327" t="b">
        <f t="shared" si="105"/>
        <v>0</v>
      </c>
      <c r="L2327" t="b">
        <f t="shared" si="104"/>
        <v>0</v>
      </c>
    </row>
    <row r="2328" spans="1:12" x14ac:dyDescent="0.25">
      <c r="A2328">
        <v>2362</v>
      </c>
      <c r="B2328" s="1">
        <v>40875</v>
      </c>
      <c r="C2328">
        <v>31.5</v>
      </c>
      <c r="D2328">
        <v>32.400002000000001</v>
      </c>
      <c r="E2328">
        <v>76276</v>
      </c>
      <c r="F2328">
        <v>36.195758634903001</v>
      </c>
      <c r="G2328">
        <v>41.372757889125502</v>
      </c>
      <c r="H2328">
        <v>43.011048580195002</v>
      </c>
      <c r="I2328">
        <v>40004.5</v>
      </c>
      <c r="J2328" t="b">
        <f t="shared" si="103"/>
        <v>0</v>
      </c>
      <c r="K2328" t="b">
        <f t="shared" si="105"/>
        <v>0</v>
      </c>
      <c r="L2328" t="b">
        <f t="shared" si="104"/>
        <v>0</v>
      </c>
    </row>
    <row r="2329" spans="1:12" x14ac:dyDescent="0.25">
      <c r="A2329">
        <v>2363</v>
      </c>
      <c r="B2329" s="1">
        <v>40876</v>
      </c>
      <c r="C2329">
        <v>32.400002000000001</v>
      </c>
      <c r="D2329">
        <v>32.5</v>
      </c>
      <c r="E2329">
        <v>40877</v>
      </c>
      <c r="F2329">
        <v>36.050826923730298</v>
      </c>
      <c r="G2329">
        <v>41.255237917084102</v>
      </c>
      <c r="H2329">
        <v>42.9064610321334</v>
      </c>
      <c r="I2329">
        <v>40417.58</v>
      </c>
      <c r="J2329" t="b">
        <f t="shared" si="103"/>
        <v>0</v>
      </c>
      <c r="K2329" t="b">
        <f t="shared" si="105"/>
        <v>0</v>
      </c>
      <c r="L2329" t="b">
        <f t="shared" si="104"/>
        <v>0</v>
      </c>
    </row>
    <row r="2330" spans="1:12" x14ac:dyDescent="0.25">
      <c r="A2330">
        <v>2364</v>
      </c>
      <c r="B2330" s="1">
        <v>40877</v>
      </c>
      <c r="C2330">
        <v>32.950001</v>
      </c>
      <c r="D2330">
        <v>28.85</v>
      </c>
      <c r="E2330">
        <v>183089</v>
      </c>
      <c r="F2330">
        <v>35.768441554172199</v>
      </c>
      <c r="G2330">
        <v>41.090930130102798</v>
      </c>
      <c r="H2330">
        <v>42.766595748231602</v>
      </c>
      <c r="I2330">
        <v>43617.2</v>
      </c>
      <c r="J2330" t="b">
        <f t="shared" si="103"/>
        <v>0</v>
      </c>
      <c r="K2330" t="b">
        <f t="shared" si="105"/>
        <v>0</v>
      </c>
      <c r="L2330" t="b">
        <f t="shared" si="104"/>
        <v>0</v>
      </c>
    </row>
    <row r="2331" spans="1:12" x14ac:dyDescent="0.25">
      <c r="A2331">
        <v>2365</v>
      </c>
      <c r="B2331" s="1">
        <v>40878</v>
      </c>
      <c r="C2331">
        <v>29.5</v>
      </c>
      <c r="D2331">
        <v>28.75</v>
      </c>
      <c r="E2331">
        <v>140787</v>
      </c>
      <c r="F2331">
        <v>35.493208552047797</v>
      </c>
      <c r="G2331">
        <v>40.927474101889501</v>
      </c>
      <c r="H2331">
        <v>42.627127133821297</v>
      </c>
      <c r="I2331">
        <v>46144.84</v>
      </c>
      <c r="J2331" t="b">
        <f t="shared" si="103"/>
        <v>0</v>
      </c>
      <c r="K2331" t="b">
        <f t="shared" si="105"/>
        <v>0</v>
      </c>
      <c r="L2331" t="b">
        <f t="shared" si="104"/>
        <v>0</v>
      </c>
    </row>
    <row r="2332" spans="1:12" x14ac:dyDescent="0.25">
      <c r="A2332">
        <v>2366</v>
      </c>
      <c r="B2332" s="1">
        <v>40879</v>
      </c>
      <c r="C2332">
        <v>29.35</v>
      </c>
      <c r="D2332">
        <v>29.700001</v>
      </c>
      <c r="E2332">
        <v>71374</v>
      </c>
      <c r="F2332">
        <v>35.266023942163599</v>
      </c>
      <c r="G2332">
        <v>40.778765848884397</v>
      </c>
      <c r="H2332">
        <v>42.4984990130868</v>
      </c>
      <c r="I2332">
        <v>46674.44</v>
      </c>
      <c r="J2332" t="b">
        <f t="shared" si="103"/>
        <v>0</v>
      </c>
      <c r="K2332" t="b">
        <f t="shared" si="105"/>
        <v>0</v>
      </c>
      <c r="L2332" t="b">
        <f t="shared" si="104"/>
        <v>1</v>
      </c>
    </row>
    <row r="2333" spans="1:12" x14ac:dyDescent="0.25">
      <c r="A2333">
        <v>2367</v>
      </c>
      <c r="B2333" s="1">
        <v>40882</v>
      </c>
      <c r="C2333">
        <v>29.9</v>
      </c>
      <c r="D2333">
        <v>29.549999</v>
      </c>
      <c r="E2333">
        <v>28602</v>
      </c>
      <c r="F2333">
        <v>35.041866101294403</v>
      </c>
      <c r="G2333">
        <v>40.630040460157403</v>
      </c>
      <c r="H2333">
        <v>42.3696582169366</v>
      </c>
      <c r="I2333">
        <v>46696.62</v>
      </c>
      <c r="J2333" t="b">
        <f t="shared" si="103"/>
        <v>0</v>
      </c>
      <c r="K2333" t="b">
        <f t="shared" si="105"/>
        <v>0</v>
      </c>
      <c r="L2333" t="b">
        <f t="shared" si="104"/>
        <v>0</v>
      </c>
    </row>
    <row r="2334" spans="1:12" x14ac:dyDescent="0.25">
      <c r="A2334">
        <v>2368</v>
      </c>
      <c r="B2334" s="1">
        <v>40884</v>
      </c>
      <c r="C2334">
        <v>30</v>
      </c>
      <c r="D2334">
        <v>29.549999</v>
      </c>
      <c r="E2334">
        <v>33395</v>
      </c>
      <c r="F2334">
        <v>34.826498763988802</v>
      </c>
      <c r="G2334">
        <v>40.483284944128798</v>
      </c>
      <c r="H2334">
        <v>42.242099418758201</v>
      </c>
      <c r="I2334">
        <v>46967.360000000001</v>
      </c>
      <c r="J2334" t="b">
        <f t="shared" si="103"/>
        <v>0</v>
      </c>
      <c r="K2334" t="b">
        <f t="shared" si="105"/>
        <v>0</v>
      </c>
      <c r="L2334" t="b">
        <f t="shared" si="104"/>
        <v>0</v>
      </c>
    </row>
    <row r="2335" spans="1:12" x14ac:dyDescent="0.25">
      <c r="A2335">
        <v>2369</v>
      </c>
      <c r="B2335" s="1">
        <v>40885</v>
      </c>
      <c r="C2335">
        <v>29.9</v>
      </c>
      <c r="D2335">
        <v>29.25</v>
      </c>
      <c r="E2335">
        <v>19092</v>
      </c>
      <c r="F2335">
        <v>34.607812537949997</v>
      </c>
      <c r="G2335">
        <v>40.334499713080803</v>
      </c>
      <c r="H2335">
        <v>42.112824797675998</v>
      </c>
      <c r="I2335">
        <v>46461.7</v>
      </c>
      <c r="J2335" t="b">
        <f t="shared" si="103"/>
        <v>0</v>
      </c>
      <c r="K2335" t="b">
        <f t="shared" si="105"/>
        <v>0</v>
      </c>
      <c r="L2335" t="b">
        <f t="shared" si="104"/>
        <v>0</v>
      </c>
    </row>
    <row r="2336" spans="1:12" x14ac:dyDescent="0.25">
      <c r="A2336">
        <v>2370</v>
      </c>
      <c r="B2336" s="1">
        <v>40886</v>
      </c>
      <c r="C2336">
        <v>29.85</v>
      </c>
      <c r="D2336">
        <v>28.549999</v>
      </c>
      <c r="E2336">
        <v>17874</v>
      </c>
      <c r="F2336">
        <v>34.3702512227363</v>
      </c>
      <c r="G2336">
        <v>40.178413610920799</v>
      </c>
      <c r="H2336">
        <v>41.977871307151901</v>
      </c>
      <c r="I2336">
        <v>46037.02</v>
      </c>
      <c r="J2336" t="b">
        <f t="shared" si="103"/>
        <v>0</v>
      </c>
      <c r="K2336" t="b">
        <f t="shared" si="105"/>
        <v>0</v>
      </c>
      <c r="L2336" t="b">
        <f t="shared" si="104"/>
        <v>0</v>
      </c>
    </row>
    <row r="2337" spans="1:12" x14ac:dyDescent="0.25">
      <c r="A2337">
        <v>2371</v>
      </c>
      <c r="B2337" s="1">
        <v>40889</v>
      </c>
      <c r="C2337">
        <v>28.65</v>
      </c>
      <c r="D2337">
        <v>26.15</v>
      </c>
      <c r="E2337">
        <v>101384</v>
      </c>
      <c r="F2337">
        <v>34.047888429687802</v>
      </c>
      <c r="G2337">
        <v>39.9926068081271</v>
      </c>
      <c r="H2337">
        <v>41.8203800503643</v>
      </c>
      <c r="I2337">
        <v>47124.62</v>
      </c>
      <c r="J2337" t="b">
        <f t="shared" si="103"/>
        <v>0</v>
      </c>
      <c r="K2337" t="b">
        <f t="shared" si="105"/>
        <v>0</v>
      </c>
      <c r="L2337" t="b">
        <f t="shared" si="104"/>
        <v>0</v>
      </c>
    </row>
    <row r="2338" spans="1:12" x14ac:dyDescent="0.25">
      <c r="A2338">
        <v>2372</v>
      </c>
      <c r="B2338" s="1">
        <v>40890</v>
      </c>
      <c r="C2338">
        <v>26.15</v>
      </c>
      <c r="D2338">
        <v>24.35</v>
      </c>
      <c r="E2338">
        <v>661456</v>
      </c>
      <c r="F2338">
        <v>33.667579079504002</v>
      </c>
      <c r="G2338">
        <v>39.785419962986403</v>
      </c>
      <c r="H2338">
        <v>41.646545422997498</v>
      </c>
      <c r="I2338">
        <v>59576.160000000003</v>
      </c>
      <c r="J2338" t="b">
        <f t="shared" si="103"/>
        <v>0</v>
      </c>
      <c r="K2338" t="b">
        <f t="shared" si="105"/>
        <v>0</v>
      </c>
      <c r="L2338" t="b">
        <f t="shared" si="104"/>
        <v>0</v>
      </c>
    </row>
    <row r="2339" spans="1:12" x14ac:dyDescent="0.25">
      <c r="A2339">
        <v>2373</v>
      </c>
      <c r="B2339" s="1">
        <v>40891</v>
      </c>
      <c r="C2339">
        <v>24.6</v>
      </c>
      <c r="D2339">
        <v>26</v>
      </c>
      <c r="E2339">
        <v>433122</v>
      </c>
      <c r="F2339">
        <v>33.366889703837103</v>
      </c>
      <c r="G2339">
        <v>39.6028316191057</v>
      </c>
      <c r="H2339">
        <v>41.4908584038632</v>
      </c>
      <c r="I2339">
        <v>67716.639999999999</v>
      </c>
      <c r="J2339" t="b">
        <f t="shared" si="103"/>
        <v>1</v>
      </c>
      <c r="K2339" t="b">
        <f t="shared" si="105"/>
        <v>0</v>
      </c>
      <c r="L2339" t="b">
        <f t="shared" si="104"/>
        <v>1</v>
      </c>
    </row>
    <row r="2340" spans="1:12" x14ac:dyDescent="0.25">
      <c r="A2340">
        <v>2374</v>
      </c>
      <c r="B2340" s="1">
        <v>40892</v>
      </c>
      <c r="C2340">
        <v>25.4</v>
      </c>
      <c r="D2340">
        <v>25.1</v>
      </c>
      <c r="E2340">
        <v>184198</v>
      </c>
      <c r="F2340">
        <v>33.042697950745499</v>
      </c>
      <c r="G2340">
        <v>39.410741134084503</v>
      </c>
      <c r="H2340">
        <v>41.327765285416802</v>
      </c>
      <c r="I2340">
        <v>70846.5</v>
      </c>
      <c r="J2340" t="b">
        <f t="shared" si="103"/>
        <v>0</v>
      </c>
      <c r="K2340" t="b">
        <f t="shared" si="105"/>
        <v>0</v>
      </c>
      <c r="L2340" t="b">
        <f t="shared" si="104"/>
        <v>1</v>
      </c>
    </row>
    <row r="2341" spans="1:12" x14ac:dyDescent="0.25">
      <c r="A2341">
        <v>2375</v>
      </c>
      <c r="B2341" s="1">
        <v>40893</v>
      </c>
      <c r="C2341">
        <v>26.1</v>
      </c>
      <c r="D2341">
        <v>24.9</v>
      </c>
      <c r="E2341">
        <v>51172</v>
      </c>
      <c r="F2341">
        <v>32.723376462480999</v>
      </c>
      <c r="G2341">
        <v>39.218545887275397</v>
      </c>
      <c r="H2341">
        <v>41.164304934318103</v>
      </c>
      <c r="I2341">
        <v>71321.72</v>
      </c>
      <c r="J2341" t="b">
        <f t="shared" si="103"/>
        <v>0</v>
      </c>
      <c r="K2341" t="b">
        <f t="shared" si="105"/>
        <v>0</v>
      </c>
      <c r="L2341" t="b">
        <f t="shared" si="104"/>
        <v>0</v>
      </c>
    </row>
    <row r="2342" spans="1:12" x14ac:dyDescent="0.25">
      <c r="A2342">
        <v>2376</v>
      </c>
      <c r="B2342" s="1">
        <v>40896</v>
      </c>
      <c r="C2342">
        <v>24.9</v>
      </c>
      <c r="D2342">
        <v>24.049999</v>
      </c>
      <c r="E2342">
        <v>148371</v>
      </c>
      <c r="F2342">
        <v>32.3832440129719</v>
      </c>
      <c r="G2342">
        <v>39.017637981483702</v>
      </c>
      <c r="H2342">
        <v>40.994013332981602</v>
      </c>
      <c r="I2342">
        <v>73838.06</v>
      </c>
      <c r="J2342" t="b">
        <f t="shared" si="103"/>
        <v>0</v>
      </c>
      <c r="K2342" t="b">
        <f t="shared" si="105"/>
        <v>0</v>
      </c>
      <c r="L2342" t="b">
        <f t="shared" si="104"/>
        <v>0</v>
      </c>
    </row>
    <row r="2343" spans="1:12" x14ac:dyDescent="0.25">
      <c r="A2343">
        <v>2377</v>
      </c>
      <c r="B2343" s="1">
        <v>40897</v>
      </c>
      <c r="C2343">
        <v>25</v>
      </c>
      <c r="D2343">
        <v>24.299999</v>
      </c>
      <c r="E2343">
        <v>53183</v>
      </c>
      <c r="F2343">
        <v>32.066254012463197</v>
      </c>
      <c r="G2343">
        <v>38.8227023658349</v>
      </c>
      <c r="H2343">
        <v>40.827903737628503</v>
      </c>
      <c r="I2343">
        <v>74164.100000000006</v>
      </c>
      <c r="J2343" t="b">
        <f t="shared" si="103"/>
        <v>0</v>
      </c>
      <c r="K2343" t="b">
        <f t="shared" si="105"/>
        <v>0</v>
      </c>
      <c r="L2343" t="b">
        <f t="shared" si="104"/>
        <v>0</v>
      </c>
    </row>
    <row r="2344" spans="1:12" x14ac:dyDescent="0.25">
      <c r="A2344">
        <v>2378</v>
      </c>
      <c r="B2344" s="1">
        <v>40898</v>
      </c>
      <c r="C2344">
        <v>25.200001</v>
      </c>
      <c r="D2344">
        <v>26.200001</v>
      </c>
      <c r="E2344">
        <v>98917</v>
      </c>
      <c r="F2344">
        <v>31.836204874719499</v>
      </c>
      <c r="G2344">
        <v>38.655514268274203</v>
      </c>
      <c r="H2344">
        <v>40.682352466607398</v>
      </c>
      <c r="I2344">
        <v>75412.38</v>
      </c>
      <c r="J2344" t="b">
        <f t="shared" si="103"/>
        <v>0</v>
      </c>
      <c r="K2344" t="b">
        <f t="shared" si="105"/>
        <v>0</v>
      </c>
      <c r="L2344" t="b">
        <f t="shared" si="104"/>
        <v>0</v>
      </c>
    </row>
    <row r="2345" spans="1:12" x14ac:dyDescent="0.25">
      <c r="A2345">
        <v>2379</v>
      </c>
      <c r="B2345" s="1">
        <v>40899</v>
      </c>
      <c r="C2345">
        <v>25.5</v>
      </c>
      <c r="D2345">
        <v>27.799999</v>
      </c>
      <c r="E2345">
        <v>43636</v>
      </c>
      <c r="F2345">
        <v>31.677922291397199</v>
      </c>
      <c r="G2345">
        <v>38.511732609091702</v>
      </c>
      <c r="H2345">
        <v>40.554169845049103</v>
      </c>
      <c r="I2345">
        <v>75178.62</v>
      </c>
      <c r="J2345" t="b">
        <f t="shared" si="103"/>
        <v>0</v>
      </c>
      <c r="K2345" t="b">
        <f t="shared" si="105"/>
        <v>0</v>
      </c>
      <c r="L2345" t="b">
        <f t="shared" si="104"/>
        <v>0</v>
      </c>
    </row>
    <row r="2346" spans="1:12" x14ac:dyDescent="0.25">
      <c r="A2346">
        <v>2380</v>
      </c>
      <c r="B2346" s="1">
        <v>40900</v>
      </c>
      <c r="C2346">
        <v>27.549999</v>
      </c>
      <c r="D2346">
        <v>30.200001</v>
      </c>
      <c r="E2346">
        <v>144365</v>
      </c>
      <c r="F2346">
        <v>31.6199645936954</v>
      </c>
      <c r="G2346">
        <v>38.401643448706402</v>
      </c>
      <c r="H2346">
        <v>40.451143289376901</v>
      </c>
      <c r="I2346">
        <v>77634.12</v>
      </c>
      <c r="J2346" t="b">
        <f t="shared" si="103"/>
        <v>0</v>
      </c>
      <c r="K2346" t="b">
        <f t="shared" si="105"/>
        <v>0</v>
      </c>
      <c r="L2346" t="b">
        <f t="shared" si="104"/>
        <v>0</v>
      </c>
    </row>
    <row r="2347" spans="1:12" x14ac:dyDescent="0.25">
      <c r="A2347">
        <v>2381</v>
      </c>
      <c r="B2347" s="1">
        <v>40903</v>
      </c>
      <c r="C2347">
        <v>30.299999</v>
      </c>
      <c r="D2347">
        <v>32</v>
      </c>
      <c r="E2347">
        <v>123561</v>
      </c>
      <c r="F2347">
        <v>31.634867942962199</v>
      </c>
      <c r="G2347">
        <v>38.316853469253303</v>
      </c>
      <c r="H2347">
        <v>40.3670523113732</v>
      </c>
      <c r="I2347">
        <v>79523.259999999995</v>
      </c>
      <c r="J2347" t="b">
        <f t="shared" si="103"/>
        <v>0</v>
      </c>
      <c r="K2347" t="b">
        <f t="shared" si="105"/>
        <v>0</v>
      </c>
      <c r="L2347" t="b">
        <f t="shared" si="104"/>
        <v>0</v>
      </c>
    </row>
    <row r="2348" spans="1:12" x14ac:dyDescent="0.25">
      <c r="A2348">
        <v>2382</v>
      </c>
      <c r="B2348" s="1">
        <v>40904</v>
      </c>
      <c r="C2348">
        <v>33.900002000000001</v>
      </c>
      <c r="D2348">
        <v>31.299999</v>
      </c>
      <c r="E2348">
        <v>34151</v>
      </c>
      <c r="F2348">
        <v>31.621735827551898</v>
      </c>
      <c r="G2348">
        <v>38.223914999461897</v>
      </c>
      <c r="H2348">
        <v>40.276832875439098</v>
      </c>
      <c r="I2348">
        <v>79830.320000000007</v>
      </c>
      <c r="J2348" t="b">
        <f t="shared" si="103"/>
        <v>0</v>
      </c>
      <c r="K2348" t="b">
        <f t="shared" si="105"/>
        <v>0</v>
      </c>
      <c r="L2348" t="b">
        <f t="shared" si="104"/>
        <v>0</v>
      </c>
    </row>
    <row r="2349" spans="1:12" x14ac:dyDescent="0.25">
      <c r="A2349">
        <v>2383</v>
      </c>
      <c r="B2349" s="1">
        <v>40905</v>
      </c>
      <c r="C2349">
        <v>31</v>
      </c>
      <c r="D2349">
        <v>30.1</v>
      </c>
      <c r="E2349">
        <v>34408</v>
      </c>
      <c r="F2349">
        <v>31.562059912746001</v>
      </c>
      <c r="G2349">
        <v>38.116313476290202</v>
      </c>
      <c r="H2349">
        <v>40.175570856778002</v>
      </c>
      <c r="I2349">
        <v>80226.62</v>
      </c>
      <c r="J2349" t="b">
        <f t="shared" si="103"/>
        <v>0</v>
      </c>
      <c r="K2349" t="b">
        <f t="shared" si="105"/>
        <v>0</v>
      </c>
      <c r="L2349" t="b">
        <f t="shared" si="104"/>
        <v>0</v>
      </c>
    </row>
    <row r="2350" spans="1:12" x14ac:dyDescent="0.25">
      <c r="A2350">
        <v>2384</v>
      </c>
      <c r="B2350" s="1">
        <v>40906</v>
      </c>
      <c r="C2350">
        <v>30.65</v>
      </c>
      <c r="D2350">
        <v>30.85</v>
      </c>
      <c r="E2350">
        <v>80308</v>
      </c>
      <c r="F2350">
        <v>31.534135994599101</v>
      </c>
      <c r="G2350">
        <v>38.020070913690397</v>
      </c>
      <c r="H2350">
        <v>40.0827791069594</v>
      </c>
      <c r="I2350">
        <v>81192.3</v>
      </c>
      <c r="J2350" t="b">
        <f t="shared" si="103"/>
        <v>0</v>
      </c>
      <c r="K2350" t="b">
        <f t="shared" si="105"/>
        <v>0</v>
      </c>
      <c r="L2350" t="b">
        <f t="shared" si="104"/>
        <v>0</v>
      </c>
    </row>
    <row r="2351" spans="1:12" x14ac:dyDescent="0.25">
      <c r="A2351">
        <v>2385</v>
      </c>
      <c r="B2351" s="1">
        <v>40907</v>
      </c>
      <c r="C2351">
        <v>33.799999</v>
      </c>
      <c r="D2351">
        <v>30.549999</v>
      </c>
      <c r="E2351">
        <v>46476</v>
      </c>
      <c r="F2351">
        <v>31.495542386967699</v>
      </c>
      <c r="G2351">
        <v>37.921129563840204</v>
      </c>
      <c r="H2351">
        <v>39.987925573556801</v>
      </c>
      <c r="I2351">
        <v>81633.66</v>
      </c>
      <c r="J2351" t="b">
        <f t="shared" si="103"/>
        <v>0</v>
      </c>
      <c r="K2351" t="b">
        <f t="shared" si="105"/>
        <v>0</v>
      </c>
      <c r="L2351" t="b">
        <f t="shared" si="104"/>
        <v>0</v>
      </c>
    </row>
    <row r="2352" spans="1:12" x14ac:dyDescent="0.25">
      <c r="A2352">
        <v>2386</v>
      </c>
      <c r="B2352" s="1">
        <v>40910</v>
      </c>
      <c r="C2352">
        <v>31</v>
      </c>
      <c r="D2352">
        <v>30.65</v>
      </c>
      <c r="E2352">
        <v>12998</v>
      </c>
      <c r="F2352">
        <v>31.462383861988599</v>
      </c>
      <c r="G2352">
        <v>37.824823212001199</v>
      </c>
      <c r="H2352">
        <v>39.895010891232801</v>
      </c>
      <c r="I2352">
        <v>81442.98</v>
      </c>
      <c r="J2352" t="b">
        <f t="shared" si="103"/>
        <v>0</v>
      </c>
      <c r="K2352" t="b">
        <f t="shared" si="105"/>
        <v>0</v>
      </c>
      <c r="L2352" t="b">
        <f t="shared" si="104"/>
        <v>0</v>
      </c>
    </row>
    <row r="2353" spans="1:12" x14ac:dyDescent="0.25">
      <c r="A2353">
        <v>2387</v>
      </c>
      <c r="B2353" s="1">
        <v>40911</v>
      </c>
      <c r="C2353">
        <v>29.1</v>
      </c>
      <c r="D2353">
        <v>31.450001</v>
      </c>
      <c r="E2353">
        <v>45126</v>
      </c>
      <c r="F2353">
        <v>31.461898259557699</v>
      </c>
      <c r="G2353">
        <v>37.740388480716398</v>
      </c>
      <c r="H2353">
        <v>39.810980942066301</v>
      </c>
      <c r="I2353">
        <v>81763.12</v>
      </c>
      <c r="J2353" t="b">
        <f t="shared" si="103"/>
        <v>0</v>
      </c>
      <c r="K2353" t="b">
        <f t="shared" si="105"/>
        <v>0</v>
      </c>
      <c r="L2353" t="b">
        <f t="shared" si="104"/>
        <v>0</v>
      </c>
    </row>
    <row r="2354" spans="1:12" x14ac:dyDescent="0.25">
      <c r="A2354">
        <v>2388</v>
      </c>
      <c r="B2354" s="1">
        <v>40912</v>
      </c>
      <c r="C2354">
        <v>30.65</v>
      </c>
      <c r="D2354">
        <v>31.200001</v>
      </c>
      <c r="E2354">
        <v>40813</v>
      </c>
      <c r="F2354">
        <v>31.451627778790701</v>
      </c>
      <c r="G2354">
        <v>37.653760831965201</v>
      </c>
      <c r="H2354">
        <v>39.725299549608003</v>
      </c>
      <c r="I2354">
        <v>81784.2</v>
      </c>
      <c r="J2354" t="b">
        <f t="shared" si="103"/>
        <v>0</v>
      </c>
      <c r="K2354" t="b">
        <f t="shared" si="105"/>
        <v>0</v>
      </c>
      <c r="L2354" t="b">
        <f t="shared" si="104"/>
        <v>0</v>
      </c>
    </row>
    <row r="2355" spans="1:12" x14ac:dyDescent="0.25">
      <c r="A2355">
        <v>2389</v>
      </c>
      <c r="B2355" s="1">
        <v>40913</v>
      </c>
      <c r="C2355">
        <v>30.75</v>
      </c>
      <c r="D2355">
        <v>31.15</v>
      </c>
      <c r="E2355">
        <v>30542</v>
      </c>
      <c r="F2355">
        <v>31.439799238446</v>
      </c>
      <c r="G2355">
        <v>37.567618304389498</v>
      </c>
      <c r="H2355">
        <v>39.639973185930302</v>
      </c>
      <c r="I2355">
        <v>82090.22</v>
      </c>
      <c r="J2355" t="b">
        <f t="shared" si="103"/>
        <v>0</v>
      </c>
      <c r="K2355" t="b">
        <f t="shared" si="105"/>
        <v>0</v>
      </c>
      <c r="L2355" t="b">
        <f t="shared" si="104"/>
        <v>0</v>
      </c>
    </row>
    <row r="2356" spans="1:12" x14ac:dyDescent="0.25">
      <c r="A2356">
        <v>2390</v>
      </c>
      <c r="B2356" s="1">
        <v>40914</v>
      </c>
      <c r="C2356">
        <v>30.75</v>
      </c>
      <c r="D2356">
        <v>30.75</v>
      </c>
      <c r="E2356">
        <v>30493</v>
      </c>
      <c r="F2356">
        <v>31.412748287918699</v>
      </c>
      <c r="G2356">
        <v>37.477318724198902</v>
      </c>
      <c r="H2356">
        <v>39.551515741294097</v>
      </c>
      <c r="I2356">
        <v>82256.639999999999</v>
      </c>
      <c r="J2356" t="b">
        <f t="shared" si="103"/>
        <v>0</v>
      </c>
      <c r="K2356" t="b">
        <f t="shared" si="105"/>
        <v>0</v>
      </c>
      <c r="L2356" t="b">
        <f t="shared" si="104"/>
        <v>0</v>
      </c>
    </row>
    <row r="2357" spans="1:12" x14ac:dyDescent="0.25">
      <c r="A2357">
        <v>2392</v>
      </c>
      <c r="B2357" s="1">
        <v>40917</v>
      </c>
      <c r="C2357">
        <v>31.200001</v>
      </c>
      <c r="D2357">
        <v>32.400002000000001</v>
      </c>
      <c r="E2357">
        <v>85382</v>
      </c>
      <c r="F2357">
        <v>31.451464119764999</v>
      </c>
      <c r="G2357">
        <v>37.410069496063898</v>
      </c>
      <c r="H2357">
        <v>39.480356400584803</v>
      </c>
      <c r="I2357">
        <v>83601.460000000006</v>
      </c>
      <c r="J2357" t="b">
        <f t="shared" ref="J2357:J2420" si="106">IF(AND( E2357 &gt; (I2357*2), D2357 &gt; C2357, C2357 &gt;D2356 ), TRUE, FALSE)</f>
        <v>0</v>
      </c>
      <c r="K2357" t="b">
        <f t="shared" si="105"/>
        <v>0</v>
      </c>
      <c r="L2357" t="b">
        <f t="shared" si="104"/>
        <v>0</v>
      </c>
    </row>
    <row r="2358" spans="1:12" x14ac:dyDescent="0.25">
      <c r="A2358">
        <v>2393</v>
      </c>
      <c r="B2358" s="1">
        <v>40918</v>
      </c>
      <c r="C2358">
        <v>32.900002000000001</v>
      </c>
      <c r="D2358">
        <v>34.450001</v>
      </c>
      <c r="E2358">
        <v>298350</v>
      </c>
      <c r="F2358">
        <v>31.5690538013428</v>
      </c>
      <c r="G2358">
        <v>37.370863290818001</v>
      </c>
      <c r="H2358">
        <v>39.430303113016798</v>
      </c>
      <c r="I2358">
        <v>88717.440000000002</v>
      </c>
      <c r="J2358" t="b">
        <f t="shared" si="106"/>
        <v>1</v>
      </c>
      <c r="K2358" t="b">
        <f t="shared" si="105"/>
        <v>0</v>
      </c>
      <c r="L2358" t="b">
        <f t="shared" si="104"/>
        <v>0</v>
      </c>
    </row>
    <row r="2359" spans="1:12" x14ac:dyDescent="0.25">
      <c r="A2359">
        <v>2394</v>
      </c>
      <c r="B2359" s="1">
        <v>40919</v>
      </c>
      <c r="C2359">
        <v>34.150002000000001</v>
      </c>
      <c r="D2359">
        <v>34</v>
      </c>
      <c r="E2359">
        <v>68690</v>
      </c>
      <c r="F2359">
        <v>31.664385024819602</v>
      </c>
      <c r="G2359">
        <v>37.3262160949131</v>
      </c>
      <c r="H2359">
        <v>39.376270246220599</v>
      </c>
      <c r="I2359">
        <v>87878.74</v>
      </c>
      <c r="J2359" t="b">
        <f t="shared" si="106"/>
        <v>0</v>
      </c>
      <c r="K2359" t="b">
        <f t="shared" si="105"/>
        <v>0</v>
      </c>
      <c r="L2359" t="b">
        <f t="shared" si="104"/>
        <v>0</v>
      </c>
    </row>
    <row r="2360" spans="1:12" x14ac:dyDescent="0.25">
      <c r="A2360">
        <v>2395</v>
      </c>
      <c r="B2360" s="1">
        <v>40920</v>
      </c>
      <c r="C2360">
        <v>33.5</v>
      </c>
      <c r="D2360">
        <v>34.75</v>
      </c>
      <c r="E2360">
        <v>494397</v>
      </c>
      <c r="F2360">
        <v>31.7853895336502</v>
      </c>
      <c r="G2360">
        <v>37.292094027430799</v>
      </c>
      <c r="H2360">
        <v>39.330237706457197</v>
      </c>
      <c r="I2360">
        <v>96516.54</v>
      </c>
      <c r="J2360" t="b">
        <f t="shared" si="106"/>
        <v>0</v>
      </c>
      <c r="K2360" t="b">
        <f t="shared" si="105"/>
        <v>0</v>
      </c>
      <c r="L2360" t="b">
        <f t="shared" si="104"/>
        <v>0</v>
      </c>
    </row>
    <row r="2361" spans="1:12" x14ac:dyDescent="0.25">
      <c r="A2361">
        <v>2396</v>
      </c>
      <c r="B2361" s="1">
        <v>40921</v>
      </c>
      <c r="C2361">
        <v>35.75</v>
      </c>
      <c r="D2361">
        <v>35.150002000000001</v>
      </c>
      <c r="E2361">
        <v>70256</v>
      </c>
      <c r="F2361">
        <v>31.917335120565902</v>
      </c>
      <c r="G2361">
        <v>37.263721947597297</v>
      </c>
      <c r="H2361">
        <v>39.288643321318297</v>
      </c>
      <c r="I2361">
        <v>97379.88</v>
      </c>
      <c r="J2361" t="b">
        <f t="shared" si="106"/>
        <v>0</v>
      </c>
      <c r="K2361" t="b">
        <f t="shared" si="105"/>
        <v>0</v>
      </c>
      <c r="L2361" t="b">
        <f t="shared" ref="L2361:L2424" si="107">IF(AND(E2361 &gt;  I2361*1.5, E2360 &gt; I2360*1.5, E2359 &gt; I2359*1.5), TRUE, FALSE)</f>
        <v>0</v>
      </c>
    </row>
    <row r="2362" spans="1:12" x14ac:dyDescent="0.25">
      <c r="A2362">
        <v>2397</v>
      </c>
      <c r="B2362" s="1">
        <v>40924</v>
      </c>
      <c r="C2362">
        <v>35.099997999999999</v>
      </c>
      <c r="D2362">
        <v>34.799999</v>
      </c>
      <c r="E2362">
        <v>63458</v>
      </c>
      <c r="F2362">
        <v>32.030380762896598</v>
      </c>
      <c r="G2362">
        <v>37.231089855576101</v>
      </c>
      <c r="H2362">
        <v>39.243980193742999</v>
      </c>
      <c r="I2362">
        <v>97787.94</v>
      </c>
      <c r="J2362" t="b">
        <f t="shared" si="106"/>
        <v>0</v>
      </c>
      <c r="K2362" t="b">
        <f t="shared" si="105"/>
        <v>0</v>
      </c>
      <c r="L2362" t="b">
        <f t="shared" si="107"/>
        <v>0</v>
      </c>
    </row>
    <row r="2363" spans="1:12" x14ac:dyDescent="0.25">
      <c r="A2363">
        <v>2398</v>
      </c>
      <c r="B2363" s="1">
        <v>40925</v>
      </c>
      <c r="C2363">
        <v>34.849997999999999</v>
      </c>
      <c r="D2363">
        <v>34.900002000000001</v>
      </c>
      <c r="E2363">
        <v>60880</v>
      </c>
      <c r="F2363">
        <v>32.142914929057497</v>
      </c>
      <c r="G2363">
        <v>37.200214519740697</v>
      </c>
      <c r="H2363">
        <v>39.200756530123698</v>
      </c>
      <c r="I2363">
        <v>97947.22</v>
      </c>
      <c r="J2363" t="b">
        <f t="shared" si="106"/>
        <v>0</v>
      </c>
      <c r="K2363" t="b">
        <f t="shared" si="105"/>
        <v>0</v>
      </c>
      <c r="L2363" t="b">
        <f t="shared" si="107"/>
        <v>0</v>
      </c>
    </row>
    <row r="2364" spans="1:12" x14ac:dyDescent="0.25">
      <c r="A2364">
        <v>2399</v>
      </c>
      <c r="B2364" s="1">
        <v>40926</v>
      </c>
      <c r="C2364">
        <v>36</v>
      </c>
      <c r="D2364">
        <v>33.599997999999999</v>
      </c>
      <c r="E2364">
        <v>59737</v>
      </c>
      <c r="F2364">
        <v>32.200055441643499</v>
      </c>
      <c r="G2364">
        <v>37.152529532724202</v>
      </c>
      <c r="H2364">
        <v>39.145027589525398</v>
      </c>
      <c r="I2364">
        <v>98169.94</v>
      </c>
      <c r="J2364" t="b">
        <f t="shared" si="106"/>
        <v>0</v>
      </c>
      <c r="K2364" t="b">
        <f t="shared" si="105"/>
        <v>0</v>
      </c>
      <c r="L2364" t="b">
        <f t="shared" si="107"/>
        <v>0</v>
      </c>
    </row>
    <row r="2365" spans="1:12" x14ac:dyDescent="0.25">
      <c r="A2365">
        <v>2400</v>
      </c>
      <c r="B2365" s="1">
        <v>40927</v>
      </c>
      <c r="C2365">
        <v>34.599997999999999</v>
      </c>
      <c r="D2365">
        <v>33.650002000000001</v>
      </c>
      <c r="E2365">
        <v>47198</v>
      </c>
      <c r="F2365">
        <v>32.256916090990799</v>
      </c>
      <c r="G2365">
        <v>37.106138439575602</v>
      </c>
      <c r="H2365">
        <v>39.090350717987803</v>
      </c>
      <c r="I2365">
        <v>97361.9</v>
      </c>
      <c r="J2365" t="b">
        <f t="shared" si="106"/>
        <v>0</v>
      </c>
      <c r="K2365" t="b">
        <f t="shared" si="105"/>
        <v>0</v>
      </c>
      <c r="L2365" t="b">
        <f t="shared" si="107"/>
        <v>0</v>
      </c>
    </row>
    <row r="2366" spans="1:12" x14ac:dyDescent="0.25">
      <c r="A2366">
        <v>2401</v>
      </c>
      <c r="B2366" s="1">
        <v>40928</v>
      </c>
      <c r="C2366">
        <v>34.599997999999999</v>
      </c>
      <c r="D2366">
        <v>33.400002000000001</v>
      </c>
      <c r="E2366">
        <v>47237</v>
      </c>
      <c r="F2366">
        <v>32.3017429893833</v>
      </c>
      <c r="G2366">
        <v>37.0570505397136</v>
      </c>
      <c r="H2366">
        <v>39.033730332734201</v>
      </c>
      <c r="I2366">
        <v>96939.26</v>
      </c>
      <c r="J2366" t="b">
        <f t="shared" si="106"/>
        <v>0</v>
      </c>
      <c r="K2366" t="b">
        <f t="shared" si="105"/>
        <v>0</v>
      </c>
      <c r="L2366" t="b">
        <f t="shared" si="107"/>
        <v>0</v>
      </c>
    </row>
    <row r="2367" spans="1:12" x14ac:dyDescent="0.25">
      <c r="A2367">
        <v>2402</v>
      </c>
      <c r="B2367" s="1">
        <v>40931</v>
      </c>
      <c r="C2367">
        <v>33.549999</v>
      </c>
      <c r="D2367">
        <v>33.349997999999999</v>
      </c>
      <c r="E2367">
        <v>32319</v>
      </c>
      <c r="F2367">
        <v>32.342851029015399</v>
      </c>
      <c r="G2367">
        <v>37.007950506075098</v>
      </c>
      <c r="H2367">
        <v>38.977175782159797</v>
      </c>
      <c r="I2367">
        <v>97145.34</v>
      </c>
      <c r="J2367" t="b">
        <f t="shared" si="106"/>
        <v>0</v>
      </c>
      <c r="K2367" t="b">
        <f t="shared" si="105"/>
        <v>0</v>
      </c>
      <c r="L2367" t="b">
        <f t="shared" si="107"/>
        <v>0</v>
      </c>
    </row>
    <row r="2368" spans="1:12" x14ac:dyDescent="0.25">
      <c r="A2368">
        <v>2403</v>
      </c>
      <c r="B2368" s="1">
        <v>40932</v>
      </c>
      <c r="C2368">
        <v>34.200001</v>
      </c>
      <c r="D2368">
        <v>32.849997999999999</v>
      </c>
      <c r="E2368">
        <v>70693</v>
      </c>
      <c r="F2368">
        <v>32.3627391455246</v>
      </c>
      <c r="G2368">
        <v>36.952878287451497</v>
      </c>
      <c r="H2368">
        <v>38.916208839053702</v>
      </c>
      <c r="I2368">
        <v>98164.42</v>
      </c>
      <c r="J2368" t="b">
        <f t="shared" si="106"/>
        <v>0</v>
      </c>
      <c r="K2368" t="b">
        <f t="shared" si="105"/>
        <v>0</v>
      </c>
      <c r="L2368" t="b">
        <f t="shared" si="107"/>
        <v>0</v>
      </c>
    </row>
    <row r="2369" spans="1:12" x14ac:dyDescent="0.25">
      <c r="A2369">
        <v>2404</v>
      </c>
      <c r="B2369" s="1">
        <v>40933</v>
      </c>
      <c r="C2369">
        <v>33.599997999999999</v>
      </c>
      <c r="D2369">
        <v>32.950001</v>
      </c>
      <c r="E2369">
        <v>89141</v>
      </c>
      <c r="F2369">
        <v>32.385769022170599</v>
      </c>
      <c r="G2369">
        <v>36.899860045233602</v>
      </c>
      <c r="H2369">
        <v>38.856843586923802</v>
      </c>
      <c r="I2369">
        <v>99038.62</v>
      </c>
      <c r="J2369" t="b">
        <f t="shared" si="106"/>
        <v>0</v>
      </c>
      <c r="K2369" t="b">
        <f t="shared" si="105"/>
        <v>0</v>
      </c>
      <c r="L2369" t="b">
        <f t="shared" si="107"/>
        <v>0</v>
      </c>
    </row>
    <row r="2370" spans="1:12" x14ac:dyDescent="0.25">
      <c r="A2370">
        <v>2405</v>
      </c>
      <c r="B2370" s="1">
        <v>40935</v>
      </c>
      <c r="C2370">
        <v>33.599997999999999</v>
      </c>
      <c r="D2370">
        <v>32.75</v>
      </c>
      <c r="E2370">
        <v>86571</v>
      </c>
      <c r="F2370">
        <v>32.400052589928698</v>
      </c>
      <c r="G2370">
        <v>36.844895011521899</v>
      </c>
      <c r="H2370">
        <v>38.796078974118601</v>
      </c>
      <c r="I2370">
        <v>100158</v>
      </c>
      <c r="J2370" t="b">
        <f t="shared" si="106"/>
        <v>0</v>
      </c>
      <c r="K2370" t="b">
        <f t="shared" si="105"/>
        <v>0</v>
      </c>
      <c r="L2370" t="b">
        <f t="shared" si="107"/>
        <v>0</v>
      </c>
    </row>
    <row r="2371" spans="1:12" x14ac:dyDescent="0.25">
      <c r="A2371">
        <v>2406</v>
      </c>
      <c r="B2371" s="1">
        <v>40938</v>
      </c>
      <c r="C2371">
        <v>33.099997999999999</v>
      </c>
      <c r="D2371">
        <v>32.200001</v>
      </c>
      <c r="E2371">
        <v>107631</v>
      </c>
      <c r="F2371">
        <v>32.392207429539297</v>
      </c>
      <c r="G2371">
        <v>36.783373236534899</v>
      </c>
      <c r="H2371">
        <v>38.7304463574607</v>
      </c>
      <c r="I2371">
        <v>99204.1</v>
      </c>
      <c r="J2371" t="b">
        <f t="shared" si="106"/>
        <v>0</v>
      </c>
      <c r="K2371" t="b">
        <f t="shared" si="105"/>
        <v>0</v>
      </c>
      <c r="L2371" t="b">
        <f t="shared" si="107"/>
        <v>0</v>
      </c>
    </row>
    <row r="2372" spans="1:12" x14ac:dyDescent="0.25">
      <c r="A2372">
        <v>2407</v>
      </c>
      <c r="B2372" s="1">
        <v>40939</v>
      </c>
      <c r="C2372">
        <v>32.700001</v>
      </c>
      <c r="D2372">
        <v>33.349997999999999</v>
      </c>
      <c r="E2372">
        <v>108929</v>
      </c>
      <c r="F2372">
        <v>32.4297678440672</v>
      </c>
      <c r="G2372">
        <v>36.737898067839097</v>
      </c>
      <c r="H2372">
        <v>38.676909557884002</v>
      </c>
      <c r="I2372">
        <v>99951.78</v>
      </c>
      <c r="J2372" t="b">
        <f t="shared" si="106"/>
        <v>0</v>
      </c>
      <c r="K2372" t="b">
        <f t="shared" si="105"/>
        <v>0</v>
      </c>
      <c r="L2372" t="b">
        <f t="shared" si="107"/>
        <v>0</v>
      </c>
    </row>
    <row r="2373" spans="1:12" x14ac:dyDescent="0.25">
      <c r="A2373">
        <v>2408</v>
      </c>
      <c r="B2373" s="1">
        <v>40940</v>
      </c>
      <c r="C2373">
        <v>33.799999</v>
      </c>
      <c r="D2373">
        <v>33.299999</v>
      </c>
      <c r="E2373">
        <v>182929</v>
      </c>
      <c r="F2373">
        <v>32.463894556064503</v>
      </c>
      <c r="G2373">
        <v>36.692362980847797</v>
      </c>
      <c r="H2373">
        <v>38.6234079602931</v>
      </c>
      <c r="I2373">
        <v>102578.42</v>
      </c>
      <c r="J2373" t="b">
        <f t="shared" si="106"/>
        <v>0</v>
      </c>
      <c r="K2373" t="b">
        <f t="shared" si="105"/>
        <v>0</v>
      </c>
      <c r="L2373" t="b">
        <f t="shared" si="107"/>
        <v>0</v>
      </c>
    </row>
    <row r="2374" spans="1:12" x14ac:dyDescent="0.25">
      <c r="A2374">
        <v>2409</v>
      </c>
      <c r="B2374" s="1">
        <v>40941</v>
      </c>
      <c r="C2374">
        <v>33.5</v>
      </c>
      <c r="D2374">
        <v>33.75</v>
      </c>
      <c r="E2374">
        <v>181066</v>
      </c>
      <c r="F2374">
        <v>32.514330063669803</v>
      </c>
      <c r="G2374">
        <v>36.6533912857372</v>
      </c>
      <c r="H2374">
        <v>38.5749163387976</v>
      </c>
      <c r="I2374">
        <v>105426.9</v>
      </c>
      <c r="J2374" t="b">
        <f t="shared" si="106"/>
        <v>0</v>
      </c>
      <c r="K2374" t="b">
        <f t="shared" si="105"/>
        <v>0</v>
      </c>
      <c r="L2374" t="b">
        <f t="shared" si="107"/>
        <v>0</v>
      </c>
    </row>
    <row r="2375" spans="1:12" x14ac:dyDescent="0.25">
      <c r="A2375">
        <v>2410</v>
      </c>
      <c r="B2375" s="1">
        <v>40942</v>
      </c>
      <c r="C2375">
        <v>34.25</v>
      </c>
      <c r="D2375">
        <v>34</v>
      </c>
      <c r="E2375">
        <v>116772</v>
      </c>
      <c r="F2375">
        <v>32.572591629800399</v>
      </c>
      <c r="G2375">
        <v>36.618247030296999</v>
      </c>
      <c r="H2375">
        <v>38.529394783187698</v>
      </c>
      <c r="I2375">
        <v>107120.02</v>
      </c>
      <c r="J2375" t="b">
        <f t="shared" si="106"/>
        <v>0</v>
      </c>
      <c r="K2375" t="b">
        <f t="shared" si="105"/>
        <v>0</v>
      </c>
      <c r="L2375" t="b">
        <f t="shared" si="107"/>
        <v>0</v>
      </c>
    </row>
    <row r="2376" spans="1:12" x14ac:dyDescent="0.25">
      <c r="A2376">
        <v>2411</v>
      </c>
      <c r="B2376" s="1">
        <v>40945</v>
      </c>
      <c r="C2376">
        <v>34.900002000000001</v>
      </c>
      <c r="D2376">
        <v>34.599997999999999</v>
      </c>
      <c r="E2376">
        <v>89243</v>
      </c>
      <c r="F2376">
        <v>32.652097761965102</v>
      </c>
      <c r="G2376">
        <v>36.591515255061303</v>
      </c>
      <c r="H2376">
        <v>38.490296307733097</v>
      </c>
      <c r="I2376">
        <v>108336.86</v>
      </c>
      <c r="J2376" t="b">
        <f t="shared" si="106"/>
        <v>0</v>
      </c>
      <c r="K2376" t="b">
        <f t="shared" si="105"/>
        <v>0</v>
      </c>
      <c r="L2376" t="b">
        <f t="shared" si="107"/>
        <v>0</v>
      </c>
    </row>
    <row r="2377" spans="1:12" x14ac:dyDescent="0.25">
      <c r="A2377">
        <v>2412</v>
      </c>
      <c r="B2377" s="1">
        <v>40946</v>
      </c>
      <c r="C2377">
        <v>35.650002000000001</v>
      </c>
      <c r="D2377">
        <v>34.299999</v>
      </c>
      <c r="E2377">
        <v>110177</v>
      </c>
      <c r="F2377">
        <v>32.716721339927297</v>
      </c>
      <c r="G2377">
        <v>36.561164046385002</v>
      </c>
      <c r="H2377">
        <v>38.448601807158703</v>
      </c>
      <c r="I2377">
        <v>109622.04</v>
      </c>
      <c r="J2377" t="b">
        <f t="shared" si="106"/>
        <v>0</v>
      </c>
      <c r="K2377" t="b">
        <f t="shared" si="105"/>
        <v>0</v>
      </c>
      <c r="L2377" t="b">
        <f t="shared" si="107"/>
        <v>0</v>
      </c>
    </row>
    <row r="2378" spans="1:12" x14ac:dyDescent="0.25">
      <c r="A2378">
        <v>2413</v>
      </c>
      <c r="B2378" s="1">
        <v>40947</v>
      </c>
      <c r="C2378">
        <v>34.299999</v>
      </c>
      <c r="D2378">
        <v>34.150002000000001</v>
      </c>
      <c r="E2378">
        <v>81612</v>
      </c>
      <c r="F2378">
        <v>32.772928424636</v>
      </c>
      <c r="G2378">
        <v>36.529228125240799</v>
      </c>
      <c r="H2378">
        <v>38.405829669774</v>
      </c>
      <c r="I2378">
        <v>109728.76</v>
      </c>
      <c r="J2378" t="b">
        <f t="shared" si="106"/>
        <v>0</v>
      </c>
      <c r="K2378" t="b">
        <f t="shared" ref="K2378:K2441" si="108">IF(AND(D2378 &gt;  F2378, D2378 &gt; G2378, D2378 &gt; H2378), TRUE, FALSE)</f>
        <v>0</v>
      </c>
      <c r="L2378" t="b">
        <f t="shared" si="107"/>
        <v>0</v>
      </c>
    </row>
    <row r="2379" spans="1:12" x14ac:dyDescent="0.25">
      <c r="A2379">
        <v>2414</v>
      </c>
      <c r="B2379" s="1">
        <v>40948</v>
      </c>
      <c r="C2379">
        <v>34.700001</v>
      </c>
      <c r="D2379">
        <v>34.700001</v>
      </c>
      <c r="E2379">
        <v>61066</v>
      </c>
      <c r="F2379">
        <v>32.848499898179703</v>
      </c>
      <c r="G2379">
        <v>36.504999951396599</v>
      </c>
      <c r="H2379">
        <v>38.368955752661797</v>
      </c>
      <c r="I2379">
        <v>110132.54</v>
      </c>
      <c r="J2379" t="b">
        <f t="shared" si="106"/>
        <v>0</v>
      </c>
      <c r="K2379" t="b">
        <f t="shared" si="108"/>
        <v>0</v>
      </c>
      <c r="L2379" t="b">
        <f t="shared" si="107"/>
        <v>0</v>
      </c>
    </row>
    <row r="2380" spans="1:12" x14ac:dyDescent="0.25">
      <c r="A2380">
        <v>2415</v>
      </c>
      <c r="B2380" s="1">
        <v>40949</v>
      </c>
      <c r="C2380">
        <v>34.950001</v>
      </c>
      <c r="D2380">
        <v>34.849997999999999</v>
      </c>
      <c r="E2380">
        <v>66521</v>
      </c>
      <c r="F2380">
        <v>32.926990019819698</v>
      </c>
      <c r="G2380">
        <v>36.483079395748902</v>
      </c>
      <c r="H2380">
        <v>38.333941247660199</v>
      </c>
      <c r="I2380">
        <v>107801.18</v>
      </c>
      <c r="J2380" t="b">
        <f t="shared" si="106"/>
        <v>0</v>
      </c>
      <c r="K2380" t="b">
        <f t="shared" si="108"/>
        <v>0</v>
      </c>
      <c r="L2380" t="b">
        <f t="shared" si="107"/>
        <v>0</v>
      </c>
    </row>
    <row r="2381" spans="1:12" x14ac:dyDescent="0.25">
      <c r="A2381">
        <v>2416</v>
      </c>
      <c r="B2381" s="1">
        <v>40952</v>
      </c>
      <c r="C2381">
        <v>35.599997999999999</v>
      </c>
      <c r="D2381">
        <v>35.400002000000001</v>
      </c>
      <c r="E2381">
        <v>88178</v>
      </c>
      <c r="F2381">
        <v>33.023970881787498</v>
      </c>
      <c r="G2381">
        <v>36.468733999778699</v>
      </c>
      <c r="H2381">
        <v>38.304747822310297</v>
      </c>
      <c r="I2381">
        <v>106749</v>
      </c>
      <c r="J2381" t="b">
        <f t="shared" si="106"/>
        <v>0</v>
      </c>
      <c r="K2381" t="b">
        <f t="shared" si="108"/>
        <v>0</v>
      </c>
      <c r="L2381" t="b">
        <f t="shared" si="107"/>
        <v>0</v>
      </c>
    </row>
    <row r="2382" spans="1:12" x14ac:dyDescent="0.25">
      <c r="A2382">
        <v>2417</v>
      </c>
      <c r="B2382" s="1">
        <v>40953</v>
      </c>
      <c r="C2382">
        <v>35.549999</v>
      </c>
      <c r="D2382">
        <v>35.25</v>
      </c>
      <c r="E2382">
        <v>33855</v>
      </c>
      <c r="F2382">
        <v>33.111266141325302</v>
      </c>
      <c r="G2382">
        <v>36.452591827596201</v>
      </c>
      <c r="H2382">
        <v>38.274352321590797</v>
      </c>
      <c r="I2382">
        <v>105998.62</v>
      </c>
      <c r="J2382" t="b">
        <f t="shared" si="106"/>
        <v>0</v>
      </c>
      <c r="K2382" t="b">
        <f t="shared" si="108"/>
        <v>0</v>
      </c>
      <c r="L2382" t="b">
        <f t="shared" si="107"/>
        <v>0</v>
      </c>
    </row>
    <row r="2383" spans="1:12" x14ac:dyDescent="0.25">
      <c r="A2383">
        <v>2418</v>
      </c>
      <c r="B2383" s="1">
        <v>40954</v>
      </c>
      <c r="C2383">
        <v>35.25</v>
      </c>
      <c r="D2383">
        <v>35.799999</v>
      </c>
      <c r="E2383">
        <v>71832</v>
      </c>
      <c r="F2383">
        <v>33.216706645587003</v>
      </c>
      <c r="G2383">
        <v>36.443948213985699</v>
      </c>
      <c r="H2383">
        <v>38.2497318905302</v>
      </c>
      <c r="I2383">
        <v>106863.22</v>
      </c>
      <c r="J2383" t="b">
        <f t="shared" si="106"/>
        <v>0</v>
      </c>
      <c r="K2383" t="b">
        <f t="shared" si="108"/>
        <v>0</v>
      </c>
      <c r="L2383" t="b">
        <f t="shared" si="107"/>
        <v>0</v>
      </c>
    </row>
    <row r="2384" spans="1:12" x14ac:dyDescent="0.25">
      <c r="A2384">
        <v>2419</v>
      </c>
      <c r="B2384" s="1">
        <v>40955</v>
      </c>
      <c r="C2384">
        <v>35.5</v>
      </c>
      <c r="D2384">
        <v>35.700001</v>
      </c>
      <c r="E2384">
        <v>57642</v>
      </c>
      <c r="F2384">
        <v>33.314090737916999</v>
      </c>
      <c r="G2384">
        <v>36.434094608502399</v>
      </c>
      <c r="H2384">
        <v>38.224361433908001</v>
      </c>
      <c r="I2384">
        <v>107348.16</v>
      </c>
      <c r="J2384" t="b">
        <f t="shared" si="106"/>
        <v>0</v>
      </c>
      <c r="K2384" t="b">
        <f t="shared" si="108"/>
        <v>0</v>
      </c>
      <c r="L2384" t="b">
        <f t="shared" si="107"/>
        <v>0</v>
      </c>
    </row>
    <row r="2385" spans="1:12" x14ac:dyDescent="0.25">
      <c r="A2385">
        <v>2420</v>
      </c>
      <c r="B2385" s="1">
        <v>40956</v>
      </c>
      <c r="C2385">
        <v>35.25</v>
      </c>
      <c r="D2385">
        <v>36.099997999999999</v>
      </c>
      <c r="E2385">
        <v>136474</v>
      </c>
      <c r="F2385">
        <v>33.4233420030967</v>
      </c>
      <c r="G2385">
        <v>36.429669487859996</v>
      </c>
      <c r="H2385">
        <v>38.203223489292</v>
      </c>
      <c r="I2385">
        <v>109695.8</v>
      </c>
      <c r="J2385" t="b">
        <f t="shared" si="106"/>
        <v>0</v>
      </c>
      <c r="K2385" t="b">
        <f t="shared" si="108"/>
        <v>0</v>
      </c>
      <c r="L2385" t="b">
        <f t="shared" si="107"/>
        <v>0</v>
      </c>
    </row>
    <row r="2386" spans="1:12" x14ac:dyDescent="0.25">
      <c r="A2386">
        <v>2421</v>
      </c>
      <c r="B2386" s="1">
        <v>40960</v>
      </c>
      <c r="C2386">
        <v>36.200001</v>
      </c>
      <c r="D2386">
        <v>36.349997999999999</v>
      </c>
      <c r="E2386">
        <v>42326</v>
      </c>
      <c r="F2386">
        <v>33.538112826504602</v>
      </c>
      <c r="G2386">
        <v>36.428614236365199</v>
      </c>
      <c r="H2386">
        <v>38.184783434672198</v>
      </c>
      <c r="I2386">
        <v>110184.84</v>
      </c>
      <c r="J2386" t="b">
        <f t="shared" si="106"/>
        <v>0</v>
      </c>
      <c r="K2386" t="b">
        <f t="shared" si="108"/>
        <v>0</v>
      </c>
      <c r="L2386" t="b">
        <f t="shared" si="107"/>
        <v>0</v>
      </c>
    </row>
    <row r="2387" spans="1:12" x14ac:dyDescent="0.25">
      <c r="A2387">
        <v>2422</v>
      </c>
      <c r="B2387" s="1">
        <v>40961</v>
      </c>
      <c r="C2387">
        <v>35.650002000000001</v>
      </c>
      <c r="D2387">
        <v>35.349997999999999</v>
      </c>
      <c r="E2387">
        <v>130884</v>
      </c>
      <c r="F2387">
        <v>33.609167147033901</v>
      </c>
      <c r="G2387">
        <v>36.414327928598802</v>
      </c>
      <c r="H2387">
        <v>38.156576614426697</v>
      </c>
      <c r="I2387">
        <v>110774.84</v>
      </c>
      <c r="J2387" t="b">
        <f t="shared" si="106"/>
        <v>0</v>
      </c>
      <c r="K2387" t="b">
        <f t="shared" si="108"/>
        <v>0</v>
      </c>
      <c r="L2387" t="b">
        <f t="shared" si="107"/>
        <v>0</v>
      </c>
    </row>
    <row r="2388" spans="1:12" x14ac:dyDescent="0.25">
      <c r="A2388">
        <v>2423</v>
      </c>
      <c r="B2388" s="1">
        <v>40962</v>
      </c>
      <c r="C2388">
        <v>35</v>
      </c>
      <c r="D2388">
        <v>34.599997999999999</v>
      </c>
      <c r="E2388">
        <v>63252</v>
      </c>
      <c r="F2388">
        <v>33.648023258914897</v>
      </c>
      <c r="G2388">
        <v>36.390297068617301</v>
      </c>
      <c r="H2388">
        <v>38.1211877724921</v>
      </c>
      <c r="I2388">
        <v>98810.76</v>
      </c>
      <c r="J2388" t="b">
        <f t="shared" si="106"/>
        <v>0</v>
      </c>
      <c r="K2388" t="b">
        <f t="shared" si="108"/>
        <v>0</v>
      </c>
      <c r="L2388" t="b">
        <f t="shared" si="107"/>
        <v>0</v>
      </c>
    </row>
    <row r="2389" spans="1:12" x14ac:dyDescent="0.25">
      <c r="A2389">
        <v>2424</v>
      </c>
      <c r="B2389" s="1">
        <v>40963</v>
      </c>
      <c r="C2389">
        <v>34.75</v>
      </c>
      <c r="D2389">
        <v>33.799999</v>
      </c>
      <c r="E2389">
        <v>43104</v>
      </c>
      <c r="F2389">
        <v>33.653983091898603</v>
      </c>
      <c r="G2389">
        <v>36.355988484927003</v>
      </c>
      <c r="H2389">
        <v>38.078190869283198</v>
      </c>
      <c r="I2389">
        <v>91010.4</v>
      </c>
      <c r="J2389" t="b">
        <f t="shared" si="106"/>
        <v>0</v>
      </c>
      <c r="K2389" t="b">
        <f t="shared" si="108"/>
        <v>0</v>
      </c>
      <c r="L2389" t="b">
        <f t="shared" si="107"/>
        <v>0</v>
      </c>
    </row>
    <row r="2390" spans="1:12" x14ac:dyDescent="0.25">
      <c r="A2390">
        <v>2425</v>
      </c>
      <c r="B2390" s="1">
        <v>40966</v>
      </c>
      <c r="C2390">
        <v>34</v>
      </c>
      <c r="D2390">
        <v>32.25</v>
      </c>
      <c r="E2390">
        <v>60031</v>
      </c>
      <c r="F2390">
        <v>33.598924931432002</v>
      </c>
      <c r="G2390">
        <v>36.301604531484301</v>
      </c>
      <c r="H2390">
        <v>38.020198920335197</v>
      </c>
      <c r="I2390">
        <v>88527.06</v>
      </c>
      <c r="J2390" t="b">
        <f t="shared" si="106"/>
        <v>0</v>
      </c>
      <c r="K2390" t="b">
        <f t="shared" si="108"/>
        <v>0</v>
      </c>
      <c r="L2390" t="b">
        <f t="shared" si="107"/>
        <v>0</v>
      </c>
    </row>
    <row r="2391" spans="1:12" x14ac:dyDescent="0.25">
      <c r="A2391">
        <v>2426</v>
      </c>
      <c r="B2391" s="1">
        <v>40967</v>
      </c>
      <c r="C2391">
        <v>33</v>
      </c>
      <c r="D2391">
        <v>33.25</v>
      </c>
      <c r="E2391">
        <v>44457</v>
      </c>
      <c r="F2391">
        <v>33.585241600787597</v>
      </c>
      <c r="G2391">
        <v>36.2611859284183</v>
      </c>
      <c r="H2391">
        <v>37.972734254461201</v>
      </c>
      <c r="I2391">
        <v>88392.76</v>
      </c>
      <c r="J2391" t="b">
        <f t="shared" si="106"/>
        <v>0</v>
      </c>
      <c r="K2391" t="b">
        <f t="shared" si="108"/>
        <v>0</v>
      </c>
      <c r="L2391" t="b">
        <f t="shared" si="107"/>
        <v>0</v>
      </c>
    </row>
    <row r="2392" spans="1:12" x14ac:dyDescent="0.25">
      <c r="A2392">
        <v>2427</v>
      </c>
      <c r="B2392" s="1">
        <v>40968</v>
      </c>
      <c r="C2392">
        <v>33.900002000000001</v>
      </c>
      <c r="D2392">
        <v>33.400002000000001</v>
      </c>
      <c r="E2392">
        <v>38754</v>
      </c>
      <c r="F2392">
        <v>33.5779773027175</v>
      </c>
      <c r="G2392">
        <v>36.223289452545202</v>
      </c>
      <c r="H2392">
        <v>37.927234431033703</v>
      </c>
      <c r="I2392">
        <v>86200.42</v>
      </c>
      <c r="J2392" t="b">
        <f t="shared" si="106"/>
        <v>0</v>
      </c>
      <c r="K2392" t="b">
        <f t="shared" si="108"/>
        <v>0</v>
      </c>
      <c r="L2392" t="b">
        <f t="shared" si="107"/>
        <v>0</v>
      </c>
    </row>
    <row r="2393" spans="1:12" x14ac:dyDescent="0.25">
      <c r="A2393">
        <v>2428</v>
      </c>
      <c r="B2393" s="1">
        <v>40969</v>
      </c>
      <c r="C2393">
        <v>33.599997999999999</v>
      </c>
      <c r="D2393">
        <v>33.650002000000001</v>
      </c>
      <c r="E2393">
        <v>26097</v>
      </c>
      <c r="F2393">
        <v>33.5808018006502</v>
      </c>
      <c r="G2393">
        <v>36.189206175027998</v>
      </c>
      <c r="H2393">
        <v>37.8846749043567</v>
      </c>
      <c r="I2393">
        <v>85658.7</v>
      </c>
      <c r="J2393" t="b">
        <f t="shared" si="106"/>
        <v>0</v>
      </c>
      <c r="K2393" t="b">
        <f t="shared" si="108"/>
        <v>0</v>
      </c>
      <c r="L2393" t="b">
        <f t="shared" si="107"/>
        <v>0</v>
      </c>
    </row>
    <row r="2394" spans="1:12" x14ac:dyDescent="0.25">
      <c r="A2394">
        <v>2429</v>
      </c>
      <c r="B2394" s="1">
        <v>40970</v>
      </c>
      <c r="C2394">
        <v>33.5</v>
      </c>
      <c r="D2394">
        <v>33.349997999999999</v>
      </c>
      <c r="E2394">
        <v>27038</v>
      </c>
      <c r="F2394">
        <v>33.571750671212897</v>
      </c>
      <c r="G2394">
        <v>36.151600768736301</v>
      </c>
      <c r="H2394">
        <v>37.839553741129301</v>
      </c>
      <c r="I2394">
        <v>84221.119999999995</v>
      </c>
      <c r="J2394" t="b">
        <f t="shared" si="106"/>
        <v>0</v>
      </c>
      <c r="K2394" t="b">
        <f t="shared" si="108"/>
        <v>0</v>
      </c>
      <c r="L2394" t="b">
        <f t="shared" si="107"/>
        <v>0</v>
      </c>
    </row>
    <row r="2395" spans="1:12" x14ac:dyDescent="0.25">
      <c r="A2395">
        <v>2431</v>
      </c>
      <c r="B2395" s="1">
        <v>40973</v>
      </c>
      <c r="C2395">
        <v>33</v>
      </c>
      <c r="D2395">
        <v>34.049999</v>
      </c>
      <c r="E2395">
        <v>44053</v>
      </c>
      <c r="F2395">
        <v>33.590505507635903</v>
      </c>
      <c r="G2395">
        <v>36.123764983719902</v>
      </c>
      <c r="H2395">
        <v>37.8018467287798</v>
      </c>
      <c r="I2395">
        <v>84229.46</v>
      </c>
      <c r="J2395" t="b">
        <f t="shared" si="106"/>
        <v>0</v>
      </c>
      <c r="K2395" t="b">
        <f t="shared" si="108"/>
        <v>0</v>
      </c>
      <c r="L2395" t="b">
        <f t="shared" si="107"/>
        <v>0</v>
      </c>
    </row>
    <row r="2396" spans="1:12" x14ac:dyDescent="0.25">
      <c r="A2396">
        <v>2432</v>
      </c>
      <c r="B2396" s="1">
        <v>40974</v>
      </c>
      <c r="C2396">
        <v>34.700001</v>
      </c>
      <c r="D2396">
        <v>33.900002000000001</v>
      </c>
      <c r="E2396">
        <v>95866</v>
      </c>
      <c r="F2396">
        <v>33.602642624983503</v>
      </c>
      <c r="G2396">
        <v>36.094311169366001</v>
      </c>
      <c r="H2396">
        <v>37.763022403120303</v>
      </c>
      <c r="I2396">
        <v>83259.48</v>
      </c>
      <c r="J2396" t="b">
        <f t="shared" si="106"/>
        <v>0</v>
      </c>
      <c r="K2396" t="b">
        <f t="shared" si="108"/>
        <v>0</v>
      </c>
      <c r="L2396" t="b">
        <f t="shared" si="107"/>
        <v>0</v>
      </c>
    </row>
    <row r="2397" spans="1:12" x14ac:dyDescent="0.25">
      <c r="A2397">
        <v>2433</v>
      </c>
      <c r="B2397" s="1">
        <v>40975</v>
      </c>
      <c r="C2397">
        <v>33.049999</v>
      </c>
      <c r="D2397">
        <v>33</v>
      </c>
      <c r="E2397">
        <v>23318</v>
      </c>
      <c r="F2397">
        <v>33.579009580866497</v>
      </c>
      <c r="G2397">
        <v>36.053326915467103</v>
      </c>
      <c r="H2397">
        <v>37.715629145377797</v>
      </c>
      <c r="I2397">
        <v>81254.62</v>
      </c>
      <c r="J2397" t="b">
        <f t="shared" si="106"/>
        <v>0</v>
      </c>
      <c r="K2397" t="b">
        <f t="shared" si="108"/>
        <v>0</v>
      </c>
      <c r="L2397" t="b">
        <f t="shared" si="107"/>
        <v>0</v>
      </c>
    </row>
    <row r="2398" spans="1:12" x14ac:dyDescent="0.25">
      <c r="A2398">
        <v>2434</v>
      </c>
      <c r="B2398" s="1">
        <v>40977</v>
      </c>
      <c r="C2398">
        <v>33.299999</v>
      </c>
      <c r="D2398">
        <v>33.25</v>
      </c>
      <c r="E2398">
        <v>48991</v>
      </c>
      <c r="F2398">
        <v>33.566107244361902</v>
      </c>
      <c r="G2398">
        <v>36.016196757646298</v>
      </c>
      <c r="H2398">
        <v>37.671195024528203</v>
      </c>
      <c r="I2398">
        <v>81551.42</v>
      </c>
      <c r="J2398" t="b">
        <f t="shared" si="106"/>
        <v>0</v>
      </c>
      <c r="K2398" t="b">
        <f t="shared" si="108"/>
        <v>0</v>
      </c>
      <c r="L2398" t="b">
        <f t="shared" si="107"/>
        <v>0</v>
      </c>
    </row>
    <row r="2399" spans="1:12" x14ac:dyDescent="0.25">
      <c r="A2399">
        <v>2435</v>
      </c>
      <c r="B2399" s="1">
        <v>40980</v>
      </c>
      <c r="C2399">
        <v>34</v>
      </c>
      <c r="D2399">
        <v>34.049999</v>
      </c>
      <c r="E2399">
        <v>52647</v>
      </c>
      <c r="F2399">
        <v>33.585083391641902</v>
      </c>
      <c r="G2399">
        <v>35.990154403240403</v>
      </c>
      <c r="H2399">
        <v>37.635163223289197</v>
      </c>
      <c r="I2399">
        <v>81916.2</v>
      </c>
      <c r="J2399" t="b">
        <f t="shared" si="106"/>
        <v>0</v>
      </c>
      <c r="K2399" t="b">
        <f t="shared" si="108"/>
        <v>0</v>
      </c>
      <c r="L2399" t="b">
        <f t="shared" si="107"/>
        <v>0</v>
      </c>
    </row>
    <row r="2400" spans="1:12" x14ac:dyDescent="0.25">
      <c r="A2400">
        <v>2436</v>
      </c>
      <c r="B2400" s="1">
        <v>40981</v>
      </c>
      <c r="C2400">
        <v>34.5</v>
      </c>
      <c r="D2400">
        <v>34.950001</v>
      </c>
      <c r="E2400">
        <v>148594</v>
      </c>
      <c r="F2400">
        <v>33.638609572361801</v>
      </c>
      <c r="G2400">
        <v>35.976377536972301</v>
      </c>
      <c r="H2400">
        <v>37.608445191216603</v>
      </c>
      <c r="I2400">
        <v>83281.919999999998</v>
      </c>
      <c r="J2400" t="b">
        <f t="shared" si="106"/>
        <v>0</v>
      </c>
      <c r="K2400" t="b">
        <f t="shared" si="108"/>
        <v>0</v>
      </c>
      <c r="L2400" t="b">
        <f t="shared" si="107"/>
        <v>0</v>
      </c>
    </row>
    <row r="2401" spans="1:12" x14ac:dyDescent="0.25">
      <c r="A2401">
        <v>2437</v>
      </c>
      <c r="B2401" s="1">
        <v>40982</v>
      </c>
      <c r="C2401">
        <v>35.900002000000001</v>
      </c>
      <c r="D2401">
        <v>34.200001</v>
      </c>
      <c r="E2401">
        <v>75129</v>
      </c>
      <c r="F2401">
        <v>33.660624922465203</v>
      </c>
      <c r="G2401">
        <v>35.952849370919701</v>
      </c>
      <c r="H2401">
        <v>37.5745303236423</v>
      </c>
      <c r="I2401">
        <v>83854.98</v>
      </c>
      <c r="J2401" t="b">
        <f t="shared" si="106"/>
        <v>0</v>
      </c>
      <c r="K2401" t="b">
        <f t="shared" si="108"/>
        <v>0</v>
      </c>
      <c r="L2401" t="b">
        <f t="shared" si="107"/>
        <v>0</v>
      </c>
    </row>
    <row r="2402" spans="1:12" x14ac:dyDescent="0.25">
      <c r="A2402">
        <v>2438</v>
      </c>
      <c r="B2402" s="1">
        <v>40983</v>
      </c>
      <c r="C2402">
        <v>34.650002000000001</v>
      </c>
      <c r="D2402">
        <v>33.549999</v>
      </c>
      <c r="E2402">
        <v>22949</v>
      </c>
      <c r="F2402">
        <v>33.656286650996002</v>
      </c>
      <c r="G2402">
        <v>35.921023538192301</v>
      </c>
      <c r="H2402">
        <v>37.534485235844897</v>
      </c>
      <c r="I2402">
        <v>84054</v>
      </c>
      <c r="J2402" t="b">
        <f t="shared" si="106"/>
        <v>0</v>
      </c>
      <c r="K2402" t="b">
        <f t="shared" si="108"/>
        <v>0</v>
      </c>
      <c r="L2402" t="b">
        <f t="shared" si="107"/>
        <v>0</v>
      </c>
    </row>
    <row r="2403" spans="1:12" x14ac:dyDescent="0.25">
      <c r="A2403">
        <v>2439</v>
      </c>
      <c r="B2403" s="1">
        <v>40984</v>
      </c>
      <c r="C2403">
        <v>33.549999</v>
      </c>
      <c r="D2403">
        <v>33.049999</v>
      </c>
      <c r="E2403">
        <v>30820</v>
      </c>
      <c r="F2403">
        <v>33.6325106646824</v>
      </c>
      <c r="G2403">
        <v>35.882996723116896</v>
      </c>
      <c r="H2403">
        <v>37.4898634822544</v>
      </c>
      <c r="I2403">
        <v>83767.88</v>
      </c>
      <c r="J2403" t="b">
        <f t="shared" si="106"/>
        <v>0</v>
      </c>
      <c r="K2403" t="b">
        <f t="shared" si="108"/>
        <v>0</v>
      </c>
      <c r="L2403" t="b">
        <f t="shared" si="107"/>
        <v>0</v>
      </c>
    </row>
    <row r="2404" spans="1:12" x14ac:dyDescent="0.25">
      <c r="A2404">
        <v>2440</v>
      </c>
      <c r="B2404" s="1">
        <v>40987</v>
      </c>
      <c r="C2404">
        <v>33.049999</v>
      </c>
      <c r="D2404">
        <v>32.049999</v>
      </c>
      <c r="E2404">
        <v>30075</v>
      </c>
      <c r="F2404">
        <v>33.570451383714499</v>
      </c>
      <c r="G2404">
        <v>35.8322285413538</v>
      </c>
      <c r="H2404">
        <v>37.4357354774558</v>
      </c>
      <c r="I2404">
        <v>83553.119999999995</v>
      </c>
      <c r="J2404" t="b">
        <f t="shared" si="106"/>
        <v>0</v>
      </c>
      <c r="K2404" t="b">
        <f t="shared" si="108"/>
        <v>0</v>
      </c>
      <c r="L2404" t="b">
        <f t="shared" si="107"/>
        <v>0</v>
      </c>
    </row>
    <row r="2405" spans="1:12" x14ac:dyDescent="0.25">
      <c r="A2405">
        <v>2441</v>
      </c>
      <c r="B2405" s="1">
        <v>40988</v>
      </c>
      <c r="C2405">
        <v>32.049999</v>
      </c>
      <c r="D2405">
        <v>32.049999</v>
      </c>
      <c r="E2405">
        <v>35585</v>
      </c>
      <c r="F2405">
        <v>33.510825800039399</v>
      </c>
      <c r="G2405">
        <v>35.782132785839103</v>
      </c>
      <c r="H2405">
        <v>37.382146059769703</v>
      </c>
      <c r="I2405">
        <v>83653.98</v>
      </c>
      <c r="J2405" t="b">
        <f t="shared" si="106"/>
        <v>0</v>
      </c>
      <c r="K2405" t="b">
        <f t="shared" si="108"/>
        <v>0</v>
      </c>
      <c r="L2405" t="b">
        <f t="shared" si="107"/>
        <v>0</v>
      </c>
    </row>
    <row r="2406" spans="1:12" x14ac:dyDescent="0.25">
      <c r="A2406">
        <v>2442</v>
      </c>
      <c r="B2406" s="1">
        <v>40989</v>
      </c>
      <c r="C2406">
        <v>32.950001</v>
      </c>
      <c r="D2406">
        <v>32.349997999999999</v>
      </c>
      <c r="E2406">
        <v>32977</v>
      </c>
      <c r="F2406">
        <v>33.465303141214299</v>
      </c>
      <c r="G2406">
        <v>35.736674046953901</v>
      </c>
      <c r="H2406">
        <v>37.3320749347969</v>
      </c>
      <c r="I2406">
        <v>83703.66</v>
      </c>
      <c r="J2406" t="b">
        <f t="shared" si="106"/>
        <v>0</v>
      </c>
      <c r="K2406" t="b">
        <f t="shared" si="108"/>
        <v>0</v>
      </c>
      <c r="L2406" t="b">
        <f t="shared" si="107"/>
        <v>0</v>
      </c>
    </row>
    <row r="2407" spans="1:12" x14ac:dyDescent="0.25">
      <c r="A2407">
        <v>2443</v>
      </c>
      <c r="B2407" s="1">
        <v>40990</v>
      </c>
      <c r="C2407">
        <v>32.400002000000001</v>
      </c>
      <c r="D2407">
        <v>32.299999</v>
      </c>
      <c r="E2407">
        <v>43490</v>
      </c>
      <c r="F2407">
        <v>33.419604939598102</v>
      </c>
      <c r="G2407">
        <v>35.691155172159803</v>
      </c>
      <c r="H2407">
        <v>37.282004527485498</v>
      </c>
      <c r="I2407">
        <v>82865.820000000007</v>
      </c>
      <c r="J2407" t="b">
        <f t="shared" si="106"/>
        <v>0</v>
      </c>
      <c r="K2407" t="b">
        <f t="shared" si="108"/>
        <v>0</v>
      </c>
      <c r="L2407" t="b">
        <f t="shared" si="107"/>
        <v>0</v>
      </c>
    </row>
    <row r="2408" spans="1:12" x14ac:dyDescent="0.25">
      <c r="A2408">
        <v>2444</v>
      </c>
      <c r="B2408" s="1">
        <v>40991</v>
      </c>
      <c r="C2408">
        <v>32</v>
      </c>
      <c r="D2408">
        <v>31.65</v>
      </c>
      <c r="E2408">
        <v>64418</v>
      </c>
      <c r="F2408">
        <v>33.350208667456997</v>
      </c>
      <c r="G2408">
        <v>35.637629938091401</v>
      </c>
      <c r="H2408">
        <v>37.2259646814408</v>
      </c>
      <c r="I2408">
        <v>78187.179999999993</v>
      </c>
      <c r="J2408" t="b">
        <f t="shared" si="106"/>
        <v>0</v>
      </c>
      <c r="K2408" t="b">
        <f t="shared" si="108"/>
        <v>0</v>
      </c>
      <c r="L2408" t="b">
        <f t="shared" si="107"/>
        <v>0</v>
      </c>
    </row>
    <row r="2409" spans="1:12" x14ac:dyDescent="0.25">
      <c r="A2409">
        <v>2445</v>
      </c>
      <c r="B2409" s="1">
        <v>40994</v>
      </c>
      <c r="C2409">
        <v>32.25</v>
      </c>
      <c r="D2409">
        <v>30.450001</v>
      </c>
      <c r="E2409">
        <v>41887</v>
      </c>
      <c r="F2409">
        <v>33.236475033439099</v>
      </c>
      <c r="G2409">
        <v>35.568919621030602</v>
      </c>
      <c r="H2409">
        <v>37.158542157247403</v>
      </c>
      <c r="I2409">
        <v>77651.12</v>
      </c>
      <c r="J2409" t="b">
        <f t="shared" si="106"/>
        <v>0</v>
      </c>
      <c r="K2409" t="b">
        <f t="shared" si="108"/>
        <v>0</v>
      </c>
      <c r="L2409" t="b">
        <f t="shared" si="107"/>
        <v>0</v>
      </c>
    </row>
    <row r="2410" spans="1:12" x14ac:dyDescent="0.25">
      <c r="A2410">
        <v>2446</v>
      </c>
      <c r="B2410" s="1">
        <v>40995</v>
      </c>
      <c r="C2410">
        <v>30.4</v>
      </c>
      <c r="D2410">
        <v>30.15</v>
      </c>
      <c r="E2410">
        <v>24177</v>
      </c>
      <c r="F2410">
        <v>33.115436796833599</v>
      </c>
      <c r="G2410">
        <v>35.497145851215599</v>
      </c>
      <c r="H2410">
        <v>37.088805419364299</v>
      </c>
      <c r="I2410">
        <v>68246.720000000001</v>
      </c>
      <c r="J2410" t="b">
        <f t="shared" si="106"/>
        <v>0</v>
      </c>
      <c r="K2410" t="b">
        <f t="shared" si="108"/>
        <v>0</v>
      </c>
      <c r="L2410" t="b">
        <f t="shared" si="107"/>
        <v>0</v>
      </c>
    </row>
    <row r="2411" spans="1:12" x14ac:dyDescent="0.25">
      <c r="A2411">
        <v>2447</v>
      </c>
      <c r="B2411" s="1">
        <v>40996</v>
      </c>
      <c r="C2411">
        <v>30.450001</v>
      </c>
      <c r="D2411">
        <v>29.65</v>
      </c>
      <c r="E2411">
        <v>26248</v>
      </c>
      <c r="F2411">
        <v>32.979537314604798</v>
      </c>
      <c r="G2411">
        <v>35.419700210802198</v>
      </c>
      <c r="H2411">
        <v>37.0147874549926</v>
      </c>
      <c r="I2411">
        <v>67366.559999999998</v>
      </c>
      <c r="J2411" t="b">
        <f t="shared" si="106"/>
        <v>0</v>
      </c>
      <c r="K2411" t="b">
        <f t="shared" si="108"/>
        <v>0</v>
      </c>
      <c r="L2411" t="b">
        <f t="shared" si="107"/>
        <v>0</v>
      </c>
    </row>
    <row r="2412" spans="1:12" x14ac:dyDescent="0.25">
      <c r="A2412">
        <v>2448</v>
      </c>
      <c r="B2412" s="1">
        <v>40997</v>
      </c>
      <c r="C2412">
        <v>29.75</v>
      </c>
      <c r="D2412">
        <v>30.4</v>
      </c>
      <c r="E2412">
        <v>25481</v>
      </c>
      <c r="F2412">
        <v>32.878378988541897</v>
      </c>
      <c r="G2412">
        <v>35.353214115294897</v>
      </c>
      <c r="H2412">
        <v>36.948968674345899</v>
      </c>
      <c r="I2412">
        <v>66607.02</v>
      </c>
      <c r="J2412" t="b">
        <f t="shared" si="106"/>
        <v>0</v>
      </c>
      <c r="K2412" t="b">
        <f t="shared" si="108"/>
        <v>0</v>
      </c>
      <c r="L2412" t="b">
        <f t="shared" si="107"/>
        <v>0</v>
      </c>
    </row>
    <row r="2413" spans="1:12" x14ac:dyDescent="0.25">
      <c r="A2413">
        <v>2449</v>
      </c>
      <c r="B2413" s="1">
        <v>40998</v>
      </c>
      <c r="C2413">
        <v>30.549999</v>
      </c>
      <c r="D2413">
        <v>31.049999</v>
      </c>
      <c r="E2413">
        <v>34106</v>
      </c>
      <c r="F2413">
        <v>32.806677812520597</v>
      </c>
      <c r="G2413">
        <v>35.2962178886022</v>
      </c>
      <c r="H2413">
        <v>36.890272458680698</v>
      </c>
      <c r="I2413">
        <v>66071.539999999994</v>
      </c>
      <c r="J2413" t="b">
        <f t="shared" si="106"/>
        <v>0</v>
      </c>
      <c r="K2413" t="b">
        <f t="shared" si="108"/>
        <v>0</v>
      </c>
      <c r="L2413" t="b">
        <f t="shared" si="107"/>
        <v>0</v>
      </c>
    </row>
    <row r="2414" spans="1:12" x14ac:dyDescent="0.25">
      <c r="A2414">
        <v>2450</v>
      </c>
      <c r="B2414" s="1">
        <v>41001</v>
      </c>
      <c r="C2414">
        <v>31.9</v>
      </c>
      <c r="D2414">
        <v>32.299999</v>
      </c>
      <c r="E2414">
        <v>88182</v>
      </c>
      <c r="F2414">
        <v>32.786808055166901</v>
      </c>
      <c r="G2414">
        <v>35.256532870210101</v>
      </c>
      <c r="H2414">
        <v>36.844598095907799</v>
      </c>
      <c r="I2414">
        <v>66640.44</v>
      </c>
      <c r="J2414" t="b">
        <f t="shared" si="106"/>
        <v>0</v>
      </c>
      <c r="K2414" t="b">
        <f t="shared" si="108"/>
        <v>0</v>
      </c>
      <c r="L2414" t="b">
        <f t="shared" si="107"/>
        <v>0</v>
      </c>
    </row>
    <row r="2415" spans="1:12" x14ac:dyDescent="0.25">
      <c r="A2415">
        <v>2451</v>
      </c>
      <c r="B2415" s="1">
        <v>41002</v>
      </c>
      <c r="C2415">
        <v>33</v>
      </c>
      <c r="D2415">
        <v>32.799999</v>
      </c>
      <c r="E2415">
        <v>58347</v>
      </c>
      <c r="F2415">
        <v>32.787325347121097</v>
      </c>
      <c r="G2415">
        <v>35.223995997757001</v>
      </c>
      <c r="H2415">
        <v>36.804353328784302</v>
      </c>
      <c r="I2415">
        <v>66863.42</v>
      </c>
      <c r="J2415" t="b">
        <f t="shared" si="106"/>
        <v>0</v>
      </c>
      <c r="K2415" t="b">
        <f t="shared" si="108"/>
        <v>0</v>
      </c>
      <c r="L2415" t="b">
        <f t="shared" si="107"/>
        <v>0</v>
      </c>
    </row>
    <row r="2416" spans="1:12" x14ac:dyDescent="0.25">
      <c r="A2416">
        <v>2452</v>
      </c>
      <c r="B2416" s="1">
        <v>41003</v>
      </c>
      <c r="C2416">
        <v>32.849997999999999</v>
      </c>
      <c r="D2416">
        <v>32.849997999999999</v>
      </c>
      <c r="E2416">
        <v>24792</v>
      </c>
      <c r="F2416">
        <v>32.7897830982144</v>
      </c>
      <c r="G2416">
        <v>35.192552315667498</v>
      </c>
      <c r="H2416">
        <v>36.765006509592403</v>
      </c>
      <c r="I2416">
        <v>66414.52</v>
      </c>
      <c r="J2416" t="b">
        <f t="shared" si="106"/>
        <v>0</v>
      </c>
      <c r="K2416" t="b">
        <f t="shared" si="108"/>
        <v>0</v>
      </c>
      <c r="L2416" t="b">
        <f t="shared" si="107"/>
        <v>0</v>
      </c>
    </row>
    <row r="2417" spans="1:12" x14ac:dyDescent="0.25">
      <c r="A2417">
        <v>2453</v>
      </c>
      <c r="B2417" s="1">
        <v>41008</v>
      </c>
      <c r="C2417">
        <v>33.950001</v>
      </c>
      <c r="D2417">
        <v>32.900002000000001</v>
      </c>
      <c r="E2417">
        <v>117769</v>
      </c>
      <c r="F2417">
        <v>32.794105408088399</v>
      </c>
      <c r="G2417">
        <v>35.162187410824302</v>
      </c>
      <c r="H2417">
        <v>36.726548753278102</v>
      </c>
      <c r="I2417">
        <v>68123.520000000004</v>
      </c>
      <c r="J2417" t="b">
        <f t="shared" si="106"/>
        <v>0</v>
      </c>
      <c r="K2417" t="b">
        <f t="shared" si="108"/>
        <v>0</v>
      </c>
      <c r="L2417" t="b">
        <f t="shared" si="107"/>
        <v>0</v>
      </c>
    </row>
    <row r="2418" spans="1:12" x14ac:dyDescent="0.25">
      <c r="A2418">
        <v>2454</v>
      </c>
      <c r="B2418" s="1">
        <v>41009</v>
      </c>
      <c r="C2418">
        <v>32.799999</v>
      </c>
      <c r="D2418">
        <v>31.85</v>
      </c>
      <c r="E2418">
        <v>39225</v>
      </c>
      <c r="F2418">
        <v>32.757081666594701</v>
      </c>
      <c r="G2418">
        <v>35.118317378892797</v>
      </c>
      <c r="H2418">
        <v>36.6780258801111</v>
      </c>
      <c r="I2418">
        <v>67494.16</v>
      </c>
      <c r="J2418" t="b">
        <f t="shared" si="106"/>
        <v>0</v>
      </c>
      <c r="K2418" t="b">
        <f t="shared" si="108"/>
        <v>0</v>
      </c>
      <c r="L2418" t="b">
        <f t="shared" si="107"/>
        <v>0</v>
      </c>
    </row>
    <row r="2419" spans="1:12" x14ac:dyDescent="0.25">
      <c r="A2419">
        <v>2455</v>
      </c>
      <c r="B2419" s="1">
        <v>41010</v>
      </c>
      <c r="C2419">
        <v>32.599997999999999</v>
      </c>
      <c r="D2419">
        <v>32.150002000000001</v>
      </c>
      <c r="E2419">
        <v>76352</v>
      </c>
      <c r="F2419">
        <v>32.733274620845897</v>
      </c>
      <c r="G2419">
        <v>35.079001943410802</v>
      </c>
      <c r="H2419">
        <v>36.632970916129899</v>
      </c>
      <c r="I2419">
        <v>67238.38</v>
      </c>
      <c r="J2419" t="b">
        <f t="shared" si="106"/>
        <v>0</v>
      </c>
      <c r="K2419" t="b">
        <f t="shared" si="108"/>
        <v>0</v>
      </c>
      <c r="L2419" t="b">
        <f t="shared" si="107"/>
        <v>0</v>
      </c>
    </row>
    <row r="2420" spans="1:12" x14ac:dyDescent="0.25">
      <c r="A2420">
        <v>2456</v>
      </c>
      <c r="B2420" s="1">
        <v>41011</v>
      </c>
      <c r="C2420">
        <v>32.900002000000001</v>
      </c>
      <c r="D2420">
        <v>32.950001</v>
      </c>
      <c r="E2420">
        <v>61684</v>
      </c>
      <c r="F2420">
        <v>32.741773694538203</v>
      </c>
      <c r="G2420">
        <v>35.0508032554186</v>
      </c>
      <c r="H2420">
        <v>36.596324449302799</v>
      </c>
      <c r="I2420">
        <v>66740.639999999999</v>
      </c>
      <c r="J2420" t="b">
        <f t="shared" si="106"/>
        <v>0</v>
      </c>
      <c r="K2420" t="b">
        <f t="shared" si="108"/>
        <v>0</v>
      </c>
      <c r="L2420" t="b">
        <f t="shared" si="107"/>
        <v>0</v>
      </c>
    </row>
    <row r="2421" spans="1:12" x14ac:dyDescent="0.25">
      <c r="A2421">
        <v>2457</v>
      </c>
      <c r="B2421" s="1">
        <v>41012</v>
      </c>
      <c r="C2421">
        <v>33</v>
      </c>
      <c r="D2421">
        <v>32.549999</v>
      </c>
      <c r="E2421">
        <v>43147</v>
      </c>
      <c r="F2421">
        <v>32.734253118281799</v>
      </c>
      <c r="G2421">
        <v>35.017680020247496</v>
      </c>
      <c r="H2421">
        <v>36.5560625045336</v>
      </c>
      <c r="I2421">
        <v>65450.96</v>
      </c>
      <c r="J2421" t="b">
        <f t="shared" ref="J2421:J2484" si="109">IF(AND( E2421 &gt; (I2421*2), D2421 &gt; C2421, C2421 &gt;D2420 ), TRUE, FALSE)</f>
        <v>0</v>
      </c>
      <c r="K2421" t="b">
        <f t="shared" si="108"/>
        <v>0</v>
      </c>
      <c r="L2421" t="b">
        <f t="shared" si="107"/>
        <v>0</v>
      </c>
    </row>
    <row r="2422" spans="1:12" x14ac:dyDescent="0.25">
      <c r="A2422">
        <v>2458</v>
      </c>
      <c r="B2422" s="1">
        <v>41015</v>
      </c>
      <c r="C2422">
        <v>32.049999</v>
      </c>
      <c r="D2422">
        <v>32.25</v>
      </c>
      <c r="E2422">
        <v>32315</v>
      </c>
      <c r="F2422">
        <v>32.715262799917802</v>
      </c>
      <c r="G2422">
        <v>34.9810220067343</v>
      </c>
      <c r="H2422">
        <v>36.513216111453701</v>
      </c>
      <c r="I2422">
        <v>63918.68</v>
      </c>
      <c r="J2422" t="b">
        <f t="shared" si="109"/>
        <v>0</v>
      </c>
      <c r="K2422" t="b">
        <f t="shared" si="108"/>
        <v>0</v>
      </c>
      <c r="L2422" t="b">
        <f t="shared" si="107"/>
        <v>0</v>
      </c>
    </row>
    <row r="2423" spans="1:12" x14ac:dyDescent="0.25">
      <c r="A2423">
        <v>2459</v>
      </c>
      <c r="B2423" s="1">
        <v>41016</v>
      </c>
      <c r="C2423">
        <v>32.25</v>
      </c>
      <c r="D2423">
        <v>33.299999</v>
      </c>
      <c r="E2423">
        <v>52971</v>
      </c>
      <c r="F2423">
        <v>32.738193631293598</v>
      </c>
      <c r="G2423">
        <v>34.9587568013471</v>
      </c>
      <c r="H2423">
        <v>36.481243801886997</v>
      </c>
      <c r="I2423">
        <v>61319.519999999997</v>
      </c>
      <c r="J2423" t="b">
        <f t="shared" si="109"/>
        <v>0</v>
      </c>
      <c r="K2423" t="b">
        <f t="shared" si="108"/>
        <v>0</v>
      </c>
      <c r="L2423" t="b">
        <f t="shared" si="107"/>
        <v>0</v>
      </c>
    </row>
    <row r="2424" spans="1:12" x14ac:dyDescent="0.25">
      <c r="A2424">
        <v>2460</v>
      </c>
      <c r="B2424" s="1">
        <v>41017</v>
      </c>
      <c r="C2424">
        <v>33.099997999999999</v>
      </c>
      <c r="D2424">
        <v>33.650002000000001</v>
      </c>
      <c r="E2424">
        <v>54024</v>
      </c>
      <c r="F2424">
        <v>32.773950822223199</v>
      </c>
      <c r="G2424">
        <v>34.941422300667</v>
      </c>
      <c r="H2424">
        <v>36.453072241669197</v>
      </c>
      <c r="I2424">
        <v>58778.68</v>
      </c>
      <c r="J2424" t="b">
        <f t="shared" si="109"/>
        <v>0</v>
      </c>
      <c r="K2424" t="b">
        <f t="shared" si="108"/>
        <v>0</v>
      </c>
      <c r="L2424" t="b">
        <f t="shared" si="107"/>
        <v>0</v>
      </c>
    </row>
    <row r="2425" spans="1:12" x14ac:dyDescent="0.25">
      <c r="A2425">
        <v>2461</v>
      </c>
      <c r="B2425" s="1">
        <v>41018</v>
      </c>
      <c r="C2425">
        <v>33.599997999999999</v>
      </c>
      <c r="D2425">
        <v>34.349997999999999</v>
      </c>
      <c r="E2425">
        <v>189564</v>
      </c>
      <c r="F2425">
        <v>32.835756593900797</v>
      </c>
      <c r="G2425">
        <v>34.933588866221001</v>
      </c>
      <c r="H2425">
        <v>36.432146129811798</v>
      </c>
      <c r="I2425">
        <v>60234.52</v>
      </c>
      <c r="J2425" t="b">
        <f t="shared" si="109"/>
        <v>0</v>
      </c>
      <c r="K2425" t="b">
        <f t="shared" si="108"/>
        <v>0</v>
      </c>
      <c r="L2425" t="b">
        <f t="shared" ref="L2425:L2488" si="110">IF(AND(E2425 &gt;  I2425*1.5, E2424 &gt; I2424*1.5, E2423 &gt; I2423*1.5), TRUE, FALSE)</f>
        <v>0</v>
      </c>
    </row>
    <row r="2426" spans="1:12" x14ac:dyDescent="0.25">
      <c r="A2426">
        <v>2462</v>
      </c>
      <c r="B2426" s="1">
        <v>41019</v>
      </c>
      <c r="C2426">
        <v>34.5</v>
      </c>
      <c r="D2426">
        <v>33.650002000000001</v>
      </c>
      <c r="E2426">
        <v>75069</v>
      </c>
      <c r="F2426">
        <v>32.867687786296798</v>
      </c>
      <c r="G2426">
        <v>34.916587715675099</v>
      </c>
      <c r="H2426">
        <v>36.404463103644503</v>
      </c>
      <c r="I2426">
        <v>59951.040000000001</v>
      </c>
      <c r="J2426" t="b">
        <f t="shared" si="109"/>
        <v>0</v>
      </c>
      <c r="K2426" t="b">
        <f t="shared" si="108"/>
        <v>0</v>
      </c>
      <c r="L2426" t="b">
        <f t="shared" si="110"/>
        <v>0</v>
      </c>
    </row>
    <row r="2427" spans="1:12" x14ac:dyDescent="0.25">
      <c r="A2427">
        <v>2463</v>
      </c>
      <c r="B2427" s="1">
        <v>41022</v>
      </c>
      <c r="C2427">
        <v>33.75</v>
      </c>
      <c r="D2427">
        <v>33.5</v>
      </c>
      <c r="E2427">
        <v>32510</v>
      </c>
      <c r="F2427">
        <v>32.8924843436969</v>
      </c>
      <c r="G2427">
        <v>34.897824964474097</v>
      </c>
      <c r="H2427">
        <v>36.375562973260003</v>
      </c>
      <c r="I2427">
        <v>58397.7</v>
      </c>
      <c r="J2427" t="b">
        <f t="shared" si="109"/>
        <v>0</v>
      </c>
      <c r="K2427" t="b">
        <f t="shared" si="108"/>
        <v>0</v>
      </c>
      <c r="L2427" t="b">
        <f t="shared" si="110"/>
        <v>0</v>
      </c>
    </row>
    <row r="2428" spans="1:12" x14ac:dyDescent="0.25">
      <c r="A2428">
        <v>2464</v>
      </c>
      <c r="B2428" s="1">
        <v>41023</v>
      </c>
      <c r="C2428">
        <v>33.299999</v>
      </c>
      <c r="D2428">
        <v>33.150002000000001</v>
      </c>
      <c r="E2428">
        <v>42192</v>
      </c>
      <c r="F2428">
        <v>32.902583075316699</v>
      </c>
      <c r="G2428">
        <v>34.874674991434702</v>
      </c>
      <c r="H2428">
        <v>36.3434678391977</v>
      </c>
      <c r="I2428">
        <v>57609.3</v>
      </c>
      <c r="J2428" t="b">
        <f t="shared" si="109"/>
        <v>0</v>
      </c>
      <c r="K2428" t="b">
        <f t="shared" si="108"/>
        <v>0</v>
      </c>
      <c r="L2428" t="b">
        <f t="shared" si="110"/>
        <v>0</v>
      </c>
    </row>
    <row r="2429" spans="1:12" x14ac:dyDescent="0.25">
      <c r="A2429">
        <v>2465</v>
      </c>
      <c r="B2429" s="1">
        <v>41024</v>
      </c>
      <c r="C2429">
        <v>34.299999</v>
      </c>
      <c r="D2429">
        <v>32.450001</v>
      </c>
      <c r="E2429">
        <v>43750</v>
      </c>
      <c r="F2429">
        <v>32.884834758637602</v>
      </c>
      <c r="G2429">
        <v>34.842560104130897</v>
      </c>
      <c r="H2429">
        <v>36.304726875623601</v>
      </c>
      <c r="I2429">
        <v>57262.98</v>
      </c>
      <c r="J2429" t="b">
        <f t="shared" si="109"/>
        <v>0</v>
      </c>
      <c r="K2429" t="b">
        <f t="shared" si="108"/>
        <v>0</v>
      </c>
      <c r="L2429" t="b">
        <f t="shared" si="110"/>
        <v>0</v>
      </c>
    </row>
    <row r="2430" spans="1:12" x14ac:dyDescent="0.25">
      <c r="A2430">
        <v>2466</v>
      </c>
      <c r="B2430" s="1">
        <v>41025</v>
      </c>
      <c r="C2430">
        <v>33.400002000000001</v>
      </c>
      <c r="D2430">
        <v>32.650002000000001</v>
      </c>
      <c r="E2430">
        <v>44409</v>
      </c>
      <c r="F2430">
        <v>32.8756256308479</v>
      </c>
      <c r="G2430">
        <v>34.813519599440397</v>
      </c>
      <c r="H2430">
        <v>36.268361453975601</v>
      </c>
      <c r="I2430">
        <v>56820.74</v>
      </c>
      <c r="J2430" t="b">
        <f t="shared" si="109"/>
        <v>0</v>
      </c>
      <c r="K2430" t="b">
        <f t="shared" si="108"/>
        <v>0</v>
      </c>
      <c r="L2430" t="b">
        <f t="shared" si="110"/>
        <v>0</v>
      </c>
    </row>
    <row r="2431" spans="1:12" x14ac:dyDescent="0.25">
      <c r="A2431">
        <v>2467</v>
      </c>
      <c r="B2431" s="1">
        <v>41026</v>
      </c>
      <c r="C2431">
        <v>32.650002000000001</v>
      </c>
      <c r="D2431">
        <v>31.5</v>
      </c>
      <c r="E2431">
        <v>29191</v>
      </c>
      <c r="F2431">
        <v>32.821679527677396</v>
      </c>
      <c r="G2431">
        <v>34.769631922626701</v>
      </c>
      <c r="H2431">
        <v>36.220915071348998</v>
      </c>
      <c r="I2431">
        <v>55641</v>
      </c>
      <c r="J2431" t="b">
        <f t="shared" si="109"/>
        <v>0</v>
      </c>
      <c r="K2431" t="b">
        <f t="shared" si="108"/>
        <v>0</v>
      </c>
      <c r="L2431" t="b">
        <f t="shared" si="110"/>
        <v>0</v>
      </c>
    </row>
    <row r="2432" spans="1:12" x14ac:dyDescent="0.25">
      <c r="A2432">
        <v>2468</v>
      </c>
      <c r="B2432" s="1">
        <v>41029</v>
      </c>
      <c r="C2432">
        <v>34</v>
      </c>
      <c r="D2432">
        <v>34.5</v>
      </c>
      <c r="E2432">
        <v>281787</v>
      </c>
      <c r="F2432">
        <v>32.887496016787999</v>
      </c>
      <c r="G2432">
        <v>34.766060638883303</v>
      </c>
      <c r="H2432">
        <v>36.203791538300699</v>
      </c>
      <c r="I2432">
        <v>60599.64</v>
      </c>
      <c r="J2432" t="b">
        <f t="shared" si="109"/>
        <v>1</v>
      </c>
      <c r="K2432" t="b">
        <f t="shared" si="108"/>
        <v>0</v>
      </c>
      <c r="L2432" t="b">
        <f t="shared" si="110"/>
        <v>0</v>
      </c>
    </row>
    <row r="2433" spans="1:12" x14ac:dyDescent="0.25">
      <c r="A2433">
        <v>2469</v>
      </c>
      <c r="B2433" s="1">
        <v>41031</v>
      </c>
      <c r="C2433">
        <v>35.200001</v>
      </c>
      <c r="D2433">
        <v>33.650002000000001</v>
      </c>
      <c r="E2433">
        <v>65697</v>
      </c>
      <c r="F2433">
        <v>32.917398212208099</v>
      </c>
      <c r="G2433">
        <v>34.751278405255697</v>
      </c>
      <c r="H2433">
        <v>36.1783806971236</v>
      </c>
      <c r="I2433">
        <v>60476.94</v>
      </c>
      <c r="J2433" t="b">
        <f t="shared" si="109"/>
        <v>0</v>
      </c>
      <c r="K2433" t="b">
        <f t="shared" si="108"/>
        <v>0</v>
      </c>
      <c r="L2433" t="b">
        <f t="shared" si="110"/>
        <v>0</v>
      </c>
    </row>
    <row r="2434" spans="1:12" x14ac:dyDescent="0.25">
      <c r="A2434">
        <v>2470</v>
      </c>
      <c r="B2434" s="1">
        <v>41032</v>
      </c>
      <c r="C2434">
        <v>33.799999</v>
      </c>
      <c r="D2434">
        <v>33.650002000000001</v>
      </c>
      <c r="E2434">
        <v>69563</v>
      </c>
      <c r="F2434">
        <v>32.946127772513698</v>
      </c>
      <c r="G2434">
        <v>34.736691962801899</v>
      </c>
      <c r="H2434">
        <v>36.153222700137299</v>
      </c>
      <c r="I2434">
        <v>60715.360000000001</v>
      </c>
      <c r="J2434" t="b">
        <f t="shared" si="109"/>
        <v>0</v>
      </c>
      <c r="K2434" t="b">
        <f t="shared" si="108"/>
        <v>0</v>
      </c>
      <c r="L2434" t="b">
        <f t="shared" si="110"/>
        <v>0</v>
      </c>
    </row>
    <row r="2435" spans="1:12" x14ac:dyDescent="0.25">
      <c r="A2435">
        <v>2471</v>
      </c>
      <c r="B2435" s="1">
        <v>41033</v>
      </c>
      <c r="C2435">
        <v>35.599997999999999</v>
      </c>
      <c r="D2435">
        <v>35.75</v>
      </c>
      <c r="E2435">
        <v>1317331</v>
      </c>
      <c r="F2435">
        <v>33.056083546140599</v>
      </c>
      <c r="G2435">
        <v>34.750113261307902</v>
      </c>
      <c r="H2435">
        <v>36.149210533966802</v>
      </c>
      <c r="I2435">
        <v>84332.5</v>
      </c>
      <c r="J2435" t="b">
        <f t="shared" si="109"/>
        <v>1</v>
      </c>
      <c r="K2435" t="b">
        <f t="shared" si="108"/>
        <v>0</v>
      </c>
      <c r="L2435" t="b">
        <f t="shared" si="110"/>
        <v>0</v>
      </c>
    </row>
    <row r="2436" spans="1:12" x14ac:dyDescent="0.25">
      <c r="A2436">
        <v>2472</v>
      </c>
      <c r="B2436" s="1">
        <v>41036</v>
      </c>
      <c r="C2436">
        <v>35.900002000000001</v>
      </c>
      <c r="D2436">
        <v>36</v>
      </c>
      <c r="E2436">
        <v>194419</v>
      </c>
      <c r="F2436">
        <v>33.171531250213498</v>
      </c>
      <c r="G2436">
        <v>34.766668052548802</v>
      </c>
      <c r="H2436">
        <v>36.1477258520367</v>
      </c>
      <c r="I2436">
        <v>87374.36</v>
      </c>
      <c r="J2436" t="b">
        <f t="shared" si="109"/>
        <v>1</v>
      </c>
      <c r="K2436" t="b">
        <f t="shared" si="108"/>
        <v>0</v>
      </c>
      <c r="L2436" t="b">
        <f t="shared" si="110"/>
        <v>0</v>
      </c>
    </row>
    <row r="2437" spans="1:12" x14ac:dyDescent="0.25">
      <c r="A2437">
        <v>2473</v>
      </c>
      <c r="B2437" s="1">
        <v>41037</v>
      </c>
      <c r="C2437">
        <v>36.900002000000001</v>
      </c>
      <c r="D2437">
        <v>37.049999</v>
      </c>
      <c r="E2437">
        <v>444577</v>
      </c>
      <c r="F2437">
        <v>33.3236280247149</v>
      </c>
      <c r="G2437">
        <v>34.796910846554802</v>
      </c>
      <c r="H2437">
        <v>36.156703694305001</v>
      </c>
      <c r="I2437">
        <v>93648.22</v>
      </c>
      <c r="J2437" t="b">
        <f t="shared" si="109"/>
        <v>1</v>
      </c>
      <c r="K2437" t="b">
        <f t="shared" si="108"/>
        <v>1</v>
      </c>
      <c r="L2437" t="b">
        <f t="shared" si="110"/>
        <v>1</v>
      </c>
    </row>
    <row r="2438" spans="1:12" x14ac:dyDescent="0.25">
      <c r="A2438">
        <v>2474</v>
      </c>
      <c r="B2438" s="1">
        <v>41038</v>
      </c>
      <c r="C2438">
        <v>37.5</v>
      </c>
      <c r="D2438">
        <v>37.650002000000001</v>
      </c>
      <c r="E2438">
        <v>238519</v>
      </c>
      <c r="F2438">
        <v>33.493289749235899</v>
      </c>
      <c r="G2438">
        <v>34.834700133355398</v>
      </c>
      <c r="H2438">
        <v>36.171562383913901</v>
      </c>
      <c r="I2438">
        <v>97153.56</v>
      </c>
      <c r="J2438" t="b">
        <f t="shared" si="109"/>
        <v>1</v>
      </c>
      <c r="K2438" t="b">
        <f t="shared" si="108"/>
        <v>1</v>
      </c>
      <c r="L2438" t="b">
        <f t="shared" si="110"/>
        <v>1</v>
      </c>
    </row>
    <row r="2439" spans="1:12" x14ac:dyDescent="0.25">
      <c r="A2439">
        <v>2475</v>
      </c>
      <c r="B2439" s="1">
        <v>41039</v>
      </c>
      <c r="C2439">
        <v>37.650002000000001</v>
      </c>
      <c r="D2439">
        <v>38.549999</v>
      </c>
      <c r="E2439">
        <v>346837</v>
      </c>
      <c r="F2439">
        <v>33.691592072795302</v>
      </c>
      <c r="G2439">
        <v>34.883909389867299</v>
      </c>
      <c r="H2439">
        <v>36.195228419894903</v>
      </c>
      <c r="I2439">
        <v>103228.22</v>
      </c>
      <c r="J2439" t="b">
        <f t="shared" si="109"/>
        <v>0</v>
      </c>
      <c r="K2439" t="b">
        <f t="shared" si="108"/>
        <v>1</v>
      </c>
      <c r="L2439" t="b">
        <f t="shared" si="110"/>
        <v>1</v>
      </c>
    </row>
    <row r="2440" spans="1:12" x14ac:dyDescent="0.25">
      <c r="A2440">
        <v>2476</v>
      </c>
      <c r="B2440" s="1">
        <v>41040</v>
      </c>
      <c r="C2440">
        <v>38.950001</v>
      </c>
      <c r="D2440">
        <v>37.5</v>
      </c>
      <c r="E2440">
        <v>105766</v>
      </c>
      <c r="F2440">
        <v>33.840941403273902</v>
      </c>
      <c r="G2440">
        <v>34.918559596624</v>
      </c>
      <c r="H2440">
        <v>36.208211221687002</v>
      </c>
      <c r="I2440">
        <v>104142.92</v>
      </c>
      <c r="J2440" t="b">
        <f t="shared" si="109"/>
        <v>0</v>
      </c>
      <c r="K2440" t="b">
        <f t="shared" si="108"/>
        <v>1</v>
      </c>
      <c r="L2440" t="b">
        <f t="shared" si="110"/>
        <v>0</v>
      </c>
    </row>
    <row r="2441" spans="1:12" x14ac:dyDescent="0.25">
      <c r="A2441">
        <v>2477</v>
      </c>
      <c r="B2441" s="1">
        <v>41043</v>
      </c>
      <c r="C2441">
        <v>38</v>
      </c>
      <c r="D2441">
        <v>36.200001</v>
      </c>
      <c r="E2441">
        <v>88711</v>
      </c>
      <c r="F2441">
        <v>33.933453544321999</v>
      </c>
      <c r="G2441">
        <v>34.9355323304435</v>
      </c>
      <c r="H2441">
        <v>36.208129527938901</v>
      </c>
      <c r="I2441">
        <v>105028</v>
      </c>
      <c r="J2441" t="b">
        <f t="shared" si="109"/>
        <v>0</v>
      </c>
      <c r="K2441" t="b">
        <f t="shared" si="108"/>
        <v>0</v>
      </c>
      <c r="L2441" t="b">
        <f t="shared" si="110"/>
        <v>0</v>
      </c>
    </row>
    <row r="2442" spans="1:12" x14ac:dyDescent="0.25">
      <c r="A2442">
        <v>2478</v>
      </c>
      <c r="B2442" s="1">
        <v>41044</v>
      </c>
      <c r="C2442">
        <v>35.75</v>
      </c>
      <c r="D2442">
        <v>35.450001</v>
      </c>
      <c r="E2442">
        <v>76662</v>
      </c>
      <c r="F2442">
        <v>33.992925993564299</v>
      </c>
      <c r="G2442">
        <v>34.942346485007199</v>
      </c>
      <c r="H2442">
        <v>36.200585960496703</v>
      </c>
      <c r="I2442">
        <v>105786.16</v>
      </c>
      <c r="J2442" t="b">
        <f t="shared" si="109"/>
        <v>0</v>
      </c>
      <c r="K2442" t="b">
        <f t="shared" ref="K2442:K2505" si="111">IF(AND(D2442 &gt;  F2442, D2442 &gt; G2442, D2442 &gt; H2442), TRUE, FALSE)</f>
        <v>0</v>
      </c>
      <c r="L2442" t="b">
        <f t="shared" si="110"/>
        <v>0</v>
      </c>
    </row>
    <row r="2443" spans="1:12" x14ac:dyDescent="0.25">
      <c r="A2443">
        <v>2479</v>
      </c>
      <c r="B2443" s="1">
        <v>41045</v>
      </c>
      <c r="C2443">
        <v>35.400002000000001</v>
      </c>
      <c r="D2443">
        <v>35.25</v>
      </c>
      <c r="E2443">
        <v>58262</v>
      </c>
      <c r="F2443">
        <v>34.042223013424497</v>
      </c>
      <c r="G2443">
        <v>34.9464213660005</v>
      </c>
      <c r="H2443">
        <v>36.191127393725601</v>
      </c>
      <c r="I2443">
        <v>106429.46</v>
      </c>
      <c r="J2443" t="b">
        <f t="shared" si="109"/>
        <v>0</v>
      </c>
      <c r="K2443" t="b">
        <f t="shared" si="111"/>
        <v>0</v>
      </c>
      <c r="L2443" t="b">
        <f t="shared" si="110"/>
        <v>0</v>
      </c>
    </row>
    <row r="2444" spans="1:12" x14ac:dyDescent="0.25">
      <c r="A2444">
        <v>2480</v>
      </c>
      <c r="B2444" s="1">
        <v>41046</v>
      </c>
      <c r="C2444">
        <v>35.799999</v>
      </c>
      <c r="D2444">
        <v>35.349997999999999</v>
      </c>
      <c r="E2444">
        <v>28611</v>
      </c>
      <c r="F2444">
        <v>34.093508307015703</v>
      </c>
      <c r="G2444">
        <v>34.951766751881301</v>
      </c>
      <c r="H2444">
        <v>36.182757947021798</v>
      </c>
      <c r="I2444">
        <v>106460.92</v>
      </c>
      <c r="J2444" t="b">
        <f t="shared" si="109"/>
        <v>0</v>
      </c>
      <c r="K2444" t="b">
        <f t="shared" si="111"/>
        <v>0</v>
      </c>
      <c r="L2444" t="b">
        <f t="shared" si="110"/>
        <v>0</v>
      </c>
    </row>
    <row r="2445" spans="1:12" x14ac:dyDescent="0.25">
      <c r="A2445">
        <v>2481</v>
      </c>
      <c r="B2445" s="1">
        <v>41047</v>
      </c>
      <c r="C2445">
        <v>35.200001</v>
      </c>
      <c r="D2445">
        <v>35.299999</v>
      </c>
      <c r="E2445">
        <v>85091</v>
      </c>
      <c r="F2445">
        <v>34.140821667524897</v>
      </c>
      <c r="G2445">
        <v>34.956379099538502</v>
      </c>
      <c r="H2445">
        <v>36.173974275907199</v>
      </c>
      <c r="I2445">
        <v>107281.68</v>
      </c>
      <c r="J2445" t="b">
        <f t="shared" si="109"/>
        <v>0</v>
      </c>
      <c r="K2445" t="b">
        <f t="shared" si="111"/>
        <v>0</v>
      </c>
      <c r="L2445" t="b">
        <f t="shared" si="110"/>
        <v>0</v>
      </c>
    </row>
    <row r="2446" spans="1:12" x14ac:dyDescent="0.25">
      <c r="A2446">
        <v>2482</v>
      </c>
      <c r="B2446" s="1">
        <v>41050</v>
      </c>
      <c r="C2446">
        <v>35</v>
      </c>
      <c r="D2446">
        <v>37.450001</v>
      </c>
      <c r="E2446">
        <v>172649</v>
      </c>
      <c r="F2446">
        <v>34.270593406053301</v>
      </c>
      <c r="G2446">
        <v>34.989407204180303</v>
      </c>
      <c r="H2446">
        <v>36.1866710592315</v>
      </c>
      <c r="I2446">
        <v>108817.34</v>
      </c>
      <c r="J2446" t="b">
        <f t="shared" si="109"/>
        <v>0</v>
      </c>
      <c r="K2446" t="b">
        <f t="shared" si="111"/>
        <v>1</v>
      </c>
      <c r="L2446" t="b">
        <f t="shared" si="110"/>
        <v>0</v>
      </c>
    </row>
    <row r="2447" spans="1:12" x14ac:dyDescent="0.25">
      <c r="A2447">
        <v>2483</v>
      </c>
      <c r="B2447" s="1">
        <v>41051</v>
      </c>
      <c r="C2447">
        <v>39.099997999999999</v>
      </c>
      <c r="D2447">
        <v>37.049999</v>
      </c>
      <c r="E2447">
        <v>68265</v>
      </c>
      <c r="F2447">
        <v>34.379589703855103</v>
      </c>
      <c r="G2447">
        <v>35.016699810747497</v>
      </c>
      <c r="H2447">
        <v>36.195261387000301</v>
      </c>
      <c r="I2447">
        <v>109716.28</v>
      </c>
      <c r="J2447" t="b">
        <f t="shared" si="109"/>
        <v>0</v>
      </c>
      <c r="K2447" t="b">
        <f t="shared" si="111"/>
        <v>1</v>
      </c>
      <c r="L2447" t="b">
        <f t="shared" si="110"/>
        <v>0</v>
      </c>
    </row>
    <row r="2448" spans="1:12" x14ac:dyDescent="0.25">
      <c r="A2448">
        <v>2484</v>
      </c>
      <c r="B2448" s="1">
        <v>41052</v>
      </c>
      <c r="C2448">
        <v>37</v>
      </c>
      <c r="D2448">
        <v>36.400002000000001</v>
      </c>
      <c r="E2448">
        <v>42527</v>
      </c>
      <c r="F2448">
        <v>34.458821558605898</v>
      </c>
      <c r="G2448">
        <v>35.035021694048801</v>
      </c>
      <c r="H2448">
        <v>36.197298607030199</v>
      </c>
      <c r="I2448">
        <v>109587</v>
      </c>
      <c r="J2448" t="b">
        <f t="shared" si="109"/>
        <v>0</v>
      </c>
      <c r="K2448" t="b">
        <f t="shared" si="111"/>
        <v>1</v>
      </c>
      <c r="L2448" t="b">
        <f t="shared" si="110"/>
        <v>0</v>
      </c>
    </row>
    <row r="2449" spans="1:12" x14ac:dyDescent="0.25">
      <c r="A2449">
        <v>2485</v>
      </c>
      <c r="B2449" s="1">
        <v>41053</v>
      </c>
      <c r="C2449">
        <v>36</v>
      </c>
      <c r="D2449">
        <v>36.75</v>
      </c>
      <c r="E2449">
        <v>21190</v>
      </c>
      <c r="F2449">
        <v>34.548671693562497</v>
      </c>
      <c r="G2449">
        <v>35.057736638498497</v>
      </c>
      <c r="H2449">
        <v>36.202798123378201</v>
      </c>
      <c r="I2449">
        <v>108957.86</v>
      </c>
      <c r="J2449" t="b">
        <f t="shared" si="109"/>
        <v>0</v>
      </c>
      <c r="K2449" t="b">
        <f t="shared" si="111"/>
        <v>1</v>
      </c>
      <c r="L2449" t="b">
        <f t="shared" si="110"/>
        <v>0</v>
      </c>
    </row>
    <row r="2450" spans="1:12" x14ac:dyDescent="0.25">
      <c r="A2450">
        <v>2486</v>
      </c>
      <c r="B2450" s="1">
        <v>41054</v>
      </c>
      <c r="C2450">
        <v>36.799999</v>
      </c>
      <c r="D2450">
        <v>36.400002000000001</v>
      </c>
      <c r="E2450">
        <v>14171</v>
      </c>
      <c r="F2450">
        <v>34.621272882050299</v>
      </c>
      <c r="G2450">
        <v>35.075514987657499</v>
      </c>
      <c r="H2450">
        <v>36.2047603510062</v>
      </c>
      <c r="I2450">
        <v>106269.4</v>
      </c>
      <c r="J2450" t="b">
        <f t="shared" si="109"/>
        <v>0</v>
      </c>
      <c r="K2450" t="b">
        <f t="shared" si="111"/>
        <v>1</v>
      </c>
      <c r="L2450" t="b">
        <f t="shared" si="110"/>
        <v>0</v>
      </c>
    </row>
    <row r="2451" spans="1:12" x14ac:dyDescent="0.25">
      <c r="A2451">
        <v>2487</v>
      </c>
      <c r="B2451" s="1">
        <v>41057</v>
      </c>
      <c r="C2451">
        <v>36</v>
      </c>
      <c r="D2451">
        <v>37.599997999999999</v>
      </c>
      <c r="E2451">
        <v>41195</v>
      </c>
      <c r="F2451">
        <v>34.738085631773799</v>
      </c>
      <c r="G2451">
        <v>35.108951848748099</v>
      </c>
      <c r="H2451">
        <v>36.218643312687803</v>
      </c>
      <c r="I2451">
        <v>105590.72</v>
      </c>
      <c r="J2451" t="b">
        <f t="shared" si="109"/>
        <v>0</v>
      </c>
      <c r="K2451" t="b">
        <f t="shared" si="111"/>
        <v>1</v>
      </c>
      <c r="L2451" t="b">
        <f t="shared" si="110"/>
        <v>0</v>
      </c>
    </row>
    <row r="2452" spans="1:12" x14ac:dyDescent="0.25">
      <c r="A2452">
        <v>2488</v>
      </c>
      <c r="B2452" s="1">
        <v>41058</v>
      </c>
      <c r="C2452">
        <v>37.5</v>
      </c>
      <c r="D2452">
        <v>36.950001</v>
      </c>
      <c r="E2452">
        <v>60056</v>
      </c>
      <c r="F2452">
        <v>34.824827410919902</v>
      </c>
      <c r="G2452">
        <v>35.133336605718299</v>
      </c>
      <c r="H2452">
        <v>36.225920503606297</v>
      </c>
      <c r="I2452">
        <v>106332.86</v>
      </c>
      <c r="J2452" t="b">
        <f t="shared" si="109"/>
        <v>0</v>
      </c>
      <c r="K2452" t="b">
        <f t="shared" si="111"/>
        <v>1</v>
      </c>
      <c r="L2452" t="b">
        <f t="shared" si="110"/>
        <v>0</v>
      </c>
    </row>
    <row r="2453" spans="1:12" x14ac:dyDescent="0.25">
      <c r="A2453">
        <v>2489</v>
      </c>
      <c r="B2453" s="1">
        <v>41059</v>
      </c>
      <c r="C2453">
        <v>36.700001</v>
      </c>
      <c r="D2453">
        <v>36.299999</v>
      </c>
      <c r="E2453">
        <v>27630</v>
      </c>
      <c r="F2453">
        <v>34.8826772771584</v>
      </c>
      <c r="G2453">
        <v>35.148789087761799</v>
      </c>
      <c r="H2453">
        <v>36.226657603072901</v>
      </c>
      <c r="I2453">
        <v>106269.06</v>
      </c>
      <c r="J2453" t="b">
        <f t="shared" si="109"/>
        <v>0</v>
      </c>
      <c r="K2453" t="b">
        <f t="shared" si="111"/>
        <v>1</v>
      </c>
      <c r="L2453" t="b">
        <f t="shared" si="110"/>
        <v>0</v>
      </c>
    </row>
    <row r="2454" spans="1:12" x14ac:dyDescent="0.25">
      <c r="A2454">
        <v>2490</v>
      </c>
      <c r="B2454" s="1">
        <v>41060</v>
      </c>
      <c r="C2454">
        <v>36</v>
      </c>
      <c r="D2454">
        <v>36.549999</v>
      </c>
      <c r="E2454">
        <v>39678</v>
      </c>
      <c r="F2454">
        <v>34.948062442759998</v>
      </c>
      <c r="G2454">
        <v>35.167348159447101</v>
      </c>
      <c r="H2454">
        <v>36.229874930405501</v>
      </c>
      <c r="I2454">
        <v>106461.12</v>
      </c>
      <c r="J2454" t="b">
        <f t="shared" si="109"/>
        <v>0</v>
      </c>
      <c r="K2454" t="b">
        <f t="shared" si="111"/>
        <v>1</v>
      </c>
      <c r="L2454" t="b">
        <f t="shared" si="110"/>
        <v>0</v>
      </c>
    </row>
    <row r="2455" spans="1:12" x14ac:dyDescent="0.25">
      <c r="A2455">
        <v>2491</v>
      </c>
      <c r="B2455" s="1">
        <v>41061</v>
      </c>
      <c r="C2455">
        <v>37.25</v>
      </c>
      <c r="D2455">
        <v>37.049999</v>
      </c>
      <c r="E2455">
        <v>110650</v>
      </c>
      <c r="F2455">
        <v>35.030491327357602</v>
      </c>
      <c r="G2455">
        <v>35.192283932169602</v>
      </c>
      <c r="H2455">
        <v>36.238035368908903</v>
      </c>
      <c r="I2455">
        <v>107962.42</v>
      </c>
      <c r="J2455" t="b">
        <f t="shared" si="109"/>
        <v>0</v>
      </c>
      <c r="K2455" t="b">
        <f t="shared" si="111"/>
        <v>1</v>
      </c>
      <c r="L2455" t="b">
        <f t="shared" si="110"/>
        <v>0</v>
      </c>
    </row>
    <row r="2456" spans="1:12" x14ac:dyDescent="0.25">
      <c r="A2456">
        <v>2492</v>
      </c>
      <c r="B2456" s="1">
        <v>41064</v>
      </c>
      <c r="C2456">
        <v>36.900002000000001</v>
      </c>
      <c r="D2456">
        <v>36.950001</v>
      </c>
      <c r="E2456">
        <v>32261</v>
      </c>
      <c r="F2456">
        <v>35.105766216480902</v>
      </c>
      <c r="G2456">
        <v>35.215564952935601</v>
      </c>
      <c r="H2456">
        <v>36.245119604044199</v>
      </c>
      <c r="I2456">
        <v>107948.1</v>
      </c>
      <c r="J2456" t="b">
        <f t="shared" si="109"/>
        <v>0</v>
      </c>
      <c r="K2456" t="b">
        <f t="shared" si="111"/>
        <v>1</v>
      </c>
      <c r="L2456" t="b">
        <f t="shared" si="110"/>
        <v>0</v>
      </c>
    </row>
    <row r="2457" spans="1:12" x14ac:dyDescent="0.25">
      <c r="A2457">
        <v>2493</v>
      </c>
      <c r="B2457" s="1">
        <v>41065</v>
      </c>
      <c r="C2457">
        <v>37.099997999999999</v>
      </c>
      <c r="D2457">
        <v>37</v>
      </c>
      <c r="E2457">
        <v>26937</v>
      </c>
      <c r="F2457">
        <v>35.180049894265899</v>
      </c>
      <c r="G2457">
        <v>35.239199854221198</v>
      </c>
      <c r="H2457">
        <v>36.252630851765097</v>
      </c>
      <c r="I2457">
        <v>107617.04</v>
      </c>
      <c r="J2457" t="b">
        <f t="shared" si="109"/>
        <v>0</v>
      </c>
      <c r="K2457" t="b">
        <f t="shared" si="111"/>
        <v>1</v>
      </c>
      <c r="L2457" t="b">
        <f t="shared" si="110"/>
        <v>0</v>
      </c>
    </row>
    <row r="2458" spans="1:12" x14ac:dyDescent="0.25">
      <c r="A2458">
        <v>2494</v>
      </c>
      <c r="B2458" s="1">
        <v>41066</v>
      </c>
      <c r="C2458">
        <v>36.599997999999999</v>
      </c>
      <c r="D2458">
        <v>37.349997999999999</v>
      </c>
      <c r="E2458">
        <v>32223</v>
      </c>
      <c r="F2458">
        <v>35.265145898412399</v>
      </c>
      <c r="G2458">
        <v>35.267157445556002</v>
      </c>
      <c r="H2458">
        <v>36.263549927866997</v>
      </c>
      <c r="I2458">
        <v>106973.14</v>
      </c>
      <c r="J2458" t="b">
        <f t="shared" si="109"/>
        <v>0</v>
      </c>
      <c r="K2458" t="b">
        <f t="shared" si="111"/>
        <v>1</v>
      </c>
      <c r="L2458" t="b">
        <f t="shared" si="110"/>
        <v>0</v>
      </c>
    </row>
    <row r="2459" spans="1:12" x14ac:dyDescent="0.25">
      <c r="A2459">
        <v>2495</v>
      </c>
      <c r="B2459" s="1">
        <v>41067</v>
      </c>
      <c r="C2459">
        <v>37.700001</v>
      </c>
      <c r="D2459">
        <v>38</v>
      </c>
      <c r="E2459">
        <v>44240</v>
      </c>
      <c r="F2459">
        <v>35.372395078866802</v>
      </c>
      <c r="G2459">
        <v>35.303354035681103</v>
      </c>
      <c r="H2459">
        <v>36.280828038037399</v>
      </c>
      <c r="I2459">
        <v>107020.2</v>
      </c>
      <c r="J2459" t="b">
        <f t="shared" si="109"/>
        <v>0</v>
      </c>
      <c r="K2459" t="b">
        <f t="shared" si="111"/>
        <v>1</v>
      </c>
      <c r="L2459" t="b">
        <f t="shared" si="110"/>
        <v>0</v>
      </c>
    </row>
    <row r="2460" spans="1:12" x14ac:dyDescent="0.25">
      <c r="A2460">
        <v>2496</v>
      </c>
      <c r="B2460" s="1">
        <v>41068</v>
      </c>
      <c r="C2460">
        <v>38</v>
      </c>
      <c r="D2460">
        <v>37.799999</v>
      </c>
      <c r="E2460">
        <v>41369</v>
      </c>
      <c r="F2460">
        <v>35.467595232636697</v>
      </c>
      <c r="G2460">
        <v>35.336422180903902</v>
      </c>
      <c r="H2460">
        <v>36.295944167012202</v>
      </c>
      <c r="I2460">
        <v>107364.04</v>
      </c>
      <c r="J2460" t="b">
        <f t="shared" si="109"/>
        <v>0</v>
      </c>
      <c r="K2460" t="b">
        <f t="shared" si="111"/>
        <v>1</v>
      </c>
      <c r="L2460" t="b">
        <f t="shared" si="110"/>
        <v>0</v>
      </c>
    </row>
    <row r="2461" spans="1:12" x14ac:dyDescent="0.25">
      <c r="A2461">
        <v>2497</v>
      </c>
      <c r="B2461" s="1">
        <v>41071</v>
      </c>
      <c r="C2461">
        <v>37.549999</v>
      </c>
      <c r="D2461">
        <v>37.549999</v>
      </c>
      <c r="E2461">
        <v>47571</v>
      </c>
      <c r="F2461">
        <v>35.549258125474502</v>
      </c>
      <c r="G2461">
        <v>35.36574107917</v>
      </c>
      <c r="H2461">
        <v>36.3084223245544</v>
      </c>
      <c r="I2461">
        <v>107790.5</v>
      </c>
      <c r="J2461" t="b">
        <f t="shared" si="109"/>
        <v>0</v>
      </c>
      <c r="K2461" t="b">
        <f t="shared" si="111"/>
        <v>1</v>
      </c>
      <c r="L2461" t="b">
        <f t="shared" si="110"/>
        <v>0</v>
      </c>
    </row>
    <row r="2462" spans="1:12" x14ac:dyDescent="0.25">
      <c r="A2462">
        <v>2498</v>
      </c>
      <c r="B2462" s="1">
        <v>41072</v>
      </c>
      <c r="C2462">
        <v>37.049999</v>
      </c>
      <c r="D2462">
        <v>37.650002000000001</v>
      </c>
      <c r="E2462">
        <v>15608</v>
      </c>
      <c r="F2462">
        <v>35.631640238201001</v>
      </c>
      <c r="G2462">
        <v>35.395996190704203</v>
      </c>
      <c r="H2462">
        <v>36.321771376051302</v>
      </c>
      <c r="I2462">
        <v>107593.04</v>
      </c>
      <c r="J2462" t="b">
        <f t="shared" si="109"/>
        <v>0</v>
      </c>
      <c r="K2462" t="b">
        <f t="shared" si="111"/>
        <v>1</v>
      </c>
      <c r="L2462" t="b">
        <f t="shared" si="110"/>
        <v>0</v>
      </c>
    </row>
    <row r="2463" spans="1:12" x14ac:dyDescent="0.25">
      <c r="A2463">
        <v>2499</v>
      </c>
      <c r="B2463" s="1">
        <v>41073</v>
      </c>
      <c r="C2463">
        <v>37.700001</v>
      </c>
      <c r="D2463">
        <v>38.200001</v>
      </c>
      <c r="E2463">
        <v>35688</v>
      </c>
      <c r="F2463">
        <v>35.732360268075396</v>
      </c>
      <c r="G2463">
        <v>35.4331353272512</v>
      </c>
      <c r="H2463">
        <v>36.340460228030899</v>
      </c>
      <c r="I2463">
        <v>107624.68</v>
      </c>
      <c r="J2463" t="b">
        <f t="shared" si="109"/>
        <v>0</v>
      </c>
      <c r="K2463" t="b">
        <f t="shared" si="111"/>
        <v>1</v>
      </c>
      <c r="L2463" t="b">
        <f t="shared" si="110"/>
        <v>0</v>
      </c>
    </row>
    <row r="2464" spans="1:12" x14ac:dyDescent="0.25">
      <c r="A2464">
        <v>2500</v>
      </c>
      <c r="B2464" s="1">
        <v>41074</v>
      </c>
      <c r="C2464">
        <v>38.900002000000001</v>
      </c>
      <c r="D2464">
        <v>38.200001</v>
      </c>
      <c r="E2464">
        <v>93671</v>
      </c>
      <c r="F2464">
        <v>35.829130492856798</v>
      </c>
      <c r="G2464">
        <v>35.4697825547048</v>
      </c>
      <c r="H2464">
        <v>36.358963121284397</v>
      </c>
      <c r="I2464">
        <v>107734.46</v>
      </c>
      <c r="J2464" t="b">
        <f t="shared" si="109"/>
        <v>0</v>
      </c>
      <c r="K2464" t="b">
        <f t="shared" si="111"/>
        <v>1</v>
      </c>
      <c r="L2464" t="b">
        <f t="shared" si="110"/>
        <v>0</v>
      </c>
    </row>
    <row r="2465" spans="1:12" x14ac:dyDescent="0.25">
      <c r="A2465">
        <v>2501</v>
      </c>
      <c r="B2465" s="1">
        <v>41075</v>
      </c>
      <c r="C2465">
        <v>37.900002000000001</v>
      </c>
      <c r="D2465">
        <v>40.650002000000001</v>
      </c>
      <c r="E2465">
        <v>220486</v>
      </c>
      <c r="F2465">
        <v>36.018184277450601</v>
      </c>
      <c r="G2465">
        <v>35.538394732788198</v>
      </c>
      <c r="H2465">
        <v>36.4016600255502</v>
      </c>
      <c r="I2465">
        <v>110977.24</v>
      </c>
      <c r="J2465" t="b">
        <f t="shared" si="109"/>
        <v>0</v>
      </c>
      <c r="K2465" t="b">
        <f t="shared" si="111"/>
        <v>1</v>
      </c>
      <c r="L2465" t="b">
        <f t="shared" si="110"/>
        <v>0</v>
      </c>
    </row>
    <row r="2466" spans="1:12" x14ac:dyDescent="0.25">
      <c r="A2466">
        <v>2502</v>
      </c>
      <c r="B2466" s="1">
        <v>41078</v>
      </c>
      <c r="C2466">
        <v>43.200001</v>
      </c>
      <c r="D2466">
        <v>42.549999</v>
      </c>
      <c r="E2466">
        <v>1220964</v>
      </c>
      <c r="F2466">
        <v>36.274333874413401</v>
      </c>
      <c r="G2466">
        <v>35.6312636634797</v>
      </c>
      <c r="H2466">
        <v>36.462837527783499</v>
      </c>
      <c r="I2466">
        <v>134900.68</v>
      </c>
      <c r="J2466" t="b">
        <f t="shared" si="109"/>
        <v>0</v>
      </c>
      <c r="K2466" t="b">
        <f t="shared" si="111"/>
        <v>1</v>
      </c>
      <c r="L2466" t="b">
        <f t="shared" si="110"/>
        <v>0</v>
      </c>
    </row>
    <row r="2467" spans="1:12" x14ac:dyDescent="0.25">
      <c r="A2467">
        <v>2503</v>
      </c>
      <c r="B2467" s="1">
        <v>41079</v>
      </c>
      <c r="C2467">
        <v>43.200001</v>
      </c>
      <c r="D2467">
        <v>41.5</v>
      </c>
      <c r="E2467">
        <v>185530</v>
      </c>
      <c r="F2467">
        <v>36.479261957769701</v>
      </c>
      <c r="G2467">
        <v>35.708995270586001</v>
      </c>
      <c r="H2467">
        <v>36.5129585474075</v>
      </c>
      <c r="I2467">
        <v>136255.9</v>
      </c>
      <c r="J2467" t="b">
        <f t="shared" si="109"/>
        <v>0</v>
      </c>
      <c r="K2467" t="b">
        <f t="shared" si="111"/>
        <v>1</v>
      </c>
      <c r="L2467" t="b">
        <f t="shared" si="110"/>
        <v>0</v>
      </c>
    </row>
    <row r="2468" spans="1:12" x14ac:dyDescent="0.25">
      <c r="A2468">
        <v>2504</v>
      </c>
      <c r="B2468" s="1">
        <v>41080</v>
      </c>
      <c r="C2468">
        <v>42</v>
      </c>
      <c r="D2468">
        <v>40.900002000000001</v>
      </c>
      <c r="E2468">
        <v>100064</v>
      </c>
      <c r="F2468">
        <v>36.652624312367003</v>
      </c>
      <c r="G2468">
        <v>35.777750326604703</v>
      </c>
      <c r="H2468">
        <v>36.556610721065198</v>
      </c>
      <c r="I2468">
        <v>137472.68</v>
      </c>
      <c r="J2468" t="b">
        <f t="shared" si="109"/>
        <v>0</v>
      </c>
      <c r="K2468" t="b">
        <f t="shared" si="111"/>
        <v>1</v>
      </c>
      <c r="L2468" t="b">
        <f t="shared" si="110"/>
        <v>0</v>
      </c>
    </row>
    <row r="2469" spans="1:12" x14ac:dyDescent="0.25">
      <c r="A2469">
        <v>2505</v>
      </c>
      <c r="B2469" s="1">
        <v>41081</v>
      </c>
      <c r="C2469">
        <v>40.5</v>
      </c>
      <c r="D2469">
        <v>40.25</v>
      </c>
      <c r="E2469">
        <v>69016</v>
      </c>
      <c r="F2469">
        <v>36.793697868744701</v>
      </c>
      <c r="G2469">
        <v>35.836985421616497</v>
      </c>
      <c r="H2469">
        <v>36.593360863144099</v>
      </c>
      <c r="I2469">
        <v>137325.96</v>
      </c>
      <c r="J2469" t="b">
        <f t="shared" si="109"/>
        <v>0</v>
      </c>
      <c r="K2469" t="b">
        <f t="shared" si="111"/>
        <v>1</v>
      </c>
      <c r="L2469" t="b">
        <f t="shared" si="110"/>
        <v>0</v>
      </c>
    </row>
    <row r="2470" spans="1:12" x14ac:dyDescent="0.25">
      <c r="A2470">
        <v>2506</v>
      </c>
      <c r="B2470" s="1">
        <v>41082</v>
      </c>
      <c r="C2470">
        <v>39.299999</v>
      </c>
      <c r="D2470">
        <v>41.5</v>
      </c>
      <c r="E2470">
        <v>300765</v>
      </c>
      <c r="F2470">
        <v>36.978258736637102</v>
      </c>
      <c r="G2470">
        <v>35.911992237224297</v>
      </c>
      <c r="H2470">
        <v>36.642183143112803</v>
      </c>
      <c r="I2470">
        <v>142107.57999999999</v>
      </c>
      <c r="J2470" t="b">
        <f t="shared" si="109"/>
        <v>0</v>
      </c>
      <c r="K2470" t="b">
        <f t="shared" si="111"/>
        <v>1</v>
      </c>
      <c r="L2470" t="b">
        <f t="shared" si="110"/>
        <v>0</v>
      </c>
    </row>
    <row r="2471" spans="1:12" x14ac:dyDescent="0.25">
      <c r="A2471">
        <v>2507</v>
      </c>
      <c r="B2471" s="1">
        <v>41085</v>
      </c>
      <c r="C2471">
        <v>42.349997999999999</v>
      </c>
      <c r="D2471">
        <v>41.450001</v>
      </c>
      <c r="E2471">
        <v>150018</v>
      </c>
      <c r="F2471">
        <v>37.153621178337602</v>
      </c>
      <c r="G2471">
        <v>35.985343346664997</v>
      </c>
      <c r="H2471">
        <v>36.690022126763502</v>
      </c>
      <c r="I2471">
        <v>144245</v>
      </c>
      <c r="J2471" t="b">
        <f t="shared" si="109"/>
        <v>0</v>
      </c>
      <c r="K2471" t="b">
        <f t="shared" si="111"/>
        <v>1</v>
      </c>
      <c r="L2471" t="b">
        <f t="shared" si="110"/>
        <v>0</v>
      </c>
    </row>
    <row r="2472" spans="1:12" x14ac:dyDescent="0.25">
      <c r="A2472">
        <v>2508</v>
      </c>
      <c r="B2472" s="1">
        <v>41086</v>
      </c>
      <c r="C2472">
        <v>41</v>
      </c>
      <c r="D2472">
        <v>41.599997999999999</v>
      </c>
      <c r="E2472">
        <v>73912</v>
      </c>
      <c r="F2472">
        <v>37.327988896834199</v>
      </c>
      <c r="G2472">
        <v>36.059709633464202</v>
      </c>
      <c r="H2472">
        <v>36.738877608089197</v>
      </c>
      <c r="I2472">
        <v>145076.94</v>
      </c>
      <c r="J2472" t="b">
        <f t="shared" si="109"/>
        <v>0</v>
      </c>
      <c r="K2472" t="b">
        <f t="shared" si="111"/>
        <v>1</v>
      </c>
      <c r="L2472" t="b">
        <f t="shared" si="110"/>
        <v>0</v>
      </c>
    </row>
    <row r="2473" spans="1:12" x14ac:dyDescent="0.25">
      <c r="A2473">
        <v>2509</v>
      </c>
      <c r="B2473" s="1">
        <v>41087</v>
      </c>
      <c r="C2473">
        <v>41.599997999999999</v>
      </c>
      <c r="D2473">
        <v>41.599997999999999</v>
      </c>
      <c r="E2473">
        <v>50610</v>
      </c>
      <c r="F2473">
        <v>37.495518665585799</v>
      </c>
      <c r="G2473">
        <v>36.133090936332202</v>
      </c>
      <c r="H2473">
        <v>36.7872469652226</v>
      </c>
      <c r="I2473">
        <v>145029.72</v>
      </c>
      <c r="J2473" t="b">
        <f t="shared" si="109"/>
        <v>0</v>
      </c>
      <c r="K2473" t="b">
        <f t="shared" si="111"/>
        <v>1</v>
      </c>
      <c r="L2473" t="b">
        <f t="shared" si="110"/>
        <v>0</v>
      </c>
    </row>
    <row r="2474" spans="1:12" x14ac:dyDescent="0.25">
      <c r="A2474">
        <v>2510</v>
      </c>
      <c r="B2474" s="1">
        <v>41088</v>
      </c>
      <c r="C2474">
        <v>41.950001</v>
      </c>
      <c r="D2474">
        <v>40.549999</v>
      </c>
      <c r="E2474">
        <v>77902</v>
      </c>
      <c r="F2474">
        <v>37.6153022081118</v>
      </c>
      <c r="G2474">
        <v>36.191593029890697</v>
      </c>
      <c r="H2474">
        <v>36.824687283976601</v>
      </c>
      <c r="I2474">
        <v>145507.28</v>
      </c>
      <c r="J2474" t="b">
        <f t="shared" si="109"/>
        <v>0</v>
      </c>
      <c r="K2474" t="b">
        <f t="shared" si="111"/>
        <v>1</v>
      </c>
      <c r="L2474" t="b">
        <f t="shared" si="110"/>
        <v>0</v>
      </c>
    </row>
    <row r="2475" spans="1:12" x14ac:dyDescent="0.25">
      <c r="A2475">
        <v>2511</v>
      </c>
      <c r="B2475" s="1">
        <v>41089</v>
      </c>
      <c r="C2475">
        <v>40.75</v>
      </c>
      <c r="D2475">
        <v>41.549999</v>
      </c>
      <c r="E2475">
        <v>84780</v>
      </c>
      <c r="F2475">
        <v>37.769604043087803</v>
      </c>
      <c r="G2475">
        <v>36.2625652943955</v>
      </c>
      <c r="H2475">
        <v>36.871705311001797</v>
      </c>
      <c r="I2475">
        <v>143411.6</v>
      </c>
      <c r="J2475" t="b">
        <f t="shared" si="109"/>
        <v>0</v>
      </c>
      <c r="K2475" t="b">
        <f t="shared" si="111"/>
        <v>1</v>
      </c>
      <c r="L2475" t="b">
        <f t="shared" si="110"/>
        <v>0</v>
      </c>
    </row>
    <row r="2476" spans="1:12" x14ac:dyDescent="0.25">
      <c r="A2476">
        <v>2512</v>
      </c>
      <c r="B2476" s="1">
        <v>41092</v>
      </c>
      <c r="C2476">
        <v>42.25</v>
      </c>
      <c r="D2476">
        <v>42.549999</v>
      </c>
      <c r="E2476">
        <v>84418</v>
      </c>
      <c r="F2476">
        <v>37.957070511986302</v>
      </c>
      <c r="G2476">
        <v>36.345842562019399</v>
      </c>
      <c r="H2476">
        <v>36.928205745718202</v>
      </c>
      <c r="I2476">
        <v>143598.57999999999</v>
      </c>
      <c r="J2476" t="b">
        <f t="shared" si="109"/>
        <v>0</v>
      </c>
      <c r="K2476" t="b">
        <f t="shared" si="111"/>
        <v>1</v>
      </c>
      <c r="L2476" t="b">
        <f t="shared" si="110"/>
        <v>0</v>
      </c>
    </row>
    <row r="2477" spans="1:12" x14ac:dyDescent="0.25">
      <c r="A2477">
        <v>2513</v>
      </c>
      <c r="B2477" s="1">
        <v>41093</v>
      </c>
      <c r="C2477">
        <v>43.400002000000001</v>
      </c>
      <c r="D2477">
        <v>42.450001</v>
      </c>
      <c r="E2477">
        <v>91192</v>
      </c>
      <c r="F2477">
        <v>38.133263864457398</v>
      </c>
      <c r="G2477">
        <v>36.426692342654903</v>
      </c>
      <c r="H2477">
        <v>36.9831489820792</v>
      </c>
      <c r="I2477">
        <v>144772.22</v>
      </c>
      <c r="J2477" t="b">
        <f t="shared" si="109"/>
        <v>0</v>
      </c>
      <c r="K2477" t="b">
        <f t="shared" si="111"/>
        <v>1</v>
      </c>
      <c r="L2477" t="b">
        <f t="shared" si="110"/>
        <v>0</v>
      </c>
    </row>
    <row r="2478" spans="1:12" x14ac:dyDescent="0.25">
      <c r="A2478">
        <v>2514</v>
      </c>
      <c r="B2478" s="1">
        <v>41094</v>
      </c>
      <c r="C2478">
        <v>43</v>
      </c>
      <c r="D2478">
        <v>43.099997999999999</v>
      </c>
      <c r="E2478">
        <v>241730</v>
      </c>
      <c r="F2478">
        <v>38.328037752125802</v>
      </c>
      <c r="G2478">
        <v>36.5150804970568</v>
      </c>
      <c r="H2478">
        <v>37.044013151411697</v>
      </c>
      <c r="I2478">
        <v>148762.98000000001</v>
      </c>
      <c r="J2478" t="b">
        <f t="shared" si="109"/>
        <v>0</v>
      </c>
      <c r="K2478" t="b">
        <f t="shared" si="111"/>
        <v>1</v>
      </c>
      <c r="L2478" t="b">
        <f t="shared" si="110"/>
        <v>0</v>
      </c>
    </row>
    <row r="2479" spans="1:12" x14ac:dyDescent="0.25">
      <c r="A2479">
        <v>2515</v>
      </c>
      <c r="B2479" s="1">
        <v>41095</v>
      </c>
      <c r="C2479">
        <v>43.099997999999999</v>
      </c>
      <c r="D2479">
        <v>43.099997999999999</v>
      </c>
      <c r="E2479">
        <v>101038</v>
      </c>
      <c r="F2479">
        <v>38.515173448120798</v>
      </c>
      <c r="G2479">
        <v>36.602297947426898</v>
      </c>
      <c r="H2479">
        <v>37.104271707119103</v>
      </c>
      <c r="I2479">
        <v>149908.74</v>
      </c>
      <c r="J2479" t="b">
        <f t="shared" si="109"/>
        <v>0</v>
      </c>
      <c r="K2479" t="b">
        <f t="shared" si="111"/>
        <v>1</v>
      </c>
      <c r="L2479" t="b">
        <f t="shared" si="110"/>
        <v>0</v>
      </c>
    </row>
    <row r="2480" spans="1:12" x14ac:dyDescent="0.25">
      <c r="A2480">
        <v>2516</v>
      </c>
      <c r="B2480" s="1">
        <v>41096</v>
      </c>
      <c r="C2480">
        <v>43.5</v>
      </c>
      <c r="D2480">
        <v>42.650002000000001</v>
      </c>
      <c r="E2480">
        <v>214410</v>
      </c>
      <c r="F2480">
        <v>38.6773235874102</v>
      </c>
      <c r="G2480">
        <v>36.682399987858297</v>
      </c>
      <c r="H2480">
        <v>37.159453103068103</v>
      </c>
      <c r="I2480">
        <v>153308.76</v>
      </c>
      <c r="J2480" t="b">
        <f t="shared" si="109"/>
        <v>0</v>
      </c>
      <c r="K2480" t="b">
        <f t="shared" si="111"/>
        <v>1</v>
      </c>
      <c r="L2480" t="b">
        <f t="shared" si="110"/>
        <v>0</v>
      </c>
    </row>
    <row r="2481" spans="1:12" x14ac:dyDescent="0.25">
      <c r="A2481">
        <v>2517</v>
      </c>
      <c r="B2481" s="1">
        <v>41099</v>
      </c>
      <c r="C2481">
        <v>42</v>
      </c>
      <c r="D2481">
        <v>42.25</v>
      </c>
      <c r="E2481">
        <v>72350</v>
      </c>
      <c r="F2481">
        <v>38.817428544766699</v>
      </c>
      <c r="G2481">
        <v>36.756143034376798</v>
      </c>
      <c r="H2481">
        <v>37.210105310997797</v>
      </c>
      <c r="I2481">
        <v>154171.94</v>
      </c>
      <c r="J2481" t="b">
        <f t="shared" si="109"/>
        <v>0</v>
      </c>
      <c r="K2481" t="b">
        <f t="shared" si="111"/>
        <v>1</v>
      </c>
      <c r="L2481" t="b">
        <f t="shared" si="110"/>
        <v>0</v>
      </c>
    </row>
    <row r="2482" spans="1:12" x14ac:dyDescent="0.25">
      <c r="A2482">
        <v>2518</v>
      </c>
      <c r="B2482" s="1">
        <v>41100</v>
      </c>
      <c r="C2482">
        <v>42</v>
      </c>
      <c r="D2482">
        <v>42.400002000000001</v>
      </c>
      <c r="E2482">
        <v>96227</v>
      </c>
      <c r="F2482">
        <v>38.957921621442502</v>
      </c>
      <c r="G2482">
        <v>36.830896133259202</v>
      </c>
      <c r="H2482">
        <v>37.261746074072398</v>
      </c>
      <c r="I2482">
        <v>150460.74</v>
      </c>
      <c r="J2482" t="b">
        <f t="shared" si="109"/>
        <v>0</v>
      </c>
      <c r="K2482" t="b">
        <f t="shared" si="111"/>
        <v>1</v>
      </c>
      <c r="L2482" t="b">
        <f t="shared" si="110"/>
        <v>0</v>
      </c>
    </row>
    <row r="2483" spans="1:12" x14ac:dyDescent="0.25">
      <c r="A2483">
        <v>2519</v>
      </c>
      <c r="B2483" s="1">
        <v>41101</v>
      </c>
      <c r="C2483">
        <v>42</v>
      </c>
      <c r="D2483">
        <v>42.75</v>
      </c>
      <c r="E2483">
        <v>69207</v>
      </c>
      <c r="F2483">
        <v>39.106630577464401</v>
      </c>
      <c r="G2483">
        <v>36.909294859970998</v>
      </c>
      <c r="H2483">
        <v>37.316355565872698</v>
      </c>
      <c r="I2483">
        <v>150530.94</v>
      </c>
      <c r="J2483" t="b">
        <f t="shared" si="109"/>
        <v>0</v>
      </c>
      <c r="K2483" t="b">
        <f t="shared" si="111"/>
        <v>1</v>
      </c>
      <c r="L2483" t="b">
        <f t="shared" si="110"/>
        <v>0</v>
      </c>
    </row>
    <row r="2484" spans="1:12" x14ac:dyDescent="0.25">
      <c r="A2484">
        <v>2520</v>
      </c>
      <c r="B2484" s="1">
        <v>41102</v>
      </c>
      <c r="C2484">
        <v>43.099997999999999</v>
      </c>
      <c r="D2484">
        <v>42.650002000000001</v>
      </c>
      <c r="E2484">
        <v>171341</v>
      </c>
      <c r="F2484">
        <v>39.245586319524598</v>
      </c>
      <c r="G2484">
        <v>36.985330716130299</v>
      </c>
      <c r="H2484">
        <v>37.369426674670002</v>
      </c>
      <c r="I2484">
        <v>152566.5</v>
      </c>
      <c r="J2484" t="b">
        <f t="shared" si="109"/>
        <v>0</v>
      </c>
      <c r="K2484" t="b">
        <f t="shared" si="111"/>
        <v>1</v>
      </c>
      <c r="L2484" t="b">
        <f t="shared" si="110"/>
        <v>0</v>
      </c>
    </row>
    <row r="2485" spans="1:12" x14ac:dyDescent="0.25">
      <c r="A2485">
        <v>2521</v>
      </c>
      <c r="B2485" s="1">
        <v>41103</v>
      </c>
      <c r="C2485">
        <v>42.5</v>
      </c>
      <c r="D2485">
        <v>42.049999</v>
      </c>
      <c r="E2485">
        <v>61797</v>
      </c>
      <c r="F2485">
        <v>39.355563287386403</v>
      </c>
      <c r="G2485">
        <v>37.052412415254402</v>
      </c>
      <c r="H2485">
        <v>37.415999533628501</v>
      </c>
      <c r="I2485">
        <v>127455.82</v>
      </c>
      <c r="J2485" t="b">
        <f t="shared" ref="J2485:J2548" si="112">IF(AND( E2485 &gt; (I2485*2), D2485 &gt; C2485, C2485 &gt;D2484 ), TRUE, FALSE)</f>
        <v>0</v>
      </c>
      <c r="K2485" t="b">
        <f t="shared" si="111"/>
        <v>1</v>
      </c>
      <c r="L2485" t="b">
        <f t="shared" si="110"/>
        <v>0</v>
      </c>
    </row>
    <row r="2486" spans="1:12" x14ac:dyDescent="0.25">
      <c r="A2486">
        <v>2522</v>
      </c>
      <c r="B2486" s="1">
        <v>41106</v>
      </c>
      <c r="C2486">
        <v>42</v>
      </c>
      <c r="D2486">
        <v>41.700001</v>
      </c>
      <c r="E2486">
        <v>50885</v>
      </c>
      <c r="F2486">
        <v>39.447502021214298</v>
      </c>
      <c r="G2486">
        <v>37.113969879952997</v>
      </c>
      <c r="H2486">
        <v>37.458626413890897</v>
      </c>
      <c r="I2486">
        <v>124585.14</v>
      </c>
      <c r="J2486" t="b">
        <f t="shared" si="112"/>
        <v>0</v>
      </c>
      <c r="K2486" t="b">
        <f t="shared" si="111"/>
        <v>1</v>
      </c>
      <c r="L2486" t="b">
        <f t="shared" si="110"/>
        <v>0</v>
      </c>
    </row>
    <row r="2487" spans="1:12" x14ac:dyDescent="0.25">
      <c r="A2487">
        <v>2523</v>
      </c>
      <c r="B2487" s="1">
        <v>41107</v>
      </c>
      <c r="C2487">
        <v>42.400002000000001</v>
      </c>
      <c r="D2487">
        <v>41.950001</v>
      </c>
      <c r="E2487">
        <v>140956</v>
      </c>
      <c r="F2487">
        <v>39.545639236068702</v>
      </c>
      <c r="G2487">
        <v>37.178023272271503</v>
      </c>
      <c r="H2487">
        <v>37.503316708280003</v>
      </c>
      <c r="I2487">
        <v>118512.72</v>
      </c>
      <c r="J2487" t="b">
        <f t="shared" si="112"/>
        <v>0</v>
      </c>
      <c r="K2487" t="b">
        <f t="shared" si="111"/>
        <v>1</v>
      </c>
      <c r="L2487" t="b">
        <f t="shared" si="110"/>
        <v>0</v>
      </c>
    </row>
    <row r="2488" spans="1:12" x14ac:dyDescent="0.25">
      <c r="A2488">
        <v>2524</v>
      </c>
      <c r="B2488" s="1">
        <v>41108</v>
      </c>
      <c r="C2488">
        <v>41.5</v>
      </c>
      <c r="D2488">
        <v>42</v>
      </c>
      <c r="E2488">
        <v>49329</v>
      </c>
      <c r="F2488">
        <v>39.641888677791499</v>
      </c>
      <c r="G2488">
        <v>37.241890513698401</v>
      </c>
      <c r="H2488">
        <v>37.548059825610601</v>
      </c>
      <c r="I2488">
        <v>114728.92</v>
      </c>
      <c r="J2488" t="b">
        <f t="shared" si="112"/>
        <v>0</v>
      </c>
      <c r="K2488" t="b">
        <f t="shared" si="111"/>
        <v>1</v>
      </c>
      <c r="L2488" t="b">
        <f t="shared" si="110"/>
        <v>0</v>
      </c>
    </row>
    <row r="2489" spans="1:12" x14ac:dyDescent="0.25">
      <c r="A2489">
        <v>2525</v>
      </c>
      <c r="B2489" s="1">
        <v>41109</v>
      </c>
      <c r="C2489">
        <v>42</v>
      </c>
      <c r="D2489">
        <v>42.099997999999999</v>
      </c>
      <c r="E2489">
        <v>37390</v>
      </c>
      <c r="F2489">
        <v>39.738285121799699</v>
      </c>
      <c r="G2489">
        <v>37.306236308218899</v>
      </c>
      <c r="H2489">
        <v>37.593352742768701</v>
      </c>
      <c r="I2489">
        <v>108539.98</v>
      </c>
      <c r="J2489" t="b">
        <f t="shared" si="112"/>
        <v>0</v>
      </c>
      <c r="K2489" t="b">
        <f t="shared" si="111"/>
        <v>1</v>
      </c>
      <c r="L2489" t="b">
        <f t="shared" ref="L2489:L2552" si="113">IF(AND(E2489 &gt;  I2489*1.5, E2488 &gt; I2488*1.5, E2487 &gt; I2487*1.5), TRUE, FALSE)</f>
        <v>0</v>
      </c>
    </row>
    <row r="2490" spans="1:12" x14ac:dyDescent="0.25">
      <c r="A2490">
        <v>2526</v>
      </c>
      <c r="B2490" s="1">
        <v>41110</v>
      </c>
      <c r="C2490">
        <v>42.099997999999999</v>
      </c>
      <c r="D2490">
        <v>41</v>
      </c>
      <c r="E2490">
        <v>87097</v>
      </c>
      <c r="F2490">
        <v>39.787764136630997</v>
      </c>
      <c r="G2490">
        <v>37.355160330626603</v>
      </c>
      <c r="H2490">
        <v>37.627249730402802</v>
      </c>
      <c r="I2490">
        <v>108166.6</v>
      </c>
      <c r="J2490" t="b">
        <f t="shared" si="112"/>
        <v>0</v>
      </c>
      <c r="K2490" t="b">
        <f t="shared" si="111"/>
        <v>1</v>
      </c>
      <c r="L2490" t="b">
        <f t="shared" si="113"/>
        <v>0</v>
      </c>
    </row>
    <row r="2491" spans="1:12" x14ac:dyDescent="0.25">
      <c r="A2491">
        <v>2527</v>
      </c>
      <c r="B2491" s="1">
        <v>41113</v>
      </c>
      <c r="C2491">
        <v>40.099997999999999</v>
      </c>
      <c r="D2491">
        <v>40.400002000000001</v>
      </c>
      <c r="E2491">
        <v>40381</v>
      </c>
      <c r="F2491">
        <v>39.811773464606297</v>
      </c>
      <c r="G2491">
        <v>37.395489359360099</v>
      </c>
      <c r="H2491">
        <v>37.654839305224698</v>
      </c>
      <c r="I2491">
        <v>107200</v>
      </c>
      <c r="J2491" t="b">
        <f t="shared" si="112"/>
        <v>0</v>
      </c>
      <c r="K2491" t="b">
        <f t="shared" si="111"/>
        <v>1</v>
      </c>
      <c r="L2491" t="b">
        <f t="shared" si="113"/>
        <v>0</v>
      </c>
    </row>
    <row r="2492" spans="1:12" x14ac:dyDescent="0.25">
      <c r="A2492">
        <v>2528</v>
      </c>
      <c r="B2492" s="1">
        <v>41114</v>
      </c>
      <c r="C2492">
        <v>41</v>
      </c>
      <c r="D2492">
        <v>40.450001</v>
      </c>
      <c r="E2492">
        <v>45053</v>
      </c>
      <c r="F2492">
        <v>39.836801995405999</v>
      </c>
      <c r="G2492">
        <v>37.435946467183101</v>
      </c>
      <c r="H2492">
        <v>37.682651859401602</v>
      </c>
      <c r="I2492">
        <v>106567.82</v>
      </c>
      <c r="J2492" t="b">
        <f t="shared" si="112"/>
        <v>0</v>
      </c>
      <c r="K2492" t="b">
        <f t="shared" si="111"/>
        <v>1</v>
      </c>
      <c r="L2492" t="b">
        <f t="shared" si="113"/>
        <v>0</v>
      </c>
    </row>
    <row r="2493" spans="1:12" x14ac:dyDescent="0.25">
      <c r="A2493">
        <v>2529</v>
      </c>
      <c r="B2493" s="1">
        <v>41115</v>
      </c>
      <c r="C2493">
        <v>40.5</v>
      </c>
      <c r="D2493">
        <v>40.200001</v>
      </c>
      <c r="E2493">
        <v>104912</v>
      </c>
      <c r="F2493">
        <v>39.851045093625402</v>
      </c>
      <c r="G2493">
        <v>37.4725564609952</v>
      </c>
      <c r="H2493">
        <v>37.707700109556797</v>
      </c>
      <c r="I2493">
        <v>107500.82</v>
      </c>
      <c r="J2493" t="b">
        <f t="shared" si="112"/>
        <v>0</v>
      </c>
      <c r="K2493" t="b">
        <f t="shared" si="111"/>
        <v>1</v>
      </c>
      <c r="L2493" t="b">
        <f t="shared" si="113"/>
        <v>0</v>
      </c>
    </row>
    <row r="2494" spans="1:12" x14ac:dyDescent="0.25">
      <c r="A2494">
        <v>2530</v>
      </c>
      <c r="B2494" s="1">
        <v>41116</v>
      </c>
      <c r="C2494">
        <v>39.900002000000001</v>
      </c>
      <c r="D2494">
        <v>39.549999</v>
      </c>
      <c r="E2494">
        <v>95639</v>
      </c>
      <c r="F2494">
        <v>39.839239364463602</v>
      </c>
      <c r="G2494">
        <v>37.500072256213898</v>
      </c>
      <c r="H2494">
        <v>37.726031441799996</v>
      </c>
      <c r="I2494">
        <v>108841.38</v>
      </c>
      <c r="J2494" t="b">
        <f t="shared" si="112"/>
        <v>0</v>
      </c>
      <c r="K2494" t="b">
        <f t="shared" si="111"/>
        <v>0</v>
      </c>
      <c r="L2494" t="b">
        <f t="shared" si="113"/>
        <v>0</v>
      </c>
    </row>
    <row r="2495" spans="1:12" x14ac:dyDescent="0.25">
      <c r="A2495">
        <v>2531</v>
      </c>
      <c r="B2495" s="1">
        <v>41117</v>
      </c>
      <c r="C2495">
        <v>39.549999</v>
      </c>
      <c r="D2495">
        <v>39.599997999999999</v>
      </c>
      <c r="E2495">
        <v>56280</v>
      </c>
      <c r="F2495">
        <v>39.829857350170897</v>
      </c>
      <c r="G2495">
        <v>37.5278858422243</v>
      </c>
      <c r="H2495">
        <v>37.744677875214897</v>
      </c>
      <c r="I2495">
        <v>108265.16</v>
      </c>
      <c r="J2495" t="b">
        <f t="shared" si="112"/>
        <v>0</v>
      </c>
      <c r="K2495" t="b">
        <f t="shared" si="111"/>
        <v>0</v>
      </c>
      <c r="L2495" t="b">
        <f t="shared" si="113"/>
        <v>0</v>
      </c>
    </row>
    <row r="2496" spans="1:12" x14ac:dyDescent="0.25">
      <c r="A2496">
        <v>2532</v>
      </c>
      <c r="B2496" s="1">
        <v>41120</v>
      </c>
      <c r="C2496">
        <v>39</v>
      </c>
      <c r="D2496">
        <v>40.049999</v>
      </c>
      <c r="E2496">
        <v>49334</v>
      </c>
      <c r="F2496">
        <v>39.838490356046599</v>
      </c>
      <c r="G2496">
        <v>37.561291314512701</v>
      </c>
      <c r="H2496">
        <v>37.767616393869503</v>
      </c>
      <c r="I2496">
        <v>105798.86</v>
      </c>
      <c r="J2496" t="b">
        <f t="shared" si="112"/>
        <v>0</v>
      </c>
      <c r="K2496" t="b">
        <f t="shared" si="111"/>
        <v>1</v>
      </c>
      <c r="L2496" t="b">
        <f t="shared" si="113"/>
        <v>0</v>
      </c>
    </row>
    <row r="2497" spans="1:12" x14ac:dyDescent="0.25">
      <c r="A2497">
        <v>2533</v>
      </c>
      <c r="B2497" s="1">
        <v>41121</v>
      </c>
      <c r="C2497">
        <v>40.900002000000001</v>
      </c>
      <c r="D2497">
        <v>39.900002000000001</v>
      </c>
      <c r="E2497">
        <v>45324</v>
      </c>
      <c r="F2497">
        <v>39.840902577378102</v>
      </c>
      <c r="G2497">
        <v>37.592267614982703</v>
      </c>
      <c r="H2497">
        <v>37.788834161094698</v>
      </c>
      <c r="I2497">
        <v>105340.04</v>
      </c>
      <c r="J2497" t="b">
        <f t="shared" si="112"/>
        <v>0</v>
      </c>
      <c r="K2497" t="b">
        <f t="shared" si="111"/>
        <v>1</v>
      </c>
      <c r="L2497" t="b">
        <f t="shared" si="113"/>
        <v>0</v>
      </c>
    </row>
    <row r="2498" spans="1:12" x14ac:dyDescent="0.25">
      <c r="A2498">
        <v>2534</v>
      </c>
      <c r="B2498" s="1">
        <v>41122</v>
      </c>
      <c r="C2498">
        <v>39.5</v>
      </c>
      <c r="D2498">
        <v>41.450001</v>
      </c>
      <c r="E2498">
        <v>162299</v>
      </c>
      <c r="F2498">
        <v>39.904004476304401</v>
      </c>
      <c r="G2498">
        <v>37.643363421406796</v>
      </c>
      <c r="H2498">
        <v>37.825263681879797</v>
      </c>
      <c r="I2498">
        <v>107735.48</v>
      </c>
      <c r="J2498" t="b">
        <f t="shared" si="112"/>
        <v>0</v>
      </c>
      <c r="K2498" t="b">
        <f t="shared" si="111"/>
        <v>1</v>
      </c>
      <c r="L2498" t="b">
        <f t="shared" si="113"/>
        <v>0</v>
      </c>
    </row>
    <row r="2499" spans="1:12" x14ac:dyDescent="0.25">
      <c r="A2499">
        <v>2535</v>
      </c>
      <c r="B2499" s="1">
        <v>41123</v>
      </c>
      <c r="C2499">
        <v>40.75</v>
      </c>
      <c r="D2499">
        <v>40.450001</v>
      </c>
      <c r="E2499">
        <v>46575</v>
      </c>
      <c r="F2499">
        <v>39.925416104684601</v>
      </c>
      <c r="G2499">
        <v>37.680537429070299</v>
      </c>
      <c r="H2499">
        <v>37.851380471114801</v>
      </c>
      <c r="I2499">
        <v>108243.18</v>
      </c>
      <c r="J2499" t="b">
        <f t="shared" si="112"/>
        <v>0</v>
      </c>
      <c r="K2499" t="b">
        <f t="shared" si="111"/>
        <v>1</v>
      </c>
      <c r="L2499" t="b">
        <f t="shared" si="113"/>
        <v>0</v>
      </c>
    </row>
    <row r="2500" spans="1:12" x14ac:dyDescent="0.25">
      <c r="A2500">
        <v>2536</v>
      </c>
      <c r="B2500" s="1">
        <v>41124</v>
      </c>
      <c r="C2500">
        <v>40.450001</v>
      </c>
      <c r="D2500">
        <v>39.599997999999999</v>
      </c>
      <c r="E2500">
        <v>45973</v>
      </c>
      <c r="F2500">
        <v>39.912654610383299</v>
      </c>
      <c r="G2500">
        <v>37.705960747890501</v>
      </c>
      <c r="H2500">
        <v>37.868779650506703</v>
      </c>
      <c r="I2500">
        <v>108879.22</v>
      </c>
      <c r="J2500" t="b">
        <f t="shared" si="112"/>
        <v>0</v>
      </c>
      <c r="K2500" t="b">
        <f t="shared" si="111"/>
        <v>0</v>
      </c>
      <c r="L2500" t="b">
        <f t="shared" si="113"/>
        <v>0</v>
      </c>
    </row>
    <row r="2501" spans="1:12" x14ac:dyDescent="0.25">
      <c r="A2501">
        <v>2537</v>
      </c>
      <c r="B2501" s="1">
        <v>41127</v>
      </c>
      <c r="C2501">
        <v>39.900002000000001</v>
      </c>
      <c r="D2501">
        <v>39.700001</v>
      </c>
      <c r="E2501">
        <v>42319</v>
      </c>
      <c r="F2501">
        <v>39.904315253113403</v>
      </c>
      <c r="G2501">
        <v>37.732371877057503</v>
      </c>
      <c r="H2501">
        <v>37.887000758461902</v>
      </c>
      <c r="I2501">
        <v>108901.7</v>
      </c>
      <c r="J2501" t="b">
        <f t="shared" si="112"/>
        <v>0</v>
      </c>
      <c r="K2501" t="b">
        <f t="shared" si="111"/>
        <v>0</v>
      </c>
      <c r="L2501" t="b">
        <f t="shared" si="113"/>
        <v>0</v>
      </c>
    </row>
    <row r="2502" spans="1:12" x14ac:dyDescent="0.25">
      <c r="A2502">
        <v>2538</v>
      </c>
      <c r="B2502" s="1">
        <v>41128</v>
      </c>
      <c r="C2502">
        <v>39.200001</v>
      </c>
      <c r="D2502">
        <v>39.950001</v>
      </c>
      <c r="E2502">
        <v>27165</v>
      </c>
      <c r="F2502">
        <v>39.906106851030501</v>
      </c>
      <c r="G2502">
        <v>37.761744448222302</v>
      </c>
      <c r="H2502">
        <v>37.9075281240493</v>
      </c>
      <c r="I2502">
        <v>108243.88</v>
      </c>
      <c r="J2502" t="b">
        <f t="shared" si="112"/>
        <v>0</v>
      </c>
      <c r="K2502" t="b">
        <f t="shared" si="111"/>
        <v>1</v>
      </c>
      <c r="L2502" t="b">
        <f t="shared" si="113"/>
        <v>0</v>
      </c>
    </row>
    <row r="2503" spans="1:12" x14ac:dyDescent="0.25">
      <c r="A2503">
        <v>2539</v>
      </c>
      <c r="B2503" s="1">
        <v>41129</v>
      </c>
      <c r="C2503">
        <v>39.950001</v>
      </c>
      <c r="D2503">
        <v>40.349997999999999</v>
      </c>
      <c r="E2503">
        <v>47594</v>
      </c>
      <c r="F2503">
        <v>39.923514347068497</v>
      </c>
      <c r="G2503">
        <v>37.796025952219402</v>
      </c>
      <c r="H2503">
        <v>37.931831306894601</v>
      </c>
      <c r="I2503">
        <v>108643.16</v>
      </c>
      <c r="J2503" t="b">
        <f t="shared" si="112"/>
        <v>0</v>
      </c>
      <c r="K2503" t="b">
        <f t="shared" si="111"/>
        <v>1</v>
      </c>
      <c r="L2503" t="b">
        <f t="shared" si="113"/>
        <v>0</v>
      </c>
    </row>
    <row r="2504" spans="1:12" x14ac:dyDescent="0.25">
      <c r="A2504">
        <v>2540</v>
      </c>
      <c r="B2504" s="1">
        <v>41130</v>
      </c>
      <c r="C2504">
        <v>40.200001</v>
      </c>
      <c r="D2504">
        <v>39.599997999999999</v>
      </c>
      <c r="E2504">
        <v>37708</v>
      </c>
      <c r="F2504">
        <v>39.910827431497196</v>
      </c>
      <c r="G2504">
        <v>37.819919621726399</v>
      </c>
      <c r="H2504">
        <v>37.948429980457803</v>
      </c>
      <c r="I2504">
        <v>108603.76</v>
      </c>
      <c r="J2504" t="b">
        <f t="shared" si="112"/>
        <v>0</v>
      </c>
      <c r="K2504" t="b">
        <f t="shared" si="111"/>
        <v>0</v>
      </c>
      <c r="L2504" t="b">
        <f t="shared" si="113"/>
        <v>0</v>
      </c>
    </row>
    <row r="2505" spans="1:12" x14ac:dyDescent="0.25">
      <c r="A2505">
        <v>2541</v>
      </c>
      <c r="B2505" s="1">
        <v>41131</v>
      </c>
      <c r="C2505">
        <v>39.25</v>
      </c>
      <c r="D2505">
        <v>39.049999</v>
      </c>
      <c r="E2505">
        <v>25168</v>
      </c>
      <c r="F2505">
        <v>39.8770694537914</v>
      </c>
      <c r="G2505">
        <v>37.836212063822799</v>
      </c>
      <c r="H2505">
        <v>37.959390866224403</v>
      </c>
      <c r="I2505">
        <v>106894.12</v>
      </c>
      <c r="J2505" t="b">
        <f t="shared" si="112"/>
        <v>0</v>
      </c>
      <c r="K2505" t="b">
        <f t="shared" si="111"/>
        <v>0</v>
      </c>
      <c r="L2505" t="b">
        <f t="shared" si="113"/>
        <v>0</v>
      </c>
    </row>
    <row r="2506" spans="1:12" x14ac:dyDescent="0.25">
      <c r="A2506">
        <v>2542</v>
      </c>
      <c r="B2506" s="1">
        <v>41134</v>
      </c>
      <c r="C2506">
        <v>39</v>
      </c>
      <c r="D2506">
        <v>39.400002000000001</v>
      </c>
      <c r="E2506">
        <v>46748</v>
      </c>
      <c r="F2506">
        <v>39.8583609261917</v>
      </c>
      <c r="G2506">
        <v>37.856924513308599</v>
      </c>
      <c r="H2506">
        <v>37.9737253053665</v>
      </c>
      <c r="I2506">
        <v>107183.86</v>
      </c>
      <c r="J2506" t="b">
        <f t="shared" si="112"/>
        <v>0</v>
      </c>
      <c r="K2506" t="b">
        <f t="shared" ref="K2506:K2569" si="114">IF(AND(D2506 &gt;  F2506, D2506 &gt; G2506, D2506 &gt; H2506), TRUE, FALSE)</f>
        <v>0</v>
      </c>
      <c r="L2506" t="b">
        <f t="shared" si="113"/>
        <v>0</v>
      </c>
    </row>
    <row r="2507" spans="1:12" x14ac:dyDescent="0.25">
      <c r="A2507">
        <v>2543</v>
      </c>
      <c r="B2507" s="1">
        <v>41135</v>
      </c>
      <c r="C2507">
        <v>39.5</v>
      </c>
      <c r="D2507">
        <v>40.700001</v>
      </c>
      <c r="E2507">
        <v>268326</v>
      </c>
      <c r="F2507">
        <v>39.891366419282299</v>
      </c>
      <c r="G2507">
        <v>37.894581155516398</v>
      </c>
      <c r="H2507">
        <v>38.000852426706103</v>
      </c>
      <c r="I2507">
        <v>112011.64</v>
      </c>
      <c r="J2507" t="b">
        <f t="shared" si="112"/>
        <v>1</v>
      </c>
      <c r="K2507" t="b">
        <f t="shared" si="114"/>
        <v>1</v>
      </c>
      <c r="L2507" t="b">
        <f t="shared" si="113"/>
        <v>0</v>
      </c>
    </row>
    <row r="2508" spans="1:12" x14ac:dyDescent="0.25">
      <c r="A2508">
        <v>2544</v>
      </c>
      <c r="B2508" s="1">
        <v>41137</v>
      </c>
      <c r="C2508">
        <v>41</v>
      </c>
      <c r="D2508">
        <v>39.25</v>
      </c>
      <c r="E2508">
        <v>149282</v>
      </c>
      <c r="F2508">
        <v>39.866214794996701</v>
      </c>
      <c r="G2508">
        <v>37.912533722992997</v>
      </c>
      <c r="H2508">
        <v>38.013281755793599</v>
      </c>
      <c r="I2508">
        <v>114352.82</v>
      </c>
      <c r="J2508" t="b">
        <f t="shared" si="112"/>
        <v>0</v>
      </c>
      <c r="K2508" t="b">
        <f t="shared" si="114"/>
        <v>0</v>
      </c>
      <c r="L2508" t="b">
        <f t="shared" si="113"/>
        <v>0</v>
      </c>
    </row>
    <row r="2509" spans="1:12" x14ac:dyDescent="0.25">
      <c r="A2509">
        <v>2545</v>
      </c>
      <c r="B2509" s="1">
        <v>41138</v>
      </c>
      <c r="C2509">
        <v>39.099997999999999</v>
      </c>
      <c r="D2509">
        <v>38.599997999999999</v>
      </c>
      <c r="E2509">
        <v>38384</v>
      </c>
      <c r="F2509">
        <v>39.816559234408601</v>
      </c>
      <c r="G2509">
        <v>37.921639210105702</v>
      </c>
      <c r="H2509">
        <v>38.0191197283728</v>
      </c>
      <c r="I2509">
        <v>114235.7</v>
      </c>
      <c r="J2509" t="b">
        <f t="shared" si="112"/>
        <v>0</v>
      </c>
      <c r="K2509" t="b">
        <f t="shared" si="114"/>
        <v>0</v>
      </c>
      <c r="L2509" t="b">
        <f t="shared" si="113"/>
        <v>0</v>
      </c>
    </row>
    <row r="2510" spans="1:12" x14ac:dyDescent="0.25">
      <c r="A2510">
        <v>2546</v>
      </c>
      <c r="B2510" s="1">
        <v>41142</v>
      </c>
      <c r="C2510">
        <v>38.299999</v>
      </c>
      <c r="D2510">
        <v>38.700001</v>
      </c>
      <c r="E2510">
        <v>36410</v>
      </c>
      <c r="F2510">
        <v>39.772772636980797</v>
      </c>
      <c r="G2510">
        <v>37.931948637786398</v>
      </c>
      <c r="H2510">
        <v>38.025894666398898</v>
      </c>
      <c r="I2510">
        <v>114136.52</v>
      </c>
      <c r="J2510" t="b">
        <f t="shared" si="112"/>
        <v>0</v>
      </c>
      <c r="K2510" t="b">
        <f t="shared" si="114"/>
        <v>0</v>
      </c>
      <c r="L2510" t="b">
        <f t="shared" si="113"/>
        <v>0</v>
      </c>
    </row>
    <row r="2511" spans="1:12" x14ac:dyDescent="0.25">
      <c r="A2511">
        <v>2547</v>
      </c>
      <c r="B2511" s="1">
        <v>41143</v>
      </c>
      <c r="C2511">
        <v>38.299999</v>
      </c>
      <c r="D2511">
        <v>38.849997999999999</v>
      </c>
      <c r="E2511">
        <v>68580</v>
      </c>
      <c r="F2511">
        <v>39.736585396314901</v>
      </c>
      <c r="G2511">
        <v>37.944108231987897</v>
      </c>
      <c r="H2511">
        <v>38.034094699569103</v>
      </c>
      <c r="I2511">
        <v>114556.7</v>
      </c>
      <c r="J2511" t="b">
        <f t="shared" si="112"/>
        <v>0</v>
      </c>
      <c r="K2511" t="b">
        <f t="shared" si="114"/>
        <v>0</v>
      </c>
      <c r="L2511" t="b">
        <f t="shared" si="113"/>
        <v>0</v>
      </c>
    </row>
    <row r="2512" spans="1:12" x14ac:dyDescent="0.25">
      <c r="A2512">
        <v>2548</v>
      </c>
      <c r="B2512" s="1">
        <v>41144</v>
      </c>
      <c r="C2512">
        <v>38.349997999999999</v>
      </c>
      <c r="D2512">
        <v>39</v>
      </c>
      <c r="E2512">
        <v>82406</v>
      </c>
      <c r="F2512">
        <v>39.707699694498601</v>
      </c>
      <c r="G2512">
        <v>37.9580935534185</v>
      </c>
      <c r="H2512">
        <v>38.043705697583299</v>
      </c>
      <c r="I2512">
        <v>115892.66</v>
      </c>
      <c r="J2512" t="b">
        <f t="shared" si="112"/>
        <v>0</v>
      </c>
      <c r="K2512" t="b">
        <f t="shared" si="114"/>
        <v>0</v>
      </c>
      <c r="L2512" t="b">
        <f t="shared" si="113"/>
        <v>0</v>
      </c>
    </row>
    <row r="2513" spans="1:12" x14ac:dyDescent="0.25">
      <c r="A2513">
        <v>2549</v>
      </c>
      <c r="B2513" s="1">
        <v>41145</v>
      </c>
      <c r="C2513">
        <v>38.849997999999999</v>
      </c>
      <c r="D2513">
        <v>38.400002000000001</v>
      </c>
      <c r="E2513">
        <v>29448</v>
      </c>
      <c r="F2513">
        <v>39.656417431969203</v>
      </c>
      <c r="G2513">
        <v>37.963946645426198</v>
      </c>
      <c r="H2513">
        <v>38.047250934423303</v>
      </c>
      <c r="I2513">
        <v>115767.86</v>
      </c>
      <c r="J2513" t="b">
        <f t="shared" si="112"/>
        <v>0</v>
      </c>
      <c r="K2513" t="b">
        <f t="shared" si="114"/>
        <v>0</v>
      </c>
      <c r="L2513" t="b">
        <f t="shared" si="113"/>
        <v>0</v>
      </c>
    </row>
    <row r="2514" spans="1:12" x14ac:dyDescent="0.25">
      <c r="A2514">
        <v>2550</v>
      </c>
      <c r="B2514" s="1">
        <v>41148</v>
      </c>
      <c r="C2514">
        <v>38.200001</v>
      </c>
      <c r="D2514">
        <v>36.900002000000001</v>
      </c>
      <c r="E2514">
        <v>41102</v>
      </c>
      <c r="F2514">
        <v>39.548322709146902</v>
      </c>
      <c r="G2514">
        <v>37.949854663367603</v>
      </c>
      <c r="H2514">
        <v>38.035835522140502</v>
      </c>
      <c r="I2514">
        <v>114716.48</v>
      </c>
      <c r="J2514" t="b">
        <f t="shared" si="112"/>
        <v>0</v>
      </c>
      <c r="K2514" t="b">
        <f t="shared" si="114"/>
        <v>0</v>
      </c>
      <c r="L2514" t="b">
        <f t="shared" si="113"/>
        <v>0</v>
      </c>
    </row>
    <row r="2515" spans="1:12" x14ac:dyDescent="0.25">
      <c r="A2515">
        <v>2551</v>
      </c>
      <c r="B2515" s="1">
        <v>41149</v>
      </c>
      <c r="C2515">
        <v>36.799999</v>
      </c>
      <c r="D2515">
        <v>37.099997999999999</v>
      </c>
      <c r="E2515">
        <v>46461</v>
      </c>
      <c r="F2515">
        <v>39.452309975454902</v>
      </c>
      <c r="G2515">
        <v>37.938598283720303</v>
      </c>
      <c r="H2515">
        <v>38.0265237059998</v>
      </c>
      <c r="I2515">
        <v>111235.98</v>
      </c>
      <c r="J2515" t="b">
        <f t="shared" si="112"/>
        <v>0</v>
      </c>
      <c r="K2515" t="b">
        <f t="shared" si="114"/>
        <v>0</v>
      </c>
      <c r="L2515" t="b">
        <f t="shared" si="113"/>
        <v>0</v>
      </c>
    </row>
    <row r="2516" spans="1:12" x14ac:dyDescent="0.25">
      <c r="A2516">
        <v>2552</v>
      </c>
      <c r="B2516" s="1">
        <v>41150</v>
      </c>
      <c r="C2516">
        <v>37</v>
      </c>
      <c r="D2516">
        <v>37</v>
      </c>
      <c r="E2516">
        <v>24844</v>
      </c>
      <c r="F2516">
        <v>39.356140956809597</v>
      </c>
      <c r="G2516">
        <v>37.926166518373101</v>
      </c>
      <c r="H2516">
        <v>38.016309539770901</v>
      </c>
      <c r="I2516">
        <v>87313.58</v>
      </c>
      <c r="J2516" t="b">
        <f t="shared" si="112"/>
        <v>0</v>
      </c>
      <c r="K2516" t="b">
        <f t="shared" si="114"/>
        <v>0</v>
      </c>
      <c r="L2516" t="b">
        <f t="shared" si="113"/>
        <v>0</v>
      </c>
    </row>
    <row r="2517" spans="1:12" x14ac:dyDescent="0.25">
      <c r="A2517">
        <v>2553</v>
      </c>
      <c r="B2517" s="1">
        <v>41151</v>
      </c>
      <c r="C2517">
        <v>37</v>
      </c>
      <c r="D2517">
        <v>36.700001</v>
      </c>
      <c r="E2517">
        <v>12561</v>
      </c>
      <c r="F2517">
        <v>39.251978605562201</v>
      </c>
      <c r="G2517">
        <v>37.909925915480699</v>
      </c>
      <c r="H2517">
        <v>38.003211942360203</v>
      </c>
      <c r="I2517">
        <v>83854.2</v>
      </c>
      <c r="J2517" t="b">
        <f t="shared" si="112"/>
        <v>0</v>
      </c>
      <c r="K2517" t="b">
        <f t="shared" si="114"/>
        <v>0</v>
      </c>
      <c r="L2517" t="b">
        <f t="shared" si="113"/>
        <v>0</v>
      </c>
    </row>
    <row r="2518" spans="1:12" x14ac:dyDescent="0.25">
      <c r="A2518">
        <v>2554</v>
      </c>
      <c r="B2518" s="1">
        <v>41152</v>
      </c>
      <c r="C2518">
        <v>36.299999</v>
      </c>
      <c r="D2518">
        <v>36.200001</v>
      </c>
      <c r="E2518">
        <v>18359</v>
      </c>
      <c r="F2518">
        <v>39.132293209265598</v>
      </c>
      <c r="G2518">
        <v>37.887277903355098</v>
      </c>
      <c r="H2518">
        <v>37.985269544923803</v>
      </c>
      <c r="I2518">
        <v>82220.100000000006</v>
      </c>
      <c r="J2518" t="b">
        <f t="shared" si="112"/>
        <v>0</v>
      </c>
      <c r="K2518" t="b">
        <f t="shared" si="114"/>
        <v>0</v>
      </c>
      <c r="L2518" t="b">
        <f t="shared" si="113"/>
        <v>0</v>
      </c>
    </row>
    <row r="2519" spans="1:12" x14ac:dyDescent="0.25">
      <c r="A2519">
        <v>2555</v>
      </c>
      <c r="B2519" s="1">
        <v>41155</v>
      </c>
      <c r="C2519">
        <v>30</v>
      </c>
      <c r="D2519">
        <v>36.150002000000001</v>
      </c>
      <c r="E2519">
        <v>31952</v>
      </c>
      <c r="F2519">
        <v>39.015340612823799</v>
      </c>
      <c r="G2519">
        <v>37.8642676264895</v>
      </c>
      <c r="H2519">
        <v>37.967008176317599</v>
      </c>
      <c r="I2519">
        <v>81478.820000000007</v>
      </c>
      <c r="J2519" t="b">
        <f t="shared" si="112"/>
        <v>0</v>
      </c>
      <c r="K2519" t="b">
        <f t="shared" si="114"/>
        <v>0</v>
      </c>
      <c r="L2519" t="b">
        <f t="shared" si="113"/>
        <v>0</v>
      </c>
    </row>
    <row r="2520" spans="1:12" x14ac:dyDescent="0.25">
      <c r="A2520">
        <v>2556</v>
      </c>
      <c r="B2520" s="1">
        <v>41156</v>
      </c>
      <c r="C2520">
        <v>36.099997999999999</v>
      </c>
      <c r="D2520">
        <v>36</v>
      </c>
      <c r="E2520">
        <v>31208</v>
      </c>
      <c r="F2520">
        <v>38.8970919613405</v>
      </c>
      <c r="G2520">
        <v>37.839575340045897</v>
      </c>
      <c r="H2520">
        <v>37.947435955657703</v>
      </c>
      <c r="I2520">
        <v>76087.679999999993</v>
      </c>
      <c r="J2520" t="b">
        <f t="shared" si="112"/>
        <v>0</v>
      </c>
      <c r="K2520" t="b">
        <f t="shared" si="114"/>
        <v>0</v>
      </c>
      <c r="L2520" t="b">
        <f t="shared" si="113"/>
        <v>0</v>
      </c>
    </row>
    <row r="2521" spans="1:12" x14ac:dyDescent="0.25">
      <c r="A2521">
        <v>2557</v>
      </c>
      <c r="B2521" s="1">
        <v>41157</v>
      </c>
      <c r="C2521">
        <v>35.75</v>
      </c>
      <c r="D2521">
        <v>36.25</v>
      </c>
      <c r="E2521">
        <v>30717</v>
      </c>
      <c r="F2521">
        <v>38.793284433444803</v>
      </c>
      <c r="G2521">
        <v>37.818521362032101</v>
      </c>
      <c r="H2521">
        <v>37.930546045651198</v>
      </c>
      <c r="I2521">
        <v>73701.66</v>
      </c>
      <c r="J2521" t="b">
        <f t="shared" si="112"/>
        <v>0</v>
      </c>
      <c r="K2521" t="b">
        <f t="shared" si="114"/>
        <v>0</v>
      </c>
      <c r="L2521" t="b">
        <f t="shared" si="113"/>
        <v>0</v>
      </c>
    </row>
    <row r="2522" spans="1:12" x14ac:dyDescent="0.25">
      <c r="A2522">
        <v>2558</v>
      </c>
      <c r="B2522" s="1">
        <v>41158</v>
      </c>
      <c r="C2522">
        <v>36.5</v>
      </c>
      <c r="D2522">
        <v>36.5</v>
      </c>
      <c r="E2522">
        <v>23643</v>
      </c>
      <c r="F2522">
        <v>38.703351710564597</v>
      </c>
      <c r="G2522">
        <v>37.801057502932302</v>
      </c>
      <c r="H2522">
        <v>37.916311756639701</v>
      </c>
      <c r="I2522">
        <v>72696.28</v>
      </c>
      <c r="J2522" t="b">
        <f t="shared" si="112"/>
        <v>0</v>
      </c>
      <c r="K2522" t="b">
        <f t="shared" si="114"/>
        <v>0</v>
      </c>
      <c r="L2522" t="b">
        <f t="shared" si="113"/>
        <v>0</v>
      </c>
    </row>
    <row r="2523" spans="1:12" x14ac:dyDescent="0.25">
      <c r="A2523">
        <v>2559</v>
      </c>
      <c r="B2523" s="1">
        <v>41159</v>
      </c>
      <c r="C2523">
        <v>36.5</v>
      </c>
      <c r="D2523">
        <v>37.549999</v>
      </c>
      <c r="E2523">
        <v>22467</v>
      </c>
      <c r="F2523">
        <v>38.658122192503299</v>
      </c>
      <c r="G2523">
        <v>37.797732224747797</v>
      </c>
      <c r="H2523">
        <v>37.912666853588597</v>
      </c>
      <c r="I2523">
        <v>72133.42</v>
      </c>
      <c r="J2523" t="b">
        <f t="shared" si="112"/>
        <v>0</v>
      </c>
      <c r="K2523" t="b">
        <f t="shared" si="114"/>
        <v>0</v>
      </c>
      <c r="L2523" t="b">
        <f t="shared" si="113"/>
        <v>0</v>
      </c>
    </row>
    <row r="2524" spans="1:12" x14ac:dyDescent="0.25">
      <c r="A2524">
        <v>2561</v>
      </c>
      <c r="B2524" s="1">
        <v>41162</v>
      </c>
      <c r="C2524">
        <v>38.599997999999999</v>
      </c>
      <c r="D2524">
        <v>39.549999</v>
      </c>
      <c r="E2524">
        <v>69205</v>
      </c>
      <c r="F2524">
        <v>38.693097753581597</v>
      </c>
      <c r="G2524">
        <v>37.820941056208099</v>
      </c>
      <c r="H2524">
        <v>37.928958715741899</v>
      </c>
      <c r="I2524">
        <v>71959.48</v>
      </c>
      <c r="J2524" t="b">
        <f t="shared" si="112"/>
        <v>0</v>
      </c>
      <c r="K2524" t="b">
        <f t="shared" si="114"/>
        <v>1</v>
      </c>
      <c r="L2524" t="b">
        <f t="shared" si="113"/>
        <v>0</v>
      </c>
    </row>
    <row r="2525" spans="1:12" x14ac:dyDescent="0.25">
      <c r="A2525">
        <v>2562</v>
      </c>
      <c r="B2525" s="1">
        <v>41163</v>
      </c>
      <c r="C2525">
        <v>40</v>
      </c>
      <c r="D2525">
        <v>38.950001</v>
      </c>
      <c r="E2525">
        <v>88337</v>
      </c>
      <c r="F2525">
        <v>38.703172390695997</v>
      </c>
      <c r="G2525">
        <v>37.835895492549703</v>
      </c>
      <c r="H2525">
        <v>37.939118340460901</v>
      </c>
      <c r="I2525">
        <v>72030.62</v>
      </c>
      <c r="J2525" t="b">
        <f t="shared" si="112"/>
        <v>0</v>
      </c>
      <c r="K2525" t="b">
        <f t="shared" si="114"/>
        <v>1</v>
      </c>
      <c r="L2525" t="b">
        <f t="shared" si="113"/>
        <v>0</v>
      </c>
    </row>
    <row r="2526" spans="1:12" x14ac:dyDescent="0.25">
      <c r="A2526">
        <v>2563</v>
      </c>
      <c r="B2526" s="1">
        <v>41164</v>
      </c>
      <c r="C2526">
        <v>39.049999</v>
      </c>
      <c r="D2526">
        <v>38.900002000000001</v>
      </c>
      <c r="E2526">
        <v>52201</v>
      </c>
      <c r="F2526">
        <v>38.710891198904001</v>
      </c>
      <c r="G2526">
        <v>37.849989618476201</v>
      </c>
      <c r="H2526">
        <v>37.948679371899097</v>
      </c>
      <c r="I2526">
        <v>71386.28</v>
      </c>
      <c r="J2526" t="b">
        <f t="shared" si="112"/>
        <v>0</v>
      </c>
      <c r="K2526" t="b">
        <f t="shared" si="114"/>
        <v>1</v>
      </c>
      <c r="L2526" t="b">
        <f t="shared" si="113"/>
        <v>0</v>
      </c>
    </row>
    <row r="2527" spans="1:12" x14ac:dyDescent="0.25">
      <c r="A2527">
        <v>2564</v>
      </c>
      <c r="B2527" s="1">
        <v>41165</v>
      </c>
      <c r="C2527">
        <v>38.849997999999999</v>
      </c>
      <c r="D2527">
        <v>42.200001</v>
      </c>
      <c r="E2527">
        <v>312725</v>
      </c>
      <c r="F2527">
        <v>38.847719034241102</v>
      </c>
      <c r="G2527">
        <v>37.907605663264597</v>
      </c>
      <c r="H2527">
        <v>37.990981079641401</v>
      </c>
      <c r="I2527">
        <v>75816.94</v>
      </c>
      <c r="J2527" t="b">
        <f t="shared" si="112"/>
        <v>0</v>
      </c>
      <c r="K2527" t="b">
        <f t="shared" si="114"/>
        <v>1</v>
      </c>
      <c r="L2527" t="b">
        <f t="shared" si="113"/>
        <v>0</v>
      </c>
    </row>
    <row r="2528" spans="1:12" x14ac:dyDescent="0.25">
      <c r="A2528">
        <v>2565</v>
      </c>
      <c r="B2528" s="1">
        <v>41166</v>
      </c>
      <c r="C2528">
        <v>44.5</v>
      </c>
      <c r="D2528">
        <v>41.400002000000001</v>
      </c>
      <c r="E2528">
        <v>963170</v>
      </c>
      <c r="F2528">
        <v>38.947808562310101</v>
      </c>
      <c r="G2528">
        <v>37.953862568386903</v>
      </c>
      <c r="H2528">
        <v>38.0249016858141</v>
      </c>
      <c r="I2528">
        <v>90245.74</v>
      </c>
      <c r="J2528" t="b">
        <f t="shared" si="112"/>
        <v>0</v>
      </c>
      <c r="K2528" t="b">
        <f t="shared" si="114"/>
        <v>1</v>
      </c>
      <c r="L2528" t="b">
        <f t="shared" si="113"/>
        <v>0</v>
      </c>
    </row>
    <row r="2529" spans="1:12" x14ac:dyDescent="0.25">
      <c r="A2529">
        <v>2566</v>
      </c>
      <c r="B2529" s="1">
        <v>41169</v>
      </c>
      <c r="C2529">
        <v>42.299999</v>
      </c>
      <c r="D2529">
        <v>40.700001</v>
      </c>
      <c r="E2529">
        <v>101169</v>
      </c>
      <c r="F2529">
        <v>39.016521991239102</v>
      </c>
      <c r="G2529">
        <v>37.990235262845303</v>
      </c>
      <c r="H2529">
        <v>38.051519589437902</v>
      </c>
      <c r="I2529">
        <v>90248.36</v>
      </c>
      <c r="J2529" t="b">
        <f t="shared" si="112"/>
        <v>0</v>
      </c>
      <c r="K2529" t="b">
        <f t="shared" si="114"/>
        <v>1</v>
      </c>
      <c r="L2529" t="b">
        <f t="shared" si="113"/>
        <v>0</v>
      </c>
    </row>
    <row r="2530" spans="1:12" x14ac:dyDescent="0.25">
      <c r="A2530">
        <v>2567</v>
      </c>
      <c r="B2530" s="1">
        <v>41170</v>
      </c>
      <c r="C2530">
        <v>42</v>
      </c>
      <c r="D2530">
        <v>40.400002000000001</v>
      </c>
      <c r="E2530">
        <v>51406</v>
      </c>
      <c r="F2530">
        <v>39.070776109229698</v>
      </c>
      <c r="G2530">
        <v>38.0221527030725</v>
      </c>
      <c r="H2530">
        <v>38.074887573622597</v>
      </c>
      <c r="I2530">
        <v>86988.28</v>
      </c>
      <c r="J2530" t="b">
        <f t="shared" si="112"/>
        <v>0</v>
      </c>
      <c r="K2530" t="b">
        <f t="shared" si="114"/>
        <v>1</v>
      </c>
      <c r="L2530" t="b">
        <f t="shared" si="113"/>
        <v>0</v>
      </c>
    </row>
    <row r="2531" spans="1:12" x14ac:dyDescent="0.25">
      <c r="A2531">
        <v>2568</v>
      </c>
      <c r="B2531" s="1">
        <v>41172</v>
      </c>
      <c r="C2531">
        <v>39.900002000000001</v>
      </c>
      <c r="D2531">
        <v>39.799999</v>
      </c>
      <c r="E2531">
        <v>43061</v>
      </c>
      <c r="F2531">
        <v>39.099373085338399</v>
      </c>
      <c r="G2531">
        <v>38.0457003361444</v>
      </c>
      <c r="H2531">
        <v>38.0920528614472</v>
      </c>
      <c r="I2531">
        <v>86402.5</v>
      </c>
      <c r="J2531" t="b">
        <f t="shared" si="112"/>
        <v>0</v>
      </c>
      <c r="K2531" t="b">
        <f t="shared" si="114"/>
        <v>1</v>
      </c>
      <c r="L2531" t="b">
        <f t="shared" si="113"/>
        <v>0</v>
      </c>
    </row>
    <row r="2532" spans="1:12" x14ac:dyDescent="0.25">
      <c r="A2532">
        <v>2569</v>
      </c>
      <c r="B2532" s="1">
        <v>41173</v>
      </c>
      <c r="C2532">
        <v>40.349997999999999</v>
      </c>
      <c r="D2532">
        <v>40.25</v>
      </c>
      <c r="E2532">
        <v>75511</v>
      </c>
      <c r="F2532">
        <v>39.144495709442701</v>
      </c>
      <c r="G2532">
        <v>38.074896358182301</v>
      </c>
      <c r="H2532">
        <v>38.113524972278597</v>
      </c>
      <c r="I2532">
        <v>85988.18</v>
      </c>
      <c r="J2532" t="b">
        <f t="shared" si="112"/>
        <v>0</v>
      </c>
      <c r="K2532" t="b">
        <f t="shared" si="114"/>
        <v>1</v>
      </c>
      <c r="L2532" t="b">
        <f t="shared" si="113"/>
        <v>0</v>
      </c>
    </row>
    <row r="2533" spans="1:12" x14ac:dyDescent="0.25">
      <c r="A2533">
        <v>2570</v>
      </c>
      <c r="B2533" s="1">
        <v>41176</v>
      </c>
      <c r="C2533">
        <v>39.650002000000001</v>
      </c>
      <c r="D2533">
        <v>40.150002000000001</v>
      </c>
      <c r="E2533">
        <v>83354</v>
      </c>
      <c r="F2533">
        <v>39.183927328680298</v>
      </c>
      <c r="G2533">
        <v>38.102381201120203</v>
      </c>
      <c r="H2533">
        <v>38.133788425290803</v>
      </c>
      <c r="I2533">
        <v>86271.12</v>
      </c>
      <c r="J2533" t="b">
        <f t="shared" si="112"/>
        <v>0</v>
      </c>
      <c r="K2533" t="b">
        <f t="shared" si="114"/>
        <v>1</v>
      </c>
      <c r="L2533" t="b">
        <f t="shared" si="113"/>
        <v>0</v>
      </c>
    </row>
    <row r="2534" spans="1:12" x14ac:dyDescent="0.25">
      <c r="A2534">
        <v>2571</v>
      </c>
      <c r="B2534" s="1">
        <v>41177</v>
      </c>
      <c r="C2534">
        <v>40.299999</v>
      </c>
      <c r="D2534">
        <v>40.349997999999999</v>
      </c>
      <c r="E2534">
        <v>151046</v>
      </c>
      <c r="F2534">
        <v>39.229655590300702</v>
      </c>
      <c r="G2534">
        <v>38.132150960045799</v>
      </c>
      <c r="H2534">
        <v>38.155840261854998</v>
      </c>
      <c r="I2534">
        <v>85865.22</v>
      </c>
      <c r="J2534" t="b">
        <f t="shared" si="112"/>
        <v>0</v>
      </c>
      <c r="K2534" t="b">
        <f t="shared" si="114"/>
        <v>1</v>
      </c>
      <c r="L2534" t="b">
        <f t="shared" si="113"/>
        <v>0</v>
      </c>
    </row>
    <row r="2535" spans="1:12" x14ac:dyDescent="0.25">
      <c r="A2535">
        <v>2572</v>
      </c>
      <c r="B2535" s="1">
        <v>41178</v>
      </c>
      <c r="C2535">
        <v>40.75</v>
      </c>
      <c r="D2535">
        <v>41.75</v>
      </c>
      <c r="E2535">
        <v>374514</v>
      </c>
      <c r="F2535">
        <v>39.328492625975102</v>
      </c>
      <c r="G2535">
        <v>38.180069490376297</v>
      </c>
      <c r="H2535">
        <v>38.191603045319198</v>
      </c>
      <c r="I2535">
        <v>92119.56</v>
      </c>
      <c r="J2535" t="b">
        <f t="shared" si="112"/>
        <v>1</v>
      </c>
      <c r="K2535" t="b">
        <f t="shared" si="114"/>
        <v>1</v>
      </c>
      <c r="L2535" t="b">
        <f t="shared" si="113"/>
        <v>0</v>
      </c>
    </row>
    <row r="2536" spans="1:12" x14ac:dyDescent="0.25">
      <c r="A2536">
        <v>2573</v>
      </c>
      <c r="B2536" s="1">
        <v>41179</v>
      </c>
      <c r="C2536">
        <v>42.400002000000001</v>
      </c>
      <c r="D2536">
        <v>41.75</v>
      </c>
      <c r="E2536">
        <v>141589</v>
      </c>
      <c r="F2536">
        <v>39.4234536994663</v>
      </c>
      <c r="G2536">
        <v>38.2273533381859</v>
      </c>
      <c r="H2536">
        <v>38.227009980191603</v>
      </c>
      <c r="I2536">
        <v>93933.64</v>
      </c>
      <c r="J2536" t="b">
        <f t="shared" si="112"/>
        <v>0</v>
      </c>
      <c r="K2536" t="b">
        <f t="shared" si="114"/>
        <v>1</v>
      </c>
      <c r="L2536" t="b">
        <f t="shared" si="113"/>
        <v>1</v>
      </c>
    </row>
    <row r="2537" spans="1:12" x14ac:dyDescent="0.25">
      <c r="A2537">
        <v>2574</v>
      </c>
      <c r="B2537" s="1">
        <v>41180</v>
      </c>
      <c r="C2537">
        <v>42</v>
      </c>
      <c r="D2537">
        <v>41.200001</v>
      </c>
      <c r="E2537">
        <v>49036</v>
      </c>
      <c r="F2537">
        <v>39.493122221055899</v>
      </c>
      <c r="G2537">
        <v>38.266726154898699</v>
      </c>
      <c r="H2537">
        <v>38.256591980388698</v>
      </c>
      <c r="I2537">
        <v>92095.24</v>
      </c>
      <c r="J2537" t="b">
        <f t="shared" si="112"/>
        <v>0</v>
      </c>
      <c r="K2537" t="b">
        <f t="shared" si="114"/>
        <v>1</v>
      </c>
      <c r="L2537" t="b">
        <f t="shared" si="113"/>
        <v>0</v>
      </c>
    </row>
    <row r="2538" spans="1:12" x14ac:dyDescent="0.25">
      <c r="A2538">
        <v>2575</v>
      </c>
      <c r="B2538" s="1">
        <v>41183</v>
      </c>
      <c r="C2538">
        <v>41.349997999999999</v>
      </c>
      <c r="D2538">
        <v>42.950001</v>
      </c>
      <c r="E2538">
        <v>167995</v>
      </c>
      <c r="F2538">
        <v>39.628686094739997</v>
      </c>
      <c r="G2538">
        <v>38.328756285297402</v>
      </c>
      <c r="H2538">
        <v>38.303292567648498</v>
      </c>
      <c r="I2538">
        <v>94468.56</v>
      </c>
      <c r="J2538" t="b">
        <f t="shared" si="112"/>
        <v>0</v>
      </c>
      <c r="K2538" t="b">
        <f t="shared" si="114"/>
        <v>1</v>
      </c>
      <c r="L2538" t="b">
        <f t="shared" si="113"/>
        <v>0</v>
      </c>
    </row>
    <row r="2539" spans="1:12" x14ac:dyDescent="0.25">
      <c r="A2539">
        <v>2576</v>
      </c>
      <c r="B2539" s="1">
        <v>41185</v>
      </c>
      <c r="C2539">
        <v>43.700001</v>
      </c>
      <c r="D2539">
        <v>45.849997999999999</v>
      </c>
      <c r="E2539">
        <v>767977</v>
      </c>
      <c r="F2539">
        <v>39.872659110632497</v>
      </c>
      <c r="G2539">
        <v>38.428375380856302</v>
      </c>
      <c r="H2539">
        <v>38.378384163990297</v>
      </c>
      <c r="I2539">
        <v>109080.3</v>
      </c>
      <c r="J2539" t="b">
        <f t="shared" si="112"/>
        <v>1</v>
      </c>
      <c r="K2539" t="b">
        <f t="shared" si="114"/>
        <v>1</v>
      </c>
      <c r="L2539" t="b">
        <f t="shared" si="113"/>
        <v>0</v>
      </c>
    </row>
    <row r="2540" spans="1:12" x14ac:dyDescent="0.25">
      <c r="A2540">
        <v>2577</v>
      </c>
      <c r="B2540" s="1">
        <v>41186</v>
      </c>
      <c r="C2540">
        <v>46.099997999999999</v>
      </c>
      <c r="D2540">
        <v>46.650002000000001</v>
      </c>
      <c r="E2540">
        <v>297026</v>
      </c>
      <c r="F2540">
        <v>40.138437263156703</v>
      </c>
      <c r="G2540">
        <v>38.537271097666199</v>
      </c>
      <c r="H2540">
        <v>38.460688819075003</v>
      </c>
      <c r="I2540">
        <v>113278.88</v>
      </c>
      <c r="J2540" t="b">
        <f t="shared" si="112"/>
        <v>1</v>
      </c>
      <c r="K2540" t="b">
        <f t="shared" si="114"/>
        <v>1</v>
      </c>
      <c r="L2540" t="b">
        <f t="shared" si="113"/>
        <v>1</v>
      </c>
    </row>
    <row r="2541" spans="1:12" x14ac:dyDescent="0.25">
      <c r="A2541">
        <v>2578</v>
      </c>
      <c r="B2541" s="1">
        <v>41187</v>
      </c>
      <c r="C2541">
        <v>47</v>
      </c>
      <c r="D2541">
        <v>45.349997999999999</v>
      </c>
      <c r="E2541">
        <v>125550</v>
      </c>
      <c r="F2541">
        <v>40.342812194013298</v>
      </c>
      <c r="G2541">
        <v>38.627505891074598</v>
      </c>
      <c r="H2541">
        <v>38.529239159183703</v>
      </c>
      <c r="I2541">
        <v>114982.26</v>
      </c>
      <c r="J2541" t="b">
        <f t="shared" si="112"/>
        <v>0</v>
      </c>
      <c r="K2541" t="b">
        <f t="shared" si="114"/>
        <v>1</v>
      </c>
      <c r="L2541" t="b">
        <f t="shared" si="113"/>
        <v>0</v>
      </c>
    </row>
    <row r="2542" spans="1:12" x14ac:dyDescent="0.25">
      <c r="A2542">
        <v>2579</v>
      </c>
      <c r="B2542" s="1">
        <v>41190</v>
      </c>
      <c r="C2542">
        <v>45.349997999999999</v>
      </c>
      <c r="D2542">
        <v>46.299999</v>
      </c>
      <c r="E2542">
        <v>134008</v>
      </c>
      <c r="F2542">
        <v>40.576427362875499</v>
      </c>
      <c r="G2542">
        <v>38.729128316358398</v>
      </c>
      <c r="H2542">
        <v>38.606560152624702</v>
      </c>
      <c r="I2542">
        <v>116761.36</v>
      </c>
      <c r="J2542" t="b">
        <f t="shared" si="112"/>
        <v>0</v>
      </c>
      <c r="K2542" t="b">
        <f t="shared" si="114"/>
        <v>1</v>
      </c>
      <c r="L2542" t="b">
        <f t="shared" si="113"/>
        <v>0</v>
      </c>
    </row>
    <row r="2543" spans="1:12" x14ac:dyDescent="0.25">
      <c r="A2543">
        <v>2580</v>
      </c>
      <c r="B2543" s="1">
        <v>41191</v>
      </c>
      <c r="C2543">
        <v>48</v>
      </c>
      <c r="D2543">
        <v>47.099997999999999</v>
      </c>
      <c r="E2543">
        <v>231476</v>
      </c>
      <c r="F2543">
        <v>40.832253662370597</v>
      </c>
      <c r="G2543">
        <v>38.840000762499301</v>
      </c>
      <c r="H2543">
        <v>38.691071972001502</v>
      </c>
      <c r="I2543">
        <v>119292.64</v>
      </c>
      <c r="J2543" t="b">
        <f t="shared" si="112"/>
        <v>0</v>
      </c>
      <c r="K2543" t="b">
        <f t="shared" si="114"/>
        <v>1</v>
      </c>
      <c r="L2543" t="b">
        <f t="shared" si="113"/>
        <v>0</v>
      </c>
    </row>
    <row r="2544" spans="1:12" x14ac:dyDescent="0.25">
      <c r="A2544">
        <v>2581</v>
      </c>
      <c r="B2544" s="1">
        <v>41192</v>
      </c>
      <c r="C2544">
        <v>47</v>
      </c>
      <c r="D2544">
        <v>45.950001</v>
      </c>
      <c r="E2544">
        <v>131765</v>
      </c>
      <c r="F2544">
        <v>41.032949636395301</v>
      </c>
      <c r="G2544">
        <v>38.934172951075503</v>
      </c>
      <c r="H2544">
        <v>38.763300121533803</v>
      </c>
      <c r="I2544">
        <v>120015.16</v>
      </c>
      <c r="J2544" t="b">
        <f t="shared" si="112"/>
        <v>0</v>
      </c>
      <c r="K2544" t="b">
        <f t="shared" si="114"/>
        <v>1</v>
      </c>
      <c r="L2544" t="b">
        <f t="shared" si="113"/>
        <v>0</v>
      </c>
    </row>
    <row r="2545" spans="1:12" x14ac:dyDescent="0.25">
      <c r="A2545">
        <v>2582</v>
      </c>
      <c r="B2545" s="1">
        <v>41193</v>
      </c>
      <c r="C2545">
        <v>45.5</v>
      </c>
      <c r="D2545">
        <v>44.200001</v>
      </c>
      <c r="E2545">
        <v>195317</v>
      </c>
      <c r="F2545">
        <v>41.1571477290857</v>
      </c>
      <c r="G2545">
        <v>39.003919017948597</v>
      </c>
      <c r="H2545">
        <v>38.817396647687701</v>
      </c>
      <c r="I2545">
        <v>122795.9</v>
      </c>
      <c r="J2545" t="b">
        <f t="shared" si="112"/>
        <v>0</v>
      </c>
      <c r="K2545" t="b">
        <f t="shared" si="114"/>
        <v>1</v>
      </c>
      <c r="L2545" t="b">
        <f t="shared" si="113"/>
        <v>0</v>
      </c>
    </row>
    <row r="2546" spans="1:12" x14ac:dyDescent="0.25">
      <c r="A2546">
        <v>2583</v>
      </c>
      <c r="B2546" s="1">
        <v>41194</v>
      </c>
      <c r="C2546">
        <v>44</v>
      </c>
      <c r="D2546">
        <v>43.849997999999999</v>
      </c>
      <c r="E2546">
        <v>147666</v>
      </c>
      <c r="F2546">
        <v>41.262749700494098</v>
      </c>
      <c r="G2546">
        <v>39.068105494532098</v>
      </c>
      <c r="H2546">
        <v>38.867472283034097</v>
      </c>
      <c r="I2546">
        <v>124762.54</v>
      </c>
      <c r="J2546" t="b">
        <f t="shared" si="112"/>
        <v>0</v>
      </c>
      <c r="K2546" t="b">
        <f t="shared" si="114"/>
        <v>1</v>
      </c>
      <c r="L2546" t="b">
        <f t="shared" si="113"/>
        <v>0</v>
      </c>
    </row>
    <row r="2547" spans="1:12" x14ac:dyDescent="0.25">
      <c r="A2547">
        <v>2584</v>
      </c>
      <c r="B2547" s="1">
        <v>41197</v>
      </c>
      <c r="C2547">
        <v>43.700001</v>
      </c>
      <c r="D2547">
        <v>44</v>
      </c>
      <c r="E2547">
        <v>107974</v>
      </c>
      <c r="F2547">
        <v>41.370092849494299</v>
      </c>
      <c r="G2547">
        <v>39.133428600564798</v>
      </c>
      <c r="H2547">
        <v>38.918542210566102</v>
      </c>
      <c r="I2547">
        <v>126015.54</v>
      </c>
      <c r="J2547" t="b">
        <f t="shared" si="112"/>
        <v>0</v>
      </c>
      <c r="K2547" t="b">
        <f t="shared" si="114"/>
        <v>1</v>
      </c>
      <c r="L2547" t="b">
        <f t="shared" si="113"/>
        <v>0</v>
      </c>
    </row>
    <row r="2548" spans="1:12" x14ac:dyDescent="0.25">
      <c r="A2548">
        <v>2585</v>
      </c>
      <c r="B2548" s="1">
        <v>41198</v>
      </c>
      <c r="C2548">
        <v>44.099997999999999</v>
      </c>
      <c r="D2548">
        <v>43.549999</v>
      </c>
      <c r="E2548">
        <v>196012</v>
      </c>
      <c r="F2548">
        <v>41.4555793652004</v>
      </c>
      <c r="G2548">
        <v>39.191926221749398</v>
      </c>
      <c r="H2548">
        <v>38.964626357724697</v>
      </c>
      <c r="I2548">
        <v>126689.8</v>
      </c>
      <c r="J2548" t="b">
        <f t="shared" si="112"/>
        <v>0</v>
      </c>
      <c r="K2548" t="b">
        <f t="shared" si="114"/>
        <v>1</v>
      </c>
      <c r="L2548" t="b">
        <f t="shared" si="113"/>
        <v>0</v>
      </c>
    </row>
    <row r="2549" spans="1:12" x14ac:dyDescent="0.25">
      <c r="A2549">
        <v>2586</v>
      </c>
      <c r="B2549" s="1">
        <v>41199</v>
      </c>
      <c r="C2549">
        <v>44.950001</v>
      </c>
      <c r="D2549">
        <v>44.900002000000001</v>
      </c>
      <c r="E2549">
        <v>560351</v>
      </c>
      <c r="F2549">
        <v>41.590654762643503</v>
      </c>
      <c r="G2549">
        <v>39.267529874441401</v>
      </c>
      <c r="H2549">
        <v>39.023684821826897</v>
      </c>
      <c r="I2549">
        <v>136965.32</v>
      </c>
      <c r="J2549" t="b">
        <f t="shared" ref="J2549:J2612" si="115">IF(AND( E2549 &gt; (I2549*2), D2549 &gt; C2549, C2549 &gt;D2548 ), TRUE, FALSE)</f>
        <v>0</v>
      </c>
      <c r="K2549" t="b">
        <f t="shared" si="114"/>
        <v>1</v>
      </c>
      <c r="L2549" t="b">
        <f t="shared" si="113"/>
        <v>0</v>
      </c>
    </row>
    <row r="2550" spans="1:12" x14ac:dyDescent="0.25">
      <c r="A2550">
        <v>2587</v>
      </c>
      <c r="B2550" s="1">
        <v>41200</v>
      </c>
      <c r="C2550">
        <v>45.299999</v>
      </c>
      <c r="D2550">
        <v>43.950001</v>
      </c>
      <c r="E2550">
        <v>231781</v>
      </c>
      <c r="F2550">
        <v>41.683178144500602</v>
      </c>
      <c r="G2550">
        <v>39.329549359548203</v>
      </c>
      <c r="H2550">
        <v>39.072702893251503</v>
      </c>
      <c r="I2550">
        <v>140681.48000000001</v>
      </c>
      <c r="J2550" t="b">
        <f t="shared" si="115"/>
        <v>0</v>
      </c>
      <c r="K2550" t="b">
        <f t="shared" si="114"/>
        <v>1</v>
      </c>
      <c r="L2550" t="b">
        <f t="shared" si="113"/>
        <v>1</v>
      </c>
    </row>
    <row r="2551" spans="1:12" x14ac:dyDescent="0.25">
      <c r="A2551">
        <v>2588</v>
      </c>
      <c r="B2551" s="1">
        <v>41201</v>
      </c>
      <c r="C2551">
        <v>43.799999</v>
      </c>
      <c r="D2551">
        <v>47.5</v>
      </c>
      <c r="E2551">
        <v>1141328</v>
      </c>
      <c r="F2551">
        <v>41.911288805500597</v>
      </c>
      <c r="G2551">
        <v>39.437767248825701</v>
      </c>
      <c r="H2551">
        <v>39.156556595806201</v>
      </c>
      <c r="I2551">
        <v>162661.66</v>
      </c>
      <c r="J2551" t="b">
        <f t="shared" si="115"/>
        <v>0</v>
      </c>
      <c r="K2551" t="b">
        <f t="shared" si="114"/>
        <v>1</v>
      </c>
      <c r="L2551" t="b">
        <f t="shared" si="113"/>
        <v>1</v>
      </c>
    </row>
    <row r="2552" spans="1:12" x14ac:dyDescent="0.25">
      <c r="A2552">
        <v>2589</v>
      </c>
      <c r="B2552" s="1">
        <v>41204</v>
      </c>
      <c r="C2552">
        <v>48.25</v>
      </c>
      <c r="D2552">
        <v>46.299999</v>
      </c>
      <c r="E2552">
        <v>1697759</v>
      </c>
      <c r="F2552">
        <v>42.083395087637797</v>
      </c>
      <c r="G2552">
        <v>39.528657735596198</v>
      </c>
      <c r="H2552">
        <v>39.227635624703701</v>
      </c>
      <c r="I2552">
        <v>196073.54</v>
      </c>
      <c r="J2552" t="b">
        <f t="shared" si="115"/>
        <v>0</v>
      </c>
      <c r="K2552" t="b">
        <f t="shared" si="114"/>
        <v>1</v>
      </c>
      <c r="L2552" t="b">
        <f t="shared" si="113"/>
        <v>1</v>
      </c>
    </row>
    <row r="2553" spans="1:12" x14ac:dyDescent="0.25">
      <c r="A2553">
        <v>2590</v>
      </c>
      <c r="B2553" s="1">
        <v>41205</v>
      </c>
      <c r="C2553">
        <v>46</v>
      </c>
      <c r="D2553">
        <v>45.549999</v>
      </c>
      <c r="E2553">
        <v>278027</v>
      </c>
      <c r="F2553">
        <v>42.219340339102999</v>
      </c>
      <c r="G2553">
        <v>39.608410600025401</v>
      </c>
      <c r="H2553">
        <v>39.290544713015102</v>
      </c>
      <c r="I2553">
        <v>200682.2</v>
      </c>
      <c r="J2553" t="b">
        <f t="shared" si="115"/>
        <v>0</v>
      </c>
      <c r="K2553" t="b">
        <f t="shared" si="114"/>
        <v>1</v>
      </c>
      <c r="L2553" t="b">
        <f t="shared" ref="L2553:L2616" si="116">IF(AND(E2553 &gt;  I2553*1.5, E2552 &gt; I2552*1.5, E2551 &gt; I2551*1.5), TRUE, FALSE)</f>
        <v>0</v>
      </c>
    </row>
    <row r="2554" spans="1:12" x14ac:dyDescent="0.25">
      <c r="A2554">
        <v>2591</v>
      </c>
      <c r="B2554" s="1">
        <v>41207</v>
      </c>
      <c r="C2554">
        <v>45.799999</v>
      </c>
      <c r="D2554">
        <v>45.150002000000001</v>
      </c>
      <c r="E2554">
        <v>123430</v>
      </c>
      <c r="F2554">
        <v>42.334268247373501</v>
      </c>
      <c r="G2554">
        <v>39.681809161614403</v>
      </c>
      <c r="H2554">
        <v>39.348847770596997</v>
      </c>
      <c r="I2554">
        <v>202396.64</v>
      </c>
      <c r="J2554" t="b">
        <f t="shared" si="115"/>
        <v>0</v>
      </c>
      <c r="K2554" t="b">
        <f t="shared" si="114"/>
        <v>1</v>
      </c>
      <c r="L2554" t="b">
        <f t="shared" si="116"/>
        <v>0</v>
      </c>
    </row>
    <row r="2555" spans="1:12" x14ac:dyDescent="0.25">
      <c r="A2555">
        <v>2592</v>
      </c>
      <c r="B2555" s="1">
        <v>41211</v>
      </c>
      <c r="C2555">
        <v>44.549999</v>
      </c>
      <c r="D2555">
        <v>43.900002000000001</v>
      </c>
      <c r="E2555">
        <v>67127</v>
      </c>
      <c r="F2555">
        <v>42.395669571005897</v>
      </c>
      <c r="G2555">
        <v>39.737679265434103</v>
      </c>
      <c r="H2555">
        <v>39.394132887307499</v>
      </c>
      <c r="I2555">
        <v>203235.82</v>
      </c>
      <c r="J2555" t="b">
        <f t="shared" si="115"/>
        <v>0</v>
      </c>
      <c r="K2555" t="b">
        <f t="shared" si="114"/>
        <v>1</v>
      </c>
      <c r="L2555" t="b">
        <f t="shared" si="116"/>
        <v>0</v>
      </c>
    </row>
    <row r="2556" spans="1:12" x14ac:dyDescent="0.25">
      <c r="A2556">
        <v>2593</v>
      </c>
      <c r="B2556" s="1">
        <v>41212</v>
      </c>
      <c r="C2556">
        <v>43.400002000000001</v>
      </c>
      <c r="D2556">
        <v>43.099997999999999</v>
      </c>
      <c r="E2556">
        <v>90656</v>
      </c>
      <c r="F2556">
        <v>42.423290293711503</v>
      </c>
      <c r="G2556">
        <v>39.782213288408499</v>
      </c>
      <c r="H2556">
        <v>39.431007167035801</v>
      </c>
      <c r="I2556">
        <v>204113.98</v>
      </c>
      <c r="J2556" t="b">
        <f t="shared" si="115"/>
        <v>0</v>
      </c>
      <c r="K2556" t="b">
        <f t="shared" si="114"/>
        <v>1</v>
      </c>
      <c r="L2556" t="b">
        <f t="shared" si="116"/>
        <v>0</v>
      </c>
    </row>
    <row r="2557" spans="1:12" x14ac:dyDescent="0.25">
      <c r="A2557">
        <v>2594</v>
      </c>
      <c r="B2557" s="1">
        <v>41213</v>
      </c>
      <c r="C2557">
        <v>42.900002000000001</v>
      </c>
      <c r="D2557">
        <v>42.849997999999999</v>
      </c>
      <c r="E2557">
        <v>75076</v>
      </c>
      <c r="F2557">
        <v>42.440023929252298</v>
      </c>
      <c r="G2557">
        <v>39.822846198495803</v>
      </c>
      <c r="H2557">
        <v>39.465026976319002</v>
      </c>
      <c r="I2557">
        <v>200248.98</v>
      </c>
      <c r="J2557" t="b">
        <f t="shared" si="115"/>
        <v>0</v>
      </c>
      <c r="K2557" t="b">
        <f t="shared" si="114"/>
        <v>1</v>
      </c>
      <c r="L2557" t="b">
        <f t="shared" si="116"/>
        <v>0</v>
      </c>
    </row>
    <row r="2558" spans="1:12" x14ac:dyDescent="0.25">
      <c r="A2558">
        <v>2595</v>
      </c>
      <c r="B2558" s="1">
        <v>41214</v>
      </c>
      <c r="C2558">
        <v>42.599997999999999</v>
      </c>
      <c r="D2558">
        <v>43.450001</v>
      </c>
      <c r="E2558">
        <v>64971</v>
      </c>
      <c r="F2558">
        <v>42.479630873203199</v>
      </c>
      <c r="G2558">
        <v>39.870887983946197</v>
      </c>
      <c r="H2558">
        <v>39.504678459141701</v>
      </c>
      <c r="I2558">
        <v>198562.76</v>
      </c>
      <c r="J2558" t="b">
        <f t="shared" si="115"/>
        <v>0</v>
      </c>
      <c r="K2558" t="b">
        <f t="shared" si="114"/>
        <v>1</v>
      </c>
      <c r="L2558" t="b">
        <f t="shared" si="116"/>
        <v>0</v>
      </c>
    </row>
    <row r="2559" spans="1:12" x14ac:dyDescent="0.25">
      <c r="A2559">
        <v>2596</v>
      </c>
      <c r="B2559" s="1">
        <v>41215</v>
      </c>
      <c r="C2559">
        <v>43</v>
      </c>
      <c r="D2559">
        <v>44</v>
      </c>
      <c r="E2559">
        <v>74462</v>
      </c>
      <c r="F2559">
        <v>42.539253191901103</v>
      </c>
      <c r="G2559">
        <v>39.925578209324399</v>
      </c>
      <c r="H2559">
        <v>39.549408026712399</v>
      </c>
      <c r="I2559">
        <v>199284.32</v>
      </c>
      <c r="J2559" t="b">
        <f t="shared" si="115"/>
        <v>0</v>
      </c>
      <c r="K2559" t="b">
        <f t="shared" si="114"/>
        <v>1</v>
      </c>
      <c r="L2559" t="b">
        <f t="shared" si="116"/>
        <v>0</v>
      </c>
    </row>
    <row r="2560" spans="1:12" x14ac:dyDescent="0.25">
      <c r="A2560">
        <v>2597</v>
      </c>
      <c r="B2560" s="1">
        <v>41218</v>
      </c>
      <c r="C2560">
        <v>43.75</v>
      </c>
      <c r="D2560">
        <v>42.75</v>
      </c>
      <c r="E2560">
        <v>92322</v>
      </c>
      <c r="F2560">
        <v>42.547517772610803</v>
      </c>
      <c r="G2560">
        <v>39.962987769465798</v>
      </c>
      <c r="H2560">
        <v>39.581254713013799</v>
      </c>
      <c r="I2560">
        <v>200402.56</v>
      </c>
      <c r="J2560" t="b">
        <f t="shared" si="115"/>
        <v>0</v>
      </c>
      <c r="K2560" t="b">
        <f t="shared" si="114"/>
        <v>1</v>
      </c>
      <c r="L2560" t="b">
        <f t="shared" si="116"/>
        <v>0</v>
      </c>
    </row>
    <row r="2561" spans="1:12" x14ac:dyDescent="0.25">
      <c r="A2561">
        <v>2598</v>
      </c>
      <c r="B2561" s="1">
        <v>41219</v>
      </c>
      <c r="C2561">
        <v>41.5</v>
      </c>
      <c r="D2561">
        <v>43.049999</v>
      </c>
      <c r="E2561">
        <v>87162</v>
      </c>
      <c r="F2561">
        <v>42.567222918782903</v>
      </c>
      <c r="G2561">
        <v>40.003875335433101</v>
      </c>
      <c r="H2561">
        <v>39.615769581541002</v>
      </c>
      <c r="I2561">
        <v>200774.2</v>
      </c>
      <c r="J2561" t="b">
        <f t="shared" si="115"/>
        <v>0</v>
      </c>
      <c r="K2561" t="b">
        <f t="shared" si="114"/>
        <v>1</v>
      </c>
      <c r="L2561" t="b">
        <f t="shared" si="116"/>
        <v>0</v>
      </c>
    </row>
    <row r="2562" spans="1:12" x14ac:dyDescent="0.25">
      <c r="A2562">
        <v>2599</v>
      </c>
      <c r="B2562" s="1">
        <v>41220</v>
      </c>
      <c r="C2562">
        <v>43.150002000000001</v>
      </c>
      <c r="D2562">
        <v>43.549999</v>
      </c>
      <c r="E2562">
        <v>106669</v>
      </c>
      <c r="F2562">
        <v>42.605763157261997</v>
      </c>
      <c r="G2562">
        <v>40.050843860791602</v>
      </c>
      <c r="H2562">
        <v>39.654916142918701</v>
      </c>
      <c r="I2562">
        <v>201259.46</v>
      </c>
      <c r="J2562" t="b">
        <f t="shared" si="115"/>
        <v>0</v>
      </c>
      <c r="K2562" t="b">
        <f t="shared" si="114"/>
        <v>1</v>
      </c>
      <c r="L2562" t="b">
        <f t="shared" si="116"/>
        <v>0</v>
      </c>
    </row>
    <row r="2563" spans="1:12" x14ac:dyDescent="0.25">
      <c r="A2563">
        <v>2600</v>
      </c>
      <c r="B2563" s="1">
        <v>41221</v>
      </c>
      <c r="C2563">
        <v>43.049999</v>
      </c>
      <c r="D2563">
        <v>50.450001</v>
      </c>
      <c r="E2563">
        <v>1912207</v>
      </c>
      <c r="F2563">
        <v>42.913380327565498</v>
      </c>
      <c r="G2563">
        <v>40.188581041443399</v>
      </c>
      <c r="H2563">
        <v>39.762329922591199</v>
      </c>
      <c r="I2563">
        <v>238914.64</v>
      </c>
      <c r="J2563" t="b">
        <f t="shared" si="115"/>
        <v>0</v>
      </c>
      <c r="K2563" t="b">
        <f t="shared" si="114"/>
        <v>1</v>
      </c>
      <c r="L2563" t="b">
        <f t="shared" si="116"/>
        <v>0</v>
      </c>
    </row>
    <row r="2564" spans="1:12" x14ac:dyDescent="0.25">
      <c r="A2564">
        <v>2601</v>
      </c>
      <c r="B2564" s="1">
        <v>41222</v>
      </c>
      <c r="C2564">
        <v>50</v>
      </c>
      <c r="D2564">
        <v>52.75</v>
      </c>
      <c r="E2564">
        <v>1613384</v>
      </c>
      <c r="F2564">
        <v>43.299130118641401</v>
      </c>
      <c r="G2564">
        <v>40.354957451490499</v>
      </c>
      <c r="H2564">
        <v>39.891560470625102</v>
      </c>
      <c r="I2564">
        <v>270360.28000000003</v>
      </c>
      <c r="J2564" t="b">
        <f t="shared" si="115"/>
        <v>0</v>
      </c>
      <c r="K2564" t="b">
        <f t="shared" si="114"/>
        <v>1</v>
      </c>
      <c r="L2564" t="b">
        <f t="shared" si="116"/>
        <v>0</v>
      </c>
    </row>
    <row r="2565" spans="1:12" x14ac:dyDescent="0.25">
      <c r="A2565">
        <v>2603</v>
      </c>
      <c r="B2565" s="1">
        <v>41225</v>
      </c>
      <c r="C2565">
        <v>53.650002000000001</v>
      </c>
      <c r="D2565">
        <v>51.75</v>
      </c>
      <c r="E2565">
        <v>756553</v>
      </c>
      <c r="F2565">
        <v>43.630536780655397</v>
      </c>
      <c r="G2565">
        <v>40.505885167364802</v>
      </c>
      <c r="H2565">
        <v>40.009554893802999</v>
      </c>
      <c r="I2565">
        <v>284562.12</v>
      </c>
      <c r="J2565" t="b">
        <f t="shared" si="115"/>
        <v>0</v>
      </c>
      <c r="K2565" t="b">
        <f t="shared" si="114"/>
        <v>1</v>
      </c>
      <c r="L2565" t="b">
        <f t="shared" si="116"/>
        <v>1</v>
      </c>
    </row>
    <row r="2566" spans="1:12" x14ac:dyDescent="0.25">
      <c r="A2566">
        <v>2604</v>
      </c>
      <c r="B2566" s="1">
        <v>41228</v>
      </c>
      <c r="C2566">
        <v>52.799999</v>
      </c>
      <c r="D2566">
        <v>51.25</v>
      </c>
      <c r="E2566">
        <v>171337</v>
      </c>
      <c r="F2566">
        <v>43.929339259845399</v>
      </c>
      <c r="G2566">
        <v>40.648191324088401</v>
      </c>
      <c r="H2566">
        <v>40.121400118740198</v>
      </c>
      <c r="I2566">
        <v>287491.98</v>
      </c>
      <c r="J2566" t="b">
        <f t="shared" si="115"/>
        <v>0</v>
      </c>
      <c r="K2566" t="b">
        <f t="shared" si="114"/>
        <v>1</v>
      </c>
      <c r="L2566" t="b">
        <f t="shared" si="116"/>
        <v>0</v>
      </c>
    </row>
    <row r="2567" spans="1:12" x14ac:dyDescent="0.25">
      <c r="A2567">
        <v>2605</v>
      </c>
      <c r="B2567" s="1">
        <v>41229</v>
      </c>
      <c r="C2567">
        <v>51.849997999999999</v>
      </c>
      <c r="D2567">
        <v>49.75</v>
      </c>
      <c r="E2567">
        <v>251909</v>
      </c>
      <c r="F2567">
        <v>44.157600465341702</v>
      </c>
      <c r="G2567">
        <v>40.768745081385298</v>
      </c>
      <c r="H2567">
        <v>40.217207082732898</v>
      </c>
      <c r="I2567">
        <v>292278.94</v>
      </c>
      <c r="J2567" t="b">
        <f t="shared" si="115"/>
        <v>0</v>
      </c>
      <c r="K2567" t="b">
        <f t="shared" si="114"/>
        <v>1</v>
      </c>
      <c r="L2567" t="b">
        <f t="shared" si="116"/>
        <v>0</v>
      </c>
    </row>
    <row r="2568" spans="1:12" x14ac:dyDescent="0.25">
      <c r="A2568">
        <v>2606</v>
      </c>
      <c r="B2568" s="1">
        <v>41232</v>
      </c>
      <c r="C2568">
        <v>49.75</v>
      </c>
      <c r="D2568">
        <v>49.900002000000001</v>
      </c>
      <c r="E2568">
        <v>740029</v>
      </c>
      <c r="F2568">
        <v>44.382792682387098</v>
      </c>
      <c r="G2568">
        <v>40.889688881631798</v>
      </c>
      <c r="H2568">
        <v>40.313553300815101</v>
      </c>
      <c r="I2568">
        <v>306712.34000000003</v>
      </c>
      <c r="J2568" t="b">
        <f t="shared" si="115"/>
        <v>0</v>
      </c>
      <c r="K2568" t="b">
        <f t="shared" si="114"/>
        <v>1</v>
      </c>
      <c r="L2568" t="b">
        <f t="shared" si="116"/>
        <v>0</v>
      </c>
    </row>
    <row r="2569" spans="1:12" x14ac:dyDescent="0.25">
      <c r="A2569">
        <v>2607</v>
      </c>
      <c r="B2569" s="1">
        <v>41233</v>
      </c>
      <c r="C2569">
        <v>51.150002000000001</v>
      </c>
      <c r="D2569">
        <v>49.049999</v>
      </c>
      <c r="E2569">
        <v>832125</v>
      </c>
      <c r="F2569">
        <v>44.565820381117</v>
      </c>
      <c r="G2569">
        <v>40.9977724593586</v>
      </c>
      <c r="H2569">
        <v>40.400483108767197</v>
      </c>
      <c r="I2569">
        <v>322715.8</v>
      </c>
      <c r="J2569" t="b">
        <f t="shared" si="115"/>
        <v>0</v>
      </c>
      <c r="K2569" t="b">
        <f t="shared" si="114"/>
        <v>1</v>
      </c>
      <c r="L2569" t="b">
        <f t="shared" si="116"/>
        <v>0</v>
      </c>
    </row>
    <row r="2570" spans="1:12" x14ac:dyDescent="0.25">
      <c r="A2570">
        <v>2608</v>
      </c>
      <c r="B2570" s="1">
        <v>41234</v>
      </c>
      <c r="C2570">
        <v>49.25</v>
      </c>
      <c r="D2570">
        <v>48.349997999999999</v>
      </c>
      <c r="E2570">
        <v>304939</v>
      </c>
      <c r="F2570">
        <v>44.714219503426101</v>
      </c>
      <c r="G2570">
        <v>41.095152930095502</v>
      </c>
      <c r="H2570">
        <v>40.4795827594263</v>
      </c>
      <c r="I2570">
        <v>328190.42</v>
      </c>
      <c r="J2570" t="b">
        <f t="shared" si="115"/>
        <v>0</v>
      </c>
      <c r="K2570" t="b">
        <f t="shared" ref="K2570:K2633" si="117">IF(AND(D2570 &gt;  F2570, D2570 &gt; G2570, D2570 &gt; H2570), TRUE, FALSE)</f>
        <v>1</v>
      </c>
      <c r="L2570" t="b">
        <f t="shared" si="116"/>
        <v>0</v>
      </c>
    </row>
    <row r="2571" spans="1:12" x14ac:dyDescent="0.25">
      <c r="A2571">
        <v>2609</v>
      </c>
      <c r="B2571" s="1">
        <v>41235</v>
      </c>
      <c r="C2571">
        <v>48.5</v>
      </c>
      <c r="D2571">
        <v>47.849997999999999</v>
      </c>
      <c r="E2571">
        <v>236163</v>
      </c>
      <c r="F2571">
        <v>44.837191209174101</v>
      </c>
      <c r="G2571">
        <v>41.184621076716802</v>
      </c>
      <c r="H2571">
        <v>40.5529202245066</v>
      </c>
      <c r="I2571">
        <v>332299.34000000003</v>
      </c>
      <c r="J2571" t="b">
        <f t="shared" si="115"/>
        <v>0</v>
      </c>
      <c r="K2571" t="b">
        <f t="shared" si="117"/>
        <v>1</v>
      </c>
      <c r="L2571" t="b">
        <f t="shared" si="116"/>
        <v>0</v>
      </c>
    </row>
    <row r="2572" spans="1:12" x14ac:dyDescent="0.25">
      <c r="A2572">
        <v>2610</v>
      </c>
      <c r="B2572" s="1">
        <v>41236</v>
      </c>
      <c r="C2572">
        <v>48.099997999999999</v>
      </c>
      <c r="D2572">
        <v>49.25</v>
      </c>
      <c r="E2572">
        <v>277689</v>
      </c>
      <c r="F2572">
        <v>45.010242534304503</v>
      </c>
      <c r="G2572">
        <v>41.291447287621203</v>
      </c>
      <c r="H2572">
        <v>40.6394583317254</v>
      </c>
      <c r="I2572">
        <v>337380.26</v>
      </c>
      <c r="J2572" t="b">
        <f t="shared" si="115"/>
        <v>0</v>
      </c>
      <c r="K2572" t="b">
        <f t="shared" si="117"/>
        <v>1</v>
      </c>
      <c r="L2572" t="b">
        <f t="shared" si="116"/>
        <v>0</v>
      </c>
    </row>
    <row r="2573" spans="1:12" x14ac:dyDescent="0.25">
      <c r="A2573">
        <v>2611</v>
      </c>
      <c r="B2573" s="1">
        <v>41239</v>
      </c>
      <c r="C2573">
        <v>49.5</v>
      </c>
      <c r="D2573">
        <v>49.599997999999999</v>
      </c>
      <c r="E2573">
        <v>437147</v>
      </c>
      <c r="F2573">
        <v>45.190232944724002</v>
      </c>
      <c r="G2573">
        <v>41.4014943169242</v>
      </c>
      <c r="H2573">
        <v>40.7286179304147</v>
      </c>
      <c r="I2573">
        <v>345673.86</v>
      </c>
      <c r="J2573" t="b">
        <f t="shared" si="115"/>
        <v>0</v>
      </c>
      <c r="K2573" t="b">
        <f t="shared" si="117"/>
        <v>1</v>
      </c>
      <c r="L2573" t="b">
        <f t="shared" si="116"/>
        <v>0</v>
      </c>
    </row>
    <row r="2574" spans="1:12" x14ac:dyDescent="0.25">
      <c r="A2574">
        <v>2612</v>
      </c>
      <c r="B2574" s="1">
        <v>41240</v>
      </c>
      <c r="C2574">
        <v>50</v>
      </c>
      <c r="D2574">
        <v>51.450001</v>
      </c>
      <c r="E2574">
        <v>908919</v>
      </c>
      <c r="F2574">
        <v>45.435714044930897</v>
      </c>
      <c r="G2574">
        <v>41.534587120673599</v>
      </c>
      <c r="H2574">
        <v>40.835298358967798</v>
      </c>
      <c r="I2574">
        <v>362468.14</v>
      </c>
      <c r="J2574" t="b">
        <f t="shared" si="115"/>
        <v>1</v>
      </c>
      <c r="K2574" t="b">
        <f t="shared" si="117"/>
        <v>1</v>
      </c>
      <c r="L2574" t="b">
        <f t="shared" si="116"/>
        <v>0</v>
      </c>
    </row>
    <row r="2575" spans="1:12" x14ac:dyDescent="0.25">
      <c r="A2575">
        <v>2613</v>
      </c>
      <c r="B2575" s="1">
        <v>41242</v>
      </c>
      <c r="C2575">
        <v>52</v>
      </c>
      <c r="D2575">
        <v>52.75</v>
      </c>
      <c r="E2575">
        <v>492101</v>
      </c>
      <c r="F2575">
        <v>45.722548788266899</v>
      </c>
      <c r="G2575">
        <v>41.683135635631501</v>
      </c>
      <c r="H2575">
        <v>40.953852604152203</v>
      </c>
      <c r="I2575">
        <v>370543.42</v>
      </c>
      <c r="J2575" t="b">
        <f t="shared" si="115"/>
        <v>0</v>
      </c>
      <c r="K2575" t="b">
        <f t="shared" si="117"/>
        <v>1</v>
      </c>
      <c r="L2575" t="b">
        <f t="shared" si="116"/>
        <v>0</v>
      </c>
    </row>
    <row r="2576" spans="1:12" x14ac:dyDescent="0.25">
      <c r="A2576">
        <v>2614</v>
      </c>
      <c r="B2576" s="1">
        <v>41243</v>
      </c>
      <c r="C2576">
        <v>52.799999</v>
      </c>
      <c r="D2576">
        <v>52.400002000000001</v>
      </c>
      <c r="E2576">
        <v>469957</v>
      </c>
      <c r="F2576">
        <v>45.984409698531003</v>
      </c>
      <c r="G2576">
        <v>41.825080885490699</v>
      </c>
      <c r="H2576">
        <v>41.067744637941701</v>
      </c>
      <c r="I2576">
        <v>378898.54</v>
      </c>
      <c r="J2576" t="b">
        <f t="shared" si="115"/>
        <v>0</v>
      </c>
      <c r="K2576" t="b">
        <f t="shared" si="117"/>
        <v>1</v>
      </c>
      <c r="L2576" t="b">
        <f t="shared" si="116"/>
        <v>0</v>
      </c>
    </row>
    <row r="2577" spans="1:12" x14ac:dyDescent="0.25">
      <c r="A2577">
        <v>2615</v>
      </c>
      <c r="B2577" s="1">
        <v>41246</v>
      </c>
      <c r="C2577">
        <v>52.900002000000001</v>
      </c>
      <c r="D2577">
        <v>54.900002000000001</v>
      </c>
      <c r="E2577">
        <v>518572</v>
      </c>
      <c r="F2577">
        <v>46.334040769176802</v>
      </c>
      <c r="G2577">
        <v>41.998258648596803</v>
      </c>
      <c r="H2577">
        <v>41.205379039554302</v>
      </c>
      <c r="I2577">
        <v>383015.48</v>
      </c>
      <c r="J2577" t="b">
        <f t="shared" si="115"/>
        <v>0</v>
      </c>
      <c r="K2577" t="b">
        <f t="shared" si="117"/>
        <v>1</v>
      </c>
      <c r="L2577" t="b">
        <f t="shared" si="116"/>
        <v>0</v>
      </c>
    </row>
    <row r="2578" spans="1:12" x14ac:dyDescent="0.25">
      <c r="A2578">
        <v>2616</v>
      </c>
      <c r="B2578" s="1">
        <v>41247</v>
      </c>
      <c r="C2578">
        <v>55.400002000000001</v>
      </c>
      <c r="D2578">
        <v>58.849997999999999</v>
      </c>
      <c r="E2578">
        <v>1214173</v>
      </c>
      <c r="F2578">
        <v>46.824862621365902</v>
      </c>
      <c r="G2578">
        <v>42.221460494310797</v>
      </c>
      <c r="H2578">
        <v>41.380947387419397</v>
      </c>
      <c r="I2578">
        <v>388035.54</v>
      </c>
      <c r="J2578" t="b">
        <f t="shared" si="115"/>
        <v>1</v>
      </c>
      <c r="K2578" t="b">
        <f t="shared" si="117"/>
        <v>1</v>
      </c>
      <c r="L2578" t="b">
        <f t="shared" si="116"/>
        <v>0</v>
      </c>
    </row>
    <row r="2579" spans="1:12" x14ac:dyDescent="0.25">
      <c r="A2579">
        <v>2617</v>
      </c>
      <c r="B2579" s="1">
        <v>41248</v>
      </c>
      <c r="C2579">
        <v>59.099997999999999</v>
      </c>
      <c r="D2579">
        <v>60.75</v>
      </c>
      <c r="E2579">
        <v>1238170</v>
      </c>
      <c r="F2579">
        <v>47.370946440135903</v>
      </c>
      <c r="G2579">
        <v>42.466871613591401</v>
      </c>
      <c r="H2579">
        <v>41.573674279086902</v>
      </c>
      <c r="I2579">
        <v>410775.56</v>
      </c>
      <c r="J2579" t="b">
        <f t="shared" si="115"/>
        <v>1</v>
      </c>
      <c r="K2579" t="b">
        <f t="shared" si="117"/>
        <v>1</v>
      </c>
      <c r="L2579" t="b">
        <f t="shared" si="116"/>
        <v>0</v>
      </c>
    </row>
    <row r="2580" spans="1:12" x14ac:dyDescent="0.25">
      <c r="A2580">
        <v>2618</v>
      </c>
      <c r="B2580" s="1">
        <v>41249</v>
      </c>
      <c r="C2580">
        <v>61.349997999999999</v>
      </c>
      <c r="D2580">
        <v>60.799999</v>
      </c>
      <c r="E2580">
        <v>400431</v>
      </c>
      <c r="F2580">
        <v>47.897575952287397</v>
      </c>
      <c r="G2580">
        <v>42.709694492881603</v>
      </c>
      <c r="H2580">
        <v>41.7649809927278</v>
      </c>
      <c r="I2580">
        <v>417756.06</v>
      </c>
      <c r="J2580" t="b">
        <f t="shared" si="115"/>
        <v>0</v>
      </c>
      <c r="K2580" t="b">
        <f t="shared" si="117"/>
        <v>1</v>
      </c>
      <c r="L2580" t="b">
        <f t="shared" si="116"/>
        <v>0</v>
      </c>
    </row>
    <row r="2581" spans="1:12" x14ac:dyDescent="0.25">
      <c r="A2581">
        <v>2619</v>
      </c>
      <c r="B2581" s="1">
        <v>41250</v>
      </c>
      <c r="C2581">
        <v>60</v>
      </c>
      <c r="D2581">
        <v>60.200001</v>
      </c>
      <c r="E2581">
        <v>225372</v>
      </c>
      <c r="F2581">
        <v>48.380023993374202</v>
      </c>
      <c r="G2581">
        <v>42.9413541817176</v>
      </c>
      <c r="H2581">
        <v>41.948414027626001</v>
      </c>
      <c r="I2581">
        <v>421402.28</v>
      </c>
      <c r="J2581" t="b">
        <f t="shared" si="115"/>
        <v>0</v>
      </c>
      <c r="K2581" t="b">
        <f t="shared" si="117"/>
        <v>1</v>
      </c>
      <c r="L2581" t="b">
        <f t="shared" si="116"/>
        <v>0</v>
      </c>
    </row>
    <row r="2582" spans="1:12" x14ac:dyDescent="0.25">
      <c r="A2582">
        <v>2620</v>
      </c>
      <c r="B2582" s="1">
        <v>41253</v>
      </c>
      <c r="C2582">
        <v>61.150002000000001</v>
      </c>
      <c r="D2582">
        <v>61.700001</v>
      </c>
      <c r="E2582">
        <v>234982</v>
      </c>
      <c r="F2582">
        <v>48.902376032849702</v>
      </c>
      <c r="G2582">
        <v>43.189813079973</v>
      </c>
      <c r="H2582">
        <v>42.144947231331201</v>
      </c>
      <c r="I2582">
        <v>424591.7</v>
      </c>
      <c r="J2582" t="b">
        <f t="shared" si="115"/>
        <v>0</v>
      </c>
      <c r="K2582" t="b">
        <f t="shared" si="117"/>
        <v>1</v>
      </c>
      <c r="L2582" t="b">
        <f t="shared" si="116"/>
        <v>0</v>
      </c>
    </row>
    <row r="2583" spans="1:12" x14ac:dyDescent="0.25">
      <c r="A2583">
        <v>2621</v>
      </c>
      <c r="B2583" s="1">
        <v>41254</v>
      </c>
      <c r="C2583">
        <v>61.700001</v>
      </c>
      <c r="D2583">
        <v>61.450001</v>
      </c>
      <c r="E2583">
        <v>530454</v>
      </c>
      <c r="F2583">
        <v>49.3944397570517</v>
      </c>
      <c r="G2583">
        <v>43.431669873615697</v>
      </c>
      <c r="H2583">
        <v>42.3370373185817</v>
      </c>
      <c r="I2583">
        <v>433533.7</v>
      </c>
      <c r="J2583" t="b">
        <f t="shared" si="115"/>
        <v>0</v>
      </c>
      <c r="K2583" t="b">
        <f t="shared" si="117"/>
        <v>1</v>
      </c>
      <c r="L2583" t="b">
        <f t="shared" si="116"/>
        <v>0</v>
      </c>
    </row>
    <row r="2584" spans="1:12" x14ac:dyDescent="0.25">
      <c r="A2584">
        <v>2622</v>
      </c>
      <c r="B2584" s="1">
        <v>41255</v>
      </c>
      <c r="C2584">
        <v>62</v>
      </c>
      <c r="D2584">
        <v>59.450001</v>
      </c>
      <c r="E2584">
        <v>273296</v>
      </c>
      <c r="F2584">
        <v>49.788775492069298</v>
      </c>
      <c r="G2584">
        <v>43.643833199793001</v>
      </c>
      <c r="H2584">
        <v>42.507315564167897</v>
      </c>
      <c r="I2584">
        <v>435978.7</v>
      </c>
      <c r="J2584" t="b">
        <f t="shared" si="115"/>
        <v>0</v>
      </c>
      <c r="K2584" t="b">
        <f t="shared" si="117"/>
        <v>1</v>
      </c>
      <c r="L2584" t="b">
        <f t="shared" si="116"/>
        <v>0</v>
      </c>
    </row>
    <row r="2585" spans="1:12" x14ac:dyDescent="0.25">
      <c r="A2585">
        <v>2623</v>
      </c>
      <c r="B2585" s="1">
        <v>41256</v>
      </c>
      <c r="C2585">
        <v>60</v>
      </c>
      <c r="D2585">
        <v>59.349997999999999</v>
      </c>
      <c r="E2585">
        <v>167057</v>
      </c>
      <c r="F2585">
        <v>50.1637253943411</v>
      </c>
      <c r="G2585">
        <v>43.851861872643397</v>
      </c>
      <c r="H2585">
        <v>42.674904444126497</v>
      </c>
      <c r="I2585">
        <v>431829.56</v>
      </c>
      <c r="J2585" t="b">
        <f t="shared" si="115"/>
        <v>0</v>
      </c>
      <c r="K2585" t="b">
        <f t="shared" si="117"/>
        <v>1</v>
      </c>
      <c r="L2585" t="b">
        <f t="shared" si="116"/>
        <v>0</v>
      </c>
    </row>
    <row r="2586" spans="1:12" x14ac:dyDescent="0.25">
      <c r="A2586">
        <v>2624</v>
      </c>
      <c r="B2586" s="1">
        <v>41257</v>
      </c>
      <c r="C2586">
        <v>60</v>
      </c>
      <c r="D2586">
        <v>59.599997999999999</v>
      </c>
      <c r="E2586">
        <v>224034</v>
      </c>
      <c r="F2586">
        <v>50.533775300445299</v>
      </c>
      <c r="G2586">
        <v>44.060446457111702</v>
      </c>
      <c r="H2586">
        <v>42.843313335229702</v>
      </c>
      <c r="I2586">
        <v>433478.46</v>
      </c>
      <c r="J2586" t="b">
        <f t="shared" si="115"/>
        <v>0</v>
      </c>
      <c r="K2586" t="b">
        <f t="shared" si="117"/>
        <v>1</v>
      </c>
      <c r="L2586" t="b">
        <f t="shared" si="116"/>
        <v>0</v>
      </c>
    </row>
    <row r="2587" spans="1:12" x14ac:dyDescent="0.25">
      <c r="A2587">
        <v>2625</v>
      </c>
      <c r="B2587" s="1">
        <v>41260</v>
      </c>
      <c r="C2587">
        <v>60.299999</v>
      </c>
      <c r="D2587">
        <v>59.549999</v>
      </c>
      <c r="E2587">
        <v>168092</v>
      </c>
      <c r="F2587">
        <v>50.887352700427897</v>
      </c>
      <c r="G2587">
        <v>44.265606093441399</v>
      </c>
      <c r="H2587">
        <v>43.009549013486101</v>
      </c>
      <c r="I2587">
        <v>435859.58</v>
      </c>
      <c r="J2587" t="b">
        <f t="shared" si="115"/>
        <v>0</v>
      </c>
      <c r="K2587" t="b">
        <f t="shared" si="117"/>
        <v>1</v>
      </c>
      <c r="L2587" t="b">
        <f t="shared" si="116"/>
        <v>0</v>
      </c>
    </row>
    <row r="2588" spans="1:12" x14ac:dyDescent="0.25">
      <c r="A2588">
        <v>2626</v>
      </c>
      <c r="B2588" s="1">
        <v>41261</v>
      </c>
      <c r="C2588">
        <v>59.650002000000001</v>
      </c>
      <c r="D2588">
        <v>59.450001</v>
      </c>
      <c r="E2588">
        <v>137496</v>
      </c>
      <c r="F2588">
        <v>51.223142829822898</v>
      </c>
      <c r="G2588">
        <v>44.466723906773296</v>
      </c>
      <c r="H2588">
        <v>43.1731356004166</v>
      </c>
      <c r="I2588">
        <v>435249.6</v>
      </c>
      <c r="J2588" t="b">
        <f t="shared" si="115"/>
        <v>0</v>
      </c>
      <c r="K2588" t="b">
        <f t="shared" si="117"/>
        <v>1</v>
      </c>
      <c r="L2588" t="b">
        <f t="shared" si="116"/>
        <v>0</v>
      </c>
    </row>
    <row r="2589" spans="1:12" x14ac:dyDescent="0.25">
      <c r="A2589">
        <v>2627</v>
      </c>
      <c r="B2589" s="1">
        <v>41262</v>
      </c>
      <c r="C2589">
        <v>60</v>
      </c>
      <c r="D2589">
        <v>59.299999</v>
      </c>
      <c r="E2589">
        <v>105511</v>
      </c>
      <c r="F2589">
        <v>51.5398822874769</v>
      </c>
      <c r="G2589">
        <v>44.663191126551098</v>
      </c>
      <c r="H2589">
        <v>43.3336019029</v>
      </c>
      <c r="I2589">
        <v>422000.28</v>
      </c>
      <c r="J2589" t="b">
        <f t="shared" si="115"/>
        <v>0</v>
      </c>
      <c r="K2589" t="b">
        <f t="shared" si="117"/>
        <v>1</v>
      </c>
      <c r="L2589" t="b">
        <f t="shared" si="116"/>
        <v>0</v>
      </c>
    </row>
    <row r="2590" spans="1:12" x14ac:dyDescent="0.25">
      <c r="A2590">
        <v>2628</v>
      </c>
      <c r="B2590" s="1">
        <v>41263</v>
      </c>
      <c r="C2590">
        <v>59.299999</v>
      </c>
      <c r="D2590">
        <v>58.900002000000001</v>
      </c>
      <c r="E2590">
        <v>98723</v>
      </c>
      <c r="F2590">
        <v>51.828514433065997</v>
      </c>
      <c r="G2590">
        <v>44.851758157987497</v>
      </c>
      <c r="H2590">
        <v>43.488491456105002</v>
      </c>
      <c r="I2590">
        <v>418034.22</v>
      </c>
      <c r="J2590" t="b">
        <f t="shared" si="115"/>
        <v>0</v>
      </c>
      <c r="K2590" t="b">
        <f t="shared" si="117"/>
        <v>1</v>
      </c>
      <c r="L2590" t="b">
        <f t="shared" si="116"/>
        <v>0</v>
      </c>
    </row>
    <row r="2591" spans="1:12" x14ac:dyDescent="0.25">
      <c r="A2591">
        <v>2629</v>
      </c>
      <c r="B2591" s="1">
        <v>41264</v>
      </c>
      <c r="C2591">
        <v>59.5</v>
      </c>
      <c r="D2591">
        <v>57.099997999999999</v>
      </c>
      <c r="E2591">
        <v>142891</v>
      </c>
      <c r="F2591">
        <v>52.035239278828101</v>
      </c>
      <c r="G2591">
        <v>45.013986500265801</v>
      </c>
      <c r="H2591">
        <v>43.623929332163598</v>
      </c>
      <c r="I2591">
        <v>418381.04</v>
      </c>
      <c r="J2591" t="b">
        <f t="shared" si="115"/>
        <v>0</v>
      </c>
      <c r="K2591" t="b">
        <f t="shared" si="117"/>
        <v>1</v>
      </c>
      <c r="L2591" t="b">
        <f t="shared" si="116"/>
        <v>0</v>
      </c>
    </row>
    <row r="2592" spans="1:12" x14ac:dyDescent="0.25">
      <c r="A2592">
        <v>2630</v>
      </c>
      <c r="B2592" s="1">
        <v>41267</v>
      </c>
      <c r="C2592">
        <v>56.849997999999999</v>
      </c>
      <c r="D2592">
        <v>57.549999</v>
      </c>
      <c r="E2592">
        <v>151049</v>
      </c>
      <c r="F2592">
        <v>52.251504365932902</v>
      </c>
      <c r="G2592">
        <v>45.180026400924604</v>
      </c>
      <c r="H2592">
        <v>43.762497189554999</v>
      </c>
      <c r="I2592">
        <v>418721.86</v>
      </c>
      <c r="J2592" t="b">
        <f t="shared" si="115"/>
        <v>0</v>
      </c>
      <c r="K2592" t="b">
        <f t="shared" si="117"/>
        <v>1</v>
      </c>
      <c r="L2592" t="b">
        <f t="shared" si="116"/>
        <v>0</v>
      </c>
    </row>
    <row r="2593" spans="1:12" x14ac:dyDescent="0.25">
      <c r="A2593">
        <v>2631</v>
      </c>
      <c r="B2593" s="1">
        <v>41269</v>
      </c>
      <c r="C2593">
        <v>58</v>
      </c>
      <c r="D2593">
        <v>58.25</v>
      </c>
      <c r="E2593">
        <v>174909</v>
      </c>
      <c r="F2593">
        <v>52.4867394888375</v>
      </c>
      <c r="G2593">
        <v>45.353138634024901</v>
      </c>
      <c r="H2593">
        <v>43.906651446375399</v>
      </c>
      <c r="I2593">
        <v>417590.52</v>
      </c>
      <c r="J2593" t="b">
        <f t="shared" si="115"/>
        <v>0</v>
      </c>
      <c r="K2593" t="b">
        <f t="shared" si="117"/>
        <v>1</v>
      </c>
      <c r="L2593" t="b">
        <f t="shared" si="116"/>
        <v>0</v>
      </c>
    </row>
    <row r="2594" spans="1:12" x14ac:dyDescent="0.25">
      <c r="A2594">
        <v>2632</v>
      </c>
      <c r="B2594" s="1">
        <v>41270</v>
      </c>
      <c r="C2594">
        <v>58</v>
      </c>
      <c r="D2594">
        <v>57.200001</v>
      </c>
      <c r="E2594">
        <v>161942</v>
      </c>
      <c r="F2594">
        <v>52.671573273588997</v>
      </c>
      <c r="G2594">
        <v>45.510050718342399</v>
      </c>
      <c r="H2594">
        <v>44.038923581237299</v>
      </c>
      <c r="I2594">
        <v>418194.06</v>
      </c>
      <c r="J2594" t="b">
        <f t="shared" si="115"/>
        <v>0</v>
      </c>
      <c r="K2594" t="b">
        <f t="shared" si="117"/>
        <v>1</v>
      </c>
      <c r="L2594" t="b">
        <f t="shared" si="116"/>
        <v>0</v>
      </c>
    </row>
    <row r="2595" spans="1:12" x14ac:dyDescent="0.25">
      <c r="A2595">
        <v>2633</v>
      </c>
      <c r="B2595" s="1">
        <v>41271</v>
      </c>
      <c r="C2595">
        <v>57.25</v>
      </c>
      <c r="D2595">
        <v>57</v>
      </c>
      <c r="E2595">
        <v>147635</v>
      </c>
      <c r="F2595">
        <v>52.841315498154103</v>
      </c>
      <c r="G2595">
        <v>45.6622354770399</v>
      </c>
      <c r="H2595">
        <v>44.1678895157524</v>
      </c>
      <c r="I2595">
        <v>417240.42</v>
      </c>
      <c r="J2595" t="b">
        <f t="shared" si="115"/>
        <v>0</v>
      </c>
      <c r="K2595" t="b">
        <f t="shared" si="117"/>
        <v>1</v>
      </c>
      <c r="L2595" t="b">
        <f t="shared" si="116"/>
        <v>0</v>
      </c>
    </row>
    <row r="2596" spans="1:12" x14ac:dyDescent="0.25">
      <c r="A2596">
        <v>2634</v>
      </c>
      <c r="B2596" s="1">
        <v>41274</v>
      </c>
      <c r="C2596">
        <v>57.849997999999999</v>
      </c>
      <c r="D2596">
        <v>57.599997999999999</v>
      </c>
      <c r="E2596">
        <v>322552</v>
      </c>
      <c r="F2596">
        <v>53.027930498226503</v>
      </c>
      <c r="G2596">
        <v>45.820351536946603</v>
      </c>
      <c r="H2596">
        <v>44.301542336491103</v>
      </c>
      <c r="I2596">
        <v>420738.14</v>
      </c>
      <c r="J2596" t="b">
        <f t="shared" si="115"/>
        <v>0</v>
      </c>
      <c r="K2596" t="b">
        <f t="shared" si="117"/>
        <v>1</v>
      </c>
      <c r="L2596" t="b">
        <f t="shared" si="116"/>
        <v>0</v>
      </c>
    </row>
    <row r="2597" spans="1:12" x14ac:dyDescent="0.25">
      <c r="A2597">
        <v>2635</v>
      </c>
      <c r="B2597" s="1">
        <v>41275</v>
      </c>
      <c r="C2597">
        <v>57.75</v>
      </c>
      <c r="D2597">
        <v>57.900002000000001</v>
      </c>
      <c r="E2597">
        <v>680602</v>
      </c>
      <c r="F2597">
        <v>53.218992125747</v>
      </c>
      <c r="G2597">
        <v>45.9803469073182</v>
      </c>
      <c r="H2597">
        <v>44.436850392844498</v>
      </c>
      <c r="I2597">
        <v>432190.7</v>
      </c>
      <c r="J2597" t="b">
        <f t="shared" si="115"/>
        <v>0</v>
      </c>
      <c r="K2597" t="b">
        <f t="shared" si="117"/>
        <v>1</v>
      </c>
      <c r="L2597" t="b">
        <f t="shared" si="116"/>
        <v>0</v>
      </c>
    </row>
    <row r="2598" spans="1:12" x14ac:dyDescent="0.25">
      <c r="A2598">
        <v>2636</v>
      </c>
      <c r="B2598" s="1">
        <v>41276</v>
      </c>
      <c r="C2598">
        <v>58.150002000000001</v>
      </c>
      <c r="D2598">
        <v>58.900002000000001</v>
      </c>
      <c r="E2598">
        <v>319229</v>
      </c>
      <c r="F2598">
        <v>53.441776826698103</v>
      </c>
      <c r="G2598">
        <v>46.151468166823904</v>
      </c>
      <c r="H2598">
        <v>44.580762349134602</v>
      </c>
      <c r="I2598">
        <v>434655.04</v>
      </c>
      <c r="J2598" t="b">
        <f t="shared" si="115"/>
        <v>0</v>
      </c>
      <c r="K2598" t="b">
        <f t="shared" si="117"/>
        <v>1</v>
      </c>
      <c r="L2598" t="b">
        <f t="shared" si="116"/>
        <v>0</v>
      </c>
    </row>
    <row r="2599" spans="1:12" x14ac:dyDescent="0.25">
      <c r="A2599">
        <v>2637</v>
      </c>
      <c r="B2599" s="1">
        <v>41277</v>
      </c>
      <c r="C2599">
        <v>58.599997999999999</v>
      </c>
      <c r="D2599">
        <v>58.349997999999999</v>
      </c>
      <c r="E2599">
        <v>216731</v>
      </c>
      <c r="F2599">
        <v>53.634256088396199</v>
      </c>
      <c r="G2599">
        <v>46.3130380983892</v>
      </c>
      <c r="H2599">
        <v>44.717769669043697</v>
      </c>
      <c r="I2599">
        <v>427782.64</v>
      </c>
      <c r="J2599" t="b">
        <f t="shared" si="115"/>
        <v>0</v>
      </c>
      <c r="K2599" t="b">
        <f t="shared" si="117"/>
        <v>1</v>
      </c>
      <c r="L2599" t="b">
        <f t="shared" si="116"/>
        <v>0</v>
      </c>
    </row>
    <row r="2600" spans="1:12" x14ac:dyDescent="0.25">
      <c r="A2600">
        <v>2638</v>
      </c>
      <c r="B2600" s="1">
        <v>41278</v>
      </c>
      <c r="C2600">
        <v>58.349997999999999</v>
      </c>
      <c r="D2600">
        <v>58.849997999999999</v>
      </c>
      <c r="E2600">
        <v>170150</v>
      </c>
      <c r="F2600">
        <v>53.838794986890498</v>
      </c>
      <c r="G2600">
        <v>46.479090547417101</v>
      </c>
      <c r="H2600">
        <v>44.858388856416397</v>
      </c>
      <c r="I2600">
        <v>426550.02</v>
      </c>
      <c r="J2600" t="b">
        <f t="shared" si="115"/>
        <v>0</v>
      </c>
      <c r="K2600" t="b">
        <f t="shared" si="117"/>
        <v>1</v>
      </c>
      <c r="L2600" t="b">
        <f t="shared" si="116"/>
        <v>0</v>
      </c>
    </row>
    <row r="2601" spans="1:12" x14ac:dyDescent="0.25">
      <c r="A2601">
        <v>2639</v>
      </c>
      <c r="B2601" s="1">
        <v>41281</v>
      </c>
      <c r="C2601">
        <v>59</v>
      </c>
      <c r="D2601">
        <v>57.849997999999999</v>
      </c>
      <c r="E2601">
        <v>178858</v>
      </c>
      <c r="F2601">
        <v>53.996097065835897</v>
      </c>
      <c r="G2601">
        <v>46.629698593146699</v>
      </c>
      <c r="H2601">
        <v>44.987658599138598</v>
      </c>
      <c r="I2601">
        <v>407300.62</v>
      </c>
      <c r="J2601" t="b">
        <f t="shared" si="115"/>
        <v>0</v>
      </c>
      <c r="K2601" t="b">
        <f t="shared" si="117"/>
        <v>1</v>
      </c>
      <c r="L2601" t="b">
        <f t="shared" si="116"/>
        <v>0</v>
      </c>
    </row>
    <row r="2602" spans="1:12" x14ac:dyDescent="0.25">
      <c r="A2602">
        <v>2640</v>
      </c>
      <c r="B2602" s="1">
        <v>41282</v>
      </c>
      <c r="C2602">
        <v>58</v>
      </c>
      <c r="D2602">
        <v>57.599997999999999</v>
      </c>
      <c r="E2602">
        <v>104380</v>
      </c>
      <c r="F2602">
        <v>54.137426514234498</v>
      </c>
      <c r="G2602">
        <v>46.7750005720454</v>
      </c>
      <c r="H2602">
        <v>45.113154513574997</v>
      </c>
      <c r="I2602">
        <v>375433.04</v>
      </c>
      <c r="J2602" t="b">
        <f t="shared" si="115"/>
        <v>0</v>
      </c>
      <c r="K2602" t="b">
        <f t="shared" si="117"/>
        <v>1</v>
      </c>
      <c r="L2602" t="b">
        <f t="shared" si="116"/>
        <v>0</v>
      </c>
    </row>
    <row r="2603" spans="1:12" x14ac:dyDescent="0.25">
      <c r="A2603">
        <v>2641</v>
      </c>
      <c r="B2603" s="1">
        <v>41283</v>
      </c>
      <c r="C2603">
        <v>57.200001</v>
      </c>
      <c r="D2603">
        <v>56.799999</v>
      </c>
      <c r="E2603">
        <v>195337</v>
      </c>
      <c r="F2603">
        <v>54.2418411215194</v>
      </c>
      <c r="G2603">
        <v>46.9077820081773</v>
      </c>
      <c r="H2603">
        <v>45.2294415233902</v>
      </c>
      <c r="I2603">
        <v>373779.24</v>
      </c>
      <c r="J2603" t="b">
        <f t="shared" si="115"/>
        <v>0</v>
      </c>
      <c r="K2603" t="b">
        <f t="shared" si="117"/>
        <v>1</v>
      </c>
      <c r="L2603" t="b">
        <f t="shared" si="116"/>
        <v>0</v>
      </c>
    </row>
    <row r="2604" spans="1:12" x14ac:dyDescent="0.25">
      <c r="A2604">
        <v>2642</v>
      </c>
      <c r="B2604" s="1">
        <v>41284</v>
      </c>
      <c r="C2604">
        <v>57</v>
      </c>
      <c r="D2604">
        <v>56.799999</v>
      </c>
      <c r="E2604">
        <v>92503</v>
      </c>
      <c r="F2604">
        <v>54.342161038322601</v>
      </c>
      <c r="G2604">
        <v>47.038804749790799</v>
      </c>
      <c r="H2604">
        <v>45.344571448530601</v>
      </c>
      <c r="I2604">
        <v>373160.7</v>
      </c>
      <c r="J2604" t="b">
        <f t="shared" si="115"/>
        <v>0</v>
      </c>
      <c r="K2604" t="b">
        <f t="shared" si="117"/>
        <v>1</v>
      </c>
      <c r="L2604" t="b">
        <f t="shared" si="116"/>
        <v>0</v>
      </c>
    </row>
    <row r="2605" spans="1:12" x14ac:dyDescent="0.25">
      <c r="A2605">
        <v>2643</v>
      </c>
      <c r="B2605" s="1">
        <v>41285</v>
      </c>
      <c r="C2605">
        <v>57.150002000000001</v>
      </c>
      <c r="D2605">
        <v>55.400002000000001</v>
      </c>
      <c r="E2605">
        <v>101292</v>
      </c>
      <c r="F2605">
        <v>54.383644997604101</v>
      </c>
      <c r="G2605">
        <v>47.149549084230699</v>
      </c>
      <c r="H2605">
        <v>45.444625483868599</v>
      </c>
      <c r="I2605">
        <v>373844</v>
      </c>
      <c r="J2605" t="b">
        <f t="shared" si="115"/>
        <v>0</v>
      </c>
      <c r="K2605" t="b">
        <f t="shared" si="117"/>
        <v>1</v>
      </c>
      <c r="L2605" t="b">
        <f t="shared" si="116"/>
        <v>0</v>
      </c>
    </row>
    <row r="2606" spans="1:12" x14ac:dyDescent="0.25">
      <c r="A2606">
        <v>2644</v>
      </c>
      <c r="B2606" s="1">
        <v>41288</v>
      </c>
      <c r="C2606">
        <v>55.849997999999999</v>
      </c>
      <c r="D2606">
        <v>55.950001</v>
      </c>
      <c r="E2606">
        <v>110785</v>
      </c>
      <c r="F2606">
        <v>54.445070723188202</v>
      </c>
      <c r="G2606">
        <v>47.266111361260698</v>
      </c>
      <c r="H2606">
        <v>45.549156583531598</v>
      </c>
      <c r="I2606">
        <v>374246.58</v>
      </c>
      <c r="J2606" t="b">
        <f t="shared" si="115"/>
        <v>0</v>
      </c>
      <c r="K2606" t="b">
        <f t="shared" si="117"/>
        <v>1</v>
      </c>
      <c r="L2606" t="b">
        <f t="shared" si="116"/>
        <v>0</v>
      </c>
    </row>
    <row r="2607" spans="1:12" x14ac:dyDescent="0.25">
      <c r="A2607">
        <v>2645</v>
      </c>
      <c r="B2607" s="1">
        <v>41289</v>
      </c>
      <c r="C2607">
        <v>56.200001</v>
      </c>
      <c r="D2607">
        <v>56.700001</v>
      </c>
      <c r="E2607">
        <v>130169</v>
      </c>
      <c r="F2607">
        <v>54.533499361494599</v>
      </c>
      <c r="G2607">
        <v>47.391063541906298</v>
      </c>
      <c r="H2607">
        <v>45.660110259317399</v>
      </c>
      <c r="I2607">
        <v>375348.44</v>
      </c>
      <c r="J2607" t="b">
        <f t="shared" si="115"/>
        <v>0</v>
      </c>
      <c r="K2607" t="b">
        <f t="shared" si="117"/>
        <v>1</v>
      </c>
      <c r="L2607" t="b">
        <f t="shared" si="116"/>
        <v>0</v>
      </c>
    </row>
    <row r="2608" spans="1:12" x14ac:dyDescent="0.25">
      <c r="A2608">
        <v>2646</v>
      </c>
      <c r="B2608" s="1">
        <v>41290</v>
      </c>
      <c r="C2608">
        <v>56.5</v>
      </c>
      <c r="D2608">
        <v>57.049999</v>
      </c>
      <c r="E2608">
        <v>162531</v>
      </c>
      <c r="F2608">
        <v>54.6321856218281</v>
      </c>
      <c r="G2608">
        <v>47.518996461881002</v>
      </c>
      <c r="H2608">
        <v>45.773442485592803</v>
      </c>
      <c r="I2608">
        <v>377299.64</v>
      </c>
      <c r="J2608" t="b">
        <f t="shared" si="115"/>
        <v>0</v>
      </c>
      <c r="K2608" t="b">
        <f t="shared" si="117"/>
        <v>1</v>
      </c>
      <c r="L2608" t="b">
        <f t="shared" si="116"/>
        <v>0</v>
      </c>
    </row>
    <row r="2609" spans="1:12" x14ac:dyDescent="0.25">
      <c r="A2609">
        <v>2647</v>
      </c>
      <c r="B2609" s="1">
        <v>41291</v>
      </c>
      <c r="C2609">
        <v>57.5</v>
      </c>
      <c r="D2609">
        <v>56.900002000000001</v>
      </c>
      <c r="E2609">
        <v>365302</v>
      </c>
      <c r="F2609">
        <v>54.721119597442701</v>
      </c>
      <c r="G2609">
        <v>47.6432481908627</v>
      </c>
      <c r="H2609">
        <v>45.884154520561999</v>
      </c>
      <c r="I2609">
        <v>383116.44</v>
      </c>
      <c r="J2609" t="b">
        <f t="shared" si="115"/>
        <v>0</v>
      </c>
      <c r="K2609" t="b">
        <f t="shared" si="117"/>
        <v>1</v>
      </c>
      <c r="L2609" t="b">
        <f t="shared" si="116"/>
        <v>0</v>
      </c>
    </row>
    <row r="2610" spans="1:12" x14ac:dyDescent="0.25">
      <c r="A2610">
        <v>2648</v>
      </c>
      <c r="B2610" s="1">
        <v>41292</v>
      </c>
      <c r="C2610">
        <v>56.599997999999999</v>
      </c>
      <c r="D2610">
        <v>56.099997999999999</v>
      </c>
      <c r="E2610">
        <v>96935</v>
      </c>
      <c r="F2610">
        <v>54.775193260288098</v>
      </c>
      <c r="G2610">
        <v>47.755258122109602</v>
      </c>
      <c r="H2610">
        <v>45.985804704437001</v>
      </c>
      <c r="I2610">
        <v>383208.7</v>
      </c>
      <c r="J2610" t="b">
        <f t="shared" si="115"/>
        <v>0</v>
      </c>
      <c r="K2610" t="b">
        <f t="shared" si="117"/>
        <v>1</v>
      </c>
      <c r="L2610" t="b">
        <f t="shared" si="116"/>
        <v>0</v>
      </c>
    </row>
    <row r="2611" spans="1:12" x14ac:dyDescent="0.25">
      <c r="A2611">
        <v>2649</v>
      </c>
      <c r="B2611" s="1">
        <v>41295</v>
      </c>
      <c r="C2611">
        <v>56.349997999999999</v>
      </c>
      <c r="D2611">
        <v>58</v>
      </c>
      <c r="E2611">
        <v>478689</v>
      </c>
      <c r="F2611">
        <v>54.901656269688502</v>
      </c>
      <c r="G2611">
        <v>47.890950067512101</v>
      </c>
      <c r="H2611">
        <v>46.105348936233703</v>
      </c>
      <c r="I2611">
        <v>391039.24</v>
      </c>
      <c r="J2611" t="b">
        <f t="shared" si="115"/>
        <v>0</v>
      </c>
      <c r="K2611" t="b">
        <f t="shared" si="117"/>
        <v>1</v>
      </c>
      <c r="L2611" t="b">
        <f t="shared" si="116"/>
        <v>0</v>
      </c>
    </row>
    <row r="2612" spans="1:12" x14ac:dyDescent="0.25">
      <c r="A2612">
        <v>2650</v>
      </c>
      <c r="B2612" s="1">
        <v>41296</v>
      </c>
      <c r="C2612">
        <v>58.299999</v>
      </c>
      <c r="D2612">
        <v>57.299999</v>
      </c>
      <c r="E2612">
        <v>366661</v>
      </c>
      <c r="F2612">
        <v>54.995708925779198</v>
      </c>
      <c r="G2612">
        <v>48.015573232180799</v>
      </c>
      <c r="H2612">
        <v>46.216738489107001</v>
      </c>
      <c r="I2612">
        <v>396239.08</v>
      </c>
      <c r="J2612" t="b">
        <f t="shared" si="115"/>
        <v>0</v>
      </c>
      <c r="K2612" t="b">
        <f t="shared" si="117"/>
        <v>1</v>
      </c>
      <c r="L2612" t="b">
        <f t="shared" si="116"/>
        <v>0</v>
      </c>
    </row>
    <row r="2613" spans="1:12" x14ac:dyDescent="0.25">
      <c r="A2613">
        <v>2651</v>
      </c>
      <c r="B2613" s="1">
        <v>41297</v>
      </c>
      <c r="C2613">
        <v>57.75</v>
      </c>
      <c r="D2613">
        <v>56.549999</v>
      </c>
      <c r="E2613">
        <v>89737</v>
      </c>
      <c r="F2613">
        <v>55.056661477709397</v>
      </c>
      <c r="G2613">
        <v>48.128611984072499</v>
      </c>
      <c r="H2613">
        <v>46.319557001653202</v>
      </c>
      <c r="I2613">
        <v>359789.68</v>
      </c>
      <c r="J2613" t="b">
        <f t="shared" ref="J2613:J2676" si="118">IF(AND( E2613 &gt; (I2613*2), D2613 &gt; C2613, C2613 &gt;D2612 ), TRUE, FALSE)</f>
        <v>0</v>
      </c>
      <c r="K2613" t="b">
        <f t="shared" si="117"/>
        <v>1</v>
      </c>
      <c r="L2613" t="b">
        <f t="shared" si="116"/>
        <v>0</v>
      </c>
    </row>
    <row r="2614" spans="1:12" x14ac:dyDescent="0.25">
      <c r="A2614">
        <v>2652</v>
      </c>
      <c r="B2614" s="1">
        <v>41298</v>
      </c>
      <c r="C2614">
        <v>56.099997999999999</v>
      </c>
      <c r="D2614">
        <v>55.549999</v>
      </c>
      <c r="E2614">
        <v>220634</v>
      </c>
      <c r="F2614">
        <v>55.076008047210998</v>
      </c>
      <c r="G2614">
        <v>48.226908500839698</v>
      </c>
      <c r="H2614">
        <v>46.411402195666597</v>
      </c>
      <c r="I2614">
        <v>331934.68</v>
      </c>
      <c r="J2614" t="b">
        <f t="shared" si="118"/>
        <v>0</v>
      </c>
      <c r="K2614" t="b">
        <f t="shared" si="117"/>
        <v>1</v>
      </c>
      <c r="L2614" t="b">
        <f t="shared" si="116"/>
        <v>0</v>
      </c>
    </row>
    <row r="2615" spans="1:12" x14ac:dyDescent="0.25">
      <c r="A2615">
        <v>2653</v>
      </c>
      <c r="B2615" s="1">
        <v>41299</v>
      </c>
      <c r="C2615">
        <v>55.049999</v>
      </c>
      <c r="D2615">
        <v>55.200001</v>
      </c>
      <c r="E2615">
        <v>104464</v>
      </c>
      <c r="F2615">
        <v>55.080870515947801</v>
      </c>
      <c r="G2615">
        <v>48.319267341888199</v>
      </c>
      <c r="H2615">
        <v>46.498850939988301</v>
      </c>
      <c r="I2615">
        <v>318892.90000000002</v>
      </c>
      <c r="J2615" t="b">
        <f t="shared" si="118"/>
        <v>0</v>
      </c>
      <c r="K2615" t="b">
        <f t="shared" si="117"/>
        <v>1</v>
      </c>
      <c r="L2615" t="b">
        <f t="shared" si="116"/>
        <v>0</v>
      </c>
    </row>
    <row r="2616" spans="1:12" x14ac:dyDescent="0.25">
      <c r="A2616">
        <v>2654</v>
      </c>
      <c r="B2616" s="1">
        <v>41302</v>
      </c>
      <c r="C2616">
        <v>55.599997999999999</v>
      </c>
      <c r="D2616">
        <v>55.549999</v>
      </c>
      <c r="E2616">
        <v>64865</v>
      </c>
      <c r="F2616">
        <v>55.099267711400799</v>
      </c>
      <c r="G2616">
        <v>48.415038622128101</v>
      </c>
      <c r="H2616">
        <v>46.588912114714802</v>
      </c>
      <c r="I2616">
        <v>316763.46000000002</v>
      </c>
      <c r="J2616" t="b">
        <f t="shared" si="118"/>
        <v>0</v>
      </c>
      <c r="K2616" t="b">
        <f t="shared" si="117"/>
        <v>1</v>
      </c>
      <c r="L2616" t="b">
        <f t="shared" si="116"/>
        <v>0</v>
      </c>
    </row>
    <row r="2617" spans="1:12" x14ac:dyDescent="0.25">
      <c r="A2617">
        <v>2655</v>
      </c>
      <c r="B2617" s="1">
        <v>41303</v>
      </c>
      <c r="C2617">
        <v>55.900002000000001</v>
      </c>
      <c r="D2617">
        <v>56.799999</v>
      </c>
      <c r="E2617">
        <v>108918</v>
      </c>
      <c r="F2617">
        <v>55.165963056051801</v>
      </c>
      <c r="G2617">
        <v>48.526097699980703</v>
      </c>
      <c r="H2617">
        <v>46.690514969294703</v>
      </c>
      <c r="I2617">
        <v>313903.64</v>
      </c>
      <c r="J2617" t="b">
        <f t="shared" si="118"/>
        <v>0</v>
      </c>
      <c r="K2617" t="b">
        <f t="shared" si="117"/>
        <v>1</v>
      </c>
      <c r="L2617" t="b">
        <f t="shared" ref="L2617:L2680" si="119">IF(AND(E2617 &gt;  I2617*1.5, E2616 &gt; I2616*1.5, E2615 &gt; I2615*1.5), TRUE, FALSE)</f>
        <v>0</v>
      </c>
    </row>
    <row r="2618" spans="1:12" x14ac:dyDescent="0.25">
      <c r="A2618">
        <v>2656</v>
      </c>
      <c r="B2618" s="1">
        <v>41304</v>
      </c>
      <c r="C2618">
        <v>56</v>
      </c>
      <c r="D2618">
        <v>57.299999</v>
      </c>
      <c r="E2618">
        <v>161564</v>
      </c>
      <c r="F2618">
        <v>55.249650740128203</v>
      </c>
      <c r="G2618">
        <v>48.642308313226003</v>
      </c>
      <c r="H2618">
        <v>46.796081974575401</v>
      </c>
      <c r="I2618">
        <v>302334.34000000003</v>
      </c>
      <c r="J2618" t="b">
        <f t="shared" si="118"/>
        <v>0</v>
      </c>
      <c r="K2618" t="b">
        <f t="shared" si="117"/>
        <v>1</v>
      </c>
      <c r="L2618" t="b">
        <f t="shared" si="119"/>
        <v>0</v>
      </c>
    </row>
    <row r="2619" spans="1:12" x14ac:dyDescent="0.25">
      <c r="A2619">
        <v>2657</v>
      </c>
      <c r="B2619" s="1">
        <v>41305</v>
      </c>
      <c r="C2619">
        <v>58</v>
      </c>
      <c r="D2619">
        <v>58</v>
      </c>
      <c r="E2619">
        <v>251540</v>
      </c>
      <c r="F2619">
        <v>55.3575075738487</v>
      </c>
      <c r="G2619">
        <v>48.7662512494746</v>
      </c>
      <c r="H2619">
        <v>46.907563745972602</v>
      </c>
      <c r="I2619">
        <v>290722.64</v>
      </c>
      <c r="J2619" t="b">
        <f t="shared" si="118"/>
        <v>0</v>
      </c>
      <c r="K2619" t="b">
        <f t="shared" si="117"/>
        <v>1</v>
      </c>
      <c r="L2619" t="b">
        <f t="shared" si="119"/>
        <v>0</v>
      </c>
    </row>
    <row r="2620" spans="1:12" x14ac:dyDescent="0.25">
      <c r="A2620">
        <v>2658</v>
      </c>
      <c r="B2620" s="1">
        <v>41306</v>
      </c>
      <c r="C2620">
        <v>58.200001</v>
      </c>
      <c r="D2620">
        <v>57.75</v>
      </c>
      <c r="E2620">
        <v>66209</v>
      </c>
      <c r="F2620">
        <v>55.451330806246702</v>
      </c>
      <c r="G2620">
        <v>48.885241299150501</v>
      </c>
      <c r="H2620">
        <v>47.015448683823699</v>
      </c>
      <c r="I2620">
        <v>285948.03999999998</v>
      </c>
      <c r="J2620" t="b">
        <f t="shared" si="118"/>
        <v>0</v>
      </c>
      <c r="K2620" t="b">
        <f t="shared" si="117"/>
        <v>1</v>
      </c>
      <c r="L2620" t="b">
        <f t="shared" si="119"/>
        <v>0</v>
      </c>
    </row>
    <row r="2621" spans="1:12" x14ac:dyDescent="0.25">
      <c r="A2621">
        <v>2659</v>
      </c>
      <c r="B2621" s="1">
        <v>41309</v>
      </c>
      <c r="C2621">
        <v>57.75</v>
      </c>
      <c r="D2621">
        <v>57.849997999999999</v>
      </c>
      <c r="E2621">
        <v>138749</v>
      </c>
      <c r="F2621">
        <v>55.545396186393901</v>
      </c>
      <c r="G2621">
        <v>49.0039797984995</v>
      </c>
      <c r="H2621">
        <v>47.123255144681103</v>
      </c>
      <c r="I2621">
        <v>283999.76</v>
      </c>
      <c r="J2621" t="b">
        <f t="shared" si="118"/>
        <v>0</v>
      </c>
      <c r="K2621" t="b">
        <f t="shared" si="117"/>
        <v>1</v>
      </c>
      <c r="L2621" t="b">
        <f t="shared" si="119"/>
        <v>0</v>
      </c>
    </row>
    <row r="2622" spans="1:12" x14ac:dyDescent="0.25">
      <c r="A2622">
        <v>2660</v>
      </c>
      <c r="B2622" s="1">
        <v>41310</v>
      </c>
      <c r="C2622">
        <v>57.5</v>
      </c>
      <c r="D2622">
        <v>57.099997999999999</v>
      </c>
      <c r="E2622">
        <v>146375</v>
      </c>
      <c r="F2622">
        <v>55.606360963398103</v>
      </c>
      <c r="G2622">
        <v>49.111211827658401</v>
      </c>
      <c r="H2622">
        <v>47.222526217868399</v>
      </c>
      <c r="I2622">
        <v>281373.48</v>
      </c>
      <c r="J2622" t="b">
        <f t="shared" si="118"/>
        <v>0</v>
      </c>
      <c r="K2622" t="b">
        <f t="shared" si="117"/>
        <v>1</v>
      </c>
      <c r="L2622" t="b">
        <f t="shared" si="119"/>
        <v>0</v>
      </c>
    </row>
    <row r="2623" spans="1:12" x14ac:dyDescent="0.25">
      <c r="A2623">
        <v>2661</v>
      </c>
      <c r="B2623" s="1">
        <v>41311</v>
      </c>
      <c r="C2623">
        <v>57</v>
      </c>
      <c r="D2623">
        <v>56</v>
      </c>
      <c r="E2623">
        <v>99799</v>
      </c>
      <c r="F2623">
        <v>55.621797788362898</v>
      </c>
      <c r="G2623">
        <v>49.202454055106699</v>
      </c>
      <c r="H2623">
        <v>47.3098642654518</v>
      </c>
      <c r="I2623">
        <v>274626.52</v>
      </c>
      <c r="J2623" t="b">
        <f t="shared" si="118"/>
        <v>0</v>
      </c>
      <c r="K2623" t="b">
        <f t="shared" si="117"/>
        <v>1</v>
      </c>
      <c r="L2623" t="b">
        <f t="shared" si="119"/>
        <v>0</v>
      </c>
    </row>
    <row r="2624" spans="1:12" x14ac:dyDescent="0.25">
      <c r="A2624">
        <v>2662</v>
      </c>
      <c r="B2624" s="1">
        <v>41312</v>
      </c>
      <c r="C2624">
        <v>56.049999</v>
      </c>
      <c r="D2624">
        <v>55.150002000000001</v>
      </c>
      <c r="E2624">
        <v>77531</v>
      </c>
      <c r="F2624">
        <v>55.603295992740797</v>
      </c>
      <c r="G2624">
        <v>49.281229524575402</v>
      </c>
      <c r="H2624">
        <v>47.387875586193601</v>
      </c>
      <c r="I2624">
        <v>257998.76</v>
      </c>
      <c r="J2624" t="b">
        <f t="shared" si="118"/>
        <v>0</v>
      </c>
      <c r="K2624" t="b">
        <f t="shared" si="117"/>
        <v>0</v>
      </c>
      <c r="L2624" t="b">
        <f t="shared" si="119"/>
        <v>0</v>
      </c>
    </row>
    <row r="2625" spans="1:12" x14ac:dyDescent="0.25">
      <c r="A2625">
        <v>2663</v>
      </c>
      <c r="B2625" s="1">
        <v>41313</v>
      </c>
      <c r="C2625">
        <v>55.25</v>
      </c>
      <c r="D2625">
        <v>55.099997999999999</v>
      </c>
      <c r="E2625">
        <v>89549</v>
      </c>
      <c r="F2625">
        <v>55.583558816554898</v>
      </c>
      <c r="G2625">
        <v>49.3582993057069</v>
      </c>
      <c r="H2625">
        <v>47.464613122649403</v>
      </c>
      <c r="I2625">
        <v>249947.72</v>
      </c>
      <c r="J2625" t="b">
        <f t="shared" si="118"/>
        <v>0</v>
      </c>
      <c r="K2625" t="b">
        <f t="shared" si="117"/>
        <v>0</v>
      </c>
      <c r="L2625" t="b">
        <f t="shared" si="119"/>
        <v>0</v>
      </c>
    </row>
    <row r="2626" spans="1:12" x14ac:dyDescent="0.25">
      <c r="A2626">
        <v>2664</v>
      </c>
      <c r="B2626" s="1">
        <v>41316</v>
      </c>
      <c r="C2626">
        <v>55.75</v>
      </c>
      <c r="D2626">
        <v>55.200001</v>
      </c>
      <c r="E2626">
        <v>75635</v>
      </c>
      <c r="F2626">
        <v>55.568517333552698</v>
      </c>
      <c r="G2626">
        <v>49.435672838081601</v>
      </c>
      <c r="H2626">
        <v>47.541582156254798</v>
      </c>
      <c r="I2626">
        <v>242061.28</v>
      </c>
      <c r="J2626" t="b">
        <f t="shared" si="118"/>
        <v>0</v>
      </c>
      <c r="K2626" t="b">
        <f t="shared" si="117"/>
        <v>0</v>
      </c>
      <c r="L2626" t="b">
        <f t="shared" si="119"/>
        <v>0</v>
      </c>
    </row>
    <row r="2627" spans="1:12" x14ac:dyDescent="0.25">
      <c r="A2627">
        <v>2665</v>
      </c>
      <c r="B2627" s="1">
        <v>41317</v>
      </c>
      <c r="C2627">
        <v>55</v>
      </c>
      <c r="D2627">
        <v>57.099997999999999</v>
      </c>
      <c r="E2627">
        <v>151202</v>
      </c>
      <c r="F2627">
        <v>55.6285753989036</v>
      </c>
      <c r="G2627">
        <v>49.537187078636798</v>
      </c>
      <c r="H2627">
        <v>47.636690771615498</v>
      </c>
      <c r="I2627">
        <v>234713.88</v>
      </c>
      <c r="J2627" t="b">
        <f t="shared" si="118"/>
        <v>0</v>
      </c>
      <c r="K2627" t="b">
        <f t="shared" si="117"/>
        <v>1</v>
      </c>
      <c r="L2627" t="b">
        <f t="shared" si="119"/>
        <v>0</v>
      </c>
    </row>
    <row r="2628" spans="1:12" x14ac:dyDescent="0.25">
      <c r="A2628">
        <v>2666</v>
      </c>
      <c r="B2628" s="1">
        <v>41318</v>
      </c>
      <c r="C2628">
        <v>57.950001</v>
      </c>
      <c r="D2628">
        <v>56.049999</v>
      </c>
      <c r="E2628">
        <v>613229</v>
      </c>
      <c r="F2628">
        <v>55.645101814632902</v>
      </c>
      <c r="G2628">
        <v>49.623449488191298</v>
      </c>
      <c r="H2628">
        <v>47.7204052813507</v>
      </c>
      <c r="I2628">
        <v>222695</v>
      </c>
      <c r="J2628" t="b">
        <f t="shared" si="118"/>
        <v>0</v>
      </c>
      <c r="K2628" t="b">
        <f t="shared" si="117"/>
        <v>1</v>
      </c>
      <c r="L2628" t="b">
        <f t="shared" si="119"/>
        <v>0</v>
      </c>
    </row>
    <row r="2629" spans="1:12" x14ac:dyDescent="0.25">
      <c r="A2629">
        <v>2667</v>
      </c>
      <c r="B2629" s="1">
        <v>41319</v>
      </c>
      <c r="C2629">
        <v>56</v>
      </c>
      <c r="D2629">
        <v>50.900002000000001</v>
      </c>
      <c r="E2629">
        <v>556217</v>
      </c>
      <c r="F2629">
        <v>55.459019468961003</v>
      </c>
      <c r="G2629">
        <v>49.640357468480197</v>
      </c>
      <c r="H2629">
        <v>47.7520430596457</v>
      </c>
      <c r="I2629">
        <v>209055.94</v>
      </c>
      <c r="J2629" t="b">
        <f t="shared" si="118"/>
        <v>0</v>
      </c>
      <c r="K2629" t="b">
        <f t="shared" si="117"/>
        <v>0</v>
      </c>
      <c r="L2629" t="b">
        <f t="shared" si="119"/>
        <v>0</v>
      </c>
    </row>
    <row r="2630" spans="1:12" x14ac:dyDescent="0.25">
      <c r="A2630">
        <v>2668</v>
      </c>
      <c r="B2630" s="1">
        <v>41320</v>
      </c>
      <c r="C2630">
        <v>50.75</v>
      </c>
      <c r="D2630">
        <v>50.200001</v>
      </c>
      <c r="E2630">
        <v>281772</v>
      </c>
      <c r="F2630">
        <v>55.252783450570398</v>
      </c>
      <c r="G2630">
        <v>49.647769965586399</v>
      </c>
      <c r="H2630">
        <v>47.776400850096998</v>
      </c>
      <c r="I2630">
        <v>206682.76</v>
      </c>
      <c r="J2630" t="b">
        <f t="shared" si="118"/>
        <v>0</v>
      </c>
      <c r="K2630" t="b">
        <f t="shared" si="117"/>
        <v>0</v>
      </c>
      <c r="L2630" t="b">
        <f t="shared" si="119"/>
        <v>0</v>
      </c>
    </row>
    <row r="2631" spans="1:12" x14ac:dyDescent="0.25">
      <c r="A2631">
        <v>2669</v>
      </c>
      <c r="B2631" s="1">
        <v>41323</v>
      </c>
      <c r="C2631">
        <v>50.200001</v>
      </c>
      <c r="D2631">
        <v>51.150002000000001</v>
      </c>
      <c r="E2631">
        <v>205909</v>
      </c>
      <c r="F2631">
        <v>55.091890060351901</v>
      </c>
      <c r="G2631">
        <v>49.667667078625001</v>
      </c>
      <c r="H2631">
        <v>47.809969020742798</v>
      </c>
      <c r="I2631">
        <v>206293.5</v>
      </c>
      <c r="J2631" t="b">
        <f t="shared" si="118"/>
        <v>0</v>
      </c>
      <c r="K2631" t="b">
        <f t="shared" si="117"/>
        <v>0</v>
      </c>
      <c r="L2631" t="b">
        <f t="shared" si="119"/>
        <v>0</v>
      </c>
    </row>
    <row r="2632" spans="1:12" x14ac:dyDescent="0.25">
      <c r="A2632">
        <v>2670</v>
      </c>
      <c r="B2632" s="1">
        <v>41324</v>
      </c>
      <c r="C2632">
        <v>51.650002000000001</v>
      </c>
      <c r="D2632">
        <v>52.950001</v>
      </c>
      <c r="E2632">
        <v>186154</v>
      </c>
      <c r="F2632">
        <v>55.007894410926298</v>
      </c>
      <c r="G2632">
        <v>49.7111417001002</v>
      </c>
      <c r="H2632">
        <v>47.861113617551297</v>
      </c>
      <c r="I2632">
        <v>205316.94</v>
      </c>
      <c r="J2632" t="b">
        <f t="shared" si="118"/>
        <v>0</v>
      </c>
      <c r="K2632" t="b">
        <f t="shared" si="117"/>
        <v>0</v>
      </c>
      <c r="L2632" t="b">
        <f t="shared" si="119"/>
        <v>0</v>
      </c>
    </row>
    <row r="2633" spans="1:12" x14ac:dyDescent="0.25">
      <c r="A2633">
        <v>2671</v>
      </c>
      <c r="B2633" s="1">
        <v>41325</v>
      </c>
      <c r="C2633">
        <v>53.349997999999999</v>
      </c>
      <c r="D2633">
        <v>53.900002000000001</v>
      </c>
      <c r="E2633">
        <v>229766</v>
      </c>
      <c r="F2633">
        <v>54.964447649713499</v>
      </c>
      <c r="G2633">
        <v>49.7666232934763</v>
      </c>
      <c r="H2633">
        <v>47.921202059167697</v>
      </c>
      <c r="I2633">
        <v>199303.18</v>
      </c>
      <c r="J2633" t="b">
        <f t="shared" si="118"/>
        <v>0</v>
      </c>
      <c r="K2633" t="b">
        <f t="shared" si="117"/>
        <v>0</v>
      </c>
      <c r="L2633" t="b">
        <f t="shared" si="119"/>
        <v>0</v>
      </c>
    </row>
    <row r="2634" spans="1:12" x14ac:dyDescent="0.25">
      <c r="A2634">
        <v>2672</v>
      </c>
      <c r="B2634" s="1">
        <v>41326</v>
      </c>
      <c r="C2634">
        <v>53.900002000000001</v>
      </c>
      <c r="D2634">
        <v>52.599997999999999</v>
      </c>
      <c r="E2634">
        <v>148302</v>
      </c>
      <c r="F2634">
        <v>54.871724134038502</v>
      </c>
      <c r="G2634">
        <v>49.804151435284602</v>
      </c>
      <c r="H2634">
        <v>47.9677572426586</v>
      </c>
      <c r="I2634">
        <v>196803.3</v>
      </c>
      <c r="J2634" t="b">
        <f t="shared" si="118"/>
        <v>0</v>
      </c>
      <c r="K2634" t="b">
        <f t="shared" ref="K2634:K2697" si="120">IF(AND(D2634 &gt;  F2634, D2634 &gt; G2634, D2634 &gt; H2634), TRUE, FALSE)</f>
        <v>0</v>
      </c>
      <c r="L2634" t="b">
        <f t="shared" si="119"/>
        <v>0</v>
      </c>
    </row>
    <row r="2635" spans="1:12" x14ac:dyDescent="0.25">
      <c r="A2635">
        <v>2673</v>
      </c>
      <c r="B2635" s="1">
        <v>41327</v>
      </c>
      <c r="C2635">
        <v>54.900002000000001</v>
      </c>
      <c r="D2635">
        <v>52.900002000000001</v>
      </c>
      <c r="E2635">
        <v>92680</v>
      </c>
      <c r="F2635">
        <v>54.794401697409498</v>
      </c>
      <c r="G2635">
        <v>49.845156078525797</v>
      </c>
      <c r="H2635">
        <v>48.0168343049207</v>
      </c>
      <c r="I2635">
        <v>195315.76</v>
      </c>
      <c r="J2635" t="b">
        <f t="shared" si="118"/>
        <v>0</v>
      </c>
      <c r="K2635" t="b">
        <f t="shared" si="120"/>
        <v>0</v>
      </c>
      <c r="L2635" t="b">
        <f t="shared" si="119"/>
        <v>0</v>
      </c>
    </row>
    <row r="2636" spans="1:12" x14ac:dyDescent="0.25">
      <c r="A2636">
        <v>2674</v>
      </c>
      <c r="B2636" s="1">
        <v>41330</v>
      </c>
      <c r="C2636">
        <v>52</v>
      </c>
      <c r="D2636">
        <v>51.25</v>
      </c>
      <c r="E2636">
        <v>111090</v>
      </c>
      <c r="F2636">
        <v>54.6554055524131</v>
      </c>
      <c r="G2636">
        <v>49.8637632827838</v>
      </c>
      <c r="H2636">
        <v>48.0490051078568</v>
      </c>
      <c r="I2636">
        <v>193056.88</v>
      </c>
      <c r="J2636" t="b">
        <f t="shared" si="118"/>
        <v>0</v>
      </c>
      <c r="K2636" t="b">
        <f t="shared" si="120"/>
        <v>0</v>
      </c>
      <c r="L2636" t="b">
        <f t="shared" si="119"/>
        <v>0</v>
      </c>
    </row>
    <row r="2637" spans="1:12" x14ac:dyDescent="0.25">
      <c r="A2637">
        <v>2675</v>
      </c>
      <c r="B2637" s="1">
        <v>41331</v>
      </c>
      <c r="C2637">
        <v>51.900002000000001</v>
      </c>
      <c r="D2637">
        <v>49.400002000000001</v>
      </c>
      <c r="E2637">
        <v>220261</v>
      </c>
      <c r="F2637">
        <v>54.449311295455701</v>
      </c>
      <c r="G2637">
        <v>49.857620749237</v>
      </c>
      <c r="H2637">
        <v>48.062447863002497</v>
      </c>
      <c r="I2637">
        <v>194100.26</v>
      </c>
      <c r="J2637" t="b">
        <f t="shared" si="118"/>
        <v>0</v>
      </c>
      <c r="K2637" t="b">
        <f t="shared" si="120"/>
        <v>0</v>
      </c>
      <c r="L2637" t="b">
        <f t="shared" si="119"/>
        <v>0</v>
      </c>
    </row>
    <row r="2638" spans="1:12" x14ac:dyDescent="0.25">
      <c r="A2638">
        <v>2676</v>
      </c>
      <c r="B2638" s="1">
        <v>41332</v>
      </c>
      <c r="C2638">
        <v>50.099997999999999</v>
      </c>
      <c r="D2638">
        <v>50.099997999999999</v>
      </c>
      <c r="E2638">
        <v>204715</v>
      </c>
      <c r="F2638">
        <v>54.278749989751603</v>
      </c>
      <c r="G2638">
        <v>49.860831043949098</v>
      </c>
      <c r="H2638">
        <v>48.082721993718899</v>
      </c>
      <c r="I2638">
        <v>195444.64</v>
      </c>
      <c r="J2638" t="b">
        <f t="shared" si="118"/>
        <v>0</v>
      </c>
      <c r="K2638" t="b">
        <f t="shared" si="120"/>
        <v>0</v>
      </c>
      <c r="L2638" t="b">
        <f t="shared" si="119"/>
        <v>0</v>
      </c>
    </row>
    <row r="2639" spans="1:12" x14ac:dyDescent="0.25">
      <c r="A2639">
        <v>2677</v>
      </c>
      <c r="B2639" s="1">
        <v>41333</v>
      </c>
      <c r="C2639">
        <v>50.200001</v>
      </c>
      <c r="D2639">
        <v>47.25</v>
      </c>
      <c r="E2639">
        <v>190593</v>
      </c>
      <c r="F2639">
        <v>54.003112735251499</v>
      </c>
      <c r="G2639">
        <v>49.826250500320597</v>
      </c>
      <c r="H2639">
        <v>48.074436202736599</v>
      </c>
      <c r="I2639">
        <v>197146.28</v>
      </c>
      <c r="J2639" t="b">
        <f t="shared" si="118"/>
        <v>0</v>
      </c>
      <c r="K2639" t="b">
        <f t="shared" si="120"/>
        <v>0</v>
      </c>
      <c r="L2639" t="b">
        <f t="shared" si="119"/>
        <v>0</v>
      </c>
    </row>
    <row r="2640" spans="1:12" x14ac:dyDescent="0.25">
      <c r="A2640">
        <v>2678</v>
      </c>
      <c r="B2640" s="1">
        <v>41334</v>
      </c>
      <c r="C2640">
        <v>48.450001</v>
      </c>
      <c r="D2640">
        <v>48.299999</v>
      </c>
      <c r="E2640">
        <v>85130</v>
      </c>
      <c r="F2640">
        <v>53.779461216222003</v>
      </c>
      <c r="G2640">
        <v>49.806035248660699</v>
      </c>
      <c r="H2640">
        <v>48.076680608679503</v>
      </c>
      <c r="I2640">
        <v>196874.42</v>
      </c>
      <c r="J2640" t="b">
        <f t="shared" si="118"/>
        <v>0</v>
      </c>
      <c r="K2640" t="b">
        <f t="shared" si="120"/>
        <v>0</v>
      </c>
      <c r="L2640" t="b">
        <f t="shared" si="119"/>
        <v>0</v>
      </c>
    </row>
    <row r="2641" spans="1:12" x14ac:dyDescent="0.25">
      <c r="A2641">
        <v>2679</v>
      </c>
      <c r="B2641" s="1">
        <v>41337</v>
      </c>
      <c r="C2641">
        <v>48</v>
      </c>
      <c r="D2641">
        <v>46.049999</v>
      </c>
      <c r="E2641">
        <v>79966</v>
      </c>
      <c r="F2641">
        <v>53.476345050879999</v>
      </c>
      <c r="G2641">
        <v>49.756286424175102</v>
      </c>
      <c r="H2641">
        <v>48.056514622523501</v>
      </c>
      <c r="I2641">
        <v>195615.92</v>
      </c>
      <c r="J2641" t="b">
        <f t="shared" si="118"/>
        <v>0</v>
      </c>
      <c r="K2641" t="b">
        <f t="shared" si="120"/>
        <v>0</v>
      </c>
      <c r="L2641" t="b">
        <f t="shared" si="119"/>
        <v>0</v>
      </c>
    </row>
    <row r="2642" spans="1:12" x14ac:dyDescent="0.25">
      <c r="A2642">
        <v>2680</v>
      </c>
      <c r="B2642" s="1">
        <v>41338</v>
      </c>
      <c r="C2642">
        <v>46.150002000000001</v>
      </c>
      <c r="D2642">
        <v>47.549999</v>
      </c>
      <c r="E2642">
        <v>98956</v>
      </c>
      <c r="F2642">
        <v>53.2439393233945</v>
      </c>
      <c r="G2642">
        <v>49.727064074186103</v>
      </c>
      <c r="H2642">
        <v>48.051474666080502</v>
      </c>
      <c r="I2642">
        <v>194574.06</v>
      </c>
      <c r="J2642" t="b">
        <f t="shared" si="118"/>
        <v>0</v>
      </c>
      <c r="K2642" t="b">
        <f t="shared" si="120"/>
        <v>0</v>
      </c>
      <c r="L2642" t="b">
        <f t="shared" si="119"/>
        <v>0</v>
      </c>
    </row>
    <row r="2643" spans="1:12" x14ac:dyDescent="0.25">
      <c r="A2643">
        <v>2681</v>
      </c>
      <c r="B2643" s="1">
        <v>41339</v>
      </c>
      <c r="C2643">
        <v>47.900002000000001</v>
      </c>
      <c r="D2643">
        <v>48.25</v>
      </c>
      <c r="E2643">
        <v>86061</v>
      </c>
      <c r="F2643">
        <v>53.048098565614303</v>
      </c>
      <c r="G2643">
        <v>49.707500311614098</v>
      </c>
      <c r="H2643">
        <v>48.053450042537399</v>
      </c>
      <c r="I2643">
        <v>192797.1</v>
      </c>
      <c r="J2643" t="b">
        <f t="shared" si="118"/>
        <v>0</v>
      </c>
      <c r="K2643" t="b">
        <f t="shared" si="120"/>
        <v>0</v>
      </c>
      <c r="L2643" t="b">
        <f t="shared" si="119"/>
        <v>0</v>
      </c>
    </row>
    <row r="2644" spans="1:12" x14ac:dyDescent="0.25">
      <c r="A2644">
        <v>2682</v>
      </c>
      <c r="B2644" s="1">
        <v>41340</v>
      </c>
      <c r="C2644">
        <v>48.049999</v>
      </c>
      <c r="D2644">
        <v>46.400002000000001</v>
      </c>
      <c r="E2644">
        <v>305954</v>
      </c>
      <c r="F2644">
        <v>52.787388896374502</v>
      </c>
      <c r="G2644">
        <v>49.663692386956903</v>
      </c>
      <c r="H2644">
        <v>48.036997823208701</v>
      </c>
      <c r="I2644">
        <v>195677.34</v>
      </c>
      <c r="J2644" t="b">
        <f t="shared" si="118"/>
        <v>0</v>
      </c>
      <c r="K2644" t="b">
        <f t="shared" si="120"/>
        <v>0</v>
      </c>
      <c r="L2644" t="b">
        <f t="shared" si="119"/>
        <v>0</v>
      </c>
    </row>
    <row r="2645" spans="1:12" x14ac:dyDescent="0.25">
      <c r="A2645">
        <v>2683</v>
      </c>
      <c r="B2645" s="1">
        <v>41341</v>
      </c>
      <c r="C2645">
        <v>46.900002000000001</v>
      </c>
      <c r="D2645">
        <v>47.450001</v>
      </c>
      <c r="E2645">
        <v>114995</v>
      </c>
      <c r="F2645">
        <v>52.578079567104901</v>
      </c>
      <c r="G2645">
        <v>49.634371971235602</v>
      </c>
      <c r="H2645">
        <v>48.031157058798598</v>
      </c>
      <c r="I2645">
        <v>195024.54</v>
      </c>
      <c r="J2645" t="b">
        <f t="shared" si="118"/>
        <v>0</v>
      </c>
      <c r="K2645" t="b">
        <f t="shared" si="120"/>
        <v>0</v>
      </c>
      <c r="L2645" t="b">
        <f t="shared" si="119"/>
        <v>0</v>
      </c>
    </row>
    <row r="2646" spans="1:12" x14ac:dyDescent="0.25">
      <c r="A2646">
        <v>2684</v>
      </c>
      <c r="B2646" s="1">
        <v>41344</v>
      </c>
      <c r="C2646">
        <v>47.700001</v>
      </c>
      <c r="D2646">
        <v>48.150002000000001</v>
      </c>
      <c r="E2646">
        <v>87394</v>
      </c>
      <c r="F2646">
        <v>52.404429466434202</v>
      </c>
      <c r="G2646">
        <v>49.614711441815302</v>
      </c>
      <c r="H2646">
        <v>48.032339595526999</v>
      </c>
      <c r="I2646">
        <v>190321.38</v>
      </c>
      <c r="J2646" t="b">
        <f t="shared" si="118"/>
        <v>0</v>
      </c>
      <c r="K2646" t="b">
        <f t="shared" si="120"/>
        <v>0</v>
      </c>
      <c r="L2646" t="b">
        <f t="shared" si="119"/>
        <v>0</v>
      </c>
    </row>
    <row r="2647" spans="1:12" x14ac:dyDescent="0.25">
      <c r="A2647">
        <v>2685</v>
      </c>
      <c r="B2647" s="1">
        <v>41345</v>
      </c>
      <c r="C2647">
        <v>48.150002000000001</v>
      </c>
      <c r="D2647">
        <v>48.150002000000001</v>
      </c>
      <c r="E2647">
        <v>90997</v>
      </c>
      <c r="F2647">
        <v>52.237589173632799</v>
      </c>
      <c r="G2647">
        <v>49.595311316758099</v>
      </c>
      <c r="H2647">
        <v>48.033510365720701</v>
      </c>
      <c r="I2647">
        <v>178529.28</v>
      </c>
      <c r="J2647" t="b">
        <f t="shared" si="118"/>
        <v>0</v>
      </c>
      <c r="K2647" t="b">
        <f t="shared" si="120"/>
        <v>0</v>
      </c>
      <c r="L2647" t="b">
        <f t="shared" si="119"/>
        <v>0</v>
      </c>
    </row>
    <row r="2648" spans="1:12" x14ac:dyDescent="0.25">
      <c r="A2648">
        <v>2686</v>
      </c>
      <c r="B2648" s="1">
        <v>41346</v>
      </c>
      <c r="C2648">
        <v>48.200001</v>
      </c>
      <c r="D2648">
        <v>46.900002000000001</v>
      </c>
      <c r="E2648">
        <v>91796</v>
      </c>
      <c r="F2648">
        <v>52.028272029568797</v>
      </c>
      <c r="G2648">
        <v>49.559611855608999</v>
      </c>
      <c r="H2648">
        <v>48.022231675514597</v>
      </c>
      <c r="I2648">
        <v>173980.62</v>
      </c>
      <c r="J2648" t="b">
        <f t="shared" si="118"/>
        <v>0</v>
      </c>
      <c r="K2648" t="b">
        <f t="shared" si="120"/>
        <v>0</v>
      </c>
      <c r="L2648" t="b">
        <f t="shared" si="119"/>
        <v>0</v>
      </c>
    </row>
    <row r="2649" spans="1:12" x14ac:dyDescent="0.25">
      <c r="A2649">
        <v>2687</v>
      </c>
      <c r="B2649" s="1">
        <v>41347</v>
      </c>
      <c r="C2649">
        <v>46.900002000000001</v>
      </c>
      <c r="D2649">
        <v>46.450001</v>
      </c>
      <c r="E2649">
        <v>50876</v>
      </c>
      <c r="F2649">
        <v>51.809516302919</v>
      </c>
      <c r="G2649">
        <v>49.518424956859199</v>
      </c>
      <c r="H2649">
        <v>48.006587589191</v>
      </c>
      <c r="I2649">
        <v>170663.52</v>
      </c>
      <c r="J2649" t="b">
        <f t="shared" si="118"/>
        <v>0</v>
      </c>
      <c r="K2649" t="b">
        <f t="shared" si="120"/>
        <v>0</v>
      </c>
      <c r="L2649" t="b">
        <f t="shared" si="119"/>
        <v>0</v>
      </c>
    </row>
    <row r="2650" spans="1:12" x14ac:dyDescent="0.25">
      <c r="A2650">
        <v>2688</v>
      </c>
      <c r="B2650" s="1">
        <v>41348</v>
      </c>
      <c r="C2650">
        <v>46.450001</v>
      </c>
      <c r="D2650">
        <v>46.400002000000001</v>
      </c>
      <c r="E2650">
        <v>66227</v>
      </c>
      <c r="F2650">
        <v>51.597378487118299</v>
      </c>
      <c r="G2650">
        <v>49.477121341536602</v>
      </c>
      <c r="H2650">
        <v>47.990601662930402</v>
      </c>
      <c r="I2650">
        <v>168585.06</v>
      </c>
      <c r="J2650" t="b">
        <f t="shared" si="118"/>
        <v>0</v>
      </c>
      <c r="K2650" t="b">
        <f t="shared" si="120"/>
        <v>0</v>
      </c>
      <c r="L2650" t="b">
        <f t="shared" si="119"/>
        <v>0</v>
      </c>
    </row>
    <row r="2651" spans="1:12" x14ac:dyDescent="0.25">
      <c r="A2651">
        <v>2689</v>
      </c>
      <c r="B2651" s="1">
        <v>41351</v>
      </c>
      <c r="C2651">
        <v>45.799999</v>
      </c>
      <c r="D2651">
        <v>45.5</v>
      </c>
      <c r="E2651">
        <v>103607</v>
      </c>
      <c r="F2651">
        <v>51.358265605270503</v>
      </c>
      <c r="G2651">
        <v>49.424444237675203</v>
      </c>
      <c r="H2651">
        <v>47.965819556831597</v>
      </c>
      <c r="I2651">
        <v>167080.04</v>
      </c>
      <c r="J2651" t="b">
        <f t="shared" si="118"/>
        <v>0</v>
      </c>
      <c r="K2651" t="b">
        <f t="shared" si="120"/>
        <v>0</v>
      </c>
      <c r="L2651" t="b">
        <f t="shared" si="119"/>
        <v>0</v>
      </c>
    </row>
    <row r="2652" spans="1:12" x14ac:dyDescent="0.25">
      <c r="A2652">
        <v>2690</v>
      </c>
      <c r="B2652" s="1">
        <v>41352</v>
      </c>
      <c r="C2652">
        <v>45.799999</v>
      </c>
      <c r="D2652">
        <v>43.950001</v>
      </c>
      <c r="E2652">
        <v>115635</v>
      </c>
      <c r="F2652">
        <v>51.067745424671699</v>
      </c>
      <c r="G2652">
        <v>49.351935055719203</v>
      </c>
      <c r="H2652">
        <v>47.925861163231303</v>
      </c>
      <c r="I2652">
        <v>167305.14000000001</v>
      </c>
      <c r="J2652" t="b">
        <f t="shared" si="118"/>
        <v>0</v>
      </c>
      <c r="K2652" t="b">
        <f t="shared" si="120"/>
        <v>0</v>
      </c>
      <c r="L2652" t="b">
        <f t="shared" si="119"/>
        <v>0</v>
      </c>
    </row>
    <row r="2653" spans="1:12" x14ac:dyDescent="0.25">
      <c r="A2653">
        <v>2691</v>
      </c>
      <c r="B2653" s="1">
        <v>41353</v>
      </c>
      <c r="C2653">
        <v>44.200001</v>
      </c>
      <c r="D2653">
        <v>42.349997999999999</v>
      </c>
      <c r="E2653">
        <v>227036</v>
      </c>
      <c r="F2653">
        <v>50.725872976645299</v>
      </c>
      <c r="G2653">
        <v>49.259194167563997</v>
      </c>
      <c r="H2653">
        <v>47.870379937726497</v>
      </c>
      <c r="I2653">
        <v>167939.12</v>
      </c>
      <c r="J2653" t="b">
        <f t="shared" si="118"/>
        <v>0</v>
      </c>
      <c r="K2653" t="b">
        <f t="shared" si="120"/>
        <v>0</v>
      </c>
      <c r="L2653" t="b">
        <f t="shared" si="119"/>
        <v>0</v>
      </c>
    </row>
    <row r="2654" spans="1:12" x14ac:dyDescent="0.25">
      <c r="A2654">
        <v>2692</v>
      </c>
      <c r="B2654" s="1">
        <v>41354</v>
      </c>
      <c r="C2654">
        <v>42.650002000000001</v>
      </c>
      <c r="D2654">
        <v>42.849997999999999</v>
      </c>
      <c r="E2654">
        <v>113724</v>
      </c>
      <c r="F2654">
        <v>50.417015134423899</v>
      </c>
      <c r="G2654">
        <v>49.174304152099602</v>
      </c>
      <c r="H2654">
        <v>47.820425888594897</v>
      </c>
      <c r="I2654">
        <v>168363.54</v>
      </c>
      <c r="J2654" t="b">
        <f t="shared" si="118"/>
        <v>0</v>
      </c>
      <c r="K2654" t="b">
        <f t="shared" si="120"/>
        <v>0</v>
      </c>
      <c r="L2654" t="b">
        <f t="shared" si="119"/>
        <v>0</v>
      </c>
    </row>
    <row r="2655" spans="1:12" x14ac:dyDescent="0.25">
      <c r="A2655">
        <v>2693</v>
      </c>
      <c r="B2655" s="1">
        <v>41355</v>
      </c>
      <c r="C2655">
        <v>42.599997999999999</v>
      </c>
      <c r="D2655">
        <v>42.349997999999999</v>
      </c>
      <c r="E2655">
        <v>82099</v>
      </c>
      <c r="F2655">
        <v>50.100661521309299</v>
      </c>
      <c r="G2655">
        <v>49.0839159911446</v>
      </c>
      <c r="H2655">
        <v>47.765993770300398</v>
      </c>
      <c r="I2655">
        <v>167979.68</v>
      </c>
      <c r="J2655" t="b">
        <f t="shared" si="118"/>
        <v>0</v>
      </c>
      <c r="K2655" t="b">
        <f t="shared" si="120"/>
        <v>0</v>
      </c>
      <c r="L2655" t="b">
        <f t="shared" si="119"/>
        <v>0</v>
      </c>
    </row>
    <row r="2656" spans="1:12" x14ac:dyDescent="0.25">
      <c r="A2656">
        <v>2694</v>
      </c>
      <c r="B2656" s="1">
        <v>41358</v>
      </c>
      <c r="C2656">
        <v>43.299999</v>
      </c>
      <c r="D2656">
        <v>43.299999</v>
      </c>
      <c r="E2656">
        <v>92694</v>
      </c>
      <c r="F2656">
        <v>49.833968873414797</v>
      </c>
      <c r="G2656">
        <v>49.007307819076502</v>
      </c>
      <c r="H2656">
        <v>47.721556011392003</v>
      </c>
      <c r="I2656">
        <v>167617.85999999999</v>
      </c>
      <c r="J2656" t="b">
        <f t="shared" si="118"/>
        <v>0</v>
      </c>
      <c r="K2656" t="b">
        <f t="shared" si="120"/>
        <v>0</v>
      </c>
      <c r="L2656" t="b">
        <f t="shared" si="119"/>
        <v>0</v>
      </c>
    </row>
    <row r="2657" spans="1:12" x14ac:dyDescent="0.25">
      <c r="A2657">
        <v>2695</v>
      </c>
      <c r="B2657" s="1">
        <v>41359</v>
      </c>
      <c r="C2657">
        <v>43.400002000000001</v>
      </c>
      <c r="D2657">
        <v>46.349997999999999</v>
      </c>
      <c r="E2657">
        <v>204865</v>
      </c>
      <c r="F2657">
        <v>49.697342564653397</v>
      </c>
      <c r="G2657">
        <v>48.972111662532399</v>
      </c>
      <c r="H2657">
        <v>47.707908667995</v>
      </c>
      <c r="I2657">
        <v>169111.78</v>
      </c>
      <c r="J2657" t="b">
        <f t="shared" si="118"/>
        <v>0</v>
      </c>
      <c r="K2657" t="b">
        <f t="shared" si="120"/>
        <v>0</v>
      </c>
      <c r="L2657" t="b">
        <f t="shared" si="119"/>
        <v>0</v>
      </c>
    </row>
    <row r="2658" spans="1:12" x14ac:dyDescent="0.25">
      <c r="A2658">
        <v>2696</v>
      </c>
      <c r="B2658" s="1">
        <v>41361</v>
      </c>
      <c r="C2658">
        <v>46.650002000000001</v>
      </c>
      <c r="D2658">
        <v>45.599997999999999</v>
      </c>
      <c r="E2658">
        <v>78233</v>
      </c>
      <c r="F2658">
        <v>49.536662385647404</v>
      </c>
      <c r="G2658">
        <v>48.927447905412798</v>
      </c>
      <c r="H2658">
        <v>47.686934432492599</v>
      </c>
      <c r="I2658">
        <v>167425.82</v>
      </c>
      <c r="J2658" t="b">
        <f t="shared" si="118"/>
        <v>0</v>
      </c>
      <c r="K2658" t="b">
        <f t="shared" si="120"/>
        <v>0</v>
      </c>
      <c r="L2658" t="b">
        <f t="shared" si="119"/>
        <v>0</v>
      </c>
    </row>
    <row r="2659" spans="1:12" x14ac:dyDescent="0.25">
      <c r="A2659">
        <v>2697</v>
      </c>
      <c r="B2659" s="1">
        <v>41365</v>
      </c>
      <c r="C2659">
        <v>46</v>
      </c>
      <c r="D2659">
        <v>50.450001</v>
      </c>
      <c r="E2659">
        <v>242901</v>
      </c>
      <c r="F2659">
        <v>49.5724795862102</v>
      </c>
      <c r="G2659">
        <v>48.947614171566201</v>
      </c>
      <c r="H2659">
        <v>47.714427632169297</v>
      </c>
      <c r="I2659">
        <v>164977.79999999999</v>
      </c>
      <c r="J2659" t="b">
        <f t="shared" si="118"/>
        <v>0</v>
      </c>
      <c r="K2659" t="b">
        <f t="shared" si="120"/>
        <v>1</v>
      </c>
      <c r="L2659" t="b">
        <f t="shared" si="119"/>
        <v>0</v>
      </c>
    </row>
    <row r="2660" spans="1:12" x14ac:dyDescent="0.25">
      <c r="A2660">
        <v>2698</v>
      </c>
      <c r="B2660" s="1">
        <v>41366</v>
      </c>
      <c r="C2660">
        <v>50.650002000000001</v>
      </c>
      <c r="D2660">
        <v>52.450001</v>
      </c>
      <c r="E2660">
        <v>337959</v>
      </c>
      <c r="F2660">
        <v>49.685323563221601</v>
      </c>
      <c r="G2660">
        <v>48.994003401081898</v>
      </c>
      <c r="H2660">
        <v>47.761547765182499</v>
      </c>
      <c r="I2660">
        <v>169798.28</v>
      </c>
      <c r="J2660" t="b">
        <f t="shared" si="118"/>
        <v>0</v>
      </c>
      <c r="K2660" t="b">
        <f t="shared" si="120"/>
        <v>1</v>
      </c>
      <c r="L2660" t="b">
        <f t="shared" si="119"/>
        <v>0</v>
      </c>
    </row>
    <row r="2661" spans="1:12" x14ac:dyDescent="0.25">
      <c r="A2661">
        <v>2699</v>
      </c>
      <c r="B2661" s="1">
        <v>41367</v>
      </c>
      <c r="C2661">
        <v>52.5</v>
      </c>
      <c r="D2661">
        <v>50.450001</v>
      </c>
      <c r="E2661">
        <v>79273</v>
      </c>
      <c r="F2661">
        <v>49.715310913683503</v>
      </c>
      <c r="G2661">
        <v>49.013288137491401</v>
      </c>
      <c r="H2661">
        <v>47.788298543638398</v>
      </c>
      <c r="I2661">
        <v>161809.96</v>
      </c>
      <c r="J2661" t="b">
        <f t="shared" si="118"/>
        <v>0</v>
      </c>
      <c r="K2661" t="b">
        <f t="shared" si="120"/>
        <v>1</v>
      </c>
      <c r="L2661" t="b">
        <f t="shared" si="119"/>
        <v>0</v>
      </c>
    </row>
    <row r="2662" spans="1:12" x14ac:dyDescent="0.25">
      <c r="A2662">
        <v>2700</v>
      </c>
      <c r="B2662" s="1">
        <v>41368</v>
      </c>
      <c r="C2662">
        <v>50</v>
      </c>
      <c r="D2662">
        <v>49.549999</v>
      </c>
      <c r="E2662">
        <v>89021</v>
      </c>
      <c r="F2662">
        <v>49.708828093538997</v>
      </c>
      <c r="G2662">
        <v>49.020396890637201</v>
      </c>
      <c r="H2662">
        <v>47.805827901413203</v>
      </c>
      <c r="I2662">
        <v>156257.16</v>
      </c>
      <c r="J2662" t="b">
        <f t="shared" si="118"/>
        <v>0</v>
      </c>
      <c r="K2662" t="b">
        <f t="shared" si="120"/>
        <v>0</v>
      </c>
      <c r="L2662" t="b">
        <f t="shared" si="119"/>
        <v>0</v>
      </c>
    </row>
    <row r="2663" spans="1:12" x14ac:dyDescent="0.25">
      <c r="A2663">
        <v>2701</v>
      </c>
      <c r="B2663" s="1">
        <v>41369</v>
      </c>
      <c r="C2663">
        <v>49.849997999999999</v>
      </c>
      <c r="D2663">
        <v>50.099997999999999</v>
      </c>
      <c r="E2663">
        <v>82821</v>
      </c>
      <c r="F2663">
        <v>49.724168089870801</v>
      </c>
      <c r="G2663">
        <v>49.034696243079097</v>
      </c>
      <c r="H2663">
        <v>47.8286554645832</v>
      </c>
      <c r="I2663">
        <v>156118.84</v>
      </c>
      <c r="J2663" t="b">
        <f t="shared" si="118"/>
        <v>0</v>
      </c>
      <c r="K2663" t="b">
        <f t="shared" si="120"/>
        <v>1</v>
      </c>
      <c r="L2663" t="b">
        <f t="shared" si="119"/>
        <v>0</v>
      </c>
    </row>
    <row r="2664" spans="1:12" x14ac:dyDescent="0.25">
      <c r="A2664">
        <v>2702</v>
      </c>
      <c r="B2664" s="1">
        <v>41372</v>
      </c>
      <c r="C2664">
        <v>49.349997999999999</v>
      </c>
      <c r="D2664">
        <v>50</v>
      </c>
      <c r="E2664">
        <v>78850</v>
      </c>
      <c r="F2664">
        <v>49.734985027523003</v>
      </c>
      <c r="G2664">
        <v>49.0474817233032</v>
      </c>
      <c r="H2664">
        <v>47.850260882846001</v>
      </c>
      <c r="I2664">
        <v>153283.16</v>
      </c>
      <c r="J2664" t="b">
        <f t="shared" si="118"/>
        <v>0</v>
      </c>
      <c r="K2664" t="b">
        <f t="shared" si="120"/>
        <v>1</v>
      </c>
      <c r="L2664" t="b">
        <f t="shared" si="119"/>
        <v>0</v>
      </c>
    </row>
    <row r="2665" spans="1:12" x14ac:dyDescent="0.25">
      <c r="A2665">
        <v>2703</v>
      </c>
      <c r="B2665" s="1">
        <v>41373</v>
      </c>
      <c r="C2665">
        <v>49.25</v>
      </c>
      <c r="D2665">
        <v>49</v>
      </c>
      <c r="E2665">
        <v>46607</v>
      </c>
      <c r="F2665">
        <v>49.706162085267202</v>
      </c>
      <c r="G2665">
        <v>49.046852826305802</v>
      </c>
      <c r="H2665">
        <v>47.861701073066499</v>
      </c>
      <c r="I2665">
        <v>152126.01999999999</v>
      </c>
      <c r="J2665" t="b">
        <f t="shared" si="118"/>
        <v>0</v>
      </c>
      <c r="K2665" t="b">
        <f t="shared" si="120"/>
        <v>0</v>
      </c>
      <c r="L2665" t="b">
        <f t="shared" si="119"/>
        <v>0</v>
      </c>
    </row>
    <row r="2666" spans="1:12" x14ac:dyDescent="0.25">
      <c r="A2666">
        <v>2704</v>
      </c>
      <c r="B2666" s="1">
        <v>41374</v>
      </c>
      <c r="C2666">
        <v>49.799999</v>
      </c>
      <c r="D2666">
        <v>48.25</v>
      </c>
      <c r="E2666">
        <v>61340</v>
      </c>
      <c r="F2666">
        <v>49.649057689766501</v>
      </c>
      <c r="G2666">
        <v>49.036298484235601</v>
      </c>
      <c r="H2666">
        <v>47.865564743981203</v>
      </c>
      <c r="I2666">
        <v>152055.51999999999</v>
      </c>
      <c r="J2666" t="b">
        <f t="shared" si="118"/>
        <v>0</v>
      </c>
      <c r="K2666" t="b">
        <f t="shared" si="120"/>
        <v>0</v>
      </c>
      <c r="L2666" t="b">
        <f t="shared" si="119"/>
        <v>0</v>
      </c>
    </row>
    <row r="2667" spans="1:12" x14ac:dyDescent="0.25">
      <c r="A2667">
        <v>2705</v>
      </c>
      <c r="B2667" s="1">
        <v>41375</v>
      </c>
      <c r="C2667">
        <v>48.75</v>
      </c>
      <c r="D2667">
        <v>49.200001</v>
      </c>
      <c r="E2667">
        <v>41262</v>
      </c>
      <c r="F2667">
        <v>49.631447623501103</v>
      </c>
      <c r="G2667">
        <v>49.038466729477499</v>
      </c>
      <c r="H2667">
        <v>47.878842716677902</v>
      </c>
      <c r="I2667">
        <v>150702.39999999999</v>
      </c>
      <c r="J2667" t="b">
        <f t="shared" si="118"/>
        <v>0</v>
      </c>
      <c r="K2667" t="b">
        <f t="shared" si="120"/>
        <v>0</v>
      </c>
      <c r="L2667" t="b">
        <f t="shared" si="119"/>
        <v>0</v>
      </c>
    </row>
    <row r="2668" spans="1:12" x14ac:dyDescent="0.25">
      <c r="A2668">
        <v>2706</v>
      </c>
      <c r="B2668" s="1">
        <v>41376</v>
      </c>
      <c r="C2668">
        <v>49.950001</v>
      </c>
      <c r="D2668">
        <v>49.099997999999999</v>
      </c>
      <c r="E2668">
        <v>64056</v>
      </c>
      <c r="F2668">
        <v>49.6106064617952</v>
      </c>
      <c r="G2668">
        <v>49.039281713192999</v>
      </c>
      <c r="H2668">
        <v>47.890993515517003</v>
      </c>
      <c r="I2668">
        <v>148752.24</v>
      </c>
      <c r="J2668" t="b">
        <f t="shared" si="118"/>
        <v>0</v>
      </c>
      <c r="K2668" t="b">
        <f t="shared" si="120"/>
        <v>0</v>
      </c>
      <c r="L2668" t="b">
        <f t="shared" si="119"/>
        <v>0</v>
      </c>
    </row>
    <row r="2669" spans="1:12" x14ac:dyDescent="0.25">
      <c r="A2669">
        <v>2707</v>
      </c>
      <c r="B2669" s="1">
        <v>41379</v>
      </c>
      <c r="C2669">
        <v>49.099997999999999</v>
      </c>
      <c r="D2669">
        <v>48.099997999999999</v>
      </c>
      <c r="E2669">
        <v>70904</v>
      </c>
      <c r="F2669">
        <v>49.5513669142738</v>
      </c>
      <c r="G2669">
        <v>49.026840869309702</v>
      </c>
      <c r="H2669">
        <v>47.893073162128701</v>
      </c>
      <c r="I2669">
        <v>145139.51999999999</v>
      </c>
      <c r="J2669" t="b">
        <f t="shared" si="118"/>
        <v>0</v>
      </c>
      <c r="K2669" t="b">
        <f t="shared" si="120"/>
        <v>0</v>
      </c>
      <c r="L2669" t="b">
        <f t="shared" si="119"/>
        <v>0</v>
      </c>
    </row>
    <row r="2670" spans="1:12" x14ac:dyDescent="0.25">
      <c r="A2670">
        <v>2708</v>
      </c>
      <c r="B2670" s="1">
        <v>41380</v>
      </c>
      <c r="C2670">
        <v>48.049999</v>
      </c>
      <c r="D2670">
        <v>48.549999</v>
      </c>
      <c r="E2670">
        <v>27983</v>
      </c>
      <c r="F2670">
        <v>49.512097584302303</v>
      </c>
      <c r="G2670">
        <v>49.0205250829612</v>
      </c>
      <c r="H2670">
        <v>47.899609737629902</v>
      </c>
      <c r="I2670">
        <v>144375</v>
      </c>
      <c r="J2670" t="b">
        <f t="shared" si="118"/>
        <v>0</v>
      </c>
      <c r="K2670" t="b">
        <f t="shared" si="120"/>
        <v>0</v>
      </c>
      <c r="L2670" t="b">
        <f t="shared" si="119"/>
        <v>0</v>
      </c>
    </row>
    <row r="2671" spans="1:12" x14ac:dyDescent="0.25">
      <c r="A2671">
        <v>2709</v>
      </c>
      <c r="B2671" s="1">
        <v>41381</v>
      </c>
      <c r="C2671">
        <v>48.950001</v>
      </c>
      <c r="D2671">
        <v>47.5</v>
      </c>
      <c r="E2671">
        <v>126312</v>
      </c>
      <c r="F2671">
        <v>49.4331917966826</v>
      </c>
      <c r="G2671">
        <v>49.000385677888801</v>
      </c>
      <c r="H2671">
        <v>47.8956335213351</v>
      </c>
      <c r="I2671">
        <v>144126.26</v>
      </c>
      <c r="J2671" t="b">
        <f t="shared" si="118"/>
        <v>0</v>
      </c>
      <c r="K2671" t="b">
        <f t="shared" si="120"/>
        <v>0</v>
      </c>
      <c r="L2671" t="b">
        <f t="shared" si="119"/>
        <v>0</v>
      </c>
    </row>
    <row r="2672" spans="1:12" x14ac:dyDescent="0.25">
      <c r="A2672">
        <v>2710</v>
      </c>
      <c r="B2672" s="1">
        <v>41382</v>
      </c>
      <c r="C2672">
        <v>47.599997999999999</v>
      </c>
      <c r="D2672">
        <v>47</v>
      </c>
      <c r="E2672">
        <v>124612</v>
      </c>
      <c r="F2672">
        <v>49.337772510538201</v>
      </c>
      <c r="G2672">
        <v>48.973890503347299</v>
      </c>
      <c r="H2672">
        <v>47.886721745003399</v>
      </c>
      <c r="I2672">
        <v>143691</v>
      </c>
      <c r="J2672" t="b">
        <f t="shared" si="118"/>
        <v>0</v>
      </c>
      <c r="K2672" t="b">
        <f t="shared" si="120"/>
        <v>0</v>
      </c>
      <c r="L2672" t="b">
        <f t="shared" si="119"/>
        <v>0</v>
      </c>
    </row>
    <row r="2673" spans="1:12" x14ac:dyDescent="0.25">
      <c r="A2673">
        <v>2711</v>
      </c>
      <c r="B2673" s="1">
        <v>41386</v>
      </c>
      <c r="C2673">
        <v>47</v>
      </c>
      <c r="D2673">
        <v>47.799999</v>
      </c>
      <c r="E2673">
        <v>98132</v>
      </c>
      <c r="F2673">
        <v>49.277467666987697</v>
      </c>
      <c r="G2673">
        <v>48.958342271514901</v>
      </c>
      <c r="H2673">
        <v>47.885858832117798</v>
      </c>
      <c r="I2673">
        <v>143657.66</v>
      </c>
      <c r="J2673" t="b">
        <f t="shared" si="118"/>
        <v>0</v>
      </c>
      <c r="K2673" t="b">
        <f t="shared" si="120"/>
        <v>0</v>
      </c>
      <c r="L2673" t="b">
        <f t="shared" si="119"/>
        <v>0</v>
      </c>
    </row>
    <row r="2674" spans="1:12" x14ac:dyDescent="0.25">
      <c r="A2674">
        <v>2712</v>
      </c>
      <c r="B2674" s="1">
        <v>41387</v>
      </c>
      <c r="C2674">
        <v>48.349997999999999</v>
      </c>
      <c r="D2674">
        <v>49.799999</v>
      </c>
      <c r="E2674">
        <v>199136</v>
      </c>
      <c r="F2674">
        <v>49.297959091811698</v>
      </c>
      <c r="G2674">
        <v>48.969490042753101</v>
      </c>
      <c r="H2674">
        <v>47.904905002942499</v>
      </c>
      <c r="I2674">
        <v>146089.76</v>
      </c>
      <c r="J2674" t="b">
        <f t="shared" si="118"/>
        <v>0</v>
      </c>
      <c r="K2674" t="b">
        <f t="shared" si="120"/>
        <v>1</v>
      </c>
      <c r="L2674" t="b">
        <f t="shared" si="119"/>
        <v>0</v>
      </c>
    </row>
    <row r="2675" spans="1:12" x14ac:dyDescent="0.25">
      <c r="A2675">
        <v>2713</v>
      </c>
      <c r="B2675" s="1">
        <v>41389</v>
      </c>
      <c r="C2675">
        <v>50</v>
      </c>
      <c r="D2675">
        <v>52.25</v>
      </c>
      <c r="E2675">
        <v>231614</v>
      </c>
      <c r="F2675">
        <v>49.413725401936702</v>
      </c>
      <c r="G2675">
        <v>49.012940505762998</v>
      </c>
      <c r="H2675">
        <v>47.948139779032601</v>
      </c>
      <c r="I2675">
        <v>148931.06</v>
      </c>
      <c r="J2675" t="b">
        <f t="shared" si="118"/>
        <v>0</v>
      </c>
      <c r="K2675" t="b">
        <f t="shared" si="120"/>
        <v>1</v>
      </c>
      <c r="L2675" t="b">
        <f t="shared" si="119"/>
        <v>0</v>
      </c>
    </row>
    <row r="2676" spans="1:12" x14ac:dyDescent="0.25">
      <c r="A2676">
        <v>2714</v>
      </c>
      <c r="B2676" s="1">
        <v>41390</v>
      </c>
      <c r="C2676">
        <v>51.599997999999999</v>
      </c>
      <c r="D2676">
        <v>53.049999</v>
      </c>
      <c r="E2676">
        <v>300806</v>
      </c>
      <c r="F2676">
        <v>49.556324366566599</v>
      </c>
      <c r="G2676">
        <v>49.066411479196603</v>
      </c>
      <c r="H2676">
        <v>47.9989045474005</v>
      </c>
      <c r="I2676">
        <v>153434.48000000001</v>
      </c>
      <c r="J2676" t="b">
        <f t="shared" si="118"/>
        <v>0</v>
      </c>
      <c r="K2676" t="b">
        <f t="shared" si="120"/>
        <v>1</v>
      </c>
      <c r="L2676" t="b">
        <f t="shared" si="119"/>
        <v>0</v>
      </c>
    </row>
    <row r="2677" spans="1:12" x14ac:dyDescent="0.25">
      <c r="A2677">
        <v>2715</v>
      </c>
      <c r="B2677" s="1">
        <v>41393</v>
      </c>
      <c r="C2677">
        <v>53</v>
      </c>
      <c r="D2677">
        <v>53.700001</v>
      </c>
      <c r="E2677">
        <v>166823</v>
      </c>
      <c r="F2677">
        <v>49.718821489446398</v>
      </c>
      <c r="G2677">
        <v>49.127783525829699</v>
      </c>
      <c r="H2677">
        <v>48.055631875286998</v>
      </c>
      <c r="I2677">
        <v>153746.9</v>
      </c>
      <c r="J2677" t="b">
        <f t="shared" ref="J2677:J2740" si="121">IF(AND( E2677 &gt; (I2677*2), D2677 &gt; C2677, C2677 &gt;D2676 ), TRUE, FALSE)</f>
        <v>0</v>
      </c>
      <c r="K2677" t="b">
        <f t="shared" si="120"/>
        <v>1</v>
      </c>
      <c r="L2677" t="b">
        <f t="shared" si="119"/>
        <v>0</v>
      </c>
    </row>
    <row r="2678" spans="1:12" x14ac:dyDescent="0.25">
      <c r="A2678">
        <v>2716</v>
      </c>
      <c r="B2678" s="1">
        <v>41394</v>
      </c>
      <c r="C2678">
        <v>54</v>
      </c>
      <c r="D2678">
        <v>51.549999</v>
      </c>
      <c r="E2678">
        <v>243091</v>
      </c>
      <c r="F2678">
        <v>49.790632372213203</v>
      </c>
      <c r="G2678">
        <v>49.159865849990901</v>
      </c>
      <c r="H2678">
        <v>48.090401697423502</v>
      </c>
      <c r="I2678">
        <v>146344.14000000001</v>
      </c>
      <c r="J2678" t="b">
        <f t="shared" si="121"/>
        <v>0</v>
      </c>
      <c r="K2678" t="b">
        <f t="shared" si="120"/>
        <v>1</v>
      </c>
      <c r="L2678" t="b">
        <f t="shared" si="119"/>
        <v>0</v>
      </c>
    </row>
    <row r="2679" spans="1:12" x14ac:dyDescent="0.25">
      <c r="A2679">
        <v>2717</v>
      </c>
      <c r="B2679" s="1">
        <v>41396</v>
      </c>
      <c r="C2679">
        <v>51.400002000000001</v>
      </c>
      <c r="D2679">
        <v>50.049999</v>
      </c>
      <c r="E2679">
        <v>418652</v>
      </c>
      <c r="F2679">
        <v>49.8008036125185</v>
      </c>
      <c r="G2679">
        <v>49.171655693037401</v>
      </c>
      <c r="H2679">
        <v>48.109900178046097</v>
      </c>
      <c r="I2679">
        <v>143592.84</v>
      </c>
      <c r="J2679" t="b">
        <f t="shared" si="121"/>
        <v>0</v>
      </c>
      <c r="K2679" t="b">
        <f t="shared" si="120"/>
        <v>1</v>
      </c>
      <c r="L2679" t="b">
        <f t="shared" si="119"/>
        <v>0</v>
      </c>
    </row>
    <row r="2680" spans="1:12" x14ac:dyDescent="0.25">
      <c r="A2680">
        <v>2718</v>
      </c>
      <c r="B2680" s="1">
        <v>41397</v>
      </c>
      <c r="C2680">
        <v>50.450001</v>
      </c>
      <c r="D2680">
        <v>48.450001</v>
      </c>
      <c r="E2680">
        <v>117697</v>
      </c>
      <c r="F2680">
        <v>49.7478309610472</v>
      </c>
      <c r="G2680">
        <v>49.162097352732303</v>
      </c>
      <c r="H2680">
        <v>48.113284265826799</v>
      </c>
      <c r="I2680">
        <v>140311.34</v>
      </c>
      <c r="J2680" t="b">
        <f t="shared" si="121"/>
        <v>0</v>
      </c>
      <c r="K2680" t="b">
        <f t="shared" si="120"/>
        <v>0</v>
      </c>
      <c r="L2680" t="b">
        <f t="shared" si="119"/>
        <v>0</v>
      </c>
    </row>
    <row r="2681" spans="1:12" x14ac:dyDescent="0.25">
      <c r="A2681">
        <v>2719</v>
      </c>
      <c r="B2681" s="1">
        <v>41400</v>
      </c>
      <c r="C2681">
        <v>48.5</v>
      </c>
      <c r="D2681">
        <v>52.450001</v>
      </c>
      <c r="E2681">
        <v>903996</v>
      </c>
      <c r="F2681">
        <v>49.853798413555197</v>
      </c>
      <c r="G2681">
        <v>49.205645745411303</v>
      </c>
      <c r="H2681">
        <v>48.156435676116999</v>
      </c>
      <c r="I2681">
        <v>154273.07999999999</v>
      </c>
      <c r="J2681" t="b">
        <f t="shared" si="121"/>
        <v>1</v>
      </c>
      <c r="K2681" t="b">
        <f t="shared" si="120"/>
        <v>1</v>
      </c>
      <c r="L2681" t="b">
        <f t="shared" ref="L2681:L2744" si="122">IF(AND(E2681 &gt;  I2681*1.5, E2680 &gt; I2680*1.5, E2679 &gt; I2679*1.5), TRUE, FALSE)</f>
        <v>0</v>
      </c>
    </row>
    <row r="2682" spans="1:12" x14ac:dyDescent="0.25">
      <c r="A2682">
        <v>2720</v>
      </c>
      <c r="B2682" s="1">
        <v>41401</v>
      </c>
      <c r="C2682">
        <v>53</v>
      </c>
      <c r="D2682">
        <v>52.5</v>
      </c>
      <c r="E2682">
        <v>311916</v>
      </c>
      <c r="F2682">
        <v>49.957571024788301</v>
      </c>
      <c r="G2682">
        <v>49.2492795765979</v>
      </c>
      <c r="H2682">
        <v>48.199655221628298</v>
      </c>
      <c r="I2682">
        <v>156788.32</v>
      </c>
      <c r="J2682" t="b">
        <f t="shared" si="121"/>
        <v>0</v>
      </c>
      <c r="K2682" t="b">
        <f t="shared" si="120"/>
        <v>1</v>
      </c>
      <c r="L2682" t="b">
        <f t="shared" si="122"/>
        <v>0</v>
      </c>
    </row>
    <row r="2683" spans="1:12" x14ac:dyDescent="0.25">
      <c r="A2683">
        <v>2721</v>
      </c>
      <c r="B2683" s="1">
        <v>41402</v>
      </c>
      <c r="C2683">
        <v>52.849997999999999</v>
      </c>
      <c r="D2683">
        <v>51.650002000000001</v>
      </c>
      <c r="E2683">
        <v>104483</v>
      </c>
      <c r="F2683">
        <v>50.023940866953502</v>
      </c>
      <c r="G2683">
        <v>49.28107722459</v>
      </c>
      <c r="H2683">
        <v>48.233987030368297</v>
      </c>
      <c r="I2683">
        <v>154282.66</v>
      </c>
      <c r="J2683" t="b">
        <f t="shared" si="121"/>
        <v>0</v>
      </c>
      <c r="K2683" t="b">
        <f t="shared" si="120"/>
        <v>1</v>
      </c>
      <c r="L2683" t="b">
        <f t="shared" si="122"/>
        <v>0</v>
      </c>
    </row>
    <row r="2684" spans="1:12" x14ac:dyDescent="0.25">
      <c r="A2684">
        <v>2722</v>
      </c>
      <c r="B2684" s="1">
        <v>41403</v>
      </c>
      <c r="C2684">
        <v>52.400002000000001</v>
      </c>
      <c r="D2684">
        <v>55.599997999999999</v>
      </c>
      <c r="E2684">
        <v>3180216</v>
      </c>
      <c r="F2684">
        <v>50.2426097741318</v>
      </c>
      <c r="G2684">
        <v>49.364771539496097</v>
      </c>
      <c r="H2684">
        <v>48.3072806718572</v>
      </c>
      <c r="I2684">
        <v>214920.94</v>
      </c>
      <c r="J2684" t="b">
        <f t="shared" si="121"/>
        <v>1</v>
      </c>
      <c r="K2684" t="b">
        <f t="shared" si="120"/>
        <v>1</v>
      </c>
      <c r="L2684" t="b">
        <f t="shared" si="122"/>
        <v>0</v>
      </c>
    </row>
    <row r="2685" spans="1:12" x14ac:dyDescent="0.25">
      <c r="A2685">
        <v>2723</v>
      </c>
      <c r="B2685" s="1">
        <v>41404</v>
      </c>
      <c r="C2685">
        <v>55.799999</v>
      </c>
      <c r="D2685">
        <v>56.049999</v>
      </c>
      <c r="E2685">
        <v>582847</v>
      </c>
      <c r="F2685">
        <v>50.470350528087401</v>
      </c>
      <c r="G2685">
        <v>49.453317598575602</v>
      </c>
      <c r="H2685">
        <v>48.384322645271602</v>
      </c>
      <c r="I2685">
        <v>224724.28</v>
      </c>
      <c r="J2685" t="b">
        <f t="shared" si="121"/>
        <v>1</v>
      </c>
      <c r="K2685" t="b">
        <f t="shared" si="120"/>
        <v>1</v>
      </c>
      <c r="L2685" t="b">
        <f t="shared" si="122"/>
        <v>0</v>
      </c>
    </row>
    <row r="2686" spans="1:12" x14ac:dyDescent="0.25">
      <c r="A2686">
        <v>2724</v>
      </c>
      <c r="B2686" s="1">
        <v>41407</v>
      </c>
      <c r="C2686">
        <v>55.5</v>
      </c>
      <c r="D2686">
        <v>55.450001</v>
      </c>
      <c r="E2686">
        <v>401055</v>
      </c>
      <c r="F2686">
        <v>50.665630938750603</v>
      </c>
      <c r="G2686">
        <v>49.532743868793098</v>
      </c>
      <c r="H2686">
        <v>48.454627902532501</v>
      </c>
      <c r="I2686">
        <v>230523.58</v>
      </c>
      <c r="J2686" t="b">
        <f t="shared" si="121"/>
        <v>0</v>
      </c>
      <c r="K2686" t="b">
        <f t="shared" si="120"/>
        <v>1</v>
      </c>
      <c r="L2686" t="b">
        <f t="shared" si="122"/>
        <v>1</v>
      </c>
    </row>
    <row r="2687" spans="1:12" x14ac:dyDescent="0.25">
      <c r="A2687">
        <v>2725</v>
      </c>
      <c r="B2687" s="1">
        <v>41408</v>
      </c>
      <c r="C2687">
        <v>55.5</v>
      </c>
      <c r="D2687">
        <v>56.25</v>
      </c>
      <c r="E2687">
        <v>213687</v>
      </c>
      <c r="F2687">
        <v>50.884625803897599</v>
      </c>
      <c r="G2687">
        <v>49.621714148676702</v>
      </c>
      <c r="H2687">
        <v>48.532193794049597</v>
      </c>
      <c r="I2687">
        <v>230392.1</v>
      </c>
      <c r="J2687" t="b">
        <f t="shared" si="121"/>
        <v>0</v>
      </c>
      <c r="K2687" t="b">
        <f t="shared" si="120"/>
        <v>1</v>
      </c>
      <c r="L2687" t="b">
        <f t="shared" si="122"/>
        <v>0</v>
      </c>
    </row>
    <row r="2688" spans="1:12" x14ac:dyDescent="0.25">
      <c r="A2688">
        <v>2726</v>
      </c>
      <c r="B2688" s="1">
        <v>41409</v>
      </c>
      <c r="C2688">
        <v>55.5</v>
      </c>
      <c r="D2688">
        <v>56.849997999999999</v>
      </c>
      <c r="E2688">
        <v>745316</v>
      </c>
      <c r="F2688">
        <v>51.118561968450699</v>
      </c>
      <c r="G2688">
        <v>49.717453007634603</v>
      </c>
      <c r="H2688">
        <v>48.614958015004397</v>
      </c>
      <c r="I2688">
        <v>241204.12</v>
      </c>
      <c r="J2688" t="b">
        <f t="shared" si="121"/>
        <v>0</v>
      </c>
      <c r="K2688" t="b">
        <f t="shared" si="120"/>
        <v>1</v>
      </c>
      <c r="L2688" t="b">
        <f t="shared" si="122"/>
        <v>0</v>
      </c>
    </row>
    <row r="2689" spans="1:12" x14ac:dyDescent="0.25">
      <c r="A2689">
        <v>2727</v>
      </c>
      <c r="B2689" s="1">
        <v>41410</v>
      </c>
      <c r="C2689">
        <v>56.700001</v>
      </c>
      <c r="D2689">
        <v>58.150002000000001</v>
      </c>
      <c r="E2689">
        <v>1259091</v>
      </c>
      <c r="F2689">
        <v>51.394304714785903</v>
      </c>
      <c r="G2689">
        <v>49.829142398262</v>
      </c>
      <c r="H2689">
        <v>48.709834074556497</v>
      </c>
      <c r="I2689">
        <v>262574.08000000002</v>
      </c>
      <c r="J2689" t="b">
        <f t="shared" si="121"/>
        <v>0</v>
      </c>
      <c r="K2689" t="b">
        <f t="shared" si="120"/>
        <v>1</v>
      </c>
      <c r="L2689" t="b">
        <f t="shared" si="122"/>
        <v>0</v>
      </c>
    </row>
    <row r="2690" spans="1:12" x14ac:dyDescent="0.25">
      <c r="A2690">
        <v>2728</v>
      </c>
      <c r="B2690" s="1">
        <v>41411</v>
      </c>
      <c r="C2690">
        <v>58.150002000000001</v>
      </c>
      <c r="D2690">
        <v>56.849997999999999</v>
      </c>
      <c r="E2690">
        <v>209634</v>
      </c>
      <c r="F2690">
        <v>51.608253471068799</v>
      </c>
      <c r="G2690">
        <v>49.9221338631856</v>
      </c>
      <c r="H2690">
        <v>48.790830730531098</v>
      </c>
      <c r="I2690">
        <v>265064.15999999997</v>
      </c>
      <c r="J2690" t="b">
        <f t="shared" si="121"/>
        <v>0</v>
      </c>
      <c r="K2690" t="b">
        <f t="shared" si="120"/>
        <v>1</v>
      </c>
      <c r="L2690" t="b">
        <f t="shared" si="122"/>
        <v>0</v>
      </c>
    </row>
    <row r="2691" spans="1:12" x14ac:dyDescent="0.25">
      <c r="A2691">
        <v>2729</v>
      </c>
      <c r="B2691" s="1">
        <v>41414</v>
      </c>
      <c r="C2691">
        <v>57.650002000000001</v>
      </c>
      <c r="D2691">
        <v>56.900002000000001</v>
      </c>
      <c r="E2691">
        <v>392652</v>
      </c>
      <c r="F2691">
        <v>51.815773021223002</v>
      </c>
      <c r="G2691">
        <v>50.014555957713</v>
      </c>
      <c r="H2691">
        <v>48.871519001869103</v>
      </c>
      <c r="I2691">
        <v>271317.88</v>
      </c>
      <c r="J2691" t="b">
        <f t="shared" si="121"/>
        <v>0</v>
      </c>
      <c r="K2691" t="b">
        <f t="shared" si="120"/>
        <v>1</v>
      </c>
      <c r="L2691" t="b">
        <f t="shared" si="122"/>
        <v>0</v>
      </c>
    </row>
    <row r="2692" spans="1:12" x14ac:dyDescent="0.25">
      <c r="A2692">
        <v>2730</v>
      </c>
      <c r="B2692" s="1">
        <v>41415</v>
      </c>
      <c r="C2692">
        <v>57.400002000000001</v>
      </c>
      <c r="D2692">
        <v>55.75</v>
      </c>
      <c r="E2692">
        <v>324011</v>
      </c>
      <c r="F2692">
        <v>51.970056432155403</v>
      </c>
      <c r="G2692">
        <v>50.090522103968397</v>
      </c>
      <c r="H2692">
        <v>48.939961598865402</v>
      </c>
      <c r="I2692">
        <v>275818.98</v>
      </c>
      <c r="J2692" t="b">
        <f t="shared" si="121"/>
        <v>0</v>
      </c>
      <c r="K2692" t="b">
        <f t="shared" si="120"/>
        <v>1</v>
      </c>
      <c r="L2692" t="b">
        <f t="shared" si="122"/>
        <v>0</v>
      </c>
    </row>
    <row r="2693" spans="1:12" x14ac:dyDescent="0.25">
      <c r="A2693">
        <v>2731</v>
      </c>
      <c r="B2693" s="1">
        <v>41416</v>
      </c>
      <c r="C2693">
        <v>56.150002000000001</v>
      </c>
      <c r="D2693">
        <v>53.900002000000001</v>
      </c>
      <c r="E2693">
        <v>403473</v>
      </c>
      <c r="F2693">
        <v>52.045740572070898</v>
      </c>
      <c r="G2693">
        <v>50.140978791333097</v>
      </c>
      <c r="H2693">
        <v>48.9893152346976</v>
      </c>
      <c r="I2693">
        <v>282167.21999999997</v>
      </c>
      <c r="J2693" t="b">
        <f t="shared" si="121"/>
        <v>0</v>
      </c>
      <c r="K2693" t="b">
        <f t="shared" si="120"/>
        <v>1</v>
      </c>
      <c r="L2693" t="b">
        <f t="shared" si="122"/>
        <v>0</v>
      </c>
    </row>
    <row r="2694" spans="1:12" x14ac:dyDescent="0.25">
      <c r="A2694">
        <v>2732</v>
      </c>
      <c r="B2694" s="1">
        <v>41417</v>
      </c>
      <c r="C2694">
        <v>53.5</v>
      </c>
      <c r="D2694">
        <v>52.599997999999999</v>
      </c>
      <c r="E2694">
        <v>213850</v>
      </c>
      <c r="F2694">
        <v>52.067476157479902</v>
      </c>
      <c r="G2694">
        <v>50.173548582176402</v>
      </c>
      <c r="H2694">
        <v>49.025242426392197</v>
      </c>
      <c r="I2694">
        <v>280325.14</v>
      </c>
      <c r="J2694" t="b">
        <f t="shared" si="121"/>
        <v>0</v>
      </c>
      <c r="K2694" t="b">
        <f t="shared" si="120"/>
        <v>1</v>
      </c>
      <c r="L2694" t="b">
        <f t="shared" si="122"/>
        <v>0</v>
      </c>
    </row>
    <row r="2695" spans="1:12" x14ac:dyDescent="0.25">
      <c r="A2695">
        <v>2733</v>
      </c>
      <c r="B2695" s="1">
        <v>41418</v>
      </c>
      <c r="C2695">
        <v>53.400002000000001</v>
      </c>
      <c r="D2695">
        <v>53.25</v>
      </c>
      <c r="E2695">
        <v>242504</v>
      </c>
      <c r="F2695">
        <v>52.113849641500302</v>
      </c>
      <c r="G2695">
        <v>50.214296283074702</v>
      </c>
      <c r="H2695">
        <v>49.0672798151843</v>
      </c>
      <c r="I2695">
        <v>282875.32</v>
      </c>
      <c r="J2695" t="b">
        <f t="shared" si="121"/>
        <v>0</v>
      </c>
      <c r="K2695" t="b">
        <f t="shared" si="120"/>
        <v>1</v>
      </c>
      <c r="L2695" t="b">
        <f t="shared" si="122"/>
        <v>0</v>
      </c>
    </row>
    <row r="2696" spans="1:12" x14ac:dyDescent="0.25">
      <c r="A2696">
        <v>2734</v>
      </c>
      <c r="B2696" s="1">
        <v>41421</v>
      </c>
      <c r="C2696">
        <v>53.5</v>
      </c>
      <c r="D2696">
        <v>54</v>
      </c>
      <c r="E2696">
        <v>214534</v>
      </c>
      <c r="F2696">
        <v>52.1878163222258</v>
      </c>
      <c r="G2696">
        <v>50.264438054159797</v>
      </c>
      <c r="H2696">
        <v>49.116361608067997</v>
      </c>
      <c r="I2696">
        <v>285418.12</v>
      </c>
      <c r="J2696" t="b">
        <f t="shared" si="121"/>
        <v>0</v>
      </c>
      <c r="K2696" t="b">
        <f t="shared" si="120"/>
        <v>1</v>
      </c>
      <c r="L2696" t="b">
        <f t="shared" si="122"/>
        <v>0</v>
      </c>
    </row>
    <row r="2697" spans="1:12" x14ac:dyDescent="0.25">
      <c r="A2697">
        <v>2735</v>
      </c>
      <c r="B2697" s="1">
        <v>41422</v>
      </c>
      <c r="C2697">
        <v>54.400002000000001</v>
      </c>
      <c r="D2697">
        <v>53.950001</v>
      </c>
      <c r="E2697">
        <v>326743</v>
      </c>
      <c r="F2697">
        <v>52.256921603707099</v>
      </c>
      <c r="G2697">
        <v>50.313253457416003</v>
      </c>
      <c r="H2697">
        <v>49.164457522415603</v>
      </c>
      <c r="I2697">
        <v>290133.03999999998</v>
      </c>
      <c r="J2697" t="b">
        <f t="shared" si="121"/>
        <v>0</v>
      </c>
      <c r="K2697" t="b">
        <f t="shared" si="120"/>
        <v>1</v>
      </c>
      <c r="L2697" t="b">
        <f t="shared" si="122"/>
        <v>0</v>
      </c>
    </row>
    <row r="2698" spans="1:12" x14ac:dyDescent="0.25">
      <c r="A2698">
        <v>2736</v>
      </c>
      <c r="B2698" s="1">
        <v>41423</v>
      </c>
      <c r="C2698">
        <v>53.549999</v>
      </c>
      <c r="D2698">
        <v>53.049999</v>
      </c>
      <c r="E2698">
        <v>316908</v>
      </c>
      <c r="F2698">
        <v>52.288022678071499</v>
      </c>
      <c r="G2698">
        <v>50.349501742748203</v>
      </c>
      <c r="H2698">
        <v>49.203119626670201</v>
      </c>
      <c r="I2698">
        <v>294635.28000000003</v>
      </c>
      <c r="J2698" t="b">
        <f t="shared" si="121"/>
        <v>0</v>
      </c>
      <c r="K2698" t="b">
        <f t="shared" ref="K2698:K2761" si="123">IF(AND(D2698 &gt;  F2698, D2698 &gt; G2698, D2698 &gt; H2698), TRUE, FALSE)</f>
        <v>1</v>
      </c>
      <c r="L2698" t="b">
        <f t="shared" si="122"/>
        <v>0</v>
      </c>
    </row>
    <row r="2699" spans="1:12" x14ac:dyDescent="0.25">
      <c r="A2699">
        <v>2737</v>
      </c>
      <c r="B2699" s="1">
        <v>41424</v>
      </c>
      <c r="C2699">
        <v>52.950001</v>
      </c>
      <c r="D2699">
        <v>52.950001</v>
      </c>
      <c r="E2699">
        <v>137087</v>
      </c>
      <c r="F2699">
        <v>52.313982612264802</v>
      </c>
      <c r="G2699">
        <v>50.3839454415197</v>
      </c>
      <c r="H2699">
        <v>49.240402028394797</v>
      </c>
      <c r="I2699">
        <v>296359.5</v>
      </c>
      <c r="J2699" t="b">
        <f t="shared" si="121"/>
        <v>0</v>
      </c>
      <c r="K2699" t="b">
        <f t="shared" si="123"/>
        <v>1</v>
      </c>
      <c r="L2699" t="b">
        <f t="shared" si="122"/>
        <v>0</v>
      </c>
    </row>
    <row r="2700" spans="1:12" x14ac:dyDescent="0.25">
      <c r="A2700">
        <v>2738</v>
      </c>
      <c r="B2700" s="1">
        <v>41425</v>
      </c>
      <c r="C2700">
        <v>53.049999</v>
      </c>
      <c r="D2700">
        <v>52.450001</v>
      </c>
      <c r="E2700">
        <v>145691</v>
      </c>
      <c r="F2700">
        <v>52.3193166666858</v>
      </c>
      <c r="G2700">
        <v>50.411310415804301</v>
      </c>
      <c r="H2700">
        <v>49.272338336570002</v>
      </c>
      <c r="I2700">
        <v>297948.78000000003</v>
      </c>
      <c r="J2700" t="b">
        <f t="shared" si="121"/>
        <v>0</v>
      </c>
      <c r="K2700" t="b">
        <f t="shared" si="123"/>
        <v>1</v>
      </c>
      <c r="L2700" t="b">
        <f t="shared" si="122"/>
        <v>0</v>
      </c>
    </row>
    <row r="2701" spans="1:12" x14ac:dyDescent="0.25">
      <c r="A2701">
        <v>2739</v>
      </c>
      <c r="B2701" s="1">
        <v>41428</v>
      </c>
      <c r="C2701">
        <v>52.599997999999999</v>
      </c>
      <c r="D2701">
        <v>52.099997999999999</v>
      </c>
      <c r="E2701">
        <v>141370</v>
      </c>
      <c r="F2701">
        <v>52.310715934658901</v>
      </c>
      <c r="G2701">
        <v>50.433677138773703</v>
      </c>
      <c r="H2701">
        <v>49.3004742536191</v>
      </c>
      <c r="I2701">
        <v>298704.03999999998</v>
      </c>
      <c r="J2701" t="b">
        <f t="shared" si="121"/>
        <v>0</v>
      </c>
      <c r="K2701" t="b">
        <f t="shared" si="123"/>
        <v>0</v>
      </c>
      <c r="L2701" t="b">
        <f t="shared" si="122"/>
        <v>0</v>
      </c>
    </row>
    <row r="2702" spans="1:12" x14ac:dyDescent="0.25">
      <c r="A2702">
        <v>2740</v>
      </c>
      <c r="B2702" s="1">
        <v>41429</v>
      </c>
      <c r="C2702">
        <v>52.099997999999999</v>
      </c>
      <c r="D2702">
        <v>52.25</v>
      </c>
      <c r="E2702">
        <v>120425</v>
      </c>
      <c r="F2702">
        <v>52.308334917613401</v>
      </c>
      <c r="G2702">
        <v>50.457734395213798</v>
      </c>
      <c r="H2702">
        <v>49.3298227685084</v>
      </c>
      <c r="I2702">
        <v>298799.84000000003</v>
      </c>
      <c r="J2702" t="b">
        <f t="shared" si="121"/>
        <v>0</v>
      </c>
      <c r="K2702" t="b">
        <f t="shared" si="123"/>
        <v>0</v>
      </c>
      <c r="L2702" t="b">
        <f t="shared" si="122"/>
        <v>0</v>
      </c>
    </row>
    <row r="2703" spans="1:12" x14ac:dyDescent="0.25">
      <c r="A2703">
        <v>2741</v>
      </c>
      <c r="B2703" s="1">
        <v>41430</v>
      </c>
      <c r="C2703">
        <v>52.450001</v>
      </c>
      <c r="D2703">
        <v>52.25</v>
      </c>
      <c r="E2703">
        <v>222874</v>
      </c>
      <c r="F2703">
        <v>52.306047273785502</v>
      </c>
      <c r="G2703">
        <v>50.481473012495798</v>
      </c>
      <c r="H2703">
        <v>49.358879258374003</v>
      </c>
      <c r="I2703">
        <v>298716.59999999998</v>
      </c>
      <c r="J2703" t="b">
        <f t="shared" si="121"/>
        <v>0</v>
      </c>
      <c r="K2703" t="b">
        <f t="shared" si="123"/>
        <v>0</v>
      </c>
      <c r="L2703" t="b">
        <f t="shared" si="122"/>
        <v>0</v>
      </c>
    </row>
    <row r="2704" spans="1:12" x14ac:dyDescent="0.25">
      <c r="A2704">
        <v>2742</v>
      </c>
      <c r="B2704" s="1">
        <v>41431</v>
      </c>
      <c r="C2704">
        <v>52</v>
      </c>
      <c r="D2704">
        <v>52.549999</v>
      </c>
      <c r="E2704">
        <v>180565</v>
      </c>
      <c r="F2704">
        <v>52.315614008146802</v>
      </c>
      <c r="G2704">
        <v>50.508870707694498</v>
      </c>
      <c r="H2704">
        <v>49.390631693614097</v>
      </c>
      <c r="I2704">
        <v>300053.42</v>
      </c>
      <c r="J2704" t="b">
        <f t="shared" si="121"/>
        <v>0</v>
      </c>
      <c r="K2704" t="b">
        <f t="shared" si="123"/>
        <v>1</v>
      </c>
      <c r="L2704" t="b">
        <f t="shared" si="122"/>
        <v>0</v>
      </c>
    </row>
    <row r="2705" spans="1:12" x14ac:dyDescent="0.25">
      <c r="A2705">
        <v>2743</v>
      </c>
      <c r="B2705" s="1">
        <v>41432</v>
      </c>
      <c r="C2705">
        <v>52.799999</v>
      </c>
      <c r="D2705">
        <v>52.849997999999999</v>
      </c>
      <c r="E2705">
        <v>113278</v>
      </c>
      <c r="F2705">
        <v>52.3365702431214</v>
      </c>
      <c r="G2705">
        <v>50.539879016201802</v>
      </c>
      <c r="H2705">
        <v>49.425053248901499</v>
      </c>
      <c r="I2705">
        <v>300677</v>
      </c>
      <c r="J2705" t="b">
        <f t="shared" si="121"/>
        <v>0</v>
      </c>
      <c r="K2705" t="b">
        <f t="shared" si="123"/>
        <v>1</v>
      </c>
      <c r="L2705" t="b">
        <f t="shared" si="122"/>
        <v>0</v>
      </c>
    </row>
    <row r="2706" spans="1:12" x14ac:dyDescent="0.25">
      <c r="A2706">
        <v>2744</v>
      </c>
      <c r="B2706" s="1">
        <v>41435</v>
      </c>
      <c r="C2706">
        <v>53.450001</v>
      </c>
      <c r="D2706">
        <v>52.349997999999999</v>
      </c>
      <c r="E2706">
        <v>104807</v>
      </c>
      <c r="F2706">
        <v>52.337096821822598</v>
      </c>
      <c r="G2706">
        <v>50.563854102080001</v>
      </c>
      <c r="H2706">
        <v>49.454157176773101</v>
      </c>
      <c r="I2706">
        <v>300919.26</v>
      </c>
      <c r="J2706" t="b">
        <f t="shared" si="121"/>
        <v>0</v>
      </c>
      <c r="K2706" t="b">
        <f t="shared" si="123"/>
        <v>1</v>
      </c>
      <c r="L2706" t="b">
        <f t="shared" si="122"/>
        <v>0</v>
      </c>
    </row>
    <row r="2707" spans="1:12" x14ac:dyDescent="0.25">
      <c r="A2707">
        <v>2745</v>
      </c>
      <c r="B2707" s="1">
        <v>41436</v>
      </c>
      <c r="C2707">
        <v>52.25</v>
      </c>
      <c r="D2707">
        <v>52.099997999999999</v>
      </c>
      <c r="E2707">
        <v>246756</v>
      </c>
      <c r="F2707">
        <v>52.327798828809897</v>
      </c>
      <c r="G2707">
        <v>50.584200378873597</v>
      </c>
      <c r="H2707">
        <v>49.4804839511336</v>
      </c>
      <c r="I2707">
        <v>301757.08</v>
      </c>
      <c r="J2707" t="b">
        <f t="shared" si="121"/>
        <v>0</v>
      </c>
      <c r="K2707" t="b">
        <f t="shared" si="123"/>
        <v>0</v>
      </c>
      <c r="L2707" t="b">
        <f t="shared" si="122"/>
        <v>0</v>
      </c>
    </row>
    <row r="2708" spans="1:12" x14ac:dyDescent="0.25">
      <c r="A2708">
        <v>2746</v>
      </c>
      <c r="B2708" s="1">
        <v>41437</v>
      </c>
      <c r="C2708">
        <v>51.950001</v>
      </c>
      <c r="D2708">
        <v>51.299999</v>
      </c>
      <c r="E2708">
        <v>85442</v>
      </c>
      <c r="F2708">
        <v>52.2874929531703</v>
      </c>
      <c r="G2708">
        <v>50.593681155312403</v>
      </c>
      <c r="H2708">
        <v>49.498588578485503</v>
      </c>
      <c r="I2708">
        <v>301901.26</v>
      </c>
      <c r="J2708" t="b">
        <f t="shared" si="121"/>
        <v>0</v>
      </c>
      <c r="K2708" t="b">
        <f t="shared" si="123"/>
        <v>0</v>
      </c>
      <c r="L2708" t="b">
        <f t="shared" si="122"/>
        <v>0</v>
      </c>
    </row>
    <row r="2709" spans="1:12" x14ac:dyDescent="0.25">
      <c r="A2709">
        <v>2747</v>
      </c>
      <c r="B2709" s="1">
        <v>41438</v>
      </c>
      <c r="C2709">
        <v>50.200001</v>
      </c>
      <c r="D2709">
        <v>49.549999</v>
      </c>
      <c r="E2709">
        <v>85728</v>
      </c>
      <c r="F2709">
        <v>52.180140249124399</v>
      </c>
      <c r="G2709">
        <v>50.579857550606199</v>
      </c>
      <c r="H2709">
        <v>49.499100124968201</v>
      </c>
      <c r="I2709">
        <v>298757.8</v>
      </c>
      <c r="J2709" t="b">
        <f t="shared" si="121"/>
        <v>0</v>
      </c>
      <c r="K2709" t="b">
        <f t="shared" si="123"/>
        <v>0</v>
      </c>
      <c r="L2709" t="b">
        <f t="shared" si="122"/>
        <v>0</v>
      </c>
    </row>
    <row r="2710" spans="1:12" x14ac:dyDescent="0.25">
      <c r="A2710">
        <v>2748</v>
      </c>
      <c r="B2710" s="1">
        <v>41439</v>
      </c>
      <c r="C2710">
        <v>50</v>
      </c>
      <c r="D2710">
        <v>50.75</v>
      </c>
      <c r="E2710">
        <v>67881</v>
      </c>
      <c r="F2710">
        <v>52.124056317786199</v>
      </c>
      <c r="G2710">
        <v>50.582111092982302</v>
      </c>
      <c r="H2710">
        <v>49.5115468898939</v>
      </c>
      <c r="I2710">
        <v>293356.24</v>
      </c>
      <c r="J2710" t="b">
        <f t="shared" si="121"/>
        <v>0</v>
      </c>
      <c r="K2710" t="b">
        <f t="shared" si="123"/>
        <v>0</v>
      </c>
      <c r="L2710" t="b">
        <f t="shared" si="122"/>
        <v>0</v>
      </c>
    </row>
    <row r="2711" spans="1:12" x14ac:dyDescent="0.25">
      <c r="A2711">
        <v>2749</v>
      </c>
      <c r="B2711" s="1">
        <v>41442</v>
      </c>
      <c r="C2711">
        <v>50.900002000000001</v>
      </c>
      <c r="D2711">
        <v>50.799999</v>
      </c>
      <c r="E2711">
        <v>140466</v>
      </c>
      <c r="F2711">
        <v>52.0721325014024</v>
      </c>
      <c r="G2711">
        <v>50.584997025525603</v>
      </c>
      <c r="H2711">
        <v>49.524367308899997</v>
      </c>
      <c r="I2711">
        <v>294580.09999999998</v>
      </c>
      <c r="J2711" t="b">
        <f t="shared" si="121"/>
        <v>0</v>
      </c>
      <c r="K2711" t="b">
        <f t="shared" si="123"/>
        <v>0</v>
      </c>
      <c r="L2711" t="b">
        <f t="shared" si="122"/>
        <v>0</v>
      </c>
    </row>
    <row r="2712" spans="1:12" x14ac:dyDescent="0.25">
      <c r="A2712">
        <v>2750</v>
      </c>
      <c r="B2712" s="1">
        <v>41443</v>
      </c>
      <c r="C2712">
        <v>51.099997999999999</v>
      </c>
      <c r="D2712">
        <v>50.75</v>
      </c>
      <c r="E2712">
        <v>90856</v>
      </c>
      <c r="F2712">
        <v>52.020284168014101</v>
      </c>
      <c r="G2712">
        <v>50.587182495386202</v>
      </c>
      <c r="H2712">
        <v>49.536562659060202</v>
      </c>
      <c r="I2712">
        <v>294616.8</v>
      </c>
      <c r="J2712" t="b">
        <f t="shared" si="121"/>
        <v>0</v>
      </c>
      <c r="K2712" t="b">
        <f t="shared" si="123"/>
        <v>0</v>
      </c>
      <c r="L2712" t="b">
        <f t="shared" si="122"/>
        <v>0</v>
      </c>
    </row>
    <row r="2713" spans="1:12" x14ac:dyDescent="0.25">
      <c r="A2713">
        <v>2751</v>
      </c>
      <c r="B2713" s="1">
        <v>41444</v>
      </c>
      <c r="C2713">
        <v>51.200001</v>
      </c>
      <c r="D2713">
        <v>52.099997999999999</v>
      </c>
      <c r="E2713">
        <v>194316</v>
      </c>
      <c r="F2713">
        <v>52.023410200641003</v>
      </c>
      <c r="G2713">
        <v>50.607219786838002</v>
      </c>
      <c r="H2713">
        <v>49.562069478372997</v>
      </c>
      <c r="I2713">
        <v>296846.7</v>
      </c>
      <c r="J2713" t="b">
        <f t="shared" si="121"/>
        <v>0</v>
      </c>
      <c r="K2713" t="b">
        <f t="shared" si="123"/>
        <v>1</v>
      </c>
      <c r="L2713" t="b">
        <f t="shared" si="122"/>
        <v>0</v>
      </c>
    </row>
    <row r="2714" spans="1:12" x14ac:dyDescent="0.25">
      <c r="A2714">
        <v>2752</v>
      </c>
      <c r="B2714" s="1">
        <v>41445</v>
      </c>
      <c r="C2714">
        <v>51.799999</v>
      </c>
      <c r="D2714">
        <v>50.799999</v>
      </c>
      <c r="E2714">
        <v>78790</v>
      </c>
      <c r="F2714">
        <v>51.9754332908119</v>
      </c>
      <c r="G2714">
        <v>50.609773153899802</v>
      </c>
      <c r="H2714">
        <v>49.574387185055798</v>
      </c>
      <c r="I2714">
        <v>296845.5</v>
      </c>
      <c r="J2714" t="b">
        <f t="shared" si="121"/>
        <v>0</v>
      </c>
      <c r="K2714" t="b">
        <f t="shared" si="123"/>
        <v>0</v>
      </c>
      <c r="L2714" t="b">
        <f t="shared" si="122"/>
        <v>0</v>
      </c>
    </row>
    <row r="2715" spans="1:12" x14ac:dyDescent="0.25">
      <c r="A2715">
        <v>2753</v>
      </c>
      <c r="B2715" s="1">
        <v>41446</v>
      </c>
      <c r="C2715">
        <v>50.5</v>
      </c>
      <c r="D2715">
        <v>50.049999</v>
      </c>
      <c r="E2715">
        <v>104824</v>
      </c>
      <c r="F2715">
        <v>51.899926063721303</v>
      </c>
      <c r="G2715">
        <v>50.6023589266958</v>
      </c>
      <c r="H2715">
        <v>49.579119640925903</v>
      </c>
      <c r="I2715">
        <v>298009.84000000003</v>
      </c>
      <c r="J2715" t="b">
        <f t="shared" si="121"/>
        <v>0</v>
      </c>
      <c r="K2715" t="b">
        <f t="shared" si="123"/>
        <v>0</v>
      </c>
      <c r="L2715" t="b">
        <f t="shared" si="122"/>
        <v>0</v>
      </c>
    </row>
    <row r="2716" spans="1:12" x14ac:dyDescent="0.25">
      <c r="A2716">
        <v>2754</v>
      </c>
      <c r="B2716" s="1">
        <v>41449</v>
      </c>
      <c r="C2716">
        <v>50.049999</v>
      </c>
      <c r="D2716">
        <v>47.349997999999999</v>
      </c>
      <c r="E2716">
        <v>124159</v>
      </c>
      <c r="F2716">
        <v>51.721497512202802</v>
      </c>
      <c r="G2716">
        <v>50.559281298527601</v>
      </c>
      <c r="H2716">
        <v>49.556939326090898</v>
      </c>
      <c r="I2716">
        <v>299266.21999999997</v>
      </c>
      <c r="J2716" t="b">
        <f t="shared" si="121"/>
        <v>0</v>
      </c>
      <c r="K2716" t="b">
        <f t="shared" si="123"/>
        <v>0</v>
      </c>
      <c r="L2716" t="b">
        <f t="shared" si="122"/>
        <v>0</v>
      </c>
    </row>
    <row r="2717" spans="1:12" x14ac:dyDescent="0.25">
      <c r="A2717">
        <v>2755</v>
      </c>
      <c r="B2717" s="1">
        <v>41450</v>
      </c>
      <c r="C2717">
        <v>47.950001</v>
      </c>
      <c r="D2717">
        <v>47.450001</v>
      </c>
      <c r="E2717">
        <v>99878</v>
      </c>
      <c r="F2717">
        <v>51.553987845057598</v>
      </c>
      <c r="G2717">
        <v>50.518098778017297</v>
      </c>
      <c r="H2717">
        <v>49.535974765632197</v>
      </c>
      <c r="I2717">
        <v>300438.53999999998</v>
      </c>
      <c r="J2717" t="b">
        <f t="shared" si="121"/>
        <v>0</v>
      </c>
      <c r="K2717" t="b">
        <f t="shared" si="123"/>
        <v>0</v>
      </c>
      <c r="L2717" t="b">
        <f t="shared" si="122"/>
        <v>0</v>
      </c>
    </row>
    <row r="2718" spans="1:12" x14ac:dyDescent="0.25">
      <c r="A2718">
        <v>2756</v>
      </c>
      <c r="B2718" s="1">
        <v>41451</v>
      </c>
      <c r="C2718">
        <v>47.950001</v>
      </c>
      <c r="D2718">
        <v>47.700001</v>
      </c>
      <c r="E2718">
        <v>70470</v>
      </c>
      <c r="F2718">
        <v>51.402851106035698</v>
      </c>
      <c r="G2718">
        <v>50.480772979633002</v>
      </c>
      <c r="H2718">
        <v>49.517706369954297</v>
      </c>
      <c r="I2718">
        <v>300566.82</v>
      </c>
      <c r="J2718" t="b">
        <f t="shared" si="121"/>
        <v>0</v>
      </c>
      <c r="K2718" t="b">
        <f t="shared" si="123"/>
        <v>0</v>
      </c>
      <c r="L2718" t="b">
        <f t="shared" si="122"/>
        <v>0</v>
      </c>
    </row>
    <row r="2719" spans="1:12" x14ac:dyDescent="0.25">
      <c r="A2719">
        <v>2757</v>
      </c>
      <c r="B2719" s="1">
        <v>41452</v>
      </c>
      <c r="C2719">
        <v>47.75</v>
      </c>
      <c r="D2719">
        <v>47.799999</v>
      </c>
      <c r="E2719">
        <v>69334</v>
      </c>
      <c r="F2719">
        <v>51.261562788151899</v>
      </c>
      <c r="G2719">
        <v>50.445266039505398</v>
      </c>
      <c r="H2719">
        <v>49.500614754332901</v>
      </c>
      <c r="I2719">
        <v>300535.42</v>
      </c>
      <c r="J2719" t="b">
        <f t="shared" si="121"/>
        <v>0</v>
      </c>
      <c r="K2719" t="b">
        <f t="shared" si="123"/>
        <v>0</v>
      </c>
      <c r="L2719" t="b">
        <f t="shared" si="122"/>
        <v>0</v>
      </c>
    </row>
    <row r="2720" spans="1:12" x14ac:dyDescent="0.25">
      <c r="A2720">
        <v>2758</v>
      </c>
      <c r="B2720" s="1">
        <v>41453</v>
      </c>
      <c r="C2720">
        <v>48.5</v>
      </c>
      <c r="D2720">
        <v>49.299999</v>
      </c>
      <c r="E2720">
        <v>109783</v>
      </c>
      <c r="F2720">
        <v>51.184638718028303</v>
      </c>
      <c r="G2720">
        <v>50.4300969396444</v>
      </c>
      <c r="H2720">
        <v>49.498618577672801</v>
      </c>
      <c r="I2720">
        <v>302171.42</v>
      </c>
      <c r="J2720" t="b">
        <f t="shared" si="121"/>
        <v>0</v>
      </c>
      <c r="K2720" t="b">
        <f t="shared" si="123"/>
        <v>0</v>
      </c>
      <c r="L2720" t="b">
        <f t="shared" si="122"/>
        <v>0</v>
      </c>
    </row>
    <row r="2721" spans="1:12" x14ac:dyDescent="0.25">
      <c r="A2721">
        <v>2759</v>
      </c>
      <c r="B2721" s="1">
        <v>41456</v>
      </c>
      <c r="C2721">
        <v>49.5</v>
      </c>
      <c r="D2721">
        <v>50.599997999999999</v>
      </c>
      <c r="E2721">
        <v>103536</v>
      </c>
      <c r="F2721">
        <v>51.161711631046799</v>
      </c>
      <c r="G2721">
        <v>50.432347284814703</v>
      </c>
      <c r="H2721">
        <v>49.5095775769</v>
      </c>
      <c r="I2721">
        <v>301715.90000000002</v>
      </c>
      <c r="J2721" t="b">
        <f t="shared" si="121"/>
        <v>0</v>
      </c>
      <c r="K2721" t="b">
        <f t="shared" si="123"/>
        <v>0</v>
      </c>
      <c r="L2721" t="b">
        <f t="shared" si="122"/>
        <v>0</v>
      </c>
    </row>
    <row r="2722" spans="1:12" x14ac:dyDescent="0.25">
      <c r="A2722">
        <v>2760</v>
      </c>
      <c r="B2722" s="1">
        <v>41457</v>
      </c>
      <c r="C2722">
        <v>50.900002000000001</v>
      </c>
      <c r="D2722">
        <v>51.75</v>
      </c>
      <c r="E2722">
        <v>144270</v>
      </c>
      <c r="F2722">
        <v>51.184781763162597</v>
      </c>
      <c r="G2722">
        <v>50.449799638658199</v>
      </c>
      <c r="H2722">
        <v>49.531870337328797</v>
      </c>
      <c r="I2722">
        <v>302109.06</v>
      </c>
      <c r="J2722" t="b">
        <f t="shared" si="121"/>
        <v>0</v>
      </c>
      <c r="K2722" t="b">
        <f t="shared" si="123"/>
        <v>1</v>
      </c>
      <c r="L2722" t="b">
        <f t="shared" si="122"/>
        <v>0</v>
      </c>
    </row>
    <row r="2723" spans="1:12" x14ac:dyDescent="0.25">
      <c r="A2723">
        <v>2761</v>
      </c>
      <c r="B2723" s="1">
        <v>41458</v>
      </c>
      <c r="C2723">
        <v>52</v>
      </c>
      <c r="D2723">
        <v>50.400002000000001</v>
      </c>
      <c r="E2723">
        <v>152204</v>
      </c>
      <c r="F2723">
        <v>51.154006086175897</v>
      </c>
      <c r="G2723">
        <v>50.4491400672852</v>
      </c>
      <c r="H2723">
        <v>49.540508463325502</v>
      </c>
      <c r="I2723">
        <v>303190.5</v>
      </c>
      <c r="J2723" t="b">
        <f t="shared" si="121"/>
        <v>0</v>
      </c>
      <c r="K2723" t="b">
        <f t="shared" si="123"/>
        <v>0</v>
      </c>
      <c r="L2723" t="b">
        <f t="shared" si="122"/>
        <v>0</v>
      </c>
    </row>
    <row r="2724" spans="1:12" x14ac:dyDescent="0.25">
      <c r="A2724">
        <v>2762</v>
      </c>
      <c r="B2724" s="1">
        <v>41459</v>
      </c>
      <c r="C2724">
        <v>50.700001</v>
      </c>
      <c r="D2724">
        <v>53.150002000000001</v>
      </c>
      <c r="E2724">
        <v>305915</v>
      </c>
      <c r="F2724">
        <v>51.2322804357376</v>
      </c>
      <c r="G2724">
        <v>50.4849130730166</v>
      </c>
      <c r="H2724">
        <v>49.576423821899397</v>
      </c>
      <c r="I2724">
        <v>305326.08000000002</v>
      </c>
      <c r="J2724" t="b">
        <f t="shared" si="121"/>
        <v>0</v>
      </c>
      <c r="K2724" t="b">
        <f t="shared" si="123"/>
        <v>1</v>
      </c>
      <c r="L2724" t="b">
        <f t="shared" si="122"/>
        <v>0</v>
      </c>
    </row>
    <row r="2725" spans="1:12" x14ac:dyDescent="0.25">
      <c r="A2725">
        <v>2763</v>
      </c>
      <c r="B2725" s="1">
        <v>41460</v>
      </c>
      <c r="C2725">
        <v>53.400002000000001</v>
      </c>
      <c r="D2725">
        <v>55.25</v>
      </c>
      <c r="E2725">
        <v>909181</v>
      </c>
      <c r="F2725">
        <v>51.389838065708702</v>
      </c>
      <c r="G2725">
        <v>50.548026807148801</v>
      </c>
      <c r="H2725">
        <v>49.632877316208898</v>
      </c>
      <c r="I2725">
        <v>318877.42</v>
      </c>
      <c r="J2725" t="b">
        <f t="shared" si="121"/>
        <v>1</v>
      </c>
      <c r="K2725" t="b">
        <f t="shared" si="123"/>
        <v>1</v>
      </c>
      <c r="L2725" t="b">
        <f t="shared" si="122"/>
        <v>0</v>
      </c>
    </row>
    <row r="2726" spans="1:12" x14ac:dyDescent="0.25">
      <c r="A2726">
        <v>2764</v>
      </c>
      <c r="B2726" s="1">
        <v>41463</v>
      </c>
      <c r="C2726">
        <v>55.349997999999999</v>
      </c>
      <c r="D2726">
        <v>56.049999</v>
      </c>
      <c r="E2726">
        <v>346882</v>
      </c>
      <c r="F2726">
        <v>51.572589474896603</v>
      </c>
      <c r="G2726">
        <v>50.620900611027601</v>
      </c>
      <c r="H2726">
        <v>49.696729273261496</v>
      </c>
      <c r="I2726">
        <v>319798.94</v>
      </c>
      <c r="J2726" t="b">
        <f t="shared" si="121"/>
        <v>0</v>
      </c>
      <c r="K2726" t="b">
        <f t="shared" si="123"/>
        <v>1</v>
      </c>
      <c r="L2726" t="b">
        <f t="shared" si="122"/>
        <v>0</v>
      </c>
    </row>
    <row r="2727" spans="1:12" x14ac:dyDescent="0.25">
      <c r="A2727">
        <v>2765</v>
      </c>
      <c r="B2727" s="1">
        <v>41464</v>
      </c>
      <c r="C2727">
        <v>56.599997999999999</v>
      </c>
      <c r="D2727">
        <v>56.849997999999999</v>
      </c>
      <c r="E2727">
        <v>252854</v>
      </c>
      <c r="F2727">
        <v>51.779546671959402</v>
      </c>
      <c r="G2727">
        <v>50.7034052122061</v>
      </c>
      <c r="H2727">
        <v>49.767906076512702</v>
      </c>
      <c r="I2727">
        <v>321519.56</v>
      </c>
      <c r="J2727" t="b">
        <f t="shared" si="121"/>
        <v>0</v>
      </c>
      <c r="K2727" t="b">
        <f t="shared" si="123"/>
        <v>1</v>
      </c>
      <c r="L2727" t="b">
        <f t="shared" si="122"/>
        <v>0</v>
      </c>
    </row>
    <row r="2728" spans="1:12" x14ac:dyDescent="0.25">
      <c r="A2728">
        <v>2766</v>
      </c>
      <c r="B2728" s="1">
        <v>41465</v>
      </c>
      <c r="C2728">
        <v>56.349997999999999</v>
      </c>
      <c r="D2728">
        <v>55.950001</v>
      </c>
      <c r="E2728">
        <v>192273</v>
      </c>
      <c r="F2728">
        <v>51.9430939005101</v>
      </c>
      <c r="G2728">
        <v>50.772896547143702</v>
      </c>
      <c r="H2728">
        <v>49.829419458835901</v>
      </c>
      <c r="I2728">
        <v>320503.2</v>
      </c>
      <c r="J2728" t="b">
        <f t="shared" si="121"/>
        <v>0</v>
      </c>
      <c r="K2728" t="b">
        <f t="shared" si="123"/>
        <v>1</v>
      </c>
      <c r="L2728" t="b">
        <f t="shared" si="122"/>
        <v>0</v>
      </c>
    </row>
    <row r="2729" spans="1:12" x14ac:dyDescent="0.25">
      <c r="A2729">
        <v>2767</v>
      </c>
      <c r="B2729" s="1">
        <v>41466</v>
      </c>
      <c r="C2729">
        <v>56.349997999999999</v>
      </c>
      <c r="D2729">
        <v>55.349997999999999</v>
      </c>
      <c r="E2729">
        <v>124311</v>
      </c>
      <c r="F2729">
        <v>52.076697982843001</v>
      </c>
      <c r="G2729">
        <v>50.8335204074465</v>
      </c>
      <c r="H2729">
        <v>49.8843505885987</v>
      </c>
      <c r="I2729">
        <v>314616.38</v>
      </c>
      <c r="J2729" t="b">
        <f t="shared" si="121"/>
        <v>0</v>
      </c>
      <c r="K2729" t="b">
        <f t="shared" si="123"/>
        <v>1</v>
      </c>
      <c r="L2729" t="b">
        <f t="shared" si="122"/>
        <v>0</v>
      </c>
    </row>
    <row r="2730" spans="1:12" x14ac:dyDescent="0.25">
      <c r="A2730">
        <v>2768</v>
      </c>
      <c r="B2730" s="1">
        <v>41467</v>
      </c>
      <c r="C2730">
        <v>55.25</v>
      </c>
      <c r="D2730">
        <v>54.349997999999999</v>
      </c>
      <c r="E2730">
        <v>85174</v>
      </c>
      <c r="F2730">
        <v>52.165847003123702</v>
      </c>
      <c r="G2730">
        <v>50.880096269599498</v>
      </c>
      <c r="H2730">
        <v>49.928784891199697</v>
      </c>
      <c r="I2730">
        <v>313965.92</v>
      </c>
      <c r="J2730" t="b">
        <f t="shared" si="121"/>
        <v>0</v>
      </c>
      <c r="K2730" t="b">
        <f t="shared" si="123"/>
        <v>1</v>
      </c>
      <c r="L2730" t="b">
        <f t="shared" si="122"/>
        <v>0</v>
      </c>
    </row>
    <row r="2731" spans="1:12" x14ac:dyDescent="0.25">
      <c r="A2731">
        <v>2769</v>
      </c>
      <c r="B2731" s="1">
        <v>41470</v>
      </c>
      <c r="C2731">
        <v>54</v>
      </c>
      <c r="D2731">
        <v>57.049999</v>
      </c>
      <c r="E2731">
        <v>358838</v>
      </c>
      <c r="F2731">
        <v>52.357382375550202</v>
      </c>
      <c r="G2731">
        <v>50.961816835565102</v>
      </c>
      <c r="H2731">
        <v>49.999642743028602</v>
      </c>
      <c r="I2731">
        <v>303062.76</v>
      </c>
      <c r="J2731" t="b">
        <f t="shared" si="121"/>
        <v>0</v>
      </c>
      <c r="K2731" t="b">
        <f t="shared" si="123"/>
        <v>1</v>
      </c>
      <c r="L2731" t="b">
        <f t="shared" si="122"/>
        <v>0</v>
      </c>
    </row>
    <row r="2732" spans="1:12" x14ac:dyDescent="0.25">
      <c r="A2732">
        <v>2770</v>
      </c>
      <c r="B2732" s="1">
        <v>41471</v>
      </c>
      <c r="C2732">
        <v>56.5</v>
      </c>
      <c r="D2732">
        <v>57.299999</v>
      </c>
      <c r="E2732">
        <v>205954</v>
      </c>
      <c r="F2732">
        <v>52.551210478469798</v>
      </c>
      <c r="G2732">
        <v>51.045766268206599</v>
      </c>
      <c r="H2732">
        <v>50.072283103794497</v>
      </c>
      <c r="I2732">
        <v>300943.52</v>
      </c>
      <c r="J2732" t="b">
        <f t="shared" si="121"/>
        <v>0</v>
      </c>
      <c r="K2732" t="b">
        <f t="shared" si="123"/>
        <v>1</v>
      </c>
      <c r="L2732" t="b">
        <f t="shared" si="122"/>
        <v>0</v>
      </c>
    </row>
    <row r="2733" spans="1:12" x14ac:dyDescent="0.25">
      <c r="A2733">
        <v>2771</v>
      </c>
      <c r="B2733" s="1">
        <v>41472</v>
      </c>
      <c r="C2733">
        <v>57</v>
      </c>
      <c r="D2733">
        <v>61.700001</v>
      </c>
      <c r="E2733">
        <v>1714482</v>
      </c>
      <c r="F2733">
        <v>52.909986577353301</v>
      </c>
      <c r="G2733">
        <v>51.186881960018397</v>
      </c>
      <c r="H2733">
        <v>50.187981789328902</v>
      </c>
      <c r="I2733">
        <v>333143.5</v>
      </c>
      <c r="J2733" t="b">
        <f t="shared" si="121"/>
        <v>0</v>
      </c>
      <c r="K2733" t="b">
        <f t="shared" si="123"/>
        <v>1</v>
      </c>
      <c r="L2733" t="b">
        <f t="shared" si="122"/>
        <v>0</v>
      </c>
    </row>
    <row r="2734" spans="1:12" x14ac:dyDescent="0.25">
      <c r="A2734">
        <v>2772</v>
      </c>
      <c r="B2734" s="1">
        <v>41473</v>
      </c>
      <c r="C2734">
        <v>62.700001</v>
      </c>
      <c r="D2734">
        <v>62.099997999999999</v>
      </c>
      <c r="E2734">
        <v>811793</v>
      </c>
      <c r="F2734">
        <v>53.270379182162998</v>
      </c>
      <c r="G2734">
        <v>51.3314265433294</v>
      </c>
      <c r="H2734">
        <v>50.306509313813201</v>
      </c>
      <c r="I2734">
        <v>285775.03999999998</v>
      </c>
      <c r="J2734" t="b">
        <f t="shared" si="121"/>
        <v>0</v>
      </c>
      <c r="K2734" t="b">
        <f t="shared" si="123"/>
        <v>1</v>
      </c>
      <c r="L2734" t="b">
        <f t="shared" si="122"/>
        <v>0</v>
      </c>
    </row>
    <row r="2735" spans="1:12" x14ac:dyDescent="0.25">
      <c r="A2735">
        <v>2773</v>
      </c>
      <c r="B2735" s="1">
        <v>41474</v>
      </c>
      <c r="C2735">
        <v>62.099997999999999</v>
      </c>
      <c r="D2735">
        <v>64.550003000000004</v>
      </c>
      <c r="E2735">
        <v>1257873</v>
      </c>
      <c r="F2735">
        <v>53.712717371097803</v>
      </c>
      <c r="G2735">
        <v>51.506507026199202</v>
      </c>
      <c r="H2735">
        <v>50.448235619148299</v>
      </c>
      <c r="I2735">
        <v>299275.56</v>
      </c>
      <c r="J2735" t="b">
        <f t="shared" si="121"/>
        <v>0</v>
      </c>
      <c r="K2735" t="b">
        <f t="shared" si="123"/>
        <v>1</v>
      </c>
      <c r="L2735" t="b">
        <f t="shared" si="122"/>
        <v>1</v>
      </c>
    </row>
    <row r="2736" spans="1:12" x14ac:dyDescent="0.25">
      <c r="A2736">
        <v>2774</v>
      </c>
      <c r="B2736" s="1">
        <v>41477</v>
      </c>
      <c r="C2736">
        <v>64.449996999999996</v>
      </c>
      <c r="D2736">
        <v>63.650002000000001</v>
      </c>
      <c r="E2736">
        <v>466999</v>
      </c>
      <c r="F2736">
        <v>54.1024148075253</v>
      </c>
      <c r="G2736">
        <v>51.667348019229699</v>
      </c>
      <c r="H2736">
        <v>50.579596478659298</v>
      </c>
      <c r="I2736">
        <v>300594.44</v>
      </c>
      <c r="J2736" t="b">
        <f t="shared" si="121"/>
        <v>0</v>
      </c>
      <c r="K2736" t="b">
        <f t="shared" si="123"/>
        <v>1</v>
      </c>
      <c r="L2736" t="b">
        <f t="shared" si="122"/>
        <v>1</v>
      </c>
    </row>
    <row r="2737" spans="1:12" x14ac:dyDescent="0.25">
      <c r="A2737">
        <v>2775</v>
      </c>
      <c r="B2737" s="1">
        <v>41478</v>
      </c>
      <c r="C2737">
        <v>63.650002000000001</v>
      </c>
      <c r="D2737">
        <v>64.099997999999999</v>
      </c>
      <c r="E2737">
        <v>320125</v>
      </c>
      <c r="F2737">
        <v>54.494476893504697</v>
      </c>
      <c r="G2737">
        <v>51.832018879902201</v>
      </c>
      <c r="H2737">
        <v>50.714127837080603</v>
      </c>
      <c r="I2737">
        <v>302723.20000000001</v>
      </c>
      <c r="J2737" t="b">
        <f t="shared" si="121"/>
        <v>0</v>
      </c>
      <c r="K2737" t="b">
        <f t="shared" si="123"/>
        <v>1</v>
      </c>
      <c r="L2737" t="b">
        <f t="shared" si="122"/>
        <v>0</v>
      </c>
    </row>
    <row r="2738" spans="1:12" x14ac:dyDescent="0.25">
      <c r="A2738">
        <v>2776</v>
      </c>
      <c r="B2738" s="1">
        <v>41479</v>
      </c>
      <c r="C2738">
        <v>63.549999</v>
      </c>
      <c r="D2738">
        <v>59.799999</v>
      </c>
      <c r="E2738">
        <v>293755</v>
      </c>
      <c r="F2738">
        <v>54.702536583955499</v>
      </c>
      <c r="G2738">
        <v>51.937555040433303</v>
      </c>
      <c r="H2738">
        <v>50.804534515318601</v>
      </c>
      <c r="I2738">
        <v>293691.98</v>
      </c>
      <c r="J2738" t="b">
        <f t="shared" si="121"/>
        <v>0</v>
      </c>
      <c r="K2738" t="b">
        <f t="shared" si="123"/>
        <v>1</v>
      </c>
      <c r="L2738" t="b">
        <f t="shared" si="122"/>
        <v>0</v>
      </c>
    </row>
    <row r="2739" spans="1:12" x14ac:dyDescent="0.25">
      <c r="A2739">
        <v>2777</v>
      </c>
      <c r="B2739" s="1">
        <v>41480</v>
      </c>
      <c r="C2739">
        <v>59.099997999999999</v>
      </c>
      <c r="D2739">
        <v>58</v>
      </c>
      <c r="E2739">
        <v>187824</v>
      </c>
      <c r="F2739">
        <v>54.831848874780803</v>
      </c>
      <c r="G2739">
        <v>52.017852324665903</v>
      </c>
      <c r="H2739">
        <v>50.876131186808003</v>
      </c>
      <c r="I2739">
        <v>272266.64</v>
      </c>
      <c r="J2739" t="b">
        <f t="shared" si="121"/>
        <v>0</v>
      </c>
      <c r="K2739" t="b">
        <f t="shared" si="123"/>
        <v>1</v>
      </c>
      <c r="L2739" t="b">
        <f t="shared" si="122"/>
        <v>0</v>
      </c>
    </row>
    <row r="2740" spans="1:12" x14ac:dyDescent="0.25">
      <c r="A2740">
        <v>2778</v>
      </c>
      <c r="B2740" s="1">
        <v>41481</v>
      </c>
      <c r="C2740">
        <v>58.25</v>
      </c>
      <c r="D2740">
        <v>56.5</v>
      </c>
      <c r="E2740">
        <v>160201</v>
      </c>
      <c r="F2740">
        <v>54.897266565965801</v>
      </c>
      <c r="G2740">
        <v>52.077218519041203</v>
      </c>
      <c r="H2740">
        <v>50.932090080471603</v>
      </c>
      <c r="I2740">
        <v>271277.98</v>
      </c>
      <c r="J2740" t="b">
        <f t="shared" si="121"/>
        <v>0</v>
      </c>
      <c r="K2740" t="b">
        <f t="shared" si="123"/>
        <v>1</v>
      </c>
      <c r="L2740" t="b">
        <f t="shared" si="122"/>
        <v>0</v>
      </c>
    </row>
    <row r="2741" spans="1:12" x14ac:dyDescent="0.25">
      <c r="A2741">
        <v>2779</v>
      </c>
      <c r="B2741" s="1">
        <v>41484</v>
      </c>
      <c r="C2741">
        <v>57</v>
      </c>
      <c r="D2741">
        <v>57.650002000000001</v>
      </c>
      <c r="E2741">
        <v>159508</v>
      </c>
      <c r="F2741">
        <v>55.005216975143703</v>
      </c>
      <c r="G2741">
        <v>52.151030220775802</v>
      </c>
      <c r="H2741">
        <v>50.998934975193301</v>
      </c>
      <c r="I2741">
        <v>266615.09999999998</v>
      </c>
      <c r="J2741" t="b">
        <f t="shared" ref="J2741:J2804" si="124">IF(AND( E2741 &gt; (I2741*2), D2741 &gt; C2741, C2741 &gt;D2740 ), TRUE, FALSE)</f>
        <v>0</v>
      </c>
      <c r="K2741" t="b">
        <f t="shared" si="123"/>
        <v>1</v>
      </c>
      <c r="L2741" t="b">
        <f t="shared" si="122"/>
        <v>0</v>
      </c>
    </row>
    <row r="2742" spans="1:12" x14ac:dyDescent="0.25">
      <c r="A2742">
        <v>2780</v>
      </c>
      <c r="B2742" s="1">
        <v>41485</v>
      </c>
      <c r="C2742">
        <v>57.25</v>
      </c>
      <c r="D2742">
        <v>54.299999</v>
      </c>
      <c r="E2742">
        <v>192102</v>
      </c>
      <c r="F2742">
        <v>54.977561368275303</v>
      </c>
      <c r="G2742">
        <v>52.179493383414503</v>
      </c>
      <c r="H2742">
        <v>51.0317813834003</v>
      </c>
      <c r="I2742">
        <v>263976.92</v>
      </c>
      <c r="J2742" t="b">
        <f t="shared" si="124"/>
        <v>0</v>
      </c>
      <c r="K2742" t="b">
        <f t="shared" si="123"/>
        <v>0</v>
      </c>
      <c r="L2742" t="b">
        <f t="shared" si="122"/>
        <v>0</v>
      </c>
    </row>
    <row r="2743" spans="1:12" x14ac:dyDescent="0.25">
      <c r="A2743">
        <v>2781</v>
      </c>
      <c r="B2743" s="1">
        <v>41486</v>
      </c>
      <c r="C2743">
        <v>54.25</v>
      </c>
      <c r="D2743">
        <v>54.549999</v>
      </c>
      <c r="E2743">
        <v>167767</v>
      </c>
      <c r="F2743">
        <v>54.960794216578201</v>
      </c>
      <c r="G2743">
        <v>52.210890808799697</v>
      </c>
      <c r="H2743">
        <v>51.066788523863998</v>
      </c>
      <c r="I2743">
        <v>259262.8</v>
      </c>
      <c r="J2743" t="b">
        <f t="shared" si="124"/>
        <v>0</v>
      </c>
      <c r="K2743" t="b">
        <f t="shared" si="123"/>
        <v>0</v>
      </c>
      <c r="L2743" t="b">
        <f t="shared" si="122"/>
        <v>0</v>
      </c>
    </row>
    <row r="2744" spans="1:12" x14ac:dyDescent="0.25">
      <c r="A2744">
        <v>2782</v>
      </c>
      <c r="B2744" s="1">
        <v>41487</v>
      </c>
      <c r="C2744">
        <v>54.5</v>
      </c>
      <c r="D2744">
        <v>53.549999</v>
      </c>
      <c r="E2744">
        <v>288932</v>
      </c>
      <c r="F2744">
        <v>54.905468913967297</v>
      </c>
      <c r="G2744">
        <v>52.228627341133503</v>
      </c>
      <c r="H2744">
        <v>51.091497085815597</v>
      </c>
      <c r="I2744">
        <v>260764.44</v>
      </c>
      <c r="J2744" t="b">
        <f t="shared" si="124"/>
        <v>0</v>
      </c>
      <c r="K2744" t="b">
        <f t="shared" si="123"/>
        <v>0</v>
      </c>
      <c r="L2744" t="b">
        <f t="shared" si="122"/>
        <v>0</v>
      </c>
    </row>
    <row r="2745" spans="1:12" x14ac:dyDescent="0.25">
      <c r="A2745">
        <v>2783</v>
      </c>
      <c r="B2745" s="1">
        <v>41488</v>
      </c>
      <c r="C2745">
        <v>53.099997999999999</v>
      </c>
      <c r="D2745">
        <v>51</v>
      </c>
      <c r="E2745">
        <v>120166</v>
      </c>
      <c r="F2745">
        <v>54.752313270282301</v>
      </c>
      <c r="G2745">
        <v>52.212354131317198</v>
      </c>
      <c r="H2745">
        <v>51.090586667051198</v>
      </c>
      <c r="I2745">
        <v>258317.68</v>
      </c>
      <c r="J2745" t="b">
        <f t="shared" si="124"/>
        <v>0</v>
      </c>
      <c r="K2745" t="b">
        <f t="shared" si="123"/>
        <v>0</v>
      </c>
      <c r="L2745" t="b">
        <f t="shared" ref="L2745:L2808" si="125">IF(AND(E2745 &gt;  I2745*1.5, E2744 &gt; I2744*1.5, E2743 &gt; I2743*1.5), TRUE, FALSE)</f>
        <v>0</v>
      </c>
    </row>
    <row r="2746" spans="1:12" x14ac:dyDescent="0.25">
      <c r="A2746">
        <v>2784</v>
      </c>
      <c r="B2746" s="1">
        <v>41491</v>
      </c>
      <c r="C2746">
        <v>51.25</v>
      </c>
      <c r="D2746">
        <v>51.700001</v>
      </c>
      <c r="E2746">
        <v>146796</v>
      </c>
      <c r="F2746">
        <v>54.632614749879103</v>
      </c>
      <c r="G2746">
        <v>52.205567997127503</v>
      </c>
      <c r="H2746">
        <v>51.096650491259702</v>
      </c>
      <c r="I2746">
        <v>256962.92</v>
      </c>
      <c r="J2746" t="b">
        <f t="shared" si="124"/>
        <v>0</v>
      </c>
      <c r="K2746" t="b">
        <f t="shared" si="123"/>
        <v>0</v>
      </c>
      <c r="L2746" t="b">
        <f t="shared" si="125"/>
        <v>0</v>
      </c>
    </row>
    <row r="2747" spans="1:12" x14ac:dyDescent="0.25">
      <c r="A2747">
        <v>2785</v>
      </c>
      <c r="B2747" s="1">
        <v>41492</v>
      </c>
      <c r="C2747">
        <v>51.700001</v>
      </c>
      <c r="D2747">
        <v>50.75</v>
      </c>
      <c r="E2747">
        <v>166319</v>
      </c>
      <c r="F2747">
        <v>54.480355347923002</v>
      </c>
      <c r="G2747">
        <v>52.186288950807999</v>
      </c>
      <c r="H2747">
        <v>51.093201232640197</v>
      </c>
      <c r="I2747">
        <v>253754.44</v>
      </c>
      <c r="J2747" t="b">
        <f t="shared" si="124"/>
        <v>0</v>
      </c>
      <c r="K2747" t="b">
        <f t="shared" si="123"/>
        <v>0</v>
      </c>
      <c r="L2747" t="b">
        <f t="shared" si="125"/>
        <v>0</v>
      </c>
    </row>
    <row r="2748" spans="1:12" x14ac:dyDescent="0.25">
      <c r="A2748">
        <v>2786</v>
      </c>
      <c r="B2748" s="1">
        <v>41493</v>
      </c>
      <c r="C2748">
        <v>50</v>
      </c>
      <c r="D2748">
        <v>51.900002000000001</v>
      </c>
      <c r="E2748">
        <v>108770</v>
      </c>
      <c r="F2748">
        <v>54.379165020553501</v>
      </c>
      <c r="G2748">
        <v>52.182497070664802</v>
      </c>
      <c r="H2748">
        <v>51.101229100972098</v>
      </c>
      <c r="I2748">
        <v>249591.67999999999</v>
      </c>
      <c r="J2748" t="b">
        <f t="shared" si="124"/>
        <v>0</v>
      </c>
      <c r="K2748" t="b">
        <f t="shared" si="123"/>
        <v>0</v>
      </c>
      <c r="L2748" t="b">
        <f t="shared" si="125"/>
        <v>0</v>
      </c>
    </row>
    <row r="2749" spans="1:12" x14ac:dyDescent="0.25">
      <c r="A2749">
        <v>2787</v>
      </c>
      <c r="B2749" s="1">
        <v>41494</v>
      </c>
      <c r="C2749">
        <v>52</v>
      </c>
      <c r="D2749">
        <v>54.400002000000001</v>
      </c>
      <c r="E2749">
        <v>264946</v>
      </c>
      <c r="F2749">
        <v>54.379982157002402</v>
      </c>
      <c r="G2749">
        <v>52.211867996881203</v>
      </c>
      <c r="H2749">
        <v>51.1340527119077</v>
      </c>
      <c r="I2749">
        <v>252148.86</v>
      </c>
      <c r="J2749" t="b">
        <f t="shared" si="124"/>
        <v>0</v>
      </c>
      <c r="K2749" t="b">
        <f t="shared" si="123"/>
        <v>1</v>
      </c>
      <c r="L2749" t="b">
        <f t="shared" si="125"/>
        <v>0</v>
      </c>
    </row>
    <row r="2750" spans="1:12" x14ac:dyDescent="0.25">
      <c r="A2750">
        <v>2788</v>
      </c>
      <c r="B2750" s="1">
        <v>41498</v>
      </c>
      <c r="C2750">
        <v>56</v>
      </c>
      <c r="D2750">
        <v>54.650002000000001</v>
      </c>
      <c r="E2750">
        <v>238947</v>
      </c>
      <c r="F2750">
        <v>54.390571170453299</v>
      </c>
      <c r="G2750">
        <v>52.244161162485398</v>
      </c>
      <c r="H2750">
        <v>51.1690372819385</v>
      </c>
      <c r="I2750">
        <v>254013.98</v>
      </c>
      <c r="J2750" t="b">
        <f t="shared" si="124"/>
        <v>0</v>
      </c>
      <c r="K2750" t="b">
        <f t="shared" si="123"/>
        <v>1</v>
      </c>
      <c r="L2750" t="b">
        <f t="shared" si="125"/>
        <v>0</v>
      </c>
    </row>
    <row r="2751" spans="1:12" x14ac:dyDescent="0.25">
      <c r="A2751">
        <v>2789</v>
      </c>
      <c r="B2751" s="1">
        <v>41499</v>
      </c>
      <c r="C2751">
        <v>54.900002000000001</v>
      </c>
      <c r="D2751">
        <v>54.200001</v>
      </c>
      <c r="E2751">
        <v>79114</v>
      </c>
      <c r="F2751">
        <v>54.383097830435503</v>
      </c>
      <c r="G2751">
        <v>52.270066325896202</v>
      </c>
      <c r="H2751">
        <v>51.199196124904297</v>
      </c>
      <c r="I2751">
        <v>252768.86</v>
      </c>
      <c r="J2751" t="b">
        <f t="shared" si="124"/>
        <v>0</v>
      </c>
      <c r="K2751" t="b">
        <f t="shared" si="123"/>
        <v>0</v>
      </c>
      <c r="L2751" t="b">
        <f t="shared" si="125"/>
        <v>0</v>
      </c>
    </row>
    <row r="2752" spans="1:12" x14ac:dyDescent="0.25">
      <c r="A2752">
        <v>2790</v>
      </c>
      <c r="B2752" s="1">
        <v>41500</v>
      </c>
      <c r="C2752">
        <v>54</v>
      </c>
      <c r="D2752">
        <v>54.599997999999999</v>
      </c>
      <c r="E2752">
        <v>130782</v>
      </c>
      <c r="F2752">
        <v>54.391603719438002</v>
      </c>
      <c r="G2752">
        <v>52.300926348069801</v>
      </c>
      <c r="H2752">
        <v>51.233034949532097</v>
      </c>
      <c r="I2752">
        <v>252976</v>
      </c>
      <c r="J2752" t="b">
        <f t="shared" si="124"/>
        <v>0</v>
      </c>
      <c r="K2752" t="b">
        <f t="shared" si="123"/>
        <v>1</v>
      </c>
      <c r="L2752" t="b">
        <f t="shared" si="125"/>
        <v>0</v>
      </c>
    </row>
    <row r="2753" spans="1:12" x14ac:dyDescent="0.25">
      <c r="A2753">
        <v>2791</v>
      </c>
      <c r="B2753" s="1">
        <v>41502</v>
      </c>
      <c r="C2753">
        <v>54.400002000000001</v>
      </c>
      <c r="D2753">
        <v>54.599997999999999</v>
      </c>
      <c r="E2753">
        <v>229587</v>
      </c>
      <c r="F2753">
        <v>54.399776044165897</v>
      </c>
      <c r="G2753">
        <v>52.331377628227798</v>
      </c>
      <c r="H2753">
        <v>51.266537069437199</v>
      </c>
      <c r="I2753">
        <v>253110.26</v>
      </c>
      <c r="J2753" t="b">
        <f t="shared" si="124"/>
        <v>0</v>
      </c>
      <c r="K2753" t="b">
        <f t="shared" si="123"/>
        <v>1</v>
      </c>
      <c r="L2753" t="b">
        <f t="shared" si="125"/>
        <v>0</v>
      </c>
    </row>
    <row r="2754" spans="1:12" x14ac:dyDescent="0.25">
      <c r="A2754">
        <v>2792</v>
      </c>
      <c r="B2754" s="1">
        <v>41505</v>
      </c>
      <c r="C2754">
        <v>54.950001</v>
      </c>
      <c r="D2754">
        <v>52.950001</v>
      </c>
      <c r="E2754">
        <v>158562</v>
      </c>
      <c r="F2754">
        <v>54.342922120865303</v>
      </c>
      <c r="G2754">
        <v>52.339571315271101</v>
      </c>
      <c r="H2754">
        <v>51.283287954318403</v>
      </c>
      <c r="I2754">
        <v>252670.2</v>
      </c>
      <c r="J2754" t="b">
        <f t="shared" si="124"/>
        <v>0</v>
      </c>
      <c r="K2754" t="b">
        <f t="shared" si="123"/>
        <v>0</v>
      </c>
      <c r="L2754" t="b">
        <f t="shared" si="125"/>
        <v>0</v>
      </c>
    </row>
    <row r="2755" spans="1:12" x14ac:dyDescent="0.25">
      <c r="A2755">
        <v>2793</v>
      </c>
      <c r="B2755" s="1">
        <v>41506</v>
      </c>
      <c r="C2755">
        <v>52.049999</v>
      </c>
      <c r="D2755">
        <v>52.650002000000001</v>
      </c>
      <c r="E2755">
        <v>97635</v>
      </c>
      <c r="F2755">
        <v>54.276533096517603</v>
      </c>
      <c r="G2755">
        <v>52.3436829799695</v>
      </c>
      <c r="H2755">
        <v>51.296887099051602</v>
      </c>
      <c r="I2755">
        <v>252357.34</v>
      </c>
      <c r="J2755" t="b">
        <f t="shared" si="124"/>
        <v>0</v>
      </c>
      <c r="K2755" t="b">
        <f t="shared" si="123"/>
        <v>0</v>
      </c>
      <c r="L2755" t="b">
        <f t="shared" si="125"/>
        <v>0</v>
      </c>
    </row>
    <row r="2756" spans="1:12" x14ac:dyDescent="0.25">
      <c r="A2756">
        <v>2794</v>
      </c>
      <c r="B2756" s="1">
        <v>41507</v>
      </c>
      <c r="C2756">
        <v>53.099997999999999</v>
      </c>
      <c r="D2756">
        <v>51.700001</v>
      </c>
      <c r="E2756">
        <v>110977</v>
      </c>
      <c r="F2756">
        <v>54.175492622144397</v>
      </c>
      <c r="G2756">
        <v>52.335157390830801</v>
      </c>
      <c r="H2756">
        <v>51.300898182643103</v>
      </c>
      <c r="I2756">
        <v>252480.74</v>
      </c>
      <c r="J2756" t="b">
        <f t="shared" si="124"/>
        <v>0</v>
      </c>
      <c r="K2756" t="b">
        <f t="shared" si="123"/>
        <v>0</v>
      </c>
      <c r="L2756" t="b">
        <f t="shared" si="125"/>
        <v>0</v>
      </c>
    </row>
    <row r="2757" spans="1:12" x14ac:dyDescent="0.25">
      <c r="A2757">
        <v>2795</v>
      </c>
      <c r="B2757" s="1">
        <v>41508</v>
      </c>
      <c r="C2757">
        <v>51.599997999999999</v>
      </c>
      <c r="D2757">
        <v>52.299999</v>
      </c>
      <c r="E2757">
        <v>85137</v>
      </c>
      <c r="F2757">
        <v>54.101943852648503</v>
      </c>
      <c r="G2757">
        <v>52.3346917167801</v>
      </c>
      <c r="H2757">
        <v>51.310839484308403</v>
      </c>
      <c r="I2757">
        <v>249248.36</v>
      </c>
      <c r="J2757" t="b">
        <f t="shared" si="124"/>
        <v>0</v>
      </c>
      <c r="K2757" t="b">
        <f t="shared" si="123"/>
        <v>0</v>
      </c>
      <c r="L2757" t="b">
        <f t="shared" si="125"/>
        <v>0</v>
      </c>
    </row>
    <row r="2758" spans="1:12" x14ac:dyDescent="0.25">
      <c r="A2758">
        <v>2796</v>
      </c>
      <c r="B2758" s="1">
        <v>41509</v>
      </c>
      <c r="C2758">
        <v>53</v>
      </c>
      <c r="D2758">
        <v>52.549999</v>
      </c>
      <c r="E2758">
        <v>95597</v>
      </c>
      <c r="F2758">
        <v>54.041083270191699</v>
      </c>
      <c r="G2758">
        <v>52.337543468875701</v>
      </c>
      <c r="H2758">
        <v>51.323169429738101</v>
      </c>
      <c r="I2758">
        <v>249451.46</v>
      </c>
      <c r="J2758" t="b">
        <f t="shared" si="124"/>
        <v>0</v>
      </c>
      <c r="K2758" t="b">
        <f t="shared" si="123"/>
        <v>0</v>
      </c>
      <c r="L2758" t="b">
        <f t="shared" si="125"/>
        <v>0</v>
      </c>
    </row>
    <row r="2759" spans="1:12" x14ac:dyDescent="0.25">
      <c r="A2759">
        <v>2797</v>
      </c>
      <c r="B2759" s="1">
        <v>41512</v>
      </c>
      <c r="C2759">
        <v>53</v>
      </c>
      <c r="D2759">
        <v>53.549999</v>
      </c>
      <c r="E2759">
        <v>135389</v>
      </c>
      <c r="F2759">
        <v>54.021825063517497</v>
      </c>
      <c r="G2759">
        <v>52.353602482532999</v>
      </c>
      <c r="H2759">
        <v>51.345326937899998</v>
      </c>
      <c r="I2759">
        <v>250444.68</v>
      </c>
      <c r="J2759" t="b">
        <f t="shared" si="124"/>
        <v>0</v>
      </c>
      <c r="K2759" t="b">
        <f t="shared" si="123"/>
        <v>0</v>
      </c>
      <c r="L2759" t="b">
        <f t="shared" si="125"/>
        <v>0</v>
      </c>
    </row>
    <row r="2760" spans="1:12" x14ac:dyDescent="0.25">
      <c r="A2760">
        <v>2798</v>
      </c>
      <c r="B2760" s="1">
        <v>41513</v>
      </c>
      <c r="C2760">
        <v>52.900002000000001</v>
      </c>
      <c r="D2760">
        <v>51.700001</v>
      </c>
      <c r="E2760">
        <v>74217</v>
      </c>
      <c r="F2760">
        <v>53.930773139457997</v>
      </c>
      <c r="G2760">
        <v>52.344945509254401</v>
      </c>
      <c r="H2760">
        <v>51.348856033045202</v>
      </c>
      <c r="I2760">
        <v>250571.4</v>
      </c>
      <c r="J2760" t="b">
        <f t="shared" si="124"/>
        <v>0</v>
      </c>
      <c r="K2760" t="b">
        <f t="shared" si="123"/>
        <v>0</v>
      </c>
      <c r="L2760" t="b">
        <f t="shared" si="125"/>
        <v>0</v>
      </c>
    </row>
    <row r="2761" spans="1:12" x14ac:dyDescent="0.25">
      <c r="A2761">
        <v>2799</v>
      </c>
      <c r="B2761" s="1">
        <v>41514</v>
      </c>
      <c r="C2761">
        <v>51.099997999999999</v>
      </c>
      <c r="D2761">
        <v>51.950001</v>
      </c>
      <c r="E2761">
        <v>99754</v>
      </c>
      <c r="F2761">
        <v>53.853095800655801</v>
      </c>
      <c r="G2761">
        <v>52.339714456151697</v>
      </c>
      <c r="H2761">
        <v>51.354837575005</v>
      </c>
      <c r="I2761">
        <v>249757.16</v>
      </c>
      <c r="J2761" t="b">
        <f t="shared" si="124"/>
        <v>0</v>
      </c>
      <c r="K2761" t="b">
        <f t="shared" si="123"/>
        <v>0</v>
      </c>
      <c r="L2761" t="b">
        <f t="shared" si="125"/>
        <v>0</v>
      </c>
    </row>
    <row r="2762" spans="1:12" x14ac:dyDescent="0.25">
      <c r="A2762">
        <v>2800</v>
      </c>
      <c r="B2762" s="1">
        <v>41515</v>
      </c>
      <c r="C2762">
        <v>52.299999</v>
      </c>
      <c r="D2762">
        <v>51.75</v>
      </c>
      <c r="E2762">
        <v>55682</v>
      </c>
      <c r="F2762">
        <v>53.770621455532002</v>
      </c>
      <c r="G2762">
        <v>52.331903668652998</v>
      </c>
      <c r="H2762">
        <v>51.358769539432799</v>
      </c>
      <c r="I2762">
        <v>249053.68</v>
      </c>
      <c r="J2762" t="b">
        <f t="shared" si="124"/>
        <v>0</v>
      </c>
      <c r="K2762" t="b">
        <f t="shared" ref="K2762:K2825" si="126">IF(AND(D2762 &gt;  F2762, D2762 &gt; G2762, D2762 &gt; H2762), TRUE, FALSE)</f>
        <v>0</v>
      </c>
      <c r="L2762" t="b">
        <f t="shared" si="125"/>
        <v>0</v>
      </c>
    </row>
    <row r="2763" spans="1:12" x14ac:dyDescent="0.25">
      <c r="A2763">
        <v>2801</v>
      </c>
      <c r="B2763" s="1">
        <v>41516</v>
      </c>
      <c r="C2763">
        <v>51.950001</v>
      </c>
      <c r="D2763">
        <v>51.599997999999999</v>
      </c>
      <c r="E2763">
        <v>57343</v>
      </c>
      <c r="F2763">
        <v>53.685498967079802</v>
      </c>
      <c r="G2763">
        <v>52.322209553836402</v>
      </c>
      <c r="H2763">
        <v>51.3611698226225</v>
      </c>
      <c r="I2763">
        <v>246314.22</v>
      </c>
      <c r="J2763" t="b">
        <f t="shared" si="124"/>
        <v>0</v>
      </c>
      <c r="K2763" t="b">
        <f t="shared" si="126"/>
        <v>0</v>
      </c>
      <c r="L2763" t="b">
        <f t="shared" si="125"/>
        <v>0</v>
      </c>
    </row>
    <row r="2764" spans="1:12" x14ac:dyDescent="0.25">
      <c r="A2764">
        <v>2802</v>
      </c>
      <c r="B2764" s="1">
        <v>41519</v>
      </c>
      <c r="C2764">
        <v>51.200001</v>
      </c>
      <c r="D2764">
        <v>51.200001</v>
      </c>
      <c r="E2764">
        <v>91044</v>
      </c>
      <c r="F2764">
        <v>53.588028458566797</v>
      </c>
      <c r="G2764">
        <v>52.307345864381602</v>
      </c>
      <c r="H2764">
        <v>51.3595661527457</v>
      </c>
      <c r="I2764">
        <v>246559.3</v>
      </c>
      <c r="J2764" t="b">
        <f t="shared" si="124"/>
        <v>0</v>
      </c>
      <c r="K2764" t="b">
        <f t="shared" si="126"/>
        <v>0</v>
      </c>
      <c r="L2764" t="b">
        <f t="shared" si="125"/>
        <v>0</v>
      </c>
    </row>
    <row r="2765" spans="1:12" x14ac:dyDescent="0.25">
      <c r="A2765">
        <v>2803</v>
      </c>
      <c r="B2765" s="1">
        <v>41520</v>
      </c>
      <c r="C2765">
        <v>51.349997999999999</v>
      </c>
      <c r="D2765">
        <v>50.25</v>
      </c>
      <c r="E2765">
        <v>81393</v>
      </c>
      <c r="F2765">
        <v>53.457125381760299</v>
      </c>
      <c r="G2765">
        <v>52.280096250283897</v>
      </c>
      <c r="H2765">
        <v>51.348525693514397</v>
      </c>
      <c r="I2765">
        <v>246090.68</v>
      </c>
      <c r="J2765" t="b">
        <f t="shared" si="124"/>
        <v>0</v>
      </c>
      <c r="K2765" t="b">
        <f t="shared" si="126"/>
        <v>0</v>
      </c>
      <c r="L2765" t="b">
        <f t="shared" si="125"/>
        <v>0</v>
      </c>
    </row>
    <row r="2766" spans="1:12" x14ac:dyDescent="0.25">
      <c r="A2766">
        <v>2804</v>
      </c>
      <c r="B2766" s="1">
        <v>41521</v>
      </c>
      <c r="C2766">
        <v>50.25</v>
      </c>
      <c r="D2766">
        <v>51</v>
      </c>
      <c r="E2766">
        <v>39892</v>
      </c>
      <c r="F2766">
        <v>53.360767523652001</v>
      </c>
      <c r="G2766">
        <v>52.263141333061597</v>
      </c>
      <c r="H2766">
        <v>51.345057776166001</v>
      </c>
      <c r="I2766">
        <v>244405.34</v>
      </c>
      <c r="J2766" t="b">
        <f t="shared" si="124"/>
        <v>0</v>
      </c>
      <c r="K2766" t="b">
        <f t="shared" si="126"/>
        <v>0</v>
      </c>
      <c r="L2766" t="b">
        <f t="shared" si="125"/>
        <v>0</v>
      </c>
    </row>
    <row r="2767" spans="1:12" x14ac:dyDescent="0.25">
      <c r="A2767">
        <v>2805</v>
      </c>
      <c r="B2767" s="1">
        <v>41522</v>
      </c>
      <c r="C2767">
        <v>52</v>
      </c>
      <c r="D2767">
        <v>51.849997999999999</v>
      </c>
      <c r="E2767">
        <v>56539</v>
      </c>
      <c r="F2767">
        <v>53.3015216599794</v>
      </c>
      <c r="G2767">
        <v>52.257669235934898</v>
      </c>
      <c r="H2767">
        <v>51.350082057000101</v>
      </c>
      <c r="I2767">
        <v>243538.56</v>
      </c>
      <c r="J2767" t="b">
        <f t="shared" si="124"/>
        <v>0</v>
      </c>
      <c r="K2767" t="b">
        <f t="shared" si="126"/>
        <v>0</v>
      </c>
      <c r="L2767" t="b">
        <f t="shared" si="125"/>
        <v>0</v>
      </c>
    </row>
    <row r="2768" spans="1:12" x14ac:dyDescent="0.25">
      <c r="A2768">
        <v>2806</v>
      </c>
      <c r="B2768" s="1">
        <v>41523</v>
      </c>
      <c r="C2768">
        <v>51.75</v>
      </c>
      <c r="D2768">
        <v>51.849997999999999</v>
      </c>
      <c r="E2768">
        <v>74284</v>
      </c>
      <c r="F2768">
        <v>53.244599163509598</v>
      </c>
      <c r="G2768">
        <v>52.252269616915903</v>
      </c>
      <c r="H2768">
        <v>51.355056344990203</v>
      </c>
      <c r="I2768">
        <v>243614.84</v>
      </c>
      <c r="J2768" t="b">
        <f t="shared" si="124"/>
        <v>0</v>
      </c>
      <c r="K2768" t="b">
        <f t="shared" si="126"/>
        <v>0</v>
      </c>
      <c r="L2768" t="b">
        <f t="shared" si="125"/>
        <v>0</v>
      </c>
    </row>
    <row r="2769" spans="1:12" x14ac:dyDescent="0.25">
      <c r="A2769">
        <v>2807</v>
      </c>
      <c r="B2769" s="1">
        <v>41527</v>
      </c>
      <c r="C2769">
        <v>51.599997999999999</v>
      </c>
      <c r="D2769">
        <v>51.75</v>
      </c>
      <c r="E2769">
        <v>187474</v>
      </c>
      <c r="F2769">
        <v>53.185987431607302</v>
      </c>
      <c r="G2769">
        <v>52.245617039208398</v>
      </c>
      <c r="H2769">
        <v>51.358986132602197</v>
      </c>
      <c r="I2769">
        <v>245977.64</v>
      </c>
      <c r="J2769" t="b">
        <f t="shared" si="124"/>
        <v>0</v>
      </c>
      <c r="K2769" t="b">
        <f t="shared" si="126"/>
        <v>0</v>
      </c>
      <c r="L2769" t="b">
        <f t="shared" si="125"/>
        <v>0</v>
      </c>
    </row>
    <row r="2770" spans="1:12" x14ac:dyDescent="0.25">
      <c r="A2770">
        <v>2808</v>
      </c>
      <c r="B2770" s="1">
        <v>41528</v>
      </c>
      <c r="C2770">
        <v>52.25</v>
      </c>
      <c r="D2770">
        <v>51.950001</v>
      </c>
      <c r="E2770">
        <v>190485</v>
      </c>
      <c r="F2770">
        <v>53.137517375465798</v>
      </c>
      <c r="G2770">
        <v>52.241701594980498</v>
      </c>
      <c r="H2770">
        <v>51.3648668775514</v>
      </c>
      <c r="I2770">
        <v>247591.67999999999</v>
      </c>
      <c r="J2770" t="b">
        <f t="shared" si="124"/>
        <v>0</v>
      </c>
      <c r="K2770" t="b">
        <f t="shared" si="126"/>
        <v>0</v>
      </c>
      <c r="L2770" t="b">
        <f t="shared" si="125"/>
        <v>0</v>
      </c>
    </row>
    <row r="2771" spans="1:12" x14ac:dyDescent="0.25">
      <c r="A2771">
        <v>2809</v>
      </c>
      <c r="B2771" s="1">
        <v>41529</v>
      </c>
      <c r="C2771">
        <v>52.75</v>
      </c>
      <c r="D2771">
        <v>51.700001</v>
      </c>
      <c r="E2771">
        <v>218267</v>
      </c>
      <c r="F2771">
        <v>53.081144184271103</v>
      </c>
      <c r="G2771">
        <v>52.234526752662902</v>
      </c>
      <c r="H2771">
        <v>51.368201545436499</v>
      </c>
      <c r="I2771">
        <v>249886.3</v>
      </c>
      <c r="J2771" t="b">
        <f t="shared" si="124"/>
        <v>0</v>
      </c>
      <c r="K2771" t="b">
        <f t="shared" si="126"/>
        <v>0</v>
      </c>
      <c r="L2771" t="b">
        <f t="shared" si="125"/>
        <v>0</v>
      </c>
    </row>
    <row r="2772" spans="1:12" x14ac:dyDescent="0.25">
      <c r="A2772">
        <v>2810</v>
      </c>
      <c r="B2772" s="1">
        <v>41530</v>
      </c>
      <c r="C2772">
        <v>52.299999</v>
      </c>
      <c r="D2772">
        <v>52.25</v>
      </c>
      <c r="E2772">
        <v>598198</v>
      </c>
      <c r="F2772">
        <v>53.0485502946918</v>
      </c>
      <c r="G2772">
        <v>52.234731696336198</v>
      </c>
      <c r="H2772">
        <v>51.376975659412302</v>
      </c>
      <c r="I2772">
        <v>258964.86</v>
      </c>
      <c r="J2772" t="b">
        <f t="shared" si="124"/>
        <v>0</v>
      </c>
      <c r="K2772" t="b">
        <f t="shared" si="126"/>
        <v>0</v>
      </c>
      <c r="L2772" t="b">
        <f t="shared" si="125"/>
        <v>0</v>
      </c>
    </row>
    <row r="2773" spans="1:12" x14ac:dyDescent="0.25">
      <c r="A2773">
        <v>2811</v>
      </c>
      <c r="B2773" s="1">
        <v>41533</v>
      </c>
      <c r="C2773">
        <v>53</v>
      </c>
      <c r="D2773">
        <v>51.75</v>
      </c>
      <c r="E2773">
        <v>262866</v>
      </c>
      <c r="F2773">
        <v>52.997626753723502</v>
      </c>
      <c r="G2773">
        <v>52.2283114089675</v>
      </c>
      <c r="H2773">
        <v>51.380687344393202</v>
      </c>
      <c r="I2773">
        <v>261178.1</v>
      </c>
      <c r="J2773" t="b">
        <f t="shared" si="124"/>
        <v>0</v>
      </c>
      <c r="K2773" t="b">
        <f t="shared" si="126"/>
        <v>0</v>
      </c>
      <c r="L2773" t="b">
        <f t="shared" si="125"/>
        <v>0</v>
      </c>
    </row>
    <row r="2774" spans="1:12" x14ac:dyDescent="0.25">
      <c r="A2774">
        <v>2812</v>
      </c>
      <c r="B2774" s="1">
        <v>41534</v>
      </c>
      <c r="C2774">
        <v>51.599997999999999</v>
      </c>
      <c r="D2774">
        <v>51.799999</v>
      </c>
      <c r="E2774">
        <v>81046</v>
      </c>
      <c r="F2774">
        <v>52.950660959459903</v>
      </c>
      <c r="G2774">
        <v>52.222638396928197</v>
      </c>
      <c r="H2774">
        <v>51.3848595996729</v>
      </c>
      <c r="I2774">
        <v>256680.72</v>
      </c>
      <c r="J2774" t="b">
        <f t="shared" si="124"/>
        <v>0</v>
      </c>
      <c r="K2774" t="b">
        <f t="shared" si="126"/>
        <v>0</v>
      </c>
      <c r="L2774" t="b">
        <f t="shared" si="125"/>
        <v>0</v>
      </c>
    </row>
    <row r="2775" spans="1:12" x14ac:dyDescent="0.25">
      <c r="A2775">
        <v>2813</v>
      </c>
      <c r="B2775" s="1">
        <v>41535</v>
      </c>
      <c r="C2775">
        <v>51.950001</v>
      </c>
      <c r="D2775">
        <v>51.549999</v>
      </c>
      <c r="E2775">
        <v>66727</v>
      </c>
      <c r="F2775">
        <v>52.895733039481001</v>
      </c>
      <c r="G2775">
        <v>52.213729265843099</v>
      </c>
      <c r="H2775">
        <v>51.386502777785601</v>
      </c>
      <c r="I2775">
        <v>239831.64</v>
      </c>
      <c r="J2775" t="b">
        <f t="shared" si="124"/>
        <v>0</v>
      </c>
      <c r="K2775" t="b">
        <f t="shared" si="126"/>
        <v>0</v>
      </c>
      <c r="L2775" t="b">
        <f t="shared" si="125"/>
        <v>0</v>
      </c>
    </row>
    <row r="2776" spans="1:12" x14ac:dyDescent="0.25">
      <c r="A2776">
        <v>2814</v>
      </c>
      <c r="B2776" s="1">
        <v>41536</v>
      </c>
      <c r="C2776">
        <v>51.849997999999999</v>
      </c>
      <c r="D2776">
        <v>52.950001</v>
      </c>
      <c r="E2776">
        <v>288784</v>
      </c>
      <c r="F2776">
        <v>52.897861194795503</v>
      </c>
      <c r="G2776">
        <v>52.223481209341799</v>
      </c>
      <c r="H2776">
        <v>51.4020599740265</v>
      </c>
      <c r="I2776">
        <v>238669.68</v>
      </c>
      <c r="J2776" t="b">
        <f t="shared" si="124"/>
        <v>0</v>
      </c>
      <c r="K2776" t="b">
        <f t="shared" si="126"/>
        <v>1</v>
      </c>
      <c r="L2776" t="b">
        <f t="shared" si="125"/>
        <v>0</v>
      </c>
    </row>
    <row r="2777" spans="1:12" x14ac:dyDescent="0.25">
      <c r="A2777">
        <v>2815</v>
      </c>
      <c r="B2777" s="1">
        <v>41537</v>
      </c>
      <c r="C2777">
        <v>53</v>
      </c>
      <c r="D2777">
        <v>53</v>
      </c>
      <c r="E2777">
        <v>553315</v>
      </c>
      <c r="F2777">
        <v>52.901866638136802</v>
      </c>
      <c r="G2777">
        <v>52.2337662264366</v>
      </c>
      <c r="H2777">
        <v>51.417959874782497</v>
      </c>
      <c r="I2777">
        <v>244678.9</v>
      </c>
      <c r="J2777" t="b">
        <f t="shared" si="124"/>
        <v>0</v>
      </c>
      <c r="K2777" t="b">
        <f t="shared" si="126"/>
        <v>1</v>
      </c>
      <c r="L2777" t="b">
        <f t="shared" si="125"/>
        <v>0</v>
      </c>
    </row>
    <row r="2778" spans="1:12" x14ac:dyDescent="0.25">
      <c r="A2778">
        <v>2816</v>
      </c>
      <c r="B2778" s="1">
        <v>41540</v>
      </c>
      <c r="C2778">
        <v>52.599997999999999</v>
      </c>
      <c r="D2778">
        <v>52.799999</v>
      </c>
      <c r="E2778">
        <v>146674</v>
      </c>
      <c r="F2778">
        <v>52.897871828798102</v>
      </c>
      <c r="G2778">
        <v>52.241265998271899</v>
      </c>
      <c r="H2778">
        <v>51.431711507869203</v>
      </c>
      <c r="I2778">
        <v>243766.92</v>
      </c>
      <c r="J2778" t="b">
        <f t="shared" si="124"/>
        <v>0</v>
      </c>
      <c r="K2778" t="b">
        <f t="shared" si="126"/>
        <v>0</v>
      </c>
      <c r="L2778" t="b">
        <f t="shared" si="125"/>
        <v>0</v>
      </c>
    </row>
    <row r="2779" spans="1:12" x14ac:dyDescent="0.25">
      <c r="A2779">
        <v>2817</v>
      </c>
      <c r="B2779" s="1">
        <v>41541</v>
      </c>
      <c r="C2779">
        <v>53.25</v>
      </c>
      <c r="D2779">
        <v>52.900002000000001</v>
      </c>
      <c r="E2779">
        <v>95991</v>
      </c>
      <c r="F2779">
        <v>52.897955364923703</v>
      </c>
      <c r="G2779">
        <v>52.249990978427299</v>
      </c>
      <c r="H2779">
        <v>51.446321363512297</v>
      </c>
      <c r="I2779">
        <v>243200.52</v>
      </c>
      <c r="J2779" t="b">
        <f t="shared" si="124"/>
        <v>0</v>
      </c>
      <c r="K2779" t="b">
        <f t="shared" si="126"/>
        <v>1</v>
      </c>
      <c r="L2779" t="b">
        <f t="shared" si="125"/>
        <v>0</v>
      </c>
    </row>
    <row r="2780" spans="1:12" x14ac:dyDescent="0.25">
      <c r="A2780">
        <v>2818</v>
      </c>
      <c r="B2780" s="1">
        <v>41542</v>
      </c>
      <c r="C2780">
        <v>53.099997999999999</v>
      </c>
      <c r="D2780">
        <v>51.950001</v>
      </c>
      <c r="E2780">
        <v>107574</v>
      </c>
      <c r="F2780">
        <v>52.860780683946302</v>
      </c>
      <c r="G2780">
        <v>52.246017601229497</v>
      </c>
      <c r="H2780">
        <v>51.451333101188801</v>
      </c>
      <c r="I2780">
        <v>243648.52</v>
      </c>
      <c r="J2780" t="b">
        <f t="shared" si="124"/>
        <v>0</v>
      </c>
      <c r="K2780" t="b">
        <f t="shared" si="126"/>
        <v>0</v>
      </c>
      <c r="L2780" t="b">
        <f t="shared" si="125"/>
        <v>0</v>
      </c>
    </row>
    <row r="2781" spans="1:12" x14ac:dyDescent="0.25">
      <c r="A2781">
        <v>2819</v>
      </c>
      <c r="B2781" s="1">
        <v>41543</v>
      </c>
      <c r="C2781">
        <v>51.75</v>
      </c>
      <c r="D2781">
        <v>53.400002000000001</v>
      </c>
      <c r="E2781">
        <v>212724</v>
      </c>
      <c r="F2781">
        <v>52.881926617909201</v>
      </c>
      <c r="G2781">
        <v>52.2613021628027</v>
      </c>
      <c r="H2781">
        <v>51.470722841475499</v>
      </c>
      <c r="I2781">
        <v>240726.24</v>
      </c>
      <c r="J2781" t="b">
        <f t="shared" si="124"/>
        <v>0</v>
      </c>
      <c r="K2781" t="b">
        <f t="shared" si="126"/>
        <v>1</v>
      </c>
      <c r="L2781" t="b">
        <f t="shared" si="125"/>
        <v>0</v>
      </c>
    </row>
    <row r="2782" spans="1:12" x14ac:dyDescent="0.25">
      <c r="A2782">
        <v>2820</v>
      </c>
      <c r="B2782" s="1">
        <v>41544</v>
      </c>
      <c r="C2782">
        <v>54.599997999999999</v>
      </c>
      <c r="D2782">
        <v>55.549999</v>
      </c>
      <c r="E2782">
        <v>981609</v>
      </c>
      <c r="F2782">
        <v>52.986556907402999</v>
      </c>
      <c r="G2782">
        <v>52.3048610613086</v>
      </c>
      <c r="H2782">
        <v>51.511312653998097</v>
      </c>
      <c r="I2782">
        <v>256239.34</v>
      </c>
      <c r="J2782" t="b">
        <f t="shared" si="124"/>
        <v>1</v>
      </c>
      <c r="K2782" t="b">
        <f t="shared" si="126"/>
        <v>1</v>
      </c>
      <c r="L2782" t="b">
        <f t="shared" si="125"/>
        <v>0</v>
      </c>
    </row>
    <row r="2783" spans="1:12" x14ac:dyDescent="0.25">
      <c r="A2783">
        <v>2821</v>
      </c>
      <c r="B2783" s="1">
        <v>41547</v>
      </c>
      <c r="C2783">
        <v>55.549999</v>
      </c>
      <c r="D2783">
        <v>55.799999</v>
      </c>
      <c r="E2783">
        <v>240778</v>
      </c>
      <c r="F2783">
        <v>53.096887969857697</v>
      </c>
      <c r="G2783">
        <v>52.351154279039598</v>
      </c>
      <c r="H2783">
        <v>51.5539861499783</v>
      </c>
      <c r="I2783">
        <v>226765.26</v>
      </c>
      <c r="J2783" t="b">
        <f t="shared" si="124"/>
        <v>0</v>
      </c>
      <c r="K2783" t="b">
        <f t="shared" si="126"/>
        <v>1</v>
      </c>
      <c r="L2783" t="b">
        <f t="shared" si="125"/>
        <v>0</v>
      </c>
    </row>
    <row r="2784" spans="1:12" x14ac:dyDescent="0.25">
      <c r="A2784">
        <v>2822</v>
      </c>
      <c r="B2784" s="1">
        <v>41548</v>
      </c>
      <c r="C2784">
        <v>55.150002000000001</v>
      </c>
      <c r="D2784">
        <v>56.049999</v>
      </c>
      <c r="E2784">
        <v>185080</v>
      </c>
      <c r="F2784">
        <v>53.212696245549601</v>
      </c>
      <c r="G2784">
        <v>52.400145599847001</v>
      </c>
      <c r="H2784">
        <v>51.5987225962471</v>
      </c>
      <c r="I2784">
        <v>214231</v>
      </c>
      <c r="J2784" t="b">
        <f t="shared" si="124"/>
        <v>0</v>
      </c>
      <c r="K2784" t="b">
        <f t="shared" si="126"/>
        <v>1</v>
      </c>
      <c r="L2784" t="b">
        <f t="shared" si="125"/>
        <v>0</v>
      </c>
    </row>
    <row r="2785" spans="1:12" x14ac:dyDescent="0.25">
      <c r="A2785">
        <v>2823</v>
      </c>
      <c r="B2785" s="1">
        <v>41550</v>
      </c>
      <c r="C2785">
        <v>55.700001</v>
      </c>
      <c r="D2785">
        <v>56.450001</v>
      </c>
      <c r="E2785">
        <v>173183</v>
      </c>
      <c r="F2785">
        <v>53.339649373175099</v>
      </c>
      <c r="G2785">
        <v>52.453786068723197</v>
      </c>
      <c r="H2785">
        <v>51.6469940231501</v>
      </c>
      <c r="I2785">
        <v>192537.2</v>
      </c>
      <c r="J2785" t="b">
        <f t="shared" si="124"/>
        <v>0</v>
      </c>
      <c r="K2785" t="b">
        <f t="shared" si="126"/>
        <v>1</v>
      </c>
      <c r="L2785" t="b">
        <f t="shared" si="125"/>
        <v>0</v>
      </c>
    </row>
    <row r="2786" spans="1:12" x14ac:dyDescent="0.25">
      <c r="A2786">
        <v>2824</v>
      </c>
      <c r="B2786" s="1">
        <v>41551</v>
      </c>
      <c r="C2786">
        <v>56.150002000000001</v>
      </c>
      <c r="D2786">
        <v>57.75</v>
      </c>
      <c r="E2786">
        <v>285733</v>
      </c>
      <c r="F2786">
        <v>53.512604299717196</v>
      </c>
      <c r="G2786">
        <v>52.5239345976143</v>
      </c>
      <c r="H2786">
        <v>51.707720450780499</v>
      </c>
      <c r="I2786">
        <v>188911.88</v>
      </c>
      <c r="J2786" t="b">
        <f t="shared" si="124"/>
        <v>0</v>
      </c>
      <c r="K2786" t="b">
        <f t="shared" si="126"/>
        <v>1</v>
      </c>
      <c r="L2786" t="b">
        <f t="shared" si="125"/>
        <v>0</v>
      </c>
    </row>
    <row r="2787" spans="1:12" x14ac:dyDescent="0.25">
      <c r="A2787">
        <v>2825</v>
      </c>
      <c r="B2787" s="1">
        <v>41554</v>
      </c>
      <c r="C2787">
        <v>57.200001</v>
      </c>
      <c r="D2787">
        <v>58.599997999999999</v>
      </c>
      <c r="E2787">
        <v>116638</v>
      </c>
      <c r="F2787">
        <v>53.712109935022497</v>
      </c>
      <c r="G2787">
        <v>52.604412258572999</v>
      </c>
      <c r="H2787">
        <v>51.776300326892098</v>
      </c>
      <c r="I2787">
        <v>184842.14</v>
      </c>
      <c r="J2787" t="b">
        <f t="shared" si="124"/>
        <v>0</v>
      </c>
      <c r="K2787" t="b">
        <f t="shared" si="126"/>
        <v>1</v>
      </c>
      <c r="L2787" t="b">
        <f t="shared" si="125"/>
        <v>0</v>
      </c>
    </row>
    <row r="2788" spans="1:12" x14ac:dyDescent="0.25">
      <c r="A2788">
        <v>2826</v>
      </c>
      <c r="B2788" s="1">
        <v>41555</v>
      </c>
      <c r="C2788">
        <v>58.599997999999999</v>
      </c>
      <c r="D2788">
        <v>57.150002000000001</v>
      </c>
      <c r="E2788">
        <v>109488</v>
      </c>
      <c r="F2788">
        <v>53.8469292316882</v>
      </c>
      <c r="G2788">
        <v>52.664618745214497</v>
      </c>
      <c r="H2788">
        <v>51.829769995281303</v>
      </c>
      <c r="I2788">
        <v>181156.8</v>
      </c>
      <c r="J2788" t="b">
        <f t="shared" si="124"/>
        <v>0</v>
      </c>
      <c r="K2788" t="b">
        <f t="shared" si="126"/>
        <v>1</v>
      </c>
      <c r="L2788" t="b">
        <f t="shared" si="125"/>
        <v>0</v>
      </c>
    </row>
    <row r="2789" spans="1:12" x14ac:dyDescent="0.25">
      <c r="A2789">
        <v>2827</v>
      </c>
      <c r="B2789" s="1">
        <v>41556</v>
      </c>
      <c r="C2789">
        <v>56.950001</v>
      </c>
      <c r="D2789">
        <v>58.5</v>
      </c>
      <c r="E2789">
        <v>367293</v>
      </c>
      <c r="F2789">
        <v>54.029402595151403</v>
      </c>
      <c r="G2789">
        <v>52.741908563158603</v>
      </c>
      <c r="H2789">
        <v>51.896140443089401</v>
      </c>
      <c r="I2789">
        <v>184746.18</v>
      </c>
      <c r="J2789" t="b">
        <f t="shared" si="124"/>
        <v>0</v>
      </c>
      <c r="K2789" t="b">
        <f t="shared" si="126"/>
        <v>1</v>
      </c>
      <c r="L2789" t="b">
        <f t="shared" si="125"/>
        <v>0</v>
      </c>
    </row>
    <row r="2790" spans="1:12" x14ac:dyDescent="0.25">
      <c r="A2790">
        <v>2828</v>
      </c>
      <c r="B2790" s="1">
        <v>41557</v>
      </c>
      <c r="C2790">
        <v>58.349997999999999</v>
      </c>
      <c r="D2790">
        <v>57.150002000000001</v>
      </c>
      <c r="E2790">
        <v>113622</v>
      </c>
      <c r="F2790">
        <v>54.151779042400399</v>
      </c>
      <c r="G2790">
        <v>52.800293906693</v>
      </c>
      <c r="H2790">
        <v>51.948417672511397</v>
      </c>
      <c r="I2790">
        <v>183814.6</v>
      </c>
      <c r="J2790" t="b">
        <f t="shared" si="124"/>
        <v>0</v>
      </c>
      <c r="K2790" t="b">
        <f t="shared" si="126"/>
        <v>1</v>
      </c>
      <c r="L2790" t="b">
        <f t="shared" si="125"/>
        <v>0</v>
      </c>
    </row>
    <row r="2791" spans="1:12" x14ac:dyDescent="0.25">
      <c r="A2791">
        <v>2829</v>
      </c>
      <c r="B2791" s="1">
        <v>41558</v>
      </c>
      <c r="C2791">
        <v>57.950001</v>
      </c>
      <c r="D2791">
        <v>57.75</v>
      </c>
      <c r="E2791">
        <v>103885</v>
      </c>
      <c r="F2791">
        <v>54.292885746620001</v>
      </c>
      <c r="G2791">
        <v>52.865852927796404</v>
      </c>
      <c r="H2791">
        <v>52.006144859849599</v>
      </c>
      <c r="I2791">
        <v>182702.14</v>
      </c>
      <c r="J2791" t="b">
        <f t="shared" si="124"/>
        <v>0</v>
      </c>
      <c r="K2791" t="b">
        <f t="shared" si="126"/>
        <v>1</v>
      </c>
      <c r="L2791" t="b">
        <f t="shared" si="125"/>
        <v>0</v>
      </c>
    </row>
    <row r="2792" spans="1:12" x14ac:dyDescent="0.25">
      <c r="A2792">
        <v>2830</v>
      </c>
      <c r="B2792" s="1">
        <v>41561</v>
      </c>
      <c r="C2792">
        <v>58</v>
      </c>
      <c r="D2792">
        <v>59.099997999999999</v>
      </c>
      <c r="E2792">
        <v>228029</v>
      </c>
      <c r="F2792">
        <v>54.481399952634902</v>
      </c>
      <c r="G2792">
        <v>52.948424385706303</v>
      </c>
      <c r="H2792">
        <v>52.076730463234199</v>
      </c>
      <c r="I2792">
        <v>183420.68</v>
      </c>
      <c r="J2792" t="b">
        <f t="shared" si="124"/>
        <v>0</v>
      </c>
      <c r="K2792" t="b">
        <f t="shared" si="126"/>
        <v>1</v>
      </c>
      <c r="L2792" t="b">
        <f t="shared" si="125"/>
        <v>0</v>
      </c>
    </row>
    <row r="2793" spans="1:12" x14ac:dyDescent="0.25">
      <c r="A2793">
        <v>2831</v>
      </c>
      <c r="B2793" s="1">
        <v>41562</v>
      </c>
      <c r="C2793">
        <v>59.950001</v>
      </c>
      <c r="D2793">
        <v>57.450001</v>
      </c>
      <c r="E2793">
        <v>95956</v>
      </c>
      <c r="F2793">
        <v>54.597815679982503</v>
      </c>
      <c r="G2793">
        <v>53.0080479170215</v>
      </c>
      <c r="H2793">
        <v>52.130195841709501</v>
      </c>
      <c r="I2793">
        <v>181984.46</v>
      </c>
      <c r="J2793" t="b">
        <f t="shared" si="124"/>
        <v>0</v>
      </c>
      <c r="K2793" t="b">
        <f t="shared" si="126"/>
        <v>1</v>
      </c>
      <c r="L2793" t="b">
        <f t="shared" si="125"/>
        <v>0</v>
      </c>
    </row>
    <row r="2794" spans="1:12" x14ac:dyDescent="0.25">
      <c r="A2794">
        <v>2832</v>
      </c>
      <c r="B2794" s="1">
        <v>41564</v>
      </c>
      <c r="C2794">
        <v>57.849997999999999</v>
      </c>
      <c r="D2794">
        <v>58</v>
      </c>
      <c r="E2794">
        <v>152063</v>
      </c>
      <c r="F2794">
        <v>54.731234672924401</v>
      </c>
      <c r="G2794">
        <v>53.074166487657003</v>
      </c>
      <c r="H2794">
        <v>52.188601853234701</v>
      </c>
      <c r="I2794">
        <v>179247.08</v>
      </c>
      <c r="J2794" t="b">
        <f t="shared" si="124"/>
        <v>0</v>
      </c>
      <c r="K2794" t="b">
        <f t="shared" si="126"/>
        <v>1</v>
      </c>
      <c r="L2794" t="b">
        <f t="shared" si="125"/>
        <v>0</v>
      </c>
    </row>
    <row r="2795" spans="1:12" x14ac:dyDescent="0.25">
      <c r="A2795">
        <v>2833</v>
      </c>
      <c r="B2795" s="1">
        <v>41565</v>
      </c>
      <c r="C2795">
        <v>58.25</v>
      </c>
      <c r="D2795">
        <v>57.900002000000001</v>
      </c>
      <c r="E2795">
        <v>106018</v>
      </c>
      <c r="F2795">
        <v>54.855500058299903</v>
      </c>
      <c r="G2795">
        <v>53.138084838813803</v>
      </c>
      <c r="H2795">
        <v>52.245431705441398</v>
      </c>
      <c r="I2795">
        <v>178964.12</v>
      </c>
      <c r="J2795" t="b">
        <f t="shared" si="124"/>
        <v>0</v>
      </c>
      <c r="K2795" t="b">
        <f t="shared" si="126"/>
        <v>1</v>
      </c>
      <c r="L2795" t="b">
        <f t="shared" si="125"/>
        <v>0</v>
      </c>
    </row>
    <row r="2796" spans="1:12" x14ac:dyDescent="0.25">
      <c r="A2796">
        <v>2834</v>
      </c>
      <c r="B2796" s="1">
        <v>41568</v>
      </c>
      <c r="C2796">
        <v>58.099997999999999</v>
      </c>
      <c r="D2796">
        <v>58.900002000000001</v>
      </c>
      <c r="E2796">
        <v>179065</v>
      </c>
      <c r="F2796">
        <v>55.014107977582299</v>
      </c>
      <c r="G2796">
        <v>53.214401622405703</v>
      </c>
      <c r="H2796">
        <v>52.311646335238002</v>
      </c>
      <c r="I2796">
        <v>179609.5</v>
      </c>
      <c r="J2796" t="b">
        <f t="shared" si="124"/>
        <v>0</v>
      </c>
      <c r="K2796" t="b">
        <f t="shared" si="126"/>
        <v>1</v>
      </c>
      <c r="L2796" t="b">
        <f t="shared" si="125"/>
        <v>0</v>
      </c>
    </row>
    <row r="2797" spans="1:12" x14ac:dyDescent="0.25">
      <c r="A2797">
        <v>2835</v>
      </c>
      <c r="B2797" s="1">
        <v>41569</v>
      </c>
      <c r="C2797">
        <v>59.400002000000001</v>
      </c>
      <c r="D2797">
        <v>59.299999</v>
      </c>
      <c r="E2797">
        <v>224412</v>
      </c>
      <c r="F2797">
        <v>55.182182135324098</v>
      </c>
      <c r="G2797">
        <v>53.295005561181803</v>
      </c>
      <c r="H2797">
        <v>52.381182182648502</v>
      </c>
      <c r="I2797">
        <v>180771.36</v>
      </c>
      <c r="J2797" t="b">
        <f t="shared" si="124"/>
        <v>0</v>
      </c>
      <c r="K2797" t="b">
        <f t="shared" si="126"/>
        <v>1</v>
      </c>
      <c r="L2797" t="b">
        <f t="shared" si="125"/>
        <v>0</v>
      </c>
    </row>
    <row r="2798" spans="1:12" x14ac:dyDescent="0.25">
      <c r="A2798">
        <v>2836</v>
      </c>
      <c r="B2798" s="1">
        <v>41570</v>
      </c>
      <c r="C2798">
        <v>59.25</v>
      </c>
      <c r="D2798">
        <v>60.400002000000001</v>
      </c>
      <c r="E2798">
        <v>288540</v>
      </c>
      <c r="F2798">
        <v>55.3868025221742</v>
      </c>
      <c r="G2798">
        <v>53.3891114742787</v>
      </c>
      <c r="H2798">
        <v>52.460971434562502</v>
      </c>
      <c r="I2798">
        <v>184366.76</v>
      </c>
      <c r="J2798" t="b">
        <f t="shared" si="124"/>
        <v>0</v>
      </c>
      <c r="K2798" t="b">
        <f t="shared" si="126"/>
        <v>1</v>
      </c>
      <c r="L2798" t="b">
        <f t="shared" si="125"/>
        <v>0</v>
      </c>
    </row>
    <row r="2799" spans="1:12" x14ac:dyDescent="0.25">
      <c r="A2799">
        <v>2837</v>
      </c>
      <c r="B2799" s="1">
        <v>41571</v>
      </c>
      <c r="C2799">
        <v>60.5</v>
      </c>
      <c r="D2799">
        <v>59.25</v>
      </c>
      <c r="E2799">
        <v>159147</v>
      </c>
      <c r="F2799">
        <v>55.538300462481097</v>
      </c>
      <c r="G2799">
        <v>53.466739136870999</v>
      </c>
      <c r="H2799">
        <v>52.5285239576016</v>
      </c>
      <c r="I2799">
        <v>182250.78</v>
      </c>
      <c r="J2799" t="b">
        <f t="shared" si="124"/>
        <v>0</v>
      </c>
      <c r="K2799" t="b">
        <f t="shared" si="126"/>
        <v>1</v>
      </c>
      <c r="L2799" t="b">
        <f t="shared" si="125"/>
        <v>0</v>
      </c>
    </row>
    <row r="2800" spans="1:12" x14ac:dyDescent="0.25">
      <c r="A2800">
        <v>2838</v>
      </c>
      <c r="B2800" s="1">
        <v>41572</v>
      </c>
      <c r="C2800">
        <v>59.25</v>
      </c>
      <c r="D2800">
        <v>57.650002000000001</v>
      </c>
      <c r="E2800">
        <v>103481</v>
      </c>
      <c r="F2800">
        <v>55.6211122874818</v>
      </c>
      <c r="G2800">
        <v>53.522146592011801</v>
      </c>
      <c r="H2800">
        <v>52.579483938122998</v>
      </c>
      <c r="I2800">
        <v>179541.46</v>
      </c>
      <c r="J2800" t="b">
        <f t="shared" si="124"/>
        <v>0</v>
      </c>
      <c r="K2800" t="b">
        <f t="shared" si="126"/>
        <v>1</v>
      </c>
      <c r="L2800" t="b">
        <f t="shared" si="125"/>
        <v>0</v>
      </c>
    </row>
    <row r="2801" spans="1:12" x14ac:dyDescent="0.25">
      <c r="A2801">
        <v>2839</v>
      </c>
      <c r="B2801" s="1">
        <v>41575</v>
      </c>
      <c r="C2801">
        <v>57.950001</v>
      </c>
      <c r="D2801">
        <v>57.25</v>
      </c>
      <c r="E2801">
        <v>66251</v>
      </c>
      <c r="F2801">
        <v>55.684990236992299</v>
      </c>
      <c r="G2801">
        <v>53.571522133839501</v>
      </c>
      <c r="H2801">
        <v>52.625956734758603</v>
      </c>
      <c r="I2801">
        <v>179284.2</v>
      </c>
      <c r="J2801" t="b">
        <f t="shared" si="124"/>
        <v>0</v>
      </c>
      <c r="K2801" t="b">
        <f t="shared" si="126"/>
        <v>1</v>
      </c>
      <c r="L2801" t="b">
        <f t="shared" si="125"/>
        <v>0</v>
      </c>
    </row>
    <row r="2802" spans="1:12" x14ac:dyDescent="0.25">
      <c r="A2802">
        <v>2840</v>
      </c>
      <c r="B2802" s="1">
        <v>41576</v>
      </c>
      <c r="C2802">
        <v>57.25</v>
      </c>
      <c r="D2802">
        <v>57.799999</v>
      </c>
      <c r="E2802">
        <v>79597</v>
      </c>
      <c r="F2802">
        <v>55.767931757110297</v>
      </c>
      <c r="G2802">
        <v>53.627528449947597</v>
      </c>
      <c r="H2802">
        <v>52.677439742372997</v>
      </c>
      <c r="I2802">
        <v>178260.5</v>
      </c>
      <c r="J2802" t="b">
        <f t="shared" si="124"/>
        <v>0</v>
      </c>
      <c r="K2802" t="b">
        <f t="shared" si="126"/>
        <v>1</v>
      </c>
      <c r="L2802" t="b">
        <f t="shared" si="125"/>
        <v>0</v>
      </c>
    </row>
    <row r="2803" spans="1:12" x14ac:dyDescent="0.25">
      <c r="A2803">
        <v>2841</v>
      </c>
      <c r="B2803" s="1">
        <v>41577</v>
      </c>
      <c r="C2803">
        <v>58</v>
      </c>
      <c r="D2803">
        <v>60.650002000000001</v>
      </c>
      <c r="E2803">
        <v>520319</v>
      </c>
      <c r="F2803">
        <v>55.959385492125499</v>
      </c>
      <c r="G2803">
        <v>53.720541344650201</v>
      </c>
      <c r="H2803">
        <v>52.756768720060798</v>
      </c>
      <c r="I2803">
        <v>184075.14</v>
      </c>
      <c r="J2803" t="b">
        <f t="shared" si="124"/>
        <v>1</v>
      </c>
      <c r="K2803" t="b">
        <f t="shared" si="126"/>
        <v>1</v>
      </c>
      <c r="L2803" t="b">
        <f t="shared" si="125"/>
        <v>0</v>
      </c>
    </row>
    <row r="2804" spans="1:12" x14ac:dyDescent="0.25">
      <c r="A2804">
        <v>2842</v>
      </c>
      <c r="B2804" s="1">
        <v>41578</v>
      </c>
      <c r="C2804">
        <v>61.099997999999999</v>
      </c>
      <c r="D2804">
        <v>60.900002000000001</v>
      </c>
      <c r="E2804">
        <v>472946</v>
      </c>
      <c r="F2804">
        <v>56.153135159100998</v>
      </c>
      <c r="G2804">
        <v>53.8156335387608</v>
      </c>
      <c r="H2804">
        <v>52.837795916876097</v>
      </c>
      <c r="I2804">
        <v>190362.82</v>
      </c>
      <c r="J2804" t="b">
        <f t="shared" si="124"/>
        <v>0</v>
      </c>
      <c r="K2804" t="b">
        <f t="shared" si="126"/>
        <v>1</v>
      </c>
      <c r="L2804" t="b">
        <f t="shared" si="125"/>
        <v>0</v>
      </c>
    </row>
    <row r="2805" spans="1:12" x14ac:dyDescent="0.25">
      <c r="A2805">
        <v>2843</v>
      </c>
      <c r="B2805" s="1">
        <v>41579</v>
      </c>
      <c r="C2805">
        <v>60.700001</v>
      </c>
      <c r="D2805">
        <v>58.950001</v>
      </c>
      <c r="E2805">
        <v>344878</v>
      </c>
      <c r="F2805">
        <v>56.262816172469599</v>
      </c>
      <c r="G2805">
        <v>53.8836384057971</v>
      </c>
      <c r="H2805">
        <v>52.8986138779022</v>
      </c>
      <c r="I2805">
        <v>195307.68</v>
      </c>
      <c r="J2805" t="b">
        <f t="shared" ref="J2805:J2868" si="127">IF(AND( E2805 &gt; (I2805*2), D2805 &gt; C2805, C2805 &gt;D2804 ), TRUE, FALSE)</f>
        <v>0</v>
      </c>
      <c r="K2805" t="b">
        <f t="shared" si="126"/>
        <v>1</v>
      </c>
      <c r="L2805" t="b">
        <f t="shared" si="125"/>
        <v>1</v>
      </c>
    </row>
    <row r="2806" spans="1:12" x14ac:dyDescent="0.25">
      <c r="A2806">
        <v>2844</v>
      </c>
      <c r="B2806" s="1">
        <v>41583</v>
      </c>
      <c r="C2806">
        <v>61.900002000000001</v>
      </c>
      <c r="D2806">
        <v>61</v>
      </c>
      <c r="E2806">
        <v>198131</v>
      </c>
      <c r="F2806">
        <v>56.4485880872747</v>
      </c>
      <c r="G2806">
        <v>53.977894850753401</v>
      </c>
      <c r="H2806">
        <v>52.979224685087303</v>
      </c>
      <c r="I2806">
        <v>197050.76</v>
      </c>
      <c r="J2806" t="b">
        <f t="shared" si="127"/>
        <v>0</v>
      </c>
      <c r="K2806" t="b">
        <f t="shared" si="126"/>
        <v>1</v>
      </c>
      <c r="L2806" t="b">
        <f t="shared" si="125"/>
        <v>0</v>
      </c>
    </row>
    <row r="2807" spans="1:12" x14ac:dyDescent="0.25">
      <c r="A2807">
        <v>2845</v>
      </c>
      <c r="B2807" s="1">
        <v>41584</v>
      </c>
      <c r="C2807">
        <v>60.299999</v>
      </c>
      <c r="D2807">
        <v>64.25</v>
      </c>
      <c r="E2807">
        <v>897055</v>
      </c>
      <c r="F2807">
        <v>56.754525809342397</v>
      </c>
      <c r="G2807">
        <v>54.113949223591199</v>
      </c>
      <c r="H2807">
        <v>53.091371703146102</v>
      </c>
      <c r="I2807">
        <v>213289.12</v>
      </c>
      <c r="J2807" t="b">
        <f t="shared" si="127"/>
        <v>0</v>
      </c>
      <c r="K2807" t="b">
        <f t="shared" si="126"/>
        <v>1</v>
      </c>
      <c r="L2807" t="b">
        <f t="shared" si="125"/>
        <v>0</v>
      </c>
    </row>
    <row r="2808" spans="1:12" x14ac:dyDescent="0.25">
      <c r="A2808">
        <v>2846</v>
      </c>
      <c r="B2808" s="1">
        <v>41585</v>
      </c>
      <c r="C2808">
        <v>64.800003000000004</v>
      </c>
      <c r="D2808">
        <v>66.300003000000004</v>
      </c>
      <c r="E2808">
        <v>938978</v>
      </c>
      <c r="F2808">
        <v>57.128858248191698</v>
      </c>
      <c r="G2808">
        <v>54.275353909371397</v>
      </c>
      <c r="H2808">
        <v>53.222800870279002</v>
      </c>
      <c r="I2808">
        <v>230156.74</v>
      </c>
      <c r="J2808" t="b">
        <f t="shared" si="127"/>
        <v>1</v>
      </c>
      <c r="K2808" t="b">
        <f t="shared" si="126"/>
        <v>1</v>
      </c>
      <c r="L2808" t="b">
        <f t="shared" si="125"/>
        <v>0</v>
      </c>
    </row>
    <row r="2809" spans="1:12" x14ac:dyDescent="0.25">
      <c r="A2809">
        <v>2847</v>
      </c>
      <c r="B2809" s="1">
        <v>41586</v>
      </c>
      <c r="C2809">
        <v>67.75</v>
      </c>
      <c r="D2809">
        <v>65.5</v>
      </c>
      <c r="E2809">
        <v>1602393</v>
      </c>
      <c r="F2809">
        <v>57.457138316890003</v>
      </c>
      <c r="G2809">
        <v>54.424024718518801</v>
      </c>
      <c r="H2809">
        <v>53.344962055649297</v>
      </c>
      <c r="I2809">
        <v>259496.82</v>
      </c>
      <c r="J2809" t="b">
        <f t="shared" si="127"/>
        <v>0</v>
      </c>
      <c r="K2809" t="b">
        <f t="shared" si="126"/>
        <v>1</v>
      </c>
      <c r="L2809" t="b">
        <f t="shared" ref="L2809:L2872" si="128">IF(AND(E2809 &gt;  I2809*1.5, E2808 &gt; I2808*1.5, E2807 &gt; I2807*1.5), TRUE, FALSE)</f>
        <v>1</v>
      </c>
    </row>
    <row r="2810" spans="1:12" x14ac:dyDescent="0.25">
      <c r="A2810">
        <v>2848</v>
      </c>
      <c r="B2810" s="1">
        <v>41589</v>
      </c>
      <c r="C2810">
        <v>67.5</v>
      </c>
      <c r="D2810">
        <v>65.949996999999996</v>
      </c>
      <c r="E2810">
        <v>1482892</v>
      </c>
      <c r="F2810">
        <v>57.790191598580599</v>
      </c>
      <c r="G2810">
        <v>54.576686603041701</v>
      </c>
      <c r="H2810">
        <v>53.470385288926401</v>
      </c>
      <c r="I2810">
        <v>287670.32</v>
      </c>
      <c r="J2810" t="b">
        <f t="shared" si="127"/>
        <v>0</v>
      </c>
      <c r="K2810" t="b">
        <f t="shared" si="126"/>
        <v>1</v>
      </c>
      <c r="L2810" t="b">
        <f t="shared" si="128"/>
        <v>1</v>
      </c>
    </row>
    <row r="2811" spans="1:12" x14ac:dyDescent="0.25">
      <c r="A2811">
        <v>2849</v>
      </c>
      <c r="B2811" s="1">
        <v>41590</v>
      </c>
      <c r="C2811">
        <v>65.949996999999996</v>
      </c>
      <c r="D2811">
        <v>65.800003000000004</v>
      </c>
      <c r="E2811">
        <v>855156</v>
      </c>
      <c r="F2811">
        <v>58.104301849616697</v>
      </c>
      <c r="G2811">
        <v>54.725339800352401</v>
      </c>
      <c r="H2811">
        <v>53.593068052220701</v>
      </c>
      <c r="I2811">
        <v>302778.36</v>
      </c>
      <c r="J2811" t="b">
        <f t="shared" si="127"/>
        <v>0</v>
      </c>
      <c r="K2811" t="b">
        <f t="shared" si="126"/>
        <v>1</v>
      </c>
      <c r="L2811" t="b">
        <f t="shared" si="128"/>
        <v>1</v>
      </c>
    </row>
    <row r="2812" spans="1:12" x14ac:dyDescent="0.25">
      <c r="A2812">
        <v>2850</v>
      </c>
      <c r="B2812" s="1">
        <v>41591</v>
      </c>
      <c r="C2812">
        <v>65.5</v>
      </c>
      <c r="D2812">
        <v>67.550003000000004</v>
      </c>
      <c r="E2812">
        <v>865880</v>
      </c>
      <c r="F2812">
        <v>58.474721502572898</v>
      </c>
      <c r="G2812">
        <v>54.895202889089497</v>
      </c>
      <c r="H2812">
        <v>53.731943026825498</v>
      </c>
      <c r="I2812">
        <v>318982.32</v>
      </c>
      <c r="J2812" t="b">
        <f t="shared" si="127"/>
        <v>0</v>
      </c>
      <c r="K2812" t="b">
        <f t="shared" si="126"/>
        <v>1</v>
      </c>
      <c r="L2812" t="b">
        <f t="shared" si="128"/>
        <v>1</v>
      </c>
    </row>
    <row r="2813" spans="1:12" x14ac:dyDescent="0.25">
      <c r="A2813">
        <v>2851</v>
      </c>
      <c r="B2813" s="1">
        <v>41592</v>
      </c>
      <c r="C2813">
        <v>67.550003000000004</v>
      </c>
      <c r="D2813">
        <v>72.849997999999999</v>
      </c>
      <c r="E2813">
        <v>2686498</v>
      </c>
      <c r="F2813">
        <v>59.038457835805303</v>
      </c>
      <c r="G2813">
        <v>55.133014744863097</v>
      </c>
      <c r="H2813">
        <v>53.9221724295436</v>
      </c>
      <c r="I2813">
        <v>371565.42</v>
      </c>
      <c r="J2813" t="b">
        <f t="shared" si="127"/>
        <v>0</v>
      </c>
      <c r="K2813" t="b">
        <f t="shared" si="126"/>
        <v>1</v>
      </c>
      <c r="L2813" t="b">
        <f t="shared" si="128"/>
        <v>1</v>
      </c>
    </row>
    <row r="2814" spans="1:12" x14ac:dyDescent="0.25">
      <c r="A2814">
        <v>2852</v>
      </c>
      <c r="B2814" s="1">
        <v>41596</v>
      </c>
      <c r="C2814">
        <v>74</v>
      </c>
      <c r="D2814">
        <v>74.699996999999996</v>
      </c>
      <c r="E2814">
        <v>1715896</v>
      </c>
      <c r="F2814">
        <v>59.652635842244301</v>
      </c>
      <c r="G2814">
        <v>55.392180072745703</v>
      </c>
      <c r="H2814">
        <v>54.1289169526328</v>
      </c>
      <c r="I2814">
        <v>404062.46</v>
      </c>
      <c r="J2814" t="b">
        <f t="shared" si="127"/>
        <v>1</v>
      </c>
      <c r="K2814" t="b">
        <f t="shared" si="126"/>
        <v>1</v>
      </c>
      <c r="L2814" t="b">
        <f t="shared" si="128"/>
        <v>1</v>
      </c>
    </row>
    <row r="2815" spans="1:12" x14ac:dyDescent="0.25">
      <c r="A2815">
        <v>2853</v>
      </c>
      <c r="B2815" s="1">
        <v>41597</v>
      </c>
      <c r="C2815">
        <v>75.050003000000004</v>
      </c>
      <c r="D2815">
        <v>73</v>
      </c>
      <c r="E2815">
        <v>674471</v>
      </c>
      <c r="F2815">
        <v>60.176061887646497</v>
      </c>
      <c r="G2815">
        <v>55.6253962307226</v>
      </c>
      <c r="H2815">
        <v>54.316688923253302</v>
      </c>
      <c r="I2815">
        <v>415924.02</v>
      </c>
      <c r="J2815" t="b">
        <f t="shared" si="127"/>
        <v>0</v>
      </c>
      <c r="K2815" t="b">
        <f t="shared" si="126"/>
        <v>1</v>
      </c>
      <c r="L2815" t="b">
        <f t="shared" si="128"/>
        <v>1</v>
      </c>
    </row>
    <row r="2816" spans="1:12" x14ac:dyDescent="0.25">
      <c r="A2816">
        <v>2854</v>
      </c>
      <c r="B2816" s="1">
        <v>41598</v>
      </c>
      <c r="C2816">
        <v>73.550003000000004</v>
      </c>
      <c r="D2816">
        <v>73.199996999999996</v>
      </c>
      <c r="E2816">
        <v>721983</v>
      </c>
      <c r="F2816">
        <v>60.686804441072098</v>
      </c>
      <c r="G2816">
        <v>55.858172399852101</v>
      </c>
      <c r="H2816">
        <v>54.504582535957297</v>
      </c>
      <c r="I2816">
        <v>429565.84</v>
      </c>
      <c r="J2816" t="b">
        <f t="shared" si="127"/>
        <v>0</v>
      </c>
      <c r="K2816" t="b">
        <f t="shared" si="126"/>
        <v>1</v>
      </c>
      <c r="L2816" t="b">
        <f t="shared" si="128"/>
        <v>1</v>
      </c>
    </row>
    <row r="2817" spans="1:12" x14ac:dyDescent="0.25">
      <c r="A2817">
        <v>2855</v>
      </c>
      <c r="B2817" s="1">
        <v>41599</v>
      </c>
      <c r="C2817">
        <v>73.400002000000001</v>
      </c>
      <c r="D2817">
        <v>71.849997999999999</v>
      </c>
      <c r="E2817">
        <v>461920</v>
      </c>
      <c r="F2817">
        <v>61.124576737500703</v>
      </c>
      <c r="G2817">
        <v>56.069984659456701</v>
      </c>
      <c r="H2817">
        <v>54.677173734604501</v>
      </c>
      <c r="I2817">
        <v>437673.46</v>
      </c>
      <c r="J2817" t="b">
        <f t="shared" si="127"/>
        <v>0</v>
      </c>
      <c r="K2817" t="b">
        <f t="shared" si="126"/>
        <v>1</v>
      </c>
      <c r="L2817" t="b">
        <f t="shared" si="128"/>
        <v>0</v>
      </c>
    </row>
    <row r="2818" spans="1:12" x14ac:dyDescent="0.25">
      <c r="A2818">
        <v>2856</v>
      </c>
      <c r="B2818" s="1">
        <v>41600</v>
      </c>
      <c r="C2818">
        <v>72.349997999999999</v>
      </c>
      <c r="D2818">
        <v>70.699996999999996</v>
      </c>
      <c r="E2818">
        <v>312867</v>
      </c>
      <c r="F2818">
        <v>61.5000834144614</v>
      </c>
      <c r="G2818">
        <v>56.2637596573447</v>
      </c>
      <c r="H2818">
        <v>54.8366048118721</v>
      </c>
      <c r="I2818">
        <v>442445.12</v>
      </c>
      <c r="J2818" t="b">
        <f t="shared" si="127"/>
        <v>0</v>
      </c>
      <c r="K2818" t="b">
        <f t="shared" si="126"/>
        <v>1</v>
      </c>
      <c r="L2818" t="b">
        <f t="shared" si="128"/>
        <v>0</v>
      </c>
    </row>
    <row r="2819" spans="1:12" x14ac:dyDescent="0.25">
      <c r="A2819">
        <v>2857</v>
      </c>
      <c r="B2819" s="1">
        <v>41603</v>
      </c>
      <c r="C2819">
        <v>71.099997999999999</v>
      </c>
      <c r="D2819">
        <v>70.949996999999996</v>
      </c>
      <c r="E2819">
        <v>349318</v>
      </c>
      <c r="F2819">
        <v>61.870668260953103</v>
      </c>
      <c r="G2819">
        <v>56.458279357247399</v>
      </c>
      <c r="H2819">
        <v>54.9969370724505</v>
      </c>
      <c r="I2819">
        <v>445682</v>
      </c>
      <c r="J2819" t="b">
        <f t="shared" si="127"/>
        <v>0</v>
      </c>
      <c r="K2819" t="b">
        <f t="shared" si="126"/>
        <v>1</v>
      </c>
      <c r="L2819" t="b">
        <f t="shared" si="128"/>
        <v>0</v>
      </c>
    </row>
    <row r="2820" spans="1:12" x14ac:dyDescent="0.25">
      <c r="A2820">
        <v>2858</v>
      </c>
      <c r="B2820" s="1">
        <v>41604</v>
      </c>
      <c r="C2820">
        <v>70.949996999999996</v>
      </c>
      <c r="D2820">
        <v>71.199996999999996</v>
      </c>
      <c r="E2820">
        <v>371467</v>
      </c>
      <c r="F2820">
        <v>62.236524289935403</v>
      </c>
      <c r="G2820">
        <v>56.653533895561999</v>
      </c>
      <c r="H2820">
        <v>55.1581615493415</v>
      </c>
      <c r="I2820">
        <v>449301.64</v>
      </c>
      <c r="J2820" t="b">
        <f t="shared" si="127"/>
        <v>0</v>
      </c>
      <c r="K2820" t="b">
        <f t="shared" si="126"/>
        <v>1</v>
      </c>
      <c r="L2820" t="b">
        <f t="shared" si="128"/>
        <v>0</v>
      </c>
    </row>
    <row r="2821" spans="1:12" x14ac:dyDescent="0.25">
      <c r="A2821">
        <v>2859</v>
      </c>
      <c r="B2821" s="1">
        <v>41605</v>
      </c>
      <c r="C2821">
        <v>70.400002000000001</v>
      </c>
      <c r="D2821">
        <v>70.050003000000004</v>
      </c>
      <c r="E2821">
        <v>188764</v>
      </c>
      <c r="F2821">
        <v>62.5429352197418</v>
      </c>
      <c r="G2821">
        <v>56.830970572441998</v>
      </c>
      <c r="H2821">
        <v>55.306339076213703</v>
      </c>
      <c r="I2821">
        <v>448711.58</v>
      </c>
      <c r="J2821" t="b">
        <f t="shared" si="127"/>
        <v>0</v>
      </c>
      <c r="K2821" t="b">
        <f t="shared" si="126"/>
        <v>1</v>
      </c>
      <c r="L2821" t="b">
        <f t="shared" si="128"/>
        <v>0</v>
      </c>
    </row>
    <row r="2822" spans="1:12" x14ac:dyDescent="0.25">
      <c r="A2822">
        <v>2860</v>
      </c>
      <c r="B2822" s="1">
        <v>41606</v>
      </c>
      <c r="C2822">
        <v>69.699996999999996</v>
      </c>
      <c r="D2822">
        <v>71.25</v>
      </c>
      <c r="E2822">
        <v>541779</v>
      </c>
      <c r="F2822">
        <v>62.884388740536203</v>
      </c>
      <c r="G2822">
        <v>57.021951094661297</v>
      </c>
      <c r="H2822">
        <v>55.464982468490199</v>
      </c>
      <c r="I2822">
        <v>447583.2</v>
      </c>
      <c r="J2822" t="b">
        <f t="shared" si="127"/>
        <v>0</v>
      </c>
      <c r="K2822" t="b">
        <f t="shared" si="126"/>
        <v>1</v>
      </c>
      <c r="L2822" t="b">
        <f t="shared" si="128"/>
        <v>0</v>
      </c>
    </row>
    <row r="2823" spans="1:12" x14ac:dyDescent="0.25">
      <c r="A2823">
        <v>2861</v>
      </c>
      <c r="B2823" s="1">
        <v>41607</v>
      </c>
      <c r="C2823">
        <v>71.5</v>
      </c>
      <c r="D2823">
        <v>75.400002000000001</v>
      </c>
      <c r="E2823">
        <v>1043742</v>
      </c>
      <c r="F2823">
        <v>63.375197103652503</v>
      </c>
      <c r="G2823">
        <v>57.265368987447303</v>
      </c>
      <c r="H2823">
        <v>55.663340871788797</v>
      </c>
      <c r="I2823">
        <v>463200.72</v>
      </c>
      <c r="J2823" t="b">
        <f t="shared" si="127"/>
        <v>1</v>
      </c>
      <c r="K2823" t="b">
        <f t="shared" si="126"/>
        <v>1</v>
      </c>
      <c r="L2823" t="b">
        <f t="shared" si="128"/>
        <v>0</v>
      </c>
    </row>
    <row r="2824" spans="1:12" x14ac:dyDescent="0.25">
      <c r="A2824">
        <v>2862</v>
      </c>
      <c r="B2824" s="1">
        <v>41610</v>
      </c>
      <c r="C2824">
        <v>76</v>
      </c>
      <c r="D2824">
        <v>76.5</v>
      </c>
      <c r="E2824">
        <v>758018</v>
      </c>
      <c r="F2824">
        <v>63.889895256450401</v>
      </c>
      <c r="G2824">
        <v>57.5201323121168</v>
      </c>
      <c r="H2824">
        <v>55.870670813363098</v>
      </c>
      <c r="I2824">
        <v>476740.16</v>
      </c>
      <c r="J2824" t="b">
        <f t="shared" si="127"/>
        <v>0</v>
      </c>
      <c r="K2824" t="b">
        <f t="shared" si="126"/>
        <v>1</v>
      </c>
      <c r="L2824" t="b">
        <f t="shared" si="128"/>
        <v>0</v>
      </c>
    </row>
    <row r="2825" spans="1:12" x14ac:dyDescent="0.25">
      <c r="A2825">
        <v>2863</v>
      </c>
      <c r="B2825" s="1">
        <v>41611</v>
      </c>
      <c r="C2825">
        <v>76.449996999999996</v>
      </c>
      <c r="D2825">
        <v>77.150002000000001</v>
      </c>
      <c r="E2825">
        <v>466388</v>
      </c>
      <c r="F2825">
        <v>64.409899442471996</v>
      </c>
      <c r="G2825">
        <v>57.7801305861285</v>
      </c>
      <c r="H2825">
        <v>56.082405452036099</v>
      </c>
      <c r="I2825">
        <v>484733.38</v>
      </c>
      <c r="J2825" t="b">
        <f t="shared" si="127"/>
        <v>0</v>
      </c>
      <c r="K2825" t="b">
        <f t="shared" si="126"/>
        <v>1</v>
      </c>
      <c r="L2825" t="b">
        <f t="shared" si="128"/>
        <v>0</v>
      </c>
    </row>
    <row r="2826" spans="1:12" x14ac:dyDescent="0.25">
      <c r="A2826">
        <v>2864</v>
      </c>
      <c r="B2826" s="1">
        <v>41612</v>
      </c>
      <c r="C2826">
        <v>76.099997999999999</v>
      </c>
      <c r="D2826">
        <v>75.25</v>
      </c>
      <c r="E2826">
        <v>363423</v>
      </c>
      <c r="F2826">
        <v>64.835001425120097</v>
      </c>
      <c r="G2826">
        <v>58.011519584987802</v>
      </c>
      <c r="H2826">
        <v>56.273127785846597</v>
      </c>
      <c r="I2826">
        <v>486226.16</v>
      </c>
      <c r="J2826" t="b">
        <f t="shared" si="127"/>
        <v>0</v>
      </c>
      <c r="K2826" t="b">
        <f t="shared" ref="K2826:K2889" si="129">IF(AND(D2826 &gt;  F2826, D2826 &gt; G2826, D2826 &gt; H2826), TRUE, FALSE)</f>
        <v>1</v>
      </c>
      <c r="L2826" t="b">
        <f t="shared" si="128"/>
        <v>0</v>
      </c>
    </row>
    <row r="2827" spans="1:12" x14ac:dyDescent="0.25">
      <c r="A2827">
        <v>2865</v>
      </c>
      <c r="B2827" s="1">
        <v>41613</v>
      </c>
      <c r="C2827">
        <v>75.949996999999996</v>
      </c>
      <c r="D2827">
        <v>74.650002000000001</v>
      </c>
      <c r="E2827">
        <v>282723</v>
      </c>
      <c r="F2827">
        <v>65.219903408448701</v>
      </c>
      <c r="G2827">
        <v>58.231896835517702</v>
      </c>
      <c r="H2827">
        <v>56.455982255639199</v>
      </c>
      <c r="I2827">
        <v>480814.32</v>
      </c>
      <c r="J2827" t="b">
        <f t="shared" si="127"/>
        <v>0</v>
      </c>
      <c r="K2827" t="b">
        <f t="shared" si="129"/>
        <v>1</v>
      </c>
      <c r="L2827" t="b">
        <f t="shared" si="128"/>
        <v>0</v>
      </c>
    </row>
    <row r="2828" spans="1:12" x14ac:dyDescent="0.25">
      <c r="A2828">
        <v>2866</v>
      </c>
      <c r="B2828" s="1">
        <v>41614</v>
      </c>
      <c r="C2828">
        <v>74.650002000000001</v>
      </c>
      <c r="D2828">
        <v>76</v>
      </c>
      <c r="E2828">
        <v>399875</v>
      </c>
      <c r="F2828">
        <v>65.642652294391894</v>
      </c>
      <c r="G2828">
        <v>58.467235950279097</v>
      </c>
      <c r="H2828">
        <v>56.6504500938916</v>
      </c>
      <c r="I2828">
        <v>485878.34</v>
      </c>
      <c r="J2828" t="b">
        <f t="shared" si="127"/>
        <v>0</v>
      </c>
      <c r="K2828" t="b">
        <f t="shared" si="129"/>
        <v>1</v>
      </c>
      <c r="L2828" t="b">
        <f t="shared" si="128"/>
        <v>0</v>
      </c>
    </row>
    <row r="2829" spans="1:12" x14ac:dyDescent="0.25">
      <c r="A2829">
        <v>2867</v>
      </c>
      <c r="B2829" s="1">
        <v>41617</v>
      </c>
      <c r="C2829">
        <v>77.599997999999999</v>
      </c>
      <c r="D2829">
        <v>74.849997999999999</v>
      </c>
      <c r="E2829">
        <v>258209</v>
      </c>
      <c r="F2829">
        <v>66.003724675003994</v>
      </c>
      <c r="G2829">
        <v>58.684226176103202</v>
      </c>
      <c r="H2829">
        <v>56.8315401228081</v>
      </c>
      <c r="I2829">
        <v>489122.7</v>
      </c>
      <c r="J2829" t="b">
        <f t="shared" si="127"/>
        <v>0</v>
      </c>
      <c r="K2829" t="b">
        <f t="shared" si="129"/>
        <v>1</v>
      </c>
      <c r="L2829" t="b">
        <f t="shared" si="128"/>
        <v>0</v>
      </c>
    </row>
    <row r="2830" spans="1:12" x14ac:dyDescent="0.25">
      <c r="A2830">
        <v>2868</v>
      </c>
      <c r="B2830" s="1">
        <v>41618</v>
      </c>
      <c r="C2830">
        <v>74.150002000000001</v>
      </c>
      <c r="D2830">
        <v>74.599997999999999</v>
      </c>
      <c r="E2830">
        <v>185409</v>
      </c>
      <c r="F2830">
        <v>66.340833432847006</v>
      </c>
      <c r="G2830">
        <v>58.895031100922999</v>
      </c>
      <c r="H2830">
        <v>57.008340698700501</v>
      </c>
      <c r="I2830">
        <v>490679.4</v>
      </c>
      <c r="J2830" t="b">
        <f t="shared" si="127"/>
        <v>0</v>
      </c>
      <c r="K2830" t="b">
        <f t="shared" si="129"/>
        <v>1</v>
      </c>
      <c r="L2830" t="b">
        <f t="shared" si="128"/>
        <v>0</v>
      </c>
    </row>
    <row r="2831" spans="1:12" x14ac:dyDescent="0.25">
      <c r="A2831">
        <v>2869</v>
      </c>
      <c r="B2831" s="1">
        <v>41619</v>
      </c>
      <c r="C2831">
        <v>74.5</v>
      </c>
      <c r="D2831">
        <v>78.599997999999999</v>
      </c>
      <c r="E2831">
        <v>1130356</v>
      </c>
      <c r="F2831">
        <v>66.821584984500006</v>
      </c>
      <c r="G2831">
        <v>59.156024039983599</v>
      </c>
      <c r="H2831">
        <v>57.223183059907498</v>
      </c>
      <c r="I2831">
        <v>509032.04</v>
      </c>
      <c r="J2831" t="b">
        <f t="shared" si="127"/>
        <v>0</v>
      </c>
      <c r="K2831" t="b">
        <f t="shared" si="129"/>
        <v>1</v>
      </c>
      <c r="L2831" t="b">
        <f t="shared" si="128"/>
        <v>0</v>
      </c>
    </row>
    <row r="2832" spans="1:12" x14ac:dyDescent="0.25">
      <c r="A2832">
        <v>2870</v>
      </c>
      <c r="B2832" s="1">
        <v>41620</v>
      </c>
      <c r="C2832">
        <v>78.599997999999999</v>
      </c>
      <c r="D2832">
        <v>82.099997999999999</v>
      </c>
      <c r="E2832">
        <v>1870665</v>
      </c>
      <c r="F2832">
        <v>67.4207384360883</v>
      </c>
      <c r="G2832">
        <v>59.459917734818298</v>
      </c>
      <c r="H2832">
        <v>57.470713556823803</v>
      </c>
      <c r="I2832">
        <v>526813.16</v>
      </c>
      <c r="J2832" t="b">
        <f t="shared" si="127"/>
        <v>0</v>
      </c>
      <c r="K2832" t="b">
        <f t="shared" si="129"/>
        <v>1</v>
      </c>
      <c r="L2832" t="b">
        <f t="shared" si="128"/>
        <v>0</v>
      </c>
    </row>
    <row r="2833" spans="1:12" x14ac:dyDescent="0.25">
      <c r="A2833">
        <v>2871</v>
      </c>
      <c r="B2833" s="1">
        <v>41621</v>
      </c>
      <c r="C2833">
        <v>81.900002000000001</v>
      </c>
      <c r="D2833">
        <v>80.099997999999999</v>
      </c>
      <c r="E2833">
        <v>954401</v>
      </c>
      <c r="F2833">
        <v>67.917964301339694</v>
      </c>
      <c r="G2833">
        <v>59.733296281377001</v>
      </c>
      <c r="H2833">
        <v>57.6958805662087</v>
      </c>
      <c r="I2833">
        <v>541085.62</v>
      </c>
      <c r="J2833" t="b">
        <f t="shared" si="127"/>
        <v>0</v>
      </c>
      <c r="K2833" t="b">
        <f t="shared" si="129"/>
        <v>1</v>
      </c>
      <c r="L2833" t="b">
        <f t="shared" si="128"/>
        <v>1</v>
      </c>
    </row>
    <row r="2834" spans="1:12" x14ac:dyDescent="0.25">
      <c r="A2834">
        <v>2872</v>
      </c>
      <c r="B2834" s="1">
        <v>41624</v>
      </c>
      <c r="C2834">
        <v>80</v>
      </c>
      <c r="D2834">
        <v>81.400002000000001</v>
      </c>
      <c r="E2834">
        <v>485435</v>
      </c>
      <c r="F2834">
        <v>68.446671662071495</v>
      </c>
      <c r="G2834">
        <v>60.0202725160607</v>
      </c>
      <c r="H2834">
        <v>57.931742471022503</v>
      </c>
      <c r="I2834">
        <v>547092.72</v>
      </c>
      <c r="J2834" t="b">
        <f t="shared" si="127"/>
        <v>0</v>
      </c>
      <c r="K2834" t="b">
        <f t="shared" si="129"/>
        <v>1</v>
      </c>
      <c r="L2834" t="b">
        <f t="shared" si="128"/>
        <v>0</v>
      </c>
    </row>
    <row r="2835" spans="1:12" x14ac:dyDescent="0.25">
      <c r="A2835">
        <v>2873</v>
      </c>
      <c r="B2835" s="1">
        <v>41625</v>
      </c>
      <c r="C2835">
        <v>81.050003000000004</v>
      </c>
      <c r="D2835">
        <v>79.849997999999999</v>
      </c>
      <c r="E2835">
        <v>317469</v>
      </c>
      <c r="F2835">
        <v>68.8938609302256</v>
      </c>
      <c r="G2835">
        <v>60.282917886708901</v>
      </c>
      <c r="H2835">
        <v>58.149834565838198</v>
      </c>
      <c r="I2835">
        <v>549978.43999999994</v>
      </c>
      <c r="J2835" t="b">
        <f t="shared" si="127"/>
        <v>0</v>
      </c>
      <c r="K2835" t="b">
        <f t="shared" si="129"/>
        <v>1</v>
      </c>
      <c r="L2835" t="b">
        <f t="shared" si="128"/>
        <v>0</v>
      </c>
    </row>
    <row r="2836" spans="1:12" x14ac:dyDescent="0.25">
      <c r="A2836">
        <v>2874</v>
      </c>
      <c r="B2836" s="1">
        <v>41626</v>
      </c>
      <c r="C2836">
        <v>79.849997999999999</v>
      </c>
      <c r="D2836">
        <v>80.150002000000001</v>
      </c>
      <c r="E2836">
        <v>221015</v>
      </c>
      <c r="F2836">
        <v>69.335278227079499</v>
      </c>
      <c r="G2836">
        <v>60.546058073639998</v>
      </c>
      <c r="H2836">
        <v>58.368741704486602</v>
      </c>
      <c r="I2836">
        <v>548684.07999999996</v>
      </c>
      <c r="J2836" t="b">
        <f t="shared" si="127"/>
        <v>0</v>
      </c>
      <c r="K2836" t="b">
        <f t="shared" si="129"/>
        <v>1</v>
      </c>
      <c r="L2836" t="b">
        <f t="shared" si="128"/>
        <v>0</v>
      </c>
    </row>
    <row r="2837" spans="1:12" x14ac:dyDescent="0.25">
      <c r="A2837">
        <v>2875</v>
      </c>
      <c r="B2837" s="1">
        <v>41627</v>
      </c>
      <c r="C2837">
        <v>80.949996999999996</v>
      </c>
      <c r="D2837">
        <v>79</v>
      </c>
      <c r="E2837">
        <v>344855</v>
      </c>
      <c r="F2837">
        <v>69.714286924056694</v>
      </c>
      <c r="G2837">
        <v>60.790481145512302</v>
      </c>
      <c r="H2837">
        <v>58.574027856680701</v>
      </c>
      <c r="I2837">
        <v>553248.42000000004</v>
      </c>
      <c r="J2837" t="b">
        <f t="shared" si="127"/>
        <v>0</v>
      </c>
      <c r="K2837" t="b">
        <f t="shared" si="129"/>
        <v>1</v>
      </c>
      <c r="L2837" t="b">
        <f t="shared" si="128"/>
        <v>0</v>
      </c>
    </row>
    <row r="2838" spans="1:12" x14ac:dyDescent="0.25">
      <c r="A2838">
        <v>2876</v>
      </c>
      <c r="B2838" s="1">
        <v>41628</v>
      </c>
      <c r="C2838">
        <v>79.099997999999999</v>
      </c>
      <c r="D2838">
        <v>81.050003000000004</v>
      </c>
      <c r="E2838">
        <v>562715</v>
      </c>
      <c r="F2838">
        <v>70.158824809387795</v>
      </c>
      <c r="G2838">
        <v>61.058819183320097</v>
      </c>
      <c r="H2838">
        <v>58.797669400395399</v>
      </c>
      <c r="I2838">
        <v>562312.95999999996</v>
      </c>
      <c r="J2838" t="b">
        <f t="shared" si="127"/>
        <v>0</v>
      </c>
      <c r="K2838" t="b">
        <f t="shared" si="129"/>
        <v>1</v>
      </c>
      <c r="L2838" t="b">
        <f t="shared" si="128"/>
        <v>0</v>
      </c>
    </row>
    <row r="2839" spans="1:12" x14ac:dyDescent="0.25">
      <c r="A2839">
        <v>2877</v>
      </c>
      <c r="B2839" s="1">
        <v>41631</v>
      </c>
      <c r="C2839">
        <v>81.75</v>
      </c>
      <c r="D2839">
        <v>83.849997999999999</v>
      </c>
      <c r="E2839">
        <v>819431</v>
      </c>
      <c r="F2839">
        <v>70.695733561960907</v>
      </c>
      <c r="G2839">
        <v>61.360689101421798</v>
      </c>
      <c r="H2839">
        <v>59.046946301883999</v>
      </c>
      <c r="I2839">
        <v>571355.72</v>
      </c>
      <c r="J2839" t="b">
        <f t="shared" si="127"/>
        <v>0</v>
      </c>
      <c r="K2839" t="b">
        <f t="shared" si="129"/>
        <v>1</v>
      </c>
      <c r="L2839" t="b">
        <f t="shared" si="128"/>
        <v>0</v>
      </c>
    </row>
    <row r="2840" spans="1:12" x14ac:dyDescent="0.25">
      <c r="A2840">
        <v>2878</v>
      </c>
      <c r="B2840" s="1">
        <v>41632</v>
      </c>
      <c r="C2840">
        <v>84.699996999999996</v>
      </c>
      <c r="D2840">
        <v>85.849997999999999</v>
      </c>
      <c r="E2840">
        <v>836976</v>
      </c>
      <c r="F2840">
        <v>71.290018441884001</v>
      </c>
      <c r="G2840">
        <v>61.685050808687699</v>
      </c>
      <c r="H2840">
        <v>59.313643333705997</v>
      </c>
      <c r="I2840">
        <v>585822.80000000005</v>
      </c>
      <c r="J2840" t="b">
        <f t="shared" si="127"/>
        <v>0</v>
      </c>
      <c r="K2840" t="b">
        <f t="shared" si="129"/>
        <v>1</v>
      </c>
      <c r="L2840" t="b">
        <f t="shared" si="128"/>
        <v>0</v>
      </c>
    </row>
    <row r="2841" spans="1:12" x14ac:dyDescent="0.25">
      <c r="A2841">
        <v>2879</v>
      </c>
      <c r="B2841" s="1">
        <v>41634</v>
      </c>
      <c r="C2841">
        <v>85.800003000000004</v>
      </c>
      <c r="D2841">
        <v>84.400002000000001</v>
      </c>
      <c r="E2841">
        <v>302264</v>
      </c>
      <c r="F2841">
        <v>71.804135444162995</v>
      </c>
      <c r="G2841">
        <v>61.985911089367299</v>
      </c>
      <c r="H2841">
        <v>59.563258842823402</v>
      </c>
      <c r="I2841">
        <v>589790.38</v>
      </c>
      <c r="J2841" t="b">
        <f t="shared" si="127"/>
        <v>0</v>
      </c>
      <c r="K2841" t="b">
        <f t="shared" si="129"/>
        <v>1</v>
      </c>
      <c r="L2841" t="b">
        <f t="shared" si="128"/>
        <v>0</v>
      </c>
    </row>
    <row r="2842" spans="1:12" x14ac:dyDescent="0.25">
      <c r="A2842">
        <v>2880</v>
      </c>
      <c r="B2842" s="1">
        <v>41635</v>
      </c>
      <c r="C2842">
        <v>84.400002000000001</v>
      </c>
      <c r="D2842">
        <v>82.75</v>
      </c>
      <c r="E2842">
        <v>278341</v>
      </c>
      <c r="F2842">
        <v>72.233385034587997</v>
      </c>
      <c r="G2842">
        <v>62.260932134541299</v>
      </c>
      <c r="H2842">
        <v>59.793972685183299</v>
      </c>
      <c r="I2842">
        <v>590796.62</v>
      </c>
      <c r="J2842" t="b">
        <f t="shared" si="127"/>
        <v>0</v>
      </c>
      <c r="K2842" t="b">
        <f t="shared" si="129"/>
        <v>1</v>
      </c>
      <c r="L2842" t="b">
        <f t="shared" si="128"/>
        <v>0</v>
      </c>
    </row>
    <row r="2843" spans="1:12" x14ac:dyDescent="0.25">
      <c r="A2843">
        <v>2881</v>
      </c>
      <c r="B2843" s="1">
        <v>41638</v>
      </c>
      <c r="C2843">
        <v>82.75</v>
      </c>
      <c r="D2843">
        <v>83</v>
      </c>
      <c r="E2843">
        <v>454240</v>
      </c>
      <c r="F2843">
        <v>72.655605229310098</v>
      </c>
      <c r="G2843">
        <v>62.535621775143397</v>
      </c>
      <c r="H2843">
        <v>60.024878429609402</v>
      </c>
      <c r="I2843">
        <v>597962.30000000005</v>
      </c>
      <c r="J2843" t="b">
        <f t="shared" si="127"/>
        <v>0</v>
      </c>
      <c r="K2843" t="b">
        <f t="shared" si="129"/>
        <v>1</v>
      </c>
      <c r="L2843" t="b">
        <f t="shared" si="128"/>
        <v>0</v>
      </c>
    </row>
    <row r="2844" spans="1:12" x14ac:dyDescent="0.25">
      <c r="A2844">
        <v>2882</v>
      </c>
      <c r="B2844" s="1">
        <v>41639</v>
      </c>
      <c r="C2844">
        <v>83.150002000000001</v>
      </c>
      <c r="D2844">
        <v>82.650002000000001</v>
      </c>
      <c r="E2844">
        <v>195331</v>
      </c>
      <c r="F2844">
        <v>73.047542357572397</v>
      </c>
      <c r="G2844">
        <v>62.802037407260698</v>
      </c>
      <c r="H2844">
        <v>60.250004037274898</v>
      </c>
      <c r="I2844">
        <v>598827.66</v>
      </c>
      <c r="J2844" t="b">
        <f t="shared" si="127"/>
        <v>0</v>
      </c>
      <c r="K2844" t="b">
        <f t="shared" si="129"/>
        <v>1</v>
      </c>
      <c r="L2844" t="b">
        <f t="shared" si="128"/>
        <v>0</v>
      </c>
    </row>
    <row r="2845" spans="1:12" x14ac:dyDescent="0.25">
      <c r="A2845">
        <v>2883</v>
      </c>
      <c r="B2845" s="1">
        <v>41640</v>
      </c>
      <c r="C2845">
        <v>83</v>
      </c>
      <c r="D2845">
        <v>82.099997999999999</v>
      </c>
      <c r="E2845">
        <v>464591</v>
      </c>
      <c r="F2845">
        <v>73.402540618059803</v>
      </c>
      <c r="G2845">
        <v>63.057639534316898</v>
      </c>
      <c r="H2845">
        <v>60.467416912525898</v>
      </c>
      <c r="I2845">
        <v>605999.12</v>
      </c>
      <c r="J2845" t="b">
        <f t="shared" si="127"/>
        <v>0</v>
      </c>
      <c r="K2845" t="b">
        <f t="shared" si="129"/>
        <v>1</v>
      </c>
      <c r="L2845" t="b">
        <f t="shared" si="128"/>
        <v>0</v>
      </c>
    </row>
    <row r="2846" spans="1:12" x14ac:dyDescent="0.25">
      <c r="A2846">
        <v>2884</v>
      </c>
      <c r="B2846" s="1">
        <v>41641</v>
      </c>
      <c r="C2846">
        <v>82.099997999999999</v>
      </c>
      <c r="D2846">
        <v>84.400002000000001</v>
      </c>
      <c r="E2846">
        <v>1252545</v>
      </c>
      <c r="F2846">
        <v>73.833813613429996</v>
      </c>
      <c r="G2846">
        <v>63.340319831875597</v>
      </c>
      <c r="H2846">
        <v>60.705552087525703</v>
      </c>
      <c r="I2846">
        <v>627468.72</v>
      </c>
      <c r="J2846" t="b">
        <f t="shared" si="127"/>
        <v>0</v>
      </c>
      <c r="K2846" t="b">
        <f t="shared" si="129"/>
        <v>1</v>
      </c>
      <c r="L2846" t="b">
        <f t="shared" si="128"/>
        <v>0</v>
      </c>
    </row>
    <row r="2847" spans="1:12" x14ac:dyDescent="0.25">
      <c r="A2847">
        <v>2885</v>
      </c>
      <c r="B2847" s="1">
        <v>41642</v>
      </c>
      <c r="C2847">
        <v>84.699996999999996</v>
      </c>
      <c r="D2847">
        <v>89.800003000000004</v>
      </c>
      <c r="E2847">
        <v>1703312</v>
      </c>
      <c r="F2847">
        <v>74.4599386874131</v>
      </c>
      <c r="G2847">
        <v>63.690779211585799</v>
      </c>
      <c r="H2847">
        <v>60.995049111530399</v>
      </c>
      <c r="I2847">
        <v>657046.72</v>
      </c>
      <c r="J2847" t="b">
        <f t="shared" si="127"/>
        <v>1</v>
      </c>
      <c r="K2847" t="b">
        <f t="shared" si="129"/>
        <v>1</v>
      </c>
      <c r="L2847" t="b">
        <f t="shared" si="128"/>
        <v>0</v>
      </c>
    </row>
    <row r="2848" spans="1:12" x14ac:dyDescent="0.25">
      <c r="A2848">
        <v>2886</v>
      </c>
      <c r="B2848" s="1">
        <v>41645</v>
      </c>
      <c r="C2848">
        <v>90.699996999999996</v>
      </c>
      <c r="D2848">
        <v>89.300003000000004</v>
      </c>
      <c r="E2848">
        <v>999515</v>
      </c>
      <c r="F2848">
        <v>75.041901993789097</v>
      </c>
      <c r="G2848">
        <v>64.0299742286509</v>
      </c>
      <c r="H2848">
        <v>61.276690443753999</v>
      </c>
      <c r="I2848">
        <v>671266.22</v>
      </c>
      <c r="J2848" t="b">
        <f t="shared" si="127"/>
        <v>0</v>
      </c>
      <c r="K2848" t="b">
        <f t="shared" si="129"/>
        <v>1</v>
      </c>
      <c r="L2848" t="b">
        <f t="shared" si="128"/>
        <v>0</v>
      </c>
    </row>
    <row r="2849" spans="1:12" x14ac:dyDescent="0.25">
      <c r="A2849">
        <v>2887</v>
      </c>
      <c r="B2849" s="1">
        <v>41646</v>
      </c>
      <c r="C2849">
        <v>89</v>
      </c>
      <c r="D2849">
        <v>86.5</v>
      </c>
      <c r="E2849">
        <v>664077</v>
      </c>
      <c r="F2849">
        <v>75.491239170503206</v>
      </c>
      <c r="G2849">
        <v>64.327590464032994</v>
      </c>
      <c r="H2849">
        <v>61.527668648293698</v>
      </c>
      <c r="I2849">
        <v>681364.82</v>
      </c>
      <c r="J2849" t="b">
        <f t="shared" si="127"/>
        <v>0</v>
      </c>
      <c r="K2849" t="b">
        <f t="shared" si="129"/>
        <v>1</v>
      </c>
      <c r="L2849" t="b">
        <f t="shared" si="128"/>
        <v>0</v>
      </c>
    </row>
    <row r="2850" spans="1:12" x14ac:dyDescent="0.25">
      <c r="A2850">
        <v>2888</v>
      </c>
      <c r="B2850" s="1">
        <v>41647</v>
      </c>
      <c r="C2850">
        <v>87</v>
      </c>
      <c r="D2850">
        <v>86.199996999999996</v>
      </c>
      <c r="E2850">
        <v>562029</v>
      </c>
      <c r="F2850">
        <v>75.911190457934495</v>
      </c>
      <c r="G2850">
        <v>64.6172912128538</v>
      </c>
      <c r="H2850">
        <v>61.773164452788301</v>
      </c>
      <c r="I2850">
        <v>690535.78</v>
      </c>
      <c r="J2850" t="b">
        <f t="shared" si="127"/>
        <v>0</v>
      </c>
      <c r="K2850" t="b">
        <f t="shared" si="129"/>
        <v>1</v>
      </c>
      <c r="L2850" t="b">
        <f t="shared" si="128"/>
        <v>0</v>
      </c>
    </row>
    <row r="2851" spans="1:12" x14ac:dyDescent="0.25">
      <c r="A2851">
        <v>2889</v>
      </c>
      <c r="B2851" s="1">
        <v>41648</v>
      </c>
      <c r="C2851">
        <v>86.300003000000004</v>
      </c>
      <c r="D2851">
        <v>84.75</v>
      </c>
      <c r="E2851">
        <v>342135</v>
      </c>
      <c r="F2851">
        <v>76.257810439976197</v>
      </c>
      <c r="G2851">
        <v>64.883949607385503</v>
      </c>
      <c r="H2851">
        <v>62.001789682113802</v>
      </c>
      <c r="I2851">
        <v>696053.46</v>
      </c>
      <c r="J2851" t="b">
        <f t="shared" si="127"/>
        <v>0</v>
      </c>
      <c r="K2851" t="b">
        <f t="shared" si="129"/>
        <v>1</v>
      </c>
      <c r="L2851" t="b">
        <f t="shared" si="128"/>
        <v>0</v>
      </c>
    </row>
    <row r="2852" spans="1:12" x14ac:dyDescent="0.25">
      <c r="A2852">
        <v>2890</v>
      </c>
      <c r="B2852" s="1">
        <v>41649</v>
      </c>
      <c r="C2852">
        <v>85.349997999999999</v>
      </c>
      <c r="D2852">
        <v>84.400002000000001</v>
      </c>
      <c r="E2852">
        <v>480064</v>
      </c>
      <c r="F2852">
        <v>76.577112069781094</v>
      </c>
      <c r="G2852">
        <v>65.142440367552595</v>
      </c>
      <c r="H2852">
        <v>62.224657466371397</v>
      </c>
      <c r="I2852">
        <v>704062.8</v>
      </c>
      <c r="J2852" t="b">
        <f t="shared" si="127"/>
        <v>0</v>
      </c>
      <c r="K2852" t="b">
        <f t="shared" si="129"/>
        <v>1</v>
      </c>
      <c r="L2852" t="b">
        <f t="shared" si="128"/>
        <v>0</v>
      </c>
    </row>
    <row r="2853" spans="1:12" x14ac:dyDescent="0.25">
      <c r="A2853">
        <v>2891</v>
      </c>
      <c r="B2853" s="1">
        <v>41652</v>
      </c>
      <c r="C2853">
        <v>84.849997999999999</v>
      </c>
      <c r="D2853">
        <v>82.900002000000001</v>
      </c>
      <c r="E2853">
        <v>277697</v>
      </c>
      <c r="F2853">
        <v>76.825068537632802</v>
      </c>
      <c r="G2853">
        <v>65.377639859373105</v>
      </c>
      <c r="H2853">
        <v>62.430382287601503</v>
      </c>
      <c r="I2853">
        <v>699210.36</v>
      </c>
      <c r="J2853" t="b">
        <f t="shared" si="127"/>
        <v>0</v>
      </c>
      <c r="K2853" t="b">
        <f t="shared" si="129"/>
        <v>1</v>
      </c>
      <c r="L2853" t="b">
        <f t="shared" si="128"/>
        <v>0</v>
      </c>
    </row>
    <row r="2854" spans="1:12" x14ac:dyDescent="0.25">
      <c r="A2854">
        <v>2892</v>
      </c>
      <c r="B2854" s="1">
        <v>41653</v>
      </c>
      <c r="C2854">
        <v>82.5</v>
      </c>
      <c r="D2854">
        <v>83.349997999999999</v>
      </c>
      <c r="E2854">
        <v>173353</v>
      </c>
      <c r="F2854">
        <v>77.080948124392293</v>
      </c>
      <c r="G2854">
        <v>65.615684338056894</v>
      </c>
      <c r="H2854">
        <v>62.638537667824401</v>
      </c>
      <c r="I2854">
        <v>693218.5</v>
      </c>
      <c r="J2854" t="b">
        <f t="shared" si="127"/>
        <v>0</v>
      </c>
      <c r="K2854" t="b">
        <f t="shared" si="129"/>
        <v>1</v>
      </c>
      <c r="L2854" t="b">
        <f t="shared" si="128"/>
        <v>0</v>
      </c>
    </row>
    <row r="2855" spans="1:12" x14ac:dyDescent="0.25">
      <c r="A2855">
        <v>2893</v>
      </c>
      <c r="B2855" s="1">
        <v>41654</v>
      </c>
      <c r="C2855">
        <v>83</v>
      </c>
      <c r="D2855">
        <v>82.900002000000001</v>
      </c>
      <c r="E2855">
        <v>218372</v>
      </c>
      <c r="F2855">
        <v>77.309146315592599</v>
      </c>
      <c r="G2855">
        <v>65.844615697817702</v>
      </c>
      <c r="H2855">
        <v>62.840144278094797</v>
      </c>
      <c r="I2855">
        <v>690688.38</v>
      </c>
      <c r="J2855" t="b">
        <f t="shared" si="127"/>
        <v>0</v>
      </c>
      <c r="K2855" t="b">
        <f t="shared" si="129"/>
        <v>1</v>
      </c>
      <c r="L2855" t="b">
        <f t="shared" si="128"/>
        <v>0</v>
      </c>
    </row>
    <row r="2856" spans="1:12" x14ac:dyDescent="0.25">
      <c r="A2856">
        <v>2894</v>
      </c>
      <c r="B2856" s="1">
        <v>41655</v>
      </c>
      <c r="C2856">
        <v>82.300003000000004</v>
      </c>
      <c r="D2856">
        <v>82.650002000000001</v>
      </c>
      <c r="E2856">
        <v>152625</v>
      </c>
      <c r="F2856">
        <v>77.5185916365498</v>
      </c>
      <c r="G2856">
        <v>66.067203595859894</v>
      </c>
      <c r="H2856">
        <v>63.037257290253102</v>
      </c>
      <c r="I2856">
        <v>689778.26</v>
      </c>
      <c r="J2856" t="b">
        <f t="shared" si="127"/>
        <v>0</v>
      </c>
      <c r="K2856" t="b">
        <f t="shared" si="129"/>
        <v>1</v>
      </c>
      <c r="L2856" t="b">
        <f t="shared" si="128"/>
        <v>0</v>
      </c>
    </row>
    <row r="2857" spans="1:12" x14ac:dyDescent="0.25">
      <c r="A2857">
        <v>2895</v>
      </c>
      <c r="B2857" s="1">
        <v>41656</v>
      </c>
      <c r="C2857">
        <v>82.199996999999996</v>
      </c>
      <c r="D2857">
        <v>80.199996999999996</v>
      </c>
      <c r="E2857">
        <v>256654</v>
      </c>
      <c r="F2857">
        <v>77.623744788057607</v>
      </c>
      <c r="G2857">
        <v>66.254392912471005</v>
      </c>
      <c r="H2857">
        <v>63.208030819703303</v>
      </c>
      <c r="I2857">
        <v>676970.24</v>
      </c>
      <c r="J2857" t="b">
        <f t="shared" si="127"/>
        <v>0</v>
      </c>
      <c r="K2857" t="b">
        <f t="shared" si="129"/>
        <v>1</v>
      </c>
      <c r="L2857" t="b">
        <f t="shared" si="128"/>
        <v>0</v>
      </c>
    </row>
    <row r="2858" spans="1:12" x14ac:dyDescent="0.25">
      <c r="A2858">
        <v>2896</v>
      </c>
      <c r="B2858" s="1">
        <v>41659</v>
      </c>
      <c r="C2858">
        <v>80</v>
      </c>
      <c r="D2858">
        <v>81.050003000000004</v>
      </c>
      <c r="E2858">
        <v>247214</v>
      </c>
      <c r="F2858">
        <v>77.758107855192605</v>
      </c>
      <c r="G2858">
        <v>66.450361258001195</v>
      </c>
      <c r="H2858">
        <v>63.385562881198801</v>
      </c>
      <c r="I2858">
        <v>663134.96</v>
      </c>
      <c r="J2858" t="b">
        <f t="shared" si="127"/>
        <v>0</v>
      </c>
      <c r="K2858" t="b">
        <f t="shared" si="129"/>
        <v>1</v>
      </c>
      <c r="L2858" t="b">
        <f t="shared" si="128"/>
        <v>0</v>
      </c>
    </row>
    <row r="2859" spans="1:12" x14ac:dyDescent="0.25">
      <c r="A2859">
        <v>2897</v>
      </c>
      <c r="B2859" s="1">
        <v>41660</v>
      </c>
      <c r="C2859">
        <v>81.050003000000004</v>
      </c>
      <c r="D2859">
        <v>83.800003000000004</v>
      </c>
      <c r="E2859">
        <v>279247</v>
      </c>
      <c r="F2859">
        <v>77.995044919694806</v>
      </c>
      <c r="G2859">
        <v>66.6801578373654</v>
      </c>
      <c r="H2859">
        <v>63.588691638599798</v>
      </c>
      <c r="I2859">
        <v>636672.04</v>
      </c>
      <c r="J2859" t="b">
        <f t="shared" si="127"/>
        <v>0</v>
      </c>
      <c r="K2859" t="b">
        <f t="shared" si="129"/>
        <v>1</v>
      </c>
      <c r="L2859" t="b">
        <f t="shared" si="128"/>
        <v>0</v>
      </c>
    </row>
    <row r="2860" spans="1:12" x14ac:dyDescent="0.25">
      <c r="A2860">
        <v>2898</v>
      </c>
      <c r="B2860" s="1">
        <v>41661</v>
      </c>
      <c r="C2860">
        <v>86</v>
      </c>
      <c r="D2860">
        <v>87.650002000000001</v>
      </c>
      <c r="E2860">
        <v>1180264</v>
      </c>
      <c r="F2860">
        <v>78.373670687549904</v>
      </c>
      <c r="G2860">
        <v>66.957904117665194</v>
      </c>
      <c r="H2860">
        <v>63.828107662096301</v>
      </c>
      <c r="I2860">
        <v>630619.48</v>
      </c>
      <c r="J2860" t="b">
        <f t="shared" si="127"/>
        <v>0</v>
      </c>
      <c r="K2860" t="b">
        <f t="shared" si="129"/>
        <v>1</v>
      </c>
      <c r="L2860" t="b">
        <f t="shared" si="128"/>
        <v>0</v>
      </c>
    </row>
    <row r="2861" spans="1:12" x14ac:dyDescent="0.25">
      <c r="A2861">
        <v>2899</v>
      </c>
      <c r="B2861" s="1">
        <v>41662</v>
      </c>
      <c r="C2861">
        <v>88.400002000000001</v>
      </c>
      <c r="D2861">
        <v>90.150002000000001</v>
      </c>
      <c r="E2861">
        <v>1332425</v>
      </c>
      <c r="F2861">
        <v>78.835487601763703</v>
      </c>
      <c r="G2861">
        <v>67.265084222067003</v>
      </c>
      <c r="H2861">
        <v>64.090017058493302</v>
      </c>
      <c r="I2861">
        <v>640164.86</v>
      </c>
      <c r="J2861" t="b">
        <f t="shared" si="127"/>
        <v>1</v>
      </c>
      <c r="K2861" t="b">
        <f t="shared" si="129"/>
        <v>1</v>
      </c>
      <c r="L2861" t="b">
        <f t="shared" si="128"/>
        <v>0</v>
      </c>
    </row>
    <row r="2862" spans="1:12" x14ac:dyDescent="0.25">
      <c r="A2862">
        <v>2900</v>
      </c>
      <c r="B2862" s="1">
        <v>41663</v>
      </c>
      <c r="C2862">
        <v>89.349997999999999</v>
      </c>
      <c r="D2862">
        <v>86</v>
      </c>
      <c r="E2862">
        <v>422037</v>
      </c>
      <c r="F2862">
        <v>79.116448872282703</v>
      </c>
      <c r="G2862">
        <v>67.513228801907204</v>
      </c>
      <c r="H2862">
        <v>64.308026839005805</v>
      </c>
      <c r="I2862">
        <v>631288</v>
      </c>
      <c r="J2862" t="b">
        <f t="shared" si="127"/>
        <v>0</v>
      </c>
      <c r="K2862" t="b">
        <f t="shared" si="129"/>
        <v>1</v>
      </c>
      <c r="L2862" t="b">
        <f t="shared" si="128"/>
        <v>0</v>
      </c>
    </row>
    <row r="2863" spans="1:12" x14ac:dyDescent="0.25">
      <c r="A2863">
        <v>2901</v>
      </c>
      <c r="B2863" s="1">
        <v>41666</v>
      </c>
      <c r="C2863">
        <v>84.800003000000004</v>
      </c>
      <c r="D2863">
        <v>82.849997999999999</v>
      </c>
      <c r="E2863">
        <v>308020</v>
      </c>
      <c r="F2863">
        <v>79.262862563565804</v>
      </c>
      <c r="G2863">
        <v>67.716364817775897</v>
      </c>
      <c r="H2863">
        <v>64.492524064488407</v>
      </c>
      <c r="I2863">
        <v>583718.43999999994</v>
      </c>
      <c r="J2863" t="b">
        <f t="shared" si="127"/>
        <v>0</v>
      </c>
      <c r="K2863" t="b">
        <f t="shared" si="129"/>
        <v>1</v>
      </c>
      <c r="L2863" t="b">
        <f t="shared" si="128"/>
        <v>0</v>
      </c>
    </row>
    <row r="2864" spans="1:12" x14ac:dyDescent="0.25">
      <c r="A2864">
        <v>2902</v>
      </c>
      <c r="B2864" s="1">
        <v>41667</v>
      </c>
      <c r="C2864">
        <v>83</v>
      </c>
      <c r="D2864">
        <v>85.300003000000004</v>
      </c>
      <c r="E2864">
        <v>292135</v>
      </c>
      <c r="F2864">
        <v>79.499613168916099</v>
      </c>
      <c r="G2864">
        <v>67.949260687739198</v>
      </c>
      <c r="H2864">
        <v>64.699563655886493</v>
      </c>
      <c r="I2864">
        <v>555243.22</v>
      </c>
      <c r="J2864" t="b">
        <f t="shared" si="127"/>
        <v>0</v>
      </c>
      <c r="K2864" t="b">
        <f t="shared" si="129"/>
        <v>1</v>
      </c>
      <c r="L2864" t="b">
        <f t="shared" si="128"/>
        <v>0</v>
      </c>
    </row>
    <row r="2865" spans="1:12" x14ac:dyDescent="0.25">
      <c r="A2865">
        <v>2903</v>
      </c>
      <c r="B2865" s="1">
        <v>41668</v>
      </c>
      <c r="C2865">
        <v>85.800003000000004</v>
      </c>
      <c r="D2865">
        <v>85.800003000000004</v>
      </c>
      <c r="E2865">
        <v>220513</v>
      </c>
      <c r="F2865">
        <v>79.746687279938996</v>
      </c>
      <c r="G2865">
        <v>68.185694360749295</v>
      </c>
      <c r="H2865">
        <v>64.909518276225896</v>
      </c>
      <c r="I2865">
        <v>546164.06000000006</v>
      </c>
      <c r="J2865" t="b">
        <f t="shared" si="127"/>
        <v>0</v>
      </c>
      <c r="K2865" t="b">
        <f t="shared" si="129"/>
        <v>1</v>
      </c>
      <c r="L2865" t="b">
        <f t="shared" si="128"/>
        <v>0</v>
      </c>
    </row>
    <row r="2866" spans="1:12" x14ac:dyDescent="0.25">
      <c r="A2866">
        <v>2904</v>
      </c>
      <c r="B2866" s="1">
        <v>41669</v>
      </c>
      <c r="C2866">
        <v>84.949996999999996</v>
      </c>
      <c r="D2866">
        <v>84.199996999999996</v>
      </c>
      <c r="E2866">
        <v>195812</v>
      </c>
      <c r="F2866">
        <v>79.921326876804201</v>
      </c>
      <c r="G2866">
        <v>68.397804329481005</v>
      </c>
      <c r="H2866">
        <v>65.101463338154005</v>
      </c>
      <c r="I2866">
        <v>535640.64</v>
      </c>
      <c r="J2866" t="b">
        <f t="shared" si="127"/>
        <v>0</v>
      </c>
      <c r="K2866" t="b">
        <f t="shared" si="129"/>
        <v>1</v>
      </c>
      <c r="L2866" t="b">
        <f t="shared" si="128"/>
        <v>0</v>
      </c>
    </row>
    <row r="2867" spans="1:12" x14ac:dyDescent="0.25">
      <c r="A2867">
        <v>2905</v>
      </c>
      <c r="B2867" s="1">
        <v>41670</v>
      </c>
      <c r="C2867">
        <v>84.550003000000004</v>
      </c>
      <c r="D2867">
        <v>84.75</v>
      </c>
      <c r="E2867">
        <v>164296</v>
      </c>
      <c r="F2867">
        <v>80.110686607125601</v>
      </c>
      <c r="G2867">
        <v>68.614389702600505</v>
      </c>
      <c r="H2867">
        <v>65.2969711656351</v>
      </c>
      <c r="I2867">
        <v>529688.16</v>
      </c>
      <c r="J2867" t="b">
        <f t="shared" si="127"/>
        <v>0</v>
      </c>
      <c r="K2867" t="b">
        <f t="shared" si="129"/>
        <v>1</v>
      </c>
      <c r="L2867" t="b">
        <f t="shared" si="128"/>
        <v>0</v>
      </c>
    </row>
    <row r="2868" spans="1:12" x14ac:dyDescent="0.25">
      <c r="A2868">
        <v>2906</v>
      </c>
      <c r="B2868" s="1">
        <v>41673</v>
      </c>
      <c r="C2868">
        <v>84</v>
      </c>
      <c r="D2868">
        <v>82.449996999999996</v>
      </c>
      <c r="E2868">
        <v>169831</v>
      </c>
      <c r="F2868">
        <v>80.202424269591205</v>
      </c>
      <c r="G2868">
        <v>68.797642779387203</v>
      </c>
      <c r="H2868">
        <v>65.467648039608903</v>
      </c>
      <c r="I2868">
        <v>526827.43999999994</v>
      </c>
      <c r="J2868" t="b">
        <f t="shared" si="127"/>
        <v>0</v>
      </c>
      <c r="K2868" t="b">
        <f t="shared" si="129"/>
        <v>1</v>
      </c>
      <c r="L2868" t="b">
        <f t="shared" si="128"/>
        <v>0</v>
      </c>
    </row>
    <row r="2869" spans="1:12" x14ac:dyDescent="0.25">
      <c r="A2869">
        <v>2907</v>
      </c>
      <c r="B2869" s="1">
        <v>41674</v>
      </c>
      <c r="C2869">
        <v>81</v>
      </c>
      <c r="D2869">
        <v>84.650002000000001</v>
      </c>
      <c r="E2869">
        <v>289386</v>
      </c>
      <c r="F2869">
        <v>80.3768390825484</v>
      </c>
      <c r="G2869">
        <v>69.007607802176807</v>
      </c>
      <c r="H2869">
        <v>65.658517233244595</v>
      </c>
      <c r="I2869">
        <v>525628.80000000005</v>
      </c>
      <c r="J2869" t="b">
        <f t="shared" ref="J2869:J2932" si="130">IF(AND( E2869 &gt; (I2869*2), D2869 &gt; C2869, C2869 &gt;D2868 ), TRUE, FALSE)</f>
        <v>0</v>
      </c>
      <c r="K2869" t="b">
        <f t="shared" si="129"/>
        <v>1</v>
      </c>
      <c r="L2869" t="b">
        <f t="shared" si="128"/>
        <v>0</v>
      </c>
    </row>
    <row r="2870" spans="1:12" x14ac:dyDescent="0.25">
      <c r="A2870">
        <v>2908</v>
      </c>
      <c r="B2870" s="1">
        <v>41675</v>
      </c>
      <c r="C2870">
        <v>85.150002000000001</v>
      </c>
      <c r="D2870">
        <v>86.150002000000001</v>
      </c>
      <c r="E2870">
        <v>330062</v>
      </c>
      <c r="F2870">
        <v>80.603237628330902</v>
      </c>
      <c r="G2870">
        <v>69.234659380955904</v>
      </c>
      <c r="H2870">
        <v>65.862412604058093</v>
      </c>
      <c r="I2870">
        <v>524800.69999999995</v>
      </c>
      <c r="J2870" t="b">
        <f t="shared" si="130"/>
        <v>0</v>
      </c>
      <c r="K2870" t="b">
        <f t="shared" si="129"/>
        <v>1</v>
      </c>
      <c r="L2870" t="b">
        <f t="shared" si="128"/>
        <v>0</v>
      </c>
    </row>
    <row r="2871" spans="1:12" x14ac:dyDescent="0.25">
      <c r="A2871">
        <v>2909</v>
      </c>
      <c r="B2871" s="1">
        <v>41676</v>
      </c>
      <c r="C2871">
        <v>86</v>
      </c>
      <c r="D2871">
        <v>85.800003000000004</v>
      </c>
      <c r="E2871">
        <v>141404</v>
      </c>
      <c r="F2871">
        <v>80.807032348788496</v>
      </c>
      <c r="G2871">
        <v>69.454067905711497</v>
      </c>
      <c r="H2871">
        <v>66.060796588097304</v>
      </c>
      <c r="I2871">
        <v>523853.5</v>
      </c>
      <c r="J2871" t="b">
        <f t="shared" si="130"/>
        <v>0</v>
      </c>
      <c r="K2871" t="b">
        <f t="shared" si="129"/>
        <v>1</v>
      </c>
      <c r="L2871" t="b">
        <f t="shared" si="128"/>
        <v>0</v>
      </c>
    </row>
    <row r="2872" spans="1:12" x14ac:dyDescent="0.25">
      <c r="A2872">
        <v>2910</v>
      </c>
      <c r="B2872" s="1">
        <v>41677</v>
      </c>
      <c r="C2872">
        <v>86.25</v>
      </c>
      <c r="D2872">
        <v>83.949996999999996</v>
      </c>
      <c r="E2872">
        <v>159542</v>
      </c>
      <c r="F2872">
        <v>80.930285864522205</v>
      </c>
      <c r="G2872">
        <v>69.646066966562998</v>
      </c>
      <c r="H2872">
        <v>66.238798582245593</v>
      </c>
      <c r="I2872">
        <v>516208.76</v>
      </c>
      <c r="J2872" t="b">
        <f t="shared" si="130"/>
        <v>0</v>
      </c>
      <c r="K2872" t="b">
        <f t="shared" si="129"/>
        <v>1</v>
      </c>
      <c r="L2872" t="b">
        <f t="shared" si="128"/>
        <v>0</v>
      </c>
    </row>
    <row r="2873" spans="1:12" x14ac:dyDescent="0.25">
      <c r="A2873">
        <v>2911</v>
      </c>
      <c r="B2873" s="1">
        <v>41680</v>
      </c>
      <c r="C2873">
        <v>84.199996999999996</v>
      </c>
      <c r="D2873">
        <v>86.5</v>
      </c>
      <c r="E2873">
        <v>338471</v>
      </c>
      <c r="F2873">
        <v>81.148706026697795</v>
      </c>
      <c r="G2873">
        <v>69.869297867668095</v>
      </c>
      <c r="H2873">
        <v>66.440402576452101</v>
      </c>
      <c r="I2873">
        <v>502103.34</v>
      </c>
      <c r="J2873" t="b">
        <f t="shared" si="130"/>
        <v>0</v>
      </c>
      <c r="K2873" t="b">
        <f t="shared" si="129"/>
        <v>1</v>
      </c>
      <c r="L2873" t="b">
        <f t="shared" ref="L2873:L2936" si="131">IF(AND(E2873 &gt;  I2873*1.5, E2872 &gt; I2872*1.5, E2871 &gt; I2871*1.5), TRUE, FALSE)</f>
        <v>0</v>
      </c>
    </row>
    <row r="2874" spans="1:12" x14ac:dyDescent="0.25">
      <c r="A2874">
        <v>2912</v>
      </c>
      <c r="B2874" s="1">
        <v>41681</v>
      </c>
      <c r="C2874">
        <v>87.199996999999996</v>
      </c>
      <c r="D2874">
        <v>87</v>
      </c>
      <c r="E2874">
        <v>275009</v>
      </c>
      <c r="F2874">
        <v>81.378168535454805</v>
      </c>
      <c r="G2874">
        <v>70.096194584652594</v>
      </c>
      <c r="H2874">
        <v>66.644975685144104</v>
      </c>
      <c r="I2874">
        <v>492443.16</v>
      </c>
      <c r="J2874" t="b">
        <f t="shared" si="130"/>
        <v>0</v>
      </c>
      <c r="K2874" t="b">
        <f t="shared" si="129"/>
        <v>1</v>
      </c>
      <c r="L2874" t="b">
        <f t="shared" si="131"/>
        <v>0</v>
      </c>
    </row>
    <row r="2875" spans="1:12" x14ac:dyDescent="0.25">
      <c r="A2875">
        <v>2913</v>
      </c>
      <c r="B2875" s="1">
        <v>41682</v>
      </c>
      <c r="C2875">
        <v>87.75</v>
      </c>
      <c r="D2875">
        <v>81.650002000000001</v>
      </c>
      <c r="E2875">
        <v>2462567</v>
      </c>
      <c r="F2875">
        <v>81.388828671319303</v>
      </c>
      <c r="G2875">
        <v>70.249225146445298</v>
      </c>
      <c r="H2875">
        <v>66.794279429570594</v>
      </c>
      <c r="I2875">
        <v>532366.74</v>
      </c>
      <c r="J2875" t="b">
        <f t="shared" si="130"/>
        <v>0</v>
      </c>
      <c r="K2875" t="b">
        <f t="shared" si="129"/>
        <v>1</v>
      </c>
      <c r="L2875" t="b">
        <f t="shared" si="131"/>
        <v>0</v>
      </c>
    </row>
    <row r="2876" spans="1:12" x14ac:dyDescent="0.25">
      <c r="A2876">
        <v>2914</v>
      </c>
      <c r="B2876" s="1">
        <v>41683</v>
      </c>
      <c r="C2876">
        <v>81.199996999999996</v>
      </c>
      <c r="D2876">
        <v>78.75</v>
      </c>
      <c r="E2876">
        <v>740814</v>
      </c>
      <c r="F2876">
        <v>81.285345194012706</v>
      </c>
      <c r="G2876">
        <v>70.361818190863303</v>
      </c>
      <c r="H2876">
        <v>66.913241823306194</v>
      </c>
      <c r="I2876">
        <v>539914.56000000006</v>
      </c>
      <c r="J2876" t="b">
        <f t="shared" si="130"/>
        <v>0</v>
      </c>
      <c r="K2876" t="b">
        <f t="shared" si="129"/>
        <v>0</v>
      </c>
      <c r="L2876" t="b">
        <f t="shared" si="131"/>
        <v>0</v>
      </c>
    </row>
    <row r="2877" spans="1:12" x14ac:dyDescent="0.25">
      <c r="A2877">
        <v>2915</v>
      </c>
      <c r="B2877" s="1">
        <v>41684</v>
      </c>
      <c r="C2877">
        <v>78.050003000000004</v>
      </c>
      <c r="D2877">
        <v>76.75</v>
      </c>
      <c r="E2877">
        <v>263847</v>
      </c>
      <c r="F2877">
        <v>81.1074885197377</v>
      </c>
      <c r="G2877">
        <v>70.446429870454494</v>
      </c>
      <c r="H2877">
        <v>67.011120014119001</v>
      </c>
      <c r="I2877">
        <v>539537.04</v>
      </c>
      <c r="J2877" t="b">
        <f t="shared" si="130"/>
        <v>0</v>
      </c>
      <c r="K2877" t="b">
        <f t="shared" si="129"/>
        <v>0</v>
      </c>
      <c r="L2877" t="b">
        <f t="shared" si="131"/>
        <v>0</v>
      </c>
    </row>
    <row r="2878" spans="1:12" x14ac:dyDescent="0.25">
      <c r="A2878">
        <v>2916</v>
      </c>
      <c r="B2878" s="1">
        <v>41687</v>
      </c>
      <c r="C2878">
        <v>75.199996999999996</v>
      </c>
      <c r="D2878">
        <v>75.599997999999999</v>
      </c>
      <c r="E2878">
        <v>582312</v>
      </c>
      <c r="F2878">
        <v>80.891508499355794</v>
      </c>
      <c r="G2878">
        <v>70.514689050978305</v>
      </c>
      <c r="H2878">
        <v>67.096581486615406</v>
      </c>
      <c r="I2878">
        <v>543185.78</v>
      </c>
      <c r="J2878" t="b">
        <f t="shared" si="130"/>
        <v>0</v>
      </c>
      <c r="K2878" t="b">
        <f t="shared" si="129"/>
        <v>0</v>
      </c>
      <c r="L2878" t="b">
        <f t="shared" si="131"/>
        <v>0</v>
      </c>
    </row>
    <row r="2879" spans="1:12" x14ac:dyDescent="0.25">
      <c r="A2879">
        <v>2917</v>
      </c>
      <c r="B2879" s="1">
        <v>41688</v>
      </c>
      <c r="C2879">
        <v>75.150002000000001</v>
      </c>
      <c r="D2879">
        <v>76.699996999999996</v>
      </c>
      <c r="E2879">
        <v>399978</v>
      </c>
      <c r="F2879">
        <v>80.727135499381006</v>
      </c>
      <c r="G2879">
        <v>70.596613659574601</v>
      </c>
      <c r="H2879">
        <v>67.192137859882905</v>
      </c>
      <c r="I2879">
        <v>546021.16</v>
      </c>
      <c r="J2879" t="b">
        <f t="shared" si="130"/>
        <v>0</v>
      </c>
      <c r="K2879" t="b">
        <f t="shared" si="129"/>
        <v>0</v>
      </c>
      <c r="L2879" t="b">
        <f t="shared" si="131"/>
        <v>0</v>
      </c>
    </row>
    <row r="2880" spans="1:12" x14ac:dyDescent="0.25">
      <c r="A2880">
        <v>2918</v>
      </c>
      <c r="B2880" s="1">
        <v>41689</v>
      </c>
      <c r="C2880">
        <v>77</v>
      </c>
      <c r="D2880">
        <v>77.300003000000004</v>
      </c>
      <c r="E2880">
        <v>153157</v>
      </c>
      <c r="F2880">
        <v>80.5927381464641</v>
      </c>
      <c r="G2880">
        <v>70.685400273355</v>
      </c>
      <c r="H2880">
        <v>67.292713632421396</v>
      </c>
      <c r="I2880">
        <v>545376.12</v>
      </c>
      <c r="J2880" t="b">
        <f t="shared" si="130"/>
        <v>0</v>
      </c>
      <c r="K2880" t="b">
        <f t="shared" si="129"/>
        <v>0</v>
      </c>
      <c r="L2880" t="b">
        <f t="shared" si="131"/>
        <v>0</v>
      </c>
    </row>
    <row r="2881" spans="1:12" x14ac:dyDescent="0.25">
      <c r="A2881">
        <v>2919</v>
      </c>
      <c r="B2881" s="1">
        <v>41690</v>
      </c>
      <c r="C2881">
        <v>76.5</v>
      </c>
      <c r="D2881">
        <v>76.849997999999999</v>
      </c>
      <c r="E2881">
        <v>109676</v>
      </c>
      <c r="F2881">
        <v>80.445964023073401</v>
      </c>
      <c r="G2881">
        <v>70.767050574370202</v>
      </c>
      <c r="H2881">
        <v>67.387810989312698</v>
      </c>
      <c r="I2881">
        <v>524962.52</v>
      </c>
      <c r="J2881" t="b">
        <f t="shared" si="130"/>
        <v>0</v>
      </c>
      <c r="K2881" t="b">
        <f t="shared" si="129"/>
        <v>0</v>
      </c>
      <c r="L2881" t="b">
        <f t="shared" si="131"/>
        <v>0</v>
      </c>
    </row>
    <row r="2882" spans="1:12" x14ac:dyDescent="0.25">
      <c r="A2882">
        <v>2920</v>
      </c>
      <c r="B2882" s="1">
        <v>41691</v>
      </c>
      <c r="C2882">
        <v>77.599997999999999</v>
      </c>
      <c r="D2882">
        <v>76.849997999999999</v>
      </c>
      <c r="E2882">
        <v>108574</v>
      </c>
      <c r="F2882">
        <v>80.304945747658707</v>
      </c>
      <c r="G2882">
        <v>70.847619414444793</v>
      </c>
      <c r="H2882">
        <v>67.481962103846897</v>
      </c>
      <c r="I2882">
        <v>489720.7</v>
      </c>
      <c r="J2882" t="b">
        <f t="shared" si="130"/>
        <v>0</v>
      </c>
      <c r="K2882" t="b">
        <f t="shared" si="129"/>
        <v>0</v>
      </c>
      <c r="L2882" t="b">
        <f t="shared" si="131"/>
        <v>0</v>
      </c>
    </row>
    <row r="2883" spans="1:12" x14ac:dyDescent="0.25">
      <c r="A2883">
        <v>2921</v>
      </c>
      <c r="B2883" s="1">
        <v>41694</v>
      </c>
      <c r="C2883">
        <v>76.5</v>
      </c>
      <c r="D2883">
        <v>76.849997999999999</v>
      </c>
      <c r="E2883">
        <v>155699</v>
      </c>
      <c r="F2883">
        <v>80.1694576006917</v>
      </c>
      <c r="G2883">
        <v>70.927121117564695</v>
      </c>
      <c r="H2883">
        <v>67.575176391370803</v>
      </c>
      <c r="I2883">
        <v>473746.66</v>
      </c>
      <c r="J2883" t="b">
        <f t="shared" si="130"/>
        <v>0</v>
      </c>
      <c r="K2883" t="b">
        <f t="shared" si="129"/>
        <v>0</v>
      </c>
      <c r="L2883" t="b">
        <f t="shared" si="131"/>
        <v>0</v>
      </c>
    </row>
    <row r="2884" spans="1:12" x14ac:dyDescent="0.25">
      <c r="A2884">
        <v>2922</v>
      </c>
      <c r="B2884" s="1">
        <v>41695</v>
      </c>
      <c r="C2884">
        <v>77</v>
      </c>
      <c r="D2884">
        <v>74.050003000000004</v>
      </c>
      <c r="E2884">
        <v>847744</v>
      </c>
      <c r="F2884">
        <v>79.929478988899902</v>
      </c>
      <c r="G2884">
        <v>70.968483791504198</v>
      </c>
      <c r="H2884">
        <v>67.639602526780095</v>
      </c>
      <c r="I2884">
        <v>480992.84</v>
      </c>
      <c r="J2884" t="b">
        <f t="shared" si="130"/>
        <v>0</v>
      </c>
      <c r="K2884" t="b">
        <f t="shared" si="129"/>
        <v>0</v>
      </c>
      <c r="L2884" t="b">
        <f t="shared" si="131"/>
        <v>0</v>
      </c>
    </row>
    <row r="2885" spans="1:12" x14ac:dyDescent="0.25">
      <c r="A2885">
        <v>2923</v>
      </c>
      <c r="B2885" s="1">
        <v>41696</v>
      </c>
      <c r="C2885">
        <v>74.349997999999999</v>
      </c>
      <c r="D2885">
        <v>77.199996999999996</v>
      </c>
      <c r="E2885">
        <v>413616</v>
      </c>
      <c r="F2885">
        <v>79.822440479531295</v>
      </c>
      <c r="G2885">
        <v>71.051020390292294</v>
      </c>
      <c r="H2885">
        <v>67.734730829996195</v>
      </c>
      <c r="I2885">
        <v>482915.78</v>
      </c>
      <c r="J2885" t="b">
        <f t="shared" si="130"/>
        <v>0</v>
      </c>
      <c r="K2885" t="b">
        <f t="shared" si="129"/>
        <v>0</v>
      </c>
      <c r="L2885" t="b">
        <f t="shared" si="131"/>
        <v>0</v>
      </c>
    </row>
    <row r="2886" spans="1:12" x14ac:dyDescent="0.25">
      <c r="A2886">
        <v>2924</v>
      </c>
      <c r="B2886" s="1">
        <v>41698</v>
      </c>
      <c r="C2886">
        <v>77.800003000000004</v>
      </c>
      <c r="D2886">
        <v>77.900002000000001</v>
      </c>
      <c r="E2886">
        <v>367792</v>
      </c>
      <c r="F2886">
        <v>79.747050735235902</v>
      </c>
      <c r="G2886">
        <v>71.1417353785003</v>
      </c>
      <c r="H2886">
        <v>67.835877806812107</v>
      </c>
      <c r="I2886">
        <v>485851.32</v>
      </c>
      <c r="J2886" t="b">
        <f t="shared" si="130"/>
        <v>0</v>
      </c>
      <c r="K2886" t="b">
        <f t="shared" si="129"/>
        <v>0</v>
      </c>
      <c r="L2886" t="b">
        <f t="shared" si="131"/>
        <v>0</v>
      </c>
    </row>
    <row r="2887" spans="1:12" x14ac:dyDescent="0.25">
      <c r="A2887">
        <v>2925</v>
      </c>
      <c r="B2887" s="1">
        <v>41701</v>
      </c>
      <c r="C2887">
        <v>77.800003000000004</v>
      </c>
      <c r="D2887">
        <v>82.900002000000001</v>
      </c>
      <c r="E2887">
        <v>1169643</v>
      </c>
      <c r="F2887">
        <v>79.870695882873704</v>
      </c>
      <c r="G2887">
        <v>71.297474009248702</v>
      </c>
      <c r="H2887">
        <v>67.985769589828905</v>
      </c>
      <c r="I2887">
        <v>502347.08</v>
      </c>
      <c r="J2887" t="b">
        <f t="shared" si="130"/>
        <v>0</v>
      </c>
      <c r="K2887" t="b">
        <f t="shared" si="129"/>
        <v>1</v>
      </c>
      <c r="L2887" t="b">
        <f t="shared" si="131"/>
        <v>0</v>
      </c>
    </row>
    <row r="2888" spans="1:12" x14ac:dyDescent="0.25">
      <c r="A2888">
        <v>2926</v>
      </c>
      <c r="B2888" s="1">
        <v>41702</v>
      </c>
      <c r="C2888">
        <v>83</v>
      </c>
      <c r="D2888">
        <v>85.900002000000001</v>
      </c>
      <c r="E2888">
        <v>796809</v>
      </c>
      <c r="F2888">
        <v>80.107139260015899</v>
      </c>
      <c r="G2888">
        <v>71.490884976013604</v>
      </c>
      <c r="H2888">
        <v>68.164020658586793</v>
      </c>
      <c r="I2888">
        <v>507028.96</v>
      </c>
      <c r="J2888" t="b">
        <f t="shared" si="130"/>
        <v>0</v>
      </c>
      <c r="K2888" t="b">
        <f t="shared" si="129"/>
        <v>1</v>
      </c>
      <c r="L2888" t="b">
        <f t="shared" si="131"/>
        <v>0</v>
      </c>
    </row>
    <row r="2889" spans="1:12" x14ac:dyDescent="0.25">
      <c r="A2889">
        <v>2927</v>
      </c>
      <c r="B2889" s="1">
        <v>41703</v>
      </c>
      <c r="C2889">
        <v>85.75</v>
      </c>
      <c r="D2889">
        <v>85.650002000000001</v>
      </c>
      <c r="E2889">
        <v>318548</v>
      </c>
      <c r="F2889">
        <v>80.324506426289801</v>
      </c>
      <c r="G2889">
        <v>71.678422949841206</v>
      </c>
      <c r="H2889">
        <v>68.338010522680506</v>
      </c>
      <c r="I2889">
        <v>497011.3</v>
      </c>
      <c r="J2889" t="b">
        <f t="shared" si="130"/>
        <v>0</v>
      </c>
      <c r="K2889" t="b">
        <f t="shared" si="129"/>
        <v>1</v>
      </c>
      <c r="L2889" t="b">
        <f t="shared" si="131"/>
        <v>0</v>
      </c>
    </row>
    <row r="2890" spans="1:12" x14ac:dyDescent="0.25">
      <c r="A2890">
        <v>2928</v>
      </c>
      <c r="B2890" s="1">
        <v>41704</v>
      </c>
      <c r="C2890">
        <v>85.949996999999996</v>
      </c>
      <c r="D2890">
        <v>86.800003000000004</v>
      </c>
      <c r="E2890">
        <v>365663</v>
      </c>
      <c r="F2890">
        <v>80.578447468396107</v>
      </c>
      <c r="G2890">
        <v>71.878708778320103</v>
      </c>
      <c r="H2890">
        <v>68.521711940365293</v>
      </c>
      <c r="I2890">
        <v>487585.04</v>
      </c>
      <c r="J2890" t="b">
        <f t="shared" si="130"/>
        <v>0</v>
      </c>
      <c r="K2890" t="b">
        <f t="shared" ref="K2890:K2953" si="132">IF(AND(D2890 &gt;  F2890, D2890 &gt; G2890, D2890 &gt; H2890), TRUE, FALSE)</f>
        <v>1</v>
      </c>
      <c r="L2890" t="b">
        <f t="shared" si="131"/>
        <v>0</v>
      </c>
    </row>
    <row r="2891" spans="1:12" x14ac:dyDescent="0.25">
      <c r="A2891">
        <v>2929</v>
      </c>
      <c r="B2891" s="1">
        <v>41705</v>
      </c>
      <c r="C2891">
        <v>87.550003000000004</v>
      </c>
      <c r="D2891">
        <v>86.650002000000001</v>
      </c>
      <c r="E2891">
        <v>310728</v>
      </c>
      <c r="F2891">
        <v>80.816547646106002</v>
      </c>
      <c r="G2891">
        <v>72.074355046156995</v>
      </c>
      <c r="H2891">
        <v>68.702092935983501</v>
      </c>
      <c r="I2891">
        <v>487754.32</v>
      </c>
      <c r="J2891" t="b">
        <f t="shared" si="130"/>
        <v>0</v>
      </c>
      <c r="K2891" t="b">
        <f t="shared" si="132"/>
        <v>1</v>
      </c>
      <c r="L2891" t="b">
        <f t="shared" si="131"/>
        <v>0</v>
      </c>
    </row>
    <row r="2892" spans="1:12" x14ac:dyDescent="0.25">
      <c r="A2892">
        <v>2930</v>
      </c>
      <c r="B2892" s="1">
        <v>41708</v>
      </c>
      <c r="C2892">
        <v>86.849997999999999</v>
      </c>
      <c r="D2892">
        <v>90.199996999999996</v>
      </c>
      <c r="E2892">
        <v>1057142</v>
      </c>
      <c r="F2892">
        <v>81.184526052141095</v>
      </c>
      <c r="G2892">
        <v>72.3144297740224</v>
      </c>
      <c r="H2892">
        <v>68.9160024291578</v>
      </c>
      <c r="I2892">
        <v>503330.34</v>
      </c>
      <c r="J2892" t="b">
        <f t="shared" si="130"/>
        <v>1</v>
      </c>
      <c r="K2892" t="b">
        <f t="shared" si="132"/>
        <v>1</v>
      </c>
      <c r="L2892" t="b">
        <f t="shared" si="131"/>
        <v>0</v>
      </c>
    </row>
    <row r="2893" spans="1:12" x14ac:dyDescent="0.25">
      <c r="A2893">
        <v>2931</v>
      </c>
      <c r="B2893" s="1">
        <v>41709</v>
      </c>
      <c r="C2893">
        <v>90.449996999999996</v>
      </c>
      <c r="D2893">
        <v>92.550003000000004</v>
      </c>
      <c r="E2893">
        <v>1479235</v>
      </c>
      <c r="F2893">
        <v>81.630231030488503</v>
      </c>
      <c r="G2893">
        <v>72.5824506114526</v>
      </c>
      <c r="H2893">
        <v>69.151166613942294</v>
      </c>
      <c r="I2893">
        <v>523830.24</v>
      </c>
      <c r="J2893" t="b">
        <f t="shared" si="130"/>
        <v>1</v>
      </c>
      <c r="K2893" t="b">
        <f t="shared" si="132"/>
        <v>1</v>
      </c>
      <c r="L2893" t="b">
        <f t="shared" si="131"/>
        <v>0</v>
      </c>
    </row>
    <row r="2894" spans="1:12" x14ac:dyDescent="0.25">
      <c r="A2894">
        <v>2932</v>
      </c>
      <c r="B2894" s="1">
        <v>41710</v>
      </c>
      <c r="C2894">
        <v>92.949996999999996</v>
      </c>
      <c r="D2894">
        <v>95.099997999999999</v>
      </c>
      <c r="E2894">
        <v>1062874</v>
      </c>
      <c r="F2894">
        <v>82.158457186155601</v>
      </c>
      <c r="G2894">
        <v>72.880696272228107</v>
      </c>
      <c r="H2894">
        <v>69.409363941166802</v>
      </c>
      <c r="I2894">
        <v>541181.1</v>
      </c>
      <c r="J2894" t="b">
        <f t="shared" si="130"/>
        <v>0</v>
      </c>
      <c r="K2894" t="b">
        <f t="shared" si="132"/>
        <v>1</v>
      </c>
      <c r="L2894" t="b">
        <f t="shared" si="131"/>
        <v>1</v>
      </c>
    </row>
    <row r="2895" spans="1:12" x14ac:dyDescent="0.25">
      <c r="A2895">
        <v>2933</v>
      </c>
      <c r="B2895" s="1">
        <v>41711</v>
      </c>
      <c r="C2895">
        <v>95.900002000000001</v>
      </c>
      <c r="D2895">
        <v>95.150002000000001</v>
      </c>
      <c r="E2895">
        <v>1783971</v>
      </c>
      <c r="F2895">
        <v>82.667929531796602</v>
      </c>
      <c r="G2895">
        <v>73.175653963986605</v>
      </c>
      <c r="H2895">
        <v>69.665489692995905</v>
      </c>
      <c r="I2895">
        <v>567568.69999999995</v>
      </c>
      <c r="J2895" t="b">
        <f t="shared" si="130"/>
        <v>0</v>
      </c>
      <c r="K2895" t="b">
        <f t="shared" si="132"/>
        <v>1</v>
      </c>
      <c r="L2895" t="b">
        <f t="shared" si="131"/>
        <v>1</v>
      </c>
    </row>
    <row r="2896" spans="1:12" x14ac:dyDescent="0.25">
      <c r="A2896">
        <v>2934</v>
      </c>
      <c r="B2896" s="1">
        <v>41712</v>
      </c>
      <c r="C2896">
        <v>93.150002000000001</v>
      </c>
      <c r="D2896">
        <v>94.300003000000004</v>
      </c>
      <c r="E2896">
        <v>861014</v>
      </c>
      <c r="F2896">
        <v>83.124089275647705</v>
      </c>
      <c r="G2896">
        <v>73.455446666450399</v>
      </c>
      <c r="H2896">
        <v>69.910609228389006</v>
      </c>
      <c r="I2896">
        <v>559738.07999999996</v>
      </c>
      <c r="J2896" t="b">
        <f t="shared" si="130"/>
        <v>0</v>
      </c>
      <c r="K2896" t="b">
        <f t="shared" si="132"/>
        <v>1</v>
      </c>
      <c r="L2896" t="b">
        <f t="shared" si="131"/>
        <v>1</v>
      </c>
    </row>
    <row r="2897" spans="1:12" x14ac:dyDescent="0.25">
      <c r="A2897">
        <v>2935</v>
      </c>
      <c r="B2897" s="1">
        <v>41716</v>
      </c>
      <c r="C2897">
        <v>95</v>
      </c>
      <c r="D2897">
        <v>95.599997999999999</v>
      </c>
      <c r="E2897">
        <v>584980</v>
      </c>
      <c r="F2897">
        <v>83.613340598171305</v>
      </c>
      <c r="G2897">
        <v>73.748751982126507</v>
      </c>
      <c r="H2897">
        <v>70.166225037061807</v>
      </c>
      <c r="I2897">
        <v>537371.43999999994</v>
      </c>
      <c r="J2897" t="b">
        <f t="shared" si="130"/>
        <v>0</v>
      </c>
      <c r="K2897" t="b">
        <f t="shared" si="132"/>
        <v>1</v>
      </c>
      <c r="L2897" t="b">
        <f t="shared" si="131"/>
        <v>0</v>
      </c>
    </row>
    <row r="2898" spans="1:12" x14ac:dyDescent="0.25">
      <c r="A2898">
        <v>2936</v>
      </c>
      <c r="B2898" s="1">
        <v>41717</v>
      </c>
      <c r="C2898">
        <v>96.400002000000001</v>
      </c>
      <c r="D2898">
        <v>96</v>
      </c>
      <c r="E2898">
        <v>670922</v>
      </c>
      <c r="F2898">
        <v>84.099091947262593</v>
      </c>
      <c r="G2898">
        <v>74.043470498919604</v>
      </c>
      <c r="H2898">
        <v>70.423277524255198</v>
      </c>
      <c r="I2898">
        <v>530799.57999999996</v>
      </c>
      <c r="J2898" t="b">
        <f t="shared" si="130"/>
        <v>0</v>
      </c>
      <c r="K2898" t="b">
        <f t="shared" si="132"/>
        <v>1</v>
      </c>
      <c r="L2898" t="b">
        <f t="shared" si="131"/>
        <v>0</v>
      </c>
    </row>
    <row r="2899" spans="1:12" x14ac:dyDescent="0.25">
      <c r="A2899">
        <v>2937</v>
      </c>
      <c r="B2899" s="1">
        <v>41718</v>
      </c>
      <c r="C2899">
        <v>96</v>
      </c>
      <c r="D2899">
        <v>99</v>
      </c>
      <c r="E2899">
        <v>581071</v>
      </c>
      <c r="F2899">
        <v>84.683441282664106</v>
      </c>
      <c r="G2899">
        <v>74.3740205585365</v>
      </c>
      <c r="H2899">
        <v>70.707623021526302</v>
      </c>
      <c r="I2899">
        <v>529139.46</v>
      </c>
      <c r="J2899" t="b">
        <f t="shared" si="130"/>
        <v>0</v>
      </c>
      <c r="K2899" t="b">
        <f t="shared" si="132"/>
        <v>1</v>
      </c>
      <c r="L2899" t="b">
        <f t="shared" si="131"/>
        <v>0</v>
      </c>
    </row>
    <row r="2900" spans="1:12" x14ac:dyDescent="0.25">
      <c r="A2900">
        <v>2938</v>
      </c>
      <c r="B2900" s="1">
        <v>41719</v>
      </c>
      <c r="C2900">
        <v>101</v>
      </c>
      <c r="D2900">
        <v>104.300003</v>
      </c>
      <c r="E2900">
        <v>1047802</v>
      </c>
      <c r="F2900">
        <v>85.452718212755698</v>
      </c>
      <c r="G2900">
        <v>74.770391186900298</v>
      </c>
      <c r="H2900">
        <v>71.041875558625506</v>
      </c>
      <c r="I2900">
        <v>538854.92000000004</v>
      </c>
      <c r="J2900" t="b">
        <f t="shared" si="130"/>
        <v>0</v>
      </c>
      <c r="K2900" t="b">
        <f t="shared" si="132"/>
        <v>1</v>
      </c>
      <c r="L2900" t="b">
        <f t="shared" si="131"/>
        <v>0</v>
      </c>
    </row>
    <row r="2901" spans="1:12" x14ac:dyDescent="0.25">
      <c r="A2901">
        <v>2940</v>
      </c>
      <c r="B2901" s="1">
        <v>41722</v>
      </c>
      <c r="C2901">
        <v>102.5</v>
      </c>
      <c r="D2901">
        <v>105.550003</v>
      </c>
      <c r="E2901">
        <v>1048978</v>
      </c>
      <c r="F2901">
        <v>86.240847027941797</v>
      </c>
      <c r="G2901">
        <v>75.178068164557203</v>
      </c>
      <c r="H2901">
        <v>71.385240010778503</v>
      </c>
      <c r="I2901">
        <v>552991.78</v>
      </c>
      <c r="J2901" t="b">
        <f t="shared" si="130"/>
        <v>0</v>
      </c>
      <c r="K2901" t="b">
        <f t="shared" si="132"/>
        <v>1</v>
      </c>
      <c r="L2901" t="b">
        <f t="shared" si="131"/>
        <v>0</v>
      </c>
    </row>
    <row r="2902" spans="1:12" x14ac:dyDescent="0.25">
      <c r="A2902">
        <v>2941</v>
      </c>
      <c r="B2902" s="1">
        <v>41723</v>
      </c>
      <c r="C2902">
        <v>104.949997</v>
      </c>
      <c r="D2902">
        <v>110.099998</v>
      </c>
      <c r="E2902">
        <v>1003793</v>
      </c>
      <c r="F2902">
        <v>87.176500007238204</v>
      </c>
      <c r="G2902">
        <v>75.640610281582994</v>
      </c>
      <c r="H2902">
        <v>71.770461483308097</v>
      </c>
      <c r="I2902">
        <v>563466.36</v>
      </c>
      <c r="J2902" t="b">
        <f t="shared" si="130"/>
        <v>0</v>
      </c>
      <c r="K2902" t="b">
        <f t="shared" si="132"/>
        <v>1</v>
      </c>
      <c r="L2902" t="b">
        <f t="shared" si="131"/>
        <v>1</v>
      </c>
    </row>
    <row r="2903" spans="1:12" x14ac:dyDescent="0.25">
      <c r="A2903">
        <v>2942</v>
      </c>
      <c r="B2903" s="1">
        <v>41724</v>
      </c>
      <c r="C2903">
        <v>111.400002</v>
      </c>
      <c r="D2903">
        <v>113.099998</v>
      </c>
      <c r="E2903">
        <v>1090454</v>
      </c>
      <c r="F2903">
        <v>88.193107771660195</v>
      </c>
      <c r="G2903">
        <v>76.1367611122905</v>
      </c>
      <c r="H2903">
        <v>72.181700652628393</v>
      </c>
      <c r="I2903">
        <v>579721.5</v>
      </c>
      <c r="J2903" t="b">
        <f t="shared" si="130"/>
        <v>0</v>
      </c>
      <c r="K2903" t="b">
        <f t="shared" si="132"/>
        <v>1</v>
      </c>
      <c r="L2903" t="b">
        <f t="shared" si="131"/>
        <v>1</v>
      </c>
    </row>
    <row r="2904" spans="1:12" x14ac:dyDescent="0.25">
      <c r="A2904">
        <v>2943</v>
      </c>
      <c r="B2904" s="1">
        <v>41725</v>
      </c>
      <c r="C2904">
        <v>113.5</v>
      </c>
      <c r="D2904">
        <v>111.199997</v>
      </c>
      <c r="E2904">
        <v>307215</v>
      </c>
      <c r="F2904">
        <v>89.095338721791194</v>
      </c>
      <c r="G2904">
        <v>76.601174832657506</v>
      </c>
      <c r="H2904">
        <v>72.569942407328597</v>
      </c>
      <c r="I2904">
        <v>582398.74</v>
      </c>
      <c r="J2904" t="b">
        <f t="shared" si="130"/>
        <v>0</v>
      </c>
      <c r="K2904" t="b">
        <f t="shared" si="132"/>
        <v>1</v>
      </c>
      <c r="L2904" t="b">
        <f t="shared" si="131"/>
        <v>0</v>
      </c>
    </row>
    <row r="2905" spans="1:12" x14ac:dyDescent="0.25">
      <c r="A2905">
        <v>2944</v>
      </c>
      <c r="B2905" s="1">
        <v>41726</v>
      </c>
      <c r="C2905">
        <v>113</v>
      </c>
      <c r="D2905">
        <v>109.050003</v>
      </c>
      <c r="E2905">
        <v>792686</v>
      </c>
      <c r="F2905">
        <v>89.877874575838604</v>
      </c>
      <c r="G2905">
        <v>77.030960636198401</v>
      </c>
      <c r="H2905">
        <v>72.932928084867598</v>
      </c>
      <c r="I2905">
        <v>593885.02</v>
      </c>
      <c r="J2905" t="b">
        <f t="shared" si="130"/>
        <v>0</v>
      </c>
      <c r="K2905" t="b">
        <f t="shared" si="132"/>
        <v>1</v>
      </c>
      <c r="L2905" t="b">
        <f t="shared" si="131"/>
        <v>0</v>
      </c>
    </row>
    <row r="2906" spans="1:12" x14ac:dyDescent="0.25">
      <c r="A2906">
        <v>2945</v>
      </c>
      <c r="B2906" s="1">
        <v>41729</v>
      </c>
      <c r="C2906">
        <v>110.300003</v>
      </c>
      <c r="D2906">
        <v>110.699997</v>
      </c>
      <c r="E2906">
        <v>953551</v>
      </c>
      <c r="F2906">
        <v>90.694428396393903</v>
      </c>
      <c r="G2906">
        <v>77.476908137705706</v>
      </c>
      <c r="H2906">
        <v>73.308719815366402</v>
      </c>
      <c r="I2906">
        <v>609903.54</v>
      </c>
      <c r="J2906" t="b">
        <f t="shared" si="130"/>
        <v>0</v>
      </c>
      <c r="K2906" t="b">
        <f t="shared" si="132"/>
        <v>1</v>
      </c>
      <c r="L2906" t="b">
        <f t="shared" si="131"/>
        <v>0</v>
      </c>
    </row>
    <row r="2907" spans="1:12" x14ac:dyDescent="0.25">
      <c r="A2907">
        <v>2946</v>
      </c>
      <c r="B2907" s="1">
        <v>41730</v>
      </c>
      <c r="C2907">
        <v>110.300003</v>
      </c>
      <c r="D2907">
        <v>108.949997</v>
      </c>
      <c r="E2907">
        <v>260553</v>
      </c>
      <c r="F2907">
        <v>91.410333047515707</v>
      </c>
      <c r="G2907">
        <v>77.893770241842105</v>
      </c>
      <c r="H2907">
        <v>73.663359389342901</v>
      </c>
      <c r="I2907">
        <v>609981.52</v>
      </c>
      <c r="J2907" t="b">
        <f t="shared" si="130"/>
        <v>0</v>
      </c>
      <c r="K2907" t="b">
        <f t="shared" si="132"/>
        <v>1</v>
      </c>
      <c r="L2907" t="b">
        <f t="shared" si="131"/>
        <v>0</v>
      </c>
    </row>
    <row r="2908" spans="1:12" x14ac:dyDescent="0.25">
      <c r="A2908">
        <v>2947</v>
      </c>
      <c r="B2908" s="1">
        <v>41731</v>
      </c>
      <c r="C2908">
        <v>108.5</v>
      </c>
      <c r="D2908">
        <v>111.900002</v>
      </c>
      <c r="E2908">
        <v>473190</v>
      </c>
      <c r="F2908">
        <v>92.213849477024894</v>
      </c>
      <c r="G2908">
        <v>78.344183907513099</v>
      </c>
      <c r="H2908">
        <v>74.043823494921597</v>
      </c>
      <c r="I2908">
        <v>614501.04</v>
      </c>
      <c r="J2908" t="b">
        <f t="shared" si="130"/>
        <v>0</v>
      </c>
      <c r="K2908" t="b">
        <f t="shared" si="132"/>
        <v>1</v>
      </c>
      <c r="L2908" t="b">
        <f t="shared" si="131"/>
        <v>0</v>
      </c>
    </row>
    <row r="2909" spans="1:12" x14ac:dyDescent="0.25">
      <c r="A2909">
        <v>2948</v>
      </c>
      <c r="B2909" s="1">
        <v>41732</v>
      </c>
      <c r="C2909">
        <v>114</v>
      </c>
      <c r="D2909">
        <v>116.349998</v>
      </c>
      <c r="E2909">
        <v>539196</v>
      </c>
      <c r="F2909">
        <v>93.160365105376897</v>
      </c>
      <c r="G2909">
        <v>78.847572173638696</v>
      </c>
      <c r="H2909">
        <v>74.464780455171095</v>
      </c>
      <c r="I2909">
        <v>619700.02</v>
      </c>
      <c r="J2909" t="b">
        <f t="shared" si="130"/>
        <v>0</v>
      </c>
      <c r="K2909" t="b">
        <f t="shared" si="132"/>
        <v>1</v>
      </c>
      <c r="L2909" t="b">
        <f t="shared" si="131"/>
        <v>0</v>
      </c>
    </row>
    <row r="2910" spans="1:12" x14ac:dyDescent="0.25">
      <c r="A2910">
        <v>2949</v>
      </c>
      <c r="B2910" s="1">
        <v>41733</v>
      </c>
      <c r="C2910">
        <v>116.949997</v>
      </c>
      <c r="D2910">
        <v>116.400002</v>
      </c>
      <c r="E2910">
        <v>765972</v>
      </c>
      <c r="F2910">
        <v>94.071723414969895</v>
      </c>
      <c r="G2910">
        <v>79.344955350146805</v>
      </c>
      <c r="H2910">
        <v>74.882046341189294</v>
      </c>
      <c r="I2910">
        <v>611414.18000000005</v>
      </c>
      <c r="J2910" t="b">
        <f t="shared" si="130"/>
        <v>0</v>
      </c>
      <c r="K2910" t="b">
        <f t="shared" si="132"/>
        <v>1</v>
      </c>
      <c r="L2910" t="b">
        <f t="shared" si="131"/>
        <v>0</v>
      </c>
    </row>
    <row r="2911" spans="1:12" x14ac:dyDescent="0.25">
      <c r="A2911">
        <v>2950</v>
      </c>
      <c r="B2911" s="1">
        <v>41736</v>
      </c>
      <c r="C2911">
        <v>117.050003</v>
      </c>
      <c r="D2911">
        <v>113.849998</v>
      </c>
      <c r="E2911">
        <v>334437</v>
      </c>
      <c r="F2911">
        <v>94.847342026147601</v>
      </c>
      <c r="G2911">
        <v>79.801975782595207</v>
      </c>
      <c r="H2911">
        <v>75.269787153714802</v>
      </c>
      <c r="I2911">
        <v>591454.42000000004</v>
      </c>
      <c r="J2911" t="b">
        <f t="shared" si="130"/>
        <v>0</v>
      </c>
      <c r="K2911" t="b">
        <f t="shared" si="132"/>
        <v>1</v>
      </c>
      <c r="L2911" t="b">
        <f t="shared" si="131"/>
        <v>0</v>
      </c>
    </row>
    <row r="2912" spans="1:12" x14ac:dyDescent="0.25">
      <c r="A2912">
        <v>2951</v>
      </c>
      <c r="B2912" s="1">
        <v>41738</v>
      </c>
      <c r="C2912">
        <v>114</v>
      </c>
      <c r="D2912">
        <v>115.050003</v>
      </c>
      <c r="E2912">
        <v>368659</v>
      </c>
      <c r="F2912">
        <v>95.639603240808498</v>
      </c>
      <c r="G2912">
        <v>80.268837070242895</v>
      </c>
      <c r="H2912">
        <v>75.665610196961396</v>
      </c>
      <c r="I2912">
        <v>590386.86</v>
      </c>
      <c r="J2912" t="b">
        <f t="shared" si="130"/>
        <v>0</v>
      </c>
      <c r="K2912" t="b">
        <f t="shared" si="132"/>
        <v>1</v>
      </c>
      <c r="L2912" t="b">
        <f t="shared" si="131"/>
        <v>0</v>
      </c>
    </row>
    <row r="2913" spans="1:12" x14ac:dyDescent="0.25">
      <c r="A2913">
        <v>2952</v>
      </c>
      <c r="B2913" s="1">
        <v>41739</v>
      </c>
      <c r="C2913">
        <v>115</v>
      </c>
      <c r="D2913">
        <v>117.400002</v>
      </c>
      <c r="E2913">
        <v>600834</v>
      </c>
      <c r="F2913">
        <v>96.492952211757199</v>
      </c>
      <c r="G2913">
        <v>80.760640579246299</v>
      </c>
      <c r="H2913">
        <v>76.080877777091203</v>
      </c>
      <c r="I2913">
        <v>596243.14</v>
      </c>
      <c r="J2913" t="b">
        <f t="shared" si="130"/>
        <v>0</v>
      </c>
      <c r="K2913" t="b">
        <f t="shared" si="132"/>
        <v>1</v>
      </c>
      <c r="L2913" t="b">
        <f t="shared" si="131"/>
        <v>0</v>
      </c>
    </row>
    <row r="2914" spans="1:12" x14ac:dyDescent="0.25">
      <c r="A2914">
        <v>2953</v>
      </c>
      <c r="B2914" s="1">
        <v>41740</v>
      </c>
      <c r="C2914">
        <v>118.699997</v>
      </c>
      <c r="D2914">
        <v>123.199997</v>
      </c>
      <c r="E2914">
        <v>2443265</v>
      </c>
      <c r="F2914">
        <v>97.540287301492199</v>
      </c>
      <c r="G2914">
        <v>81.322751260315897</v>
      </c>
      <c r="H2914">
        <v>76.549724734533001</v>
      </c>
      <c r="I2914">
        <v>639265.74</v>
      </c>
      <c r="J2914" t="b">
        <f t="shared" si="130"/>
        <v>1</v>
      </c>
      <c r="K2914" t="b">
        <f t="shared" si="132"/>
        <v>1</v>
      </c>
      <c r="L2914" t="b">
        <f t="shared" si="131"/>
        <v>0</v>
      </c>
    </row>
    <row r="2915" spans="1:12" x14ac:dyDescent="0.25">
      <c r="A2915">
        <v>2954</v>
      </c>
      <c r="B2915" s="1">
        <v>41744</v>
      </c>
      <c r="C2915">
        <v>124.5</v>
      </c>
      <c r="D2915">
        <v>121</v>
      </c>
      <c r="E2915">
        <v>1591395</v>
      </c>
      <c r="F2915">
        <v>98.460276034767006</v>
      </c>
      <c r="G2915">
        <v>81.848277733689201</v>
      </c>
      <c r="H2915">
        <v>76.992016030706793</v>
      </c>
      <c r="I2915">
        <v>666683.38</v>
      </c>
      <c r="J2915" t="b">
        <f t="shared" si="130"/>
        <v>0</v>
      </c>
      <c r="K2915" t="b">
        <f t="shared" si="132"/>
        <v>1</v>
      </c>
      <c r="L2915" t="b">
        <f t="shared" si="131"/>
        <v>0</v>
      </c>
    </row>
    <row r="2916" spans="1:12" x14ac:dyDescent="0.25">
      <c r="A2916">
        <v>2955</v>
      </c>
      <c r="B2916" s="1">
        <v>41745</v>
      </c>
      <c r="C2916">
        <v>121.800003</v>
      </c>
      <c r="D2916">
        <v>118.650002</v>
      </c>
      <c r="E2916">
        <v>339830</v>
      </c>
      <c r="F2916">
        <v>99.252029994187893</v>
      </c>
      <c r="G2916">
        <v>82.335717790196696</v>
      </c>
      <c r="H2916">
        <v>77.406523353784394</v>
      </c>
      <c r="I2916">
        <v>669563.74</v>
      </c>
      <c r="J2916" t="b">
        <f t="shared" si="130"/>
        <v>0</v>
      </c>
      <c r="K2916" t="b">
        <f t="shared" si="132"/>
        <v>1</v>
      </c>
      <c r="L2916" t="b">
        <f t="shared" si="131"/>
        <v>0</v>
      </c>
    </row>
    <row r="2917" spans="1:12" x14ac:dyDescent="0.25">
      <c r="A2917">
        <v>2956</v>
      </c>
      <c r="B2917" s="1">
        <v>41746</v>
      </c>
      <c r="C2917">
        <v>118.550003</v>
      </c>
      <c r="D2917">
        <v>118.099998</v>
      </c>
      <c r="E2917">
        <v>151905</v>
      </c>
      <c r="F2917">
        <v>99.991165994415795</v>
      </c>
      <c r="G2917">
        <v>82.809416865823195</v>
      </c>
      <c r="H2917">
        <v>77.811433549269097</v>
      </c>
      <c r="I2917">
        <v>669315.92000000004</v>
      </c>
      <c r="J2917" t="b">
        <f t="shared" si="130"/>
        <v>0</v>
      </c>
      <c r="K2917" t="b">
        <f t="shared" si="132"/>
        <v>1</v>
      </c>
      <c r="L2917" t="b">
        <f t="shared" si="131"/>
        <v>0</v>
      </c>
    </row>
    <row r="2918" spans="1:12" x14ac:dyDescent="0.25">
      <c r="A2918">
        <v>2957</v>
      </c>
      <c r="B2918" s="1">
        <v>41750</v>
      </c>
      <c r="C2918">
        <v>118.150002</v>
      </c>
      <c r="D2918">
        <v>117.599998</v>
      </c>
      <c r="E2918">
        <v>278379</v>
      </c>
      <c r="F2918">
        <v>100.68170842600701</v>
      </c>
      <c r="G2918">
        <v>83.270219264951393</v>
      </c>
      <c r="H2918">
        <v>78.207339663206696</v>
      </c>
      <c r="I2918">
        <v>671486.88</v>
      </c>
      <c r="J2918" t="b">
        <f t="shared" si="130"/>
        <v>0</v>
      </c>
      <c r="K2918" t="b">
        <f t="shared" si="132"/>
        <v>1</v>
      </c>
      <c r="L2918" t="b">
        <f t="shared" si="131"/>
        <v>0</v>
      </c>
    </row>
    <row r="2919" spans="1:12" x14ac:dyDescent="0.25">
      <c r="A2919">
        <v>2958</v>
      </c>
      <c r="B2919" s="1">
        <v>41751</v>
      </c>
      <c r="C2919">
        <v>119.050003</v>
      </c>
      <c r="D2919">
        <v>119.050003</v>
      </c>
      <c r="E2919">
        <v>460508</v>
      </c>
      <c r="F2919">
        <v>101.402033703418</v>
      </c>
      <c r="G2919">
        <v>83.7441236852831</v>
      </c>
      <c r="H2919">
        <v>78.613734323274301</v>
      </c>
      <c r="I2919">
        <v>674909.32</v>
      </c>
      <c r="J2919" t="b">
        <f t="shared" si="130"/>
        <v>0</v>
      </c>
      <c r="K2919" t="b">
        <f t="shared" si="132"/>
        <v>1</v>
      </c>
      <c r="L2919" t="b">
        <f t="shared" si="131"/>
        <v>0</v>
      </c>
    </row>
    <row r="2920" spans="1:12" x14ac:dyDescent="0.25">
      <c r="A2920">
        <v>2959</v>
      </c>
      <c r="B2920" s="1">
        <v>41752</v>
      </c>
      <c r="C2920">
        <v>120</v>
      </c>
      <c r="D2920">
        <v>121.650002</v>
      </c>
      <c r="E2920">
        <v>489719</v>
      </c>
      <c r="F2920">
        <v>102.196071675833</v>
      </c>
      <c r="G2920">
        <v>84.246188298723098</v>
      </c>
      <c r="H2920">
        <v>79.041955892196995</v>
      </c>
      <c r="I2920">
        <v>678102.46</v>
      </c>
      <c r="J2920" t="b">
        <f t="shared" si="130"/>
        <v>0</v>
      </c>
      <c r="K2920" t="b">
        <f t="shared" si="132"/>
        <v>1</v>
      </c>
      <c r="L2920" t="b">
        <f t="shared" si="131"/>
        <v>0</v>
      </c>
    </row>
    <row r="2921" spans="1:12" x14ac:dyDescent="0.25">
      <c r="A2921">
        <v>2960</v>
      </c>
      <c r="B2921" s="1">
        <v>41753</v>
      </c>
      <c r="C2921">
        <v>121.650002</v>
      </c>
      <c r="D2921">
        <v>121.650002</v>
      </c>
      <c r="E2921">
        <v>0</v>
      </c>
      <c r="F2921">
        <v>102.958970904232</v>
      </c>
      <c r="G2921">
        <v>84.741603049733399</v>
      </c>
      <c r="H2921">
        <v>79.465916549986005</v>
      </c>
      <c r="I2921">
        <v>675274.38</v>
      </c>
      <c r="J2921" t="b">
        <f t="shared" si="130"/>
        <v>0</v>
      </c>
      <c r="K2921" t="b">
        <f t="shared" si="132"/>
        <v>1</v>
      </c>
      <c r="L2921" t="b">
        <f t="shared" si="131"/>
        <v>0</v>
      </c>
    </row>
    <row r="2922" spans="1:12" x14ac:dyDescent="0.25">
      <c r="A2922">
        <v>2961</v>
      </c>
      <c r="B2922" s="1">
        <v>41754</v>
      </c>
      <c r="C2922">
        <v>122.400002</v>
      </c>
      <c r="D2922">
        <v>118.550003</v>
      </c>
      <c r="E2922">
        <v>398609</v>
      </c>
      <c r="F2922">
        <v>103.570383927595</v>
      </c>
      <c r="G2922">
        <v>85.189396426558105</v>
      </c>
      <c r="H2922">
        <v>79.854812932573296</v>
      </c>
      <c r="I2922">
        <v>680055.72</v>
      </c>
      <c r="J2922" t="b">
        <f t="shared" si="130"/>
        <v>0</v>
      </c>
      <c r="K2922" t="b">
        <f t="shared" si="132"/>
        <v>1</v>
      </c>
      <c r="L2922" t="b">
        <f t="shared" si="131"/>
        <v>0</v>
      </c>
    </row>
    <row r="2923" spans="1:12" x14ac:dyDescent="0.25">
      <c r="A2923">
        <v>2962</v>
      </c>
      <c r="B2923" s="1">
        <v>41757</v>
      </c>
      <c r="C2923">
        <v>119</v>
      </c>
      <c r="D2923">
        <v>121.650002</v>
      </c>
      <c r="E2923">
        <v>327530</v>
      </c>
      <c r="F2923">
        <v>104.27938855788599</v>
      </c>
      <c r="G2923">
        <v>85.6723183546831</v>
      </c>
      <c r="H2923">
        <v>80.270685460607396</v>
      </c>
      <c r="I2923">
        <v>679836.9</v>
      </c>
      <c r="J2923" t="b">
        <f t="shared" si="130"/>
        <v>0</v>
      </c>
      <c r="K2923" t="b">
        <f t="shared" si="132"/>
        <v>1</v>
      </c>
      <c r="L2923" t="b">
        <f t="shared" si="131"/>
        <v>0</v>
      </c>
    </row>
    <row r="2924" spans="1:12" x14ac:dyDescent="0.25">
      <c r="A2924">
        <v>2963</v>
      </c>
      <c r="B2924" s="1">
        <v>41758</v>
      </c>
      <c r="C2924">
        <v>122.5</v>
      </c>
      <c r="D2924">
        <v>131.14999399999999</v>
      </c>
      <c r="E2924">
        <v>1700163</v>
      </c>
      <c r="F2924">
        <v>105.33313779091</v>
      </c>
      <c r="G2924">
        <v>86.274671674488602</v>
      </c>
      <c r="H2924">
        <v>80.776947237118705</v>
      </c>
      <c r="I2924">
        <v>708339.98</v>
      </c>
      <c r="J2924" t="b">
        <f t="shared" si="130"/>
        <v>1</v>
      </c>
      <c r="K2924" t="b">
        <f t="shared" si="132"/>
        <v>1</v>
      </c>
      <c r="L2924" t="b">
        <f t="shared" si="131"/>
        <v>0</v>
      </c>
    </row>
    <row r="2925" spans="1:12" x14ac:dyDescent="0.25">
      <c r="A2925">
        <v>2964</v>
      </c>
      <c r="B2925" s="1">
        <v>41759</v>
      </c>
      <c r="C2925">
        <v>133</v>
      </c>
      <c r="D2925">
        <v>136.35000600000001</v>
      </c>
      <c r="E2925">
        <v>3250078</v>
      </c>
      <c r="F2925">
        <v>106.549485563815</v>
      </c>
      <c r="G2925">
        <v>86.937921135753697</v>
      </c>
      <c r="H2925">
        <v>81.329912995953407</v>
      </c>
      <c r="I2925">
        <v>724090.2</v>
      </c>
      <c r="J2925" t="b">
        <f t="shared" si="130"/>
        <v>1</v>
      </c>
      <c r="K2925" t="b">
        <f t="shared" si="132"/>
        <v>1</v>
      </c>
      <c r="L2925" t="b">
        <f t="shared" si="131"/>
        <v>0</v>
      </c>
    </row>
    <row r="2926" spans="1:12" x14ac:dyDescent="0.25">
      <c r="A2926">
        <v>2965</v>
      </c>
      <c r="B2926" s="1">
        <v>41761</v>
      </c>
      <c r="C2926">
        <v>138.75</v>
      </c>
      <c r="D2926">
        <v>136.60000600000001</v>
      </c>
      <c r="E2926">
        <v>1596324</v>
      </c>
      <c r="F2926">
        <v>107.727937345626</v>
      </c>
      <c r="G2926">
        <v>87.595697094220498</v>
      </c>
      <c r="H2926">
        <v>81.879864170123</v>
      </c>
      <c r="I2926">
        <v>741200.4</v>
      </c>
      <c r="J2926" t="b">
        <f t="shared" si="130"/>
        <v>0</v>
      </c>
      <c r="K2926" t="b">
        <f t="shared" si="132"/>
        <v>1</v>
      </c>
      <c r="L2926" t="b">
        <f t="shared" si="131"/>
        <v>1</v>
      </c>
    </row>
    <row r="2927" spans="1:12" x14ac:dyDescent="0.25">
      <c r="A2927">
        <v>2966</v>
      </c>
      <c r="B2927" s="1">
        <v>41764</v>
      </c>
      <c r="C2927">
        <v>136.89999399999999</v>
      </c>
      <c r="D2927">
        <v>129.949997</v>
      </c>
      <c r="E2927">
        <v>317386</v>
      </c>
      <c r="F2927">
        <v>108.59939066540601</v>
      </c>
      <c r="G2927">
        <v>88.156681198932802</v>
      </c>
      <c r="H2927">
        <v>82.358173949524698</v>
      </c>
      <c r="I2927">
        <v>742271.18</v>
      </c>
      <c r="J2927" t="b">
        <f t="shared" si="130"/>
        <v>0</v>
      </c>
      <c r="K2927" t="b">
        <f t="shared" si="132"/>
        <v>1</v>
      </c>
      <c r="L2927" t="b">
        <f t="shared" si="131"/>
        <v>0</v>
      </c>
    </row>
    <row r="2928" spans="1:12" x14ac:dyDescent="0.25">
      <c r="A2928">
        <v>2967</v>
      </c>
      <c r="B2928" s="1">
        <v>41765</v>
      </c>
      <c r="C2928">
        <v>130.050003</v>
      </c>
      <c r="D2928">
        <v>125.800003</v>
      </c>
      <c r="E2928">
        <v>618028</v>
      </c>
      <c r="F2928">
        <v>109.273924482449</v>
      </c>
      <c r="G2928">
        <v>88.655268242655595</v>
      </c>
      <c r="H2928">
        <v>82.790430955002094</v>
      </c>
      <c r="I2928">
        <v>742985.5</v>
      </c>
      <c r="J2928" t="b">
        <f t="shared" si="130"/>
        <v>0</v>
      </c>
      <c r="K2928" t="b">
        <f t="shared" si="132"/>
        <v>1</v>
      </c>
      <c r="L2928" t="b">
        <f t="shared" si="131"/>
        <v>0</v>
      </c>
    </row>
    <row r="2929" spans="1:12" x14ac:dyDescent="0.25">
      <c r="A2929">
        <v>2968</v>
      </c>
      <c r="B2929" s="1">
        <v>41766</v>
      </c>
      <c r="C2929">
        <v>125.800003</v>
      </c>
      <c r="D2929">
        <v>126.800003</v>
      </c>
      <c r="E2929">
        <v>353952</v>
      </c>
      <c r="F2929">
        <v>109.961221679215</v>
      </c>
      <c r="G2929">
        <v>89.160496517587305</v>
      </c>
      <c r="H2929">
        <v>83.228337144504593</v>
      </c>
      <c r="I2929">
        <v>742064.98</v>
      </c>
      <c r="J2929" t="b">
        <f t="shared" si="130"/>
        <v>0</v>
      </c>
      <c r="K2929" t="b">
        <f t="shared" si="132"/>
        <v>1</v>
      </c>
      <c r="L2929" t="b">
        <f t="shared" si="131"/>
        <v>0</v>
      </c>
    </row>
    <row r="2930" spans="1:12" x14ac:dyDescent="0.25">
      <c r="A2930">
        <v>2969</v>
      </c>
      <c r="B2930" s="1">
        <v>41767</v>
      </c>
      <c r="C2930">
        <v>128</v>
      </c>
      <c r="D2930">
        <v>139.35000600000001</v>
      </c>
      <c r="E2930">
        <v>2998794</v>
      </c>
      <c r="F2930">
        <v>111.113723025128</v>
      </c>
      <c r="G2930">
        <v>89.825258232586094</v>
      </c>
      <c r="H2930">
        <v>83.786761710230905</v>
      </c>
      <c r="I2930">
        <v>798977.72</v>
      </c>
      <c r="J2930" t="b">
        <f t="shared" si="130"/>
        <v>1</v>
      </c>
      <c r="K2930" t="b">
        <f t="shared" si="132"/>
        <v>1</v>
      </c>
      <c r="L2930" t="b">
        <f t="shared" si="131"/>
        <v>0</v>
      </c>
    </row>
    <row r="2931" spans="1:12" x14ac:dyDescent="0.25">
      <c r="A2931">
        <v>2970</v>
      </c>
      <c r="B2931" s="1">
        <v>41768</v>
      </c>
      <c r="C2931">
        <v>145</v>
      </c>
      <c r="D2931">
        <v>153.39999399999999</v>
      </c>
      <c r="E2931">
        <v>4519273</v>
      </c>
      <c r="F2931">
        <v>112.77200816139801</v>
      </c>
      <c r="G2931">
        <v>90.667307712949196</v>
      </c>
      <c r="H2931">
        <v>84.479430688238594</v>
      </c>
      <c r="I2931">
        <v>887169.66</v>
      </c>
      <c r="J2931" t="b">
        <f t="shared" si="130"/>
        <v>1</v>
      </c>
      <c r="K2931" t="b">
        <f t="shared" si="132"/>
        <v>1</v>
      </c>
      <c r="L2931" t="b">
        <f t="shared" si="131"/>
        <v>0</v>
      </c>
    </row>
    <row r="2932" spans="1:12" x14ac:dyDescent="0.25">
      <c r="A2932">
        <v>2971</v>
      </c>
      <c r="B2932" s="1">
        <v>41771</v>
      </c>
      <c r="C2932">
        <v>155.199997</v>
      </c>
      <c r="D2932">
        <v>150.89999399999999</v>
      </c>
      <c r="E2932">
        <v>1155193</v>
      </c>
      <c r="F2932">
        <v>114.267223292323</v>
      </c>
      <c r="G2932">
        <v>91.465091637281006</v>
      </c>
      <c r="H2932">
        <v>85.140331815718795</v>
      </c>
      <c r="I2932">
        <v>908102.04</v>
      </c>
      <c r="J2932" t="b">
        <f t="shared" si="130"/>
        <v>0</v>
      </c>
      <c r="K2932" t="b">
        <f t="shared" si="132"/>
        <v>1</v>
      </c>
      <c r="L2932" t="b">
        <f t="shared" si="131"/>
        <v>0</v>
      </c>
    </row>
    <row r="2933" spans="1:12" x14ac:dyDescent="0.25">
      <c r="A2933">
        <v>2972</v>
      </c>
      <c r="B2933" s="1">
        <v>41772</v>
      </c>
      <c r="C2933">
        <v>155</v>
      </c>
      <c r="D2933">
        <v>159.25</v>
      </c>
      <c r="E2933">
        <v>1282086</v>
      </c>
      <c r="F2933">
        <v>116.03125375144801</v>
      </c>
      <c r="G2933">
        <v>92.362904993078601</v>
      </c>
      <c r="H2933">
        <v>85.877741449393199</v>
      </c>
      <c r="I2933">
        <v>930629.78</v>
      </c>
      <c r="J2933" t="b">
        <f t="shared" ref="J2933:J2996" si="133">IF(AND( E2933 &gt; (I2933*2), D2933 &gt; C2933, C2933 &gt;D2932 ), TRUE, FALSE)</f>
        <v>0</v>
      </c>
      <c r="K2933" t="b">
        <f t="shared" si="132"/>
        <v>1</v>
      </c>
      <c r="L2933" t="b">
        <f t="shared" si="131"/>
        <v>0</v>
      </c>
    </row>
    <row r="2934" spans="1:12" x14ac:dyDescent="0.25">
      <c r="A2934">
        <v>2973</v>
      </c>
      <c r="B2934" s="1">
        <v>41773</v>
      </c>
      <c r="C2934">
        <v>160</v>
      </c>
      <c r="D2934">
        <v>157.25</v>
      </c>
      <c r="E2934">
        <v>649547</v>
      </c>
      <c r="F2934">
        <v>117.64767517296001</v>
      </c>
      <c r="G2934">
        <v>93.222336715024596</v>
      </c>
      <c r="H2934">
        <v>86.587913176264905</v>
      </c>
      <c r="I2934">
        <v>926665.84</v>
      </c>
      <c r="J2934" t="b">
        <f t="shared" si="133"/>
        <v>0</v>
      </c>
      <c r="K2934" t="b">
        <f t="shared" si="132"/>
        <v>1</v>
      </c>
      <c r="L2934" t="b">
        <f t="shared" si="131"/>
        <v>0</v>
      </c>
    </row>
    <row r="2935" spans="1:12" x14ac:dyDescent="0.25">
      <c r="A2935">
        <v>2974</v>
      </c>
      <c r="B2935" s="1">
        <v>41774</v>
      </c>
      <c r="C2935">
        <v>156.800003</v>
      </c>
      <c r="D2935">
        <v>149.300003</v>
      </c>
      <c r="E2935">
        <v>328315</v>
      </c>
      <c r="F2935">
        <v>118.888942930883</v>
      </c>
      <c r="G2935">
        <v>93.965087261845497</v>
      </c>
      <c r="H2935">
        <v>87.211914070033401</v>
      </c>
      <c r="I2935">
        <v>924959.82</v>
      </c>
      <c r="J2935" t="b">
        <f t="shared" si="133"/>
        <v>0</v>
      </c>
      <c r="K2935" t="b">
        <f t="shared" si="132"/>
        <v>1</v>
      </c>
      <c r="L2935" t="b">
        <f t="shared" si="131"/>
        <v>0</v>
      </c>
    </row>
    <row r="2936" spans="1:12" x14ac:dyDescent="0.25">
      <c r="A2936">
        <v>2975</v>
      </c>
      <c r="B2936" s="1">
        <v>41775</v>
      </c>
      <c r="C2936">
        <v>155</v>
      </c>
      <c r="D2936">
        <v>152.60000600000001</v>
      </c>
      <c r="E2936">
        <v>445869</v>
      </c>
      <c r="F2936">
        <v>120.210945404182</v>
      </c>
      <c r="G2936">
        <v>94.741708702085901</v>
      </c>
      <c r="H2936">
        <v>87.8625418504311</v>
      </c>
      <c r="I2936">
        <v>926521.36</v>
      </c>
      <c r="J2936" t="b">
        <f t="shared" si="133"/>
        <v>0</v>
      </c>
      <c r="K2936" t="b">
        <f t="shared" si="132"/>
        <v>1</v>
      </c>
      <c r="L2936" t="b">
        <f t="shared" si="131"/>
        <v>0</v>
      </c>
    </row>
    <row r="2937" spans="1:12" x14ac:dyDescent="0.25">
      <c r="A2937">
        <v>2976</v>
      </c>
      <c r="B2937" s="1">
        <v>41778</v>
      </c>
      <c r="C2937">
        <v>155</v>
      </c>
      <c r="D2937">
        <v>164</v>
      </c>
      <c r="E2937">
        <v>590963</v>
      </c>
      <c r="F2937">
        <v>121.928163231469</v>
      </c>
      <c r="G2937">
        <v>95.659037063647702</v>
      </c>
      <c r="H2937">
        <v>88.620128498685503</v>
      </c>
      <c r="I2937">
        <v>914947.76</v>
      </c>
      <c r="J2937" t="b">
        <f t="shared" si="133"/>
        <v>0</v>
      </c>
      <c r="K2937" t="b">
        <f t="shared" si="132"/>
        <v>1</v>
      </c>
      <c r="L2937" t="b">
        <f t="shared" ref="L2937:L3000" si="134">IF(AND(E2937 &gt;  I2937*1.5, E2936 &gt; I2936*1.5, E2935 &gt; I2935*1.5), TRUE, FALSE)</f>
        <v>0</v>
      </c>
    </row>
    <row r="2938" spans="1:12" x14ac:dyDescent="0.25">
      <c r="A2938">
        <v>2977</v>
      </c>
      <c r="B2938" s="1">
        <v>41779</v>
      </c>
      <c r="C2938">
        <v>168</v>
      </c>
      <c r="D2938">
        <v>165.89999399999999</v>
      </c>
      <c r="E2938">
        <v>561245</v>
      </c>
      <c r="F2938">
        <v>123.652548751803</v>
      </c>
      <c r="G2938">
        <v>96.589380864129197</v>
      </c>
      <c r="H2938">
        <v>89.389082384270694</v>
      </c>
      <c r="I2938">
        <v>910236.48</v>
      </c>
      <c r="J2938" t="b">
        <f t="shared" si="133"/>
        <v>0</v>
      </c>
      <c r="K2938" t="b">
        <f t="shared" si="132"/>
        <v>1</v>
      </c>
      <c r="L2938" t="b">
        <f t="shared" si="134"/>
        <v>0</v>
      </c>
    </row>
    <row r="2939" spans="1:12" x14ac:dyDescent="0.25">
      <c r="A2939">
        <v>2978</v>
      </c>
      <c r="B2939" s="1">
        <v>41780</v>
      </c>
      <c r="C2939">
        <v>167</v>
      </c>
      <c r="D2939">
        <v>165</v>
      </c>
      <c r="E2939">
        <v>267675</v>
      </c>
      <c r="F2939">
        <v>125.274017428203</v>
      </c>
      <c r="G2939">
        <v>97.495481779836098</v>
      </c>
      <c r="H2939">
        <v>90.141429823233196</v>
      </c>
      <c r="I2939">
        <v>909219.02</v>
      </c>
      <c r="J2939" t="b">
        <f t="shared" si="133"/>
        <v>0</v>
      </c>
      <c r="K2939" t="b">
        <f t="shared" si="132"/>
        <v>1</v>
      </c>
      <c r="L2939" t="b">
        <f t="shared" si="134"/>
        <v>0</v>
      </c>
    </row>
    <row r="2940" spans="1:12" x14ac:dyDescent="0.25">
      <c r="A2940">
        <v>2979</v>
      </c>
      <c r="B2940" s="1">
        <v>41781</v>
      </c>
      <c r="C2940">
        <v>165</v>
      </c>
      <c r="D2940">
        <v>162.5</v>
      </c>
      <c r="E2940">
        <v>320768</v>
      </c>
      <c r="F2940">
        <v>126.733859881999</v>
      </c>
      <c r="G2940">
        <v>98.356468776129702</v>
      </c>
      <c r="H2940">
        <v>90.861415596136396</v>
      </c>
      <c r="I2940">
        <v>908321.12</v>
      </c>
      <c r="J2940" t="b">
        <f t="shared" si="133"/>
        <v>0</v>
      </c>
      <c r="K2940" t="b">
        <f t="shared" si="132"/>
        <v>1</v>
      </c>
      <c r="L2940" t="b">
        <f t="shared" si="134"/>
        <v>0</v>
      </c>
    </row>
    <row r="2941" spans="1:12" x14ac:dyDescent="0.25">
      <c r="A2941">
        <v>2980</v>
      </c>
      <c r="B2941" s="1">
        <v>41782</v>
      </c>
      <c r="C2941">
        <v>162.5</v>
      </c>
      <c r="D2941">
        <v>163.199997</v>
      </c>
      <c r="E2941">
        <v>396788</v>
      </c>
      <c r="F2941">
        <v>128.16390447486199</v>
      </c>
      <c r="G2941">
        <v>99.215323454591498</v>
      </c>
      <c r="H2941">
        <v>91.581202475776806</v>
      </c>
      <c r="I2941">
        <v>910042.32</v>
      </c>
      <c r="J2941" t="b">
        <f t="shared" si="133"/>
        <v>0</v>
      </c>
      <c r="K2941" t="b">
        <f t="shared" si="132"/>
        <v>1</v>
      </c>
      <c r="L2941" t="b">
        <f t="shared" si="134"/>
        <v>0</v>
      </c>
    </row>
    <row r="2942" spans="1:12" x14ac:dyDescent="0.25">
      <c r="A2942">
        <v>2981</v>
      </c>
      <c r="B2942" s="1">
        <v>41785</v>
      </c>
      <c r="C2942">
        <v>164.39999399999999</v>
      </c>
      <c r="D2942">
        <v>161.60000600000001</v>
      </c>
      <c r="E2942">
        <v>713288</v>
      </c>
      <c r="F2942">
        <v>129.47512414251401</v>
      </c>
      <c r="G2942">
        <v>100.04161064062301</v>
      </c>
      <c r="H2942">
        <v>92.277906988455598</v>
      </c>
      <c r="I2942">
        <v>903165.24</v>
      </c>
      <c r="J2942" t="b">
        <f t="shared" si="133"/>
        <v>0</v>
      </c>
      <c r="K2942" t="b">
        <f t="shared" si="132"/>
        <v>1</v>
      </c>
      <c r="L2942" t="b">
        <f t="shared" si="134"/>
        <v>0</v>
      </c>
    </row>
    <row r="2943" spans="1:12" x14ac:dyDescent="0.25">
      <c r="A2943">
        <v>2982</v>
      </c>
      <c r="B2943" s="1">
        <v>41786</v>
      </c>
      <c r="C2943">
        <v>159</v>
      </c>
      <c r="D2943">
        <v>154.949997</v>
      </c>
      <c r="E2943">
        <v>321322</v>
      </c>
      <c r="F2943">
        <v>130.47413876437599</v>
      </c>
      <c r="G2943">
        <v>100.768874036111</v>
      </c>
      <c r="H2943">
        <v>92.901509874142604</v>
      </c>
      <c r="I2943">
        <v>880006.98</v>
      </c>
      <c r="J2943" t="b">
        <f t="shared" si="133"/>
        <v>0</v>
      </c>
      <c r="K2943" t="b">
        <f t="shared" si="132"/>
        <v>1</v>
      </c>
      <c r="L2943" t="b">
        <f t="shared" si="134"/>
        <v>0</v>
      </c>
    </row>
    <row r="2944" spans="1:12" x14ac:dyDescent="0.25">
      <c r="A2944">
        <v>2983</v>
      </c>
      <c r="B2944" s="1">
        <v>41787</v>
      </c>
      <c r="C2944">
        <v>155</v>
      </c>
      <c r="D2944">
        <v>152.550003</v>
      </c>
      <c r="E2944">
        <v>259798</v>
      </c>
      <c r="F2944">
        <v>131.33985893047901</v>
      </c>
      <c r="G2944">
        <v>101.454716803845</v>
      </c>
      <c r="H2944">
        <v>93.495027218678501</v>
      </c>
      <c r="I2944">
        <v>863945.46</v>
      </c>
      <c r="J2944" t="b">
        <f t="shared" si="133"/>
        <v>0</v>
      </c>
      <c r="K2944" t="b">
        <f t="shared" si="132"/>
        <v>1</v>
      </c>
      <c r="L2944" t="b">
        <f t="shared" si="134"/>
        <v>0</v>
      </c>
    </row>
    <row r="2945" spans="1:12" x14ac:dyDescent="0.25">
      <c r="A2945">
        <v>2984</v>
      </c>
      <c r="B2945" s="1">
        <v>41788</v>
      </c>
      <c r="C2945">
        <v>152</v>
      </c>
      <c r="D2945">
        <v>152.800003</v>
      </c>
      <c r="E2945">
        <v>237809</v>
      </c>
      <c r="F2945">
        <v>132.181433207715</v>
      </c>
      <c r="G2945">
        <v>102.134786819688</v>
      </c>
      <c r="H2945">
        <v>94.085126480184201</v>
      </c>
      <c r="I2945">
        <v>833022.22</v>
      </c>
      <c r="J2945" t="b">
        <f t="shared" si="133"/>
        <v>0</v>
      </c>
      <c r="K2945" t="b">
        <f t="shared" si="132"/>
        <v>1</v>
      </c>
      <c r="L2945" t="b">
        <f t="shared" si="134"/>
        <v>0</v>
      </c>
    </row>
    <row r="2946" spans="1:12" x14ac:dyDescent="0.25">
      <c r="A2946">
        <v>2985</v>
      </c>
      <c r="B2946" s="1">
        <v>41789</v>
      </c>
      <c r="C2946">
        <v>153.949997</v>
      </c>
      <c r="D2946">
        <v>149.699997</v>
      </c>
      <c r="E2946">
        <v>131034</v>
      </c>
      <c r="F2946">
        <v>132.86843570937401</v>
      </c>
      <c r="G2946">
        <v>102.764789603533</v>
      </c>
      <c r="H2946">
        <v>94.638508276401296</v>
      </c>
      <c r="I2946">
        <v>818422.62</v>
      </c>
      <c r="J2946" t="b">
        <f t="shared" si="133"/>
        <v>0</v>
      </c>
      <c r="K2946" t="b">
        <f t="shared" si="132"/>
        <v>1</v>
      </c>
      <c r="L2946" t="b">
        <f t="shared" si="134"/>
        <v>0</v>
      </c>
    </row>
    <row r="2947" spans="1:12" x14ac:dyDescent="0.25">
      <c r="A2947">
        <v>2986</v>
      </c>
      <c r="B2947" s="1">
        <v>41792</v>
      </c>
      <c r="C2947">
        <v>154.5</v>
      </c>
      <c r="D2947">
        <v>158.75</v>
      </c>
      <c r="E2947">
        <v>476800</v>
      </c>
      <c r="F2947">
        <v>133.883399014888</v>
      </c>
      <c r="G2947">
        <v>103.50631556904899</v>
      </c>
      <c r="H2947">
        <v>95.276433567183403</v>
      </c>
      <c r="I2947">
        <v>816259.02</v>
      </c>
      <c r="J2947" t="b">
        <f t="shared" si="133"/>
        <v>0</v>
      </c>
      <c r="K2947" t="b">
        <f t="shared" si="132"/>
        <v>1</v>
      </c>
      <c r="L2947" t="b">
        <f t="shared" si="134"/>
        <v>0</v>
      </c>
    </row>
    <row r="2948" spans="1:12" x14ac:dyDescent="0.25">
      <c r="A2948">
        <v>2987</v>
      </c>
      <c r="B2948" s="1">
        <v>41793</v>
      </c>
      <c r="C2948">
        <v>159.449997</v>
      </c>
      <c r="D2948">
        <v>168.60000600000001</v>
      </c>
      <c r="E2948">
        <v>1129919</v>
      </c>
      <c r="F2948">
        <v>135.24483458293199</v>
      </c>
      <c r="G2948">
        <v>104.368483654228</v>
      </c>
      <c r="H2948">
        <v>96.006021352584497</v>
      </c>
      <c r="I2948">
        <v>825438.96</v>
      </c>
      <c r="J2948" t="b">
        <f t="shared" si="133"/>
        <v>0</v>
      </c>
      <c r="K2948" t="b">
        <f t="shared" si="132"/>
        <v>1</v>
      </c>
      <c r="L2948" t="b">
        <f t="shared" si="134"/>
        <v>0</v>
      </c>
    </row>
    <row r="2949" spans="1:12" x14ac:dyDescent="0.25">
      <c r="A2949">
        <v>2988</v>
      </c>
      <c r="B2949" s="1">
        <v>41794</v>
      </c>
      <c r="C2949">
        <v>169.25</v>
      </c>
      <c r="D2949">
        <v>171.60000600000001</v>
      </c>
      <c r="E2949">
        <v>562396</v>
      </c>
      <c r="F2949">
        <v>136.67052757968</v>
      </c>
      <c r="G2949">
        <v>105.258967393907</v>
      </c>
      <c r="H2949">
        <v>96.758200304300104</v>
      </c>
      <c r="I2949">
        <v>825065.46</v>
      </c>
      <c r="J2949" t="b">
        <f t="shared" si="133"/>
        <v>0</v>
      </c>
      <c r="K2949" t="b">
        <f t="shared" si="132"/>
        <v>1</v>
      </c>
      <c r="L2949" t="b">
        <f t="shared" si="134"/>
        <v>0</v>
      </c>
    </row>
    <row r="2950" spans="1:12" x14ac:dyDescent="0.25">
      <c r="A2950">
        <v>2989</v>
      </c>
      <c r="B2950" s="1">
        <v>41795</v>
      </c>
      <c r="C2950">
        <v>172</v>
      </c>
      <c r="D2950">
        <v>170.050003</v>
      </c>
      <c r="E2950">
        <v>319266</v>
      </c>
      <c r="F2950">
        <v>137.97952661577099</v>
      </c>
      <c r="G2950">
        <v>106.117126805908</v>
      </c>
      <c r="H2950">
        <v>97.487471972914093</v>
      </c>
      <c r="I2950">
        <v>810494.74</v>
      </c>
      <c r="J2950" t="b">
        <f t="shared" si="133"/>
        <v>0</v>
      </c>
      <c r="K2950" t="b">
        <f t="shared" si="132"/>
        <v>1</v>
      </c>
      <c r="L2950" t="b">
        <f t="shared" si="134"/>
        <v>0</v>
      </c>
    </row>
    <row r="2951" spans="1:12" x14ac:dyDescent="0.25">
      <c r="A2951">
        <v>2990</v>
      </c>
      <c r="B2951" s="1">
        <v>41796</v>
      </c>
      <c r="C2951">
        <v>170.10000600000001</v>
      </c>
      <c r="D2951">
        <v>173.89999399999999</v>
      </c>
      <c r="E2951">
        <v>971885</v>
      </c>
      <c r="F2951">
        <v>139.38817239554399</v>
      </c>
      <c r="G2951">
        <v>107.014913126359</v>
      </c>
      <c r="H2951">
        <v>98.247795575173598</v>
      </c>
      <c r="I2951">
        <v>808952.88</v>
      </c>
      <c r="J2951" t="b">
        <f t="shared" si="133"/>
        <v>0</v>
      </c>
      <c r="K2951" t="b">
        <f t="shared" si="132"/>
        <v>1</v>
      </c>
      <c r="L2951" t="b">
        <f t="shared" si="134"/>
        <v>0</v>
      </c>
    </row>
    <row r="2952" spans="1:12" x14ac:dyDescent="0.25">
      <c r="A2952">
        <v>2991</v>
      </c>
      <c r="B2952" s="1">
        <v>41799</v>
      </c>
      <c r="C2952">
        <v>175</v>
      </c>
      <c r="D2952">
        <v>172.10000600000001</v>
      </c>
      <c r="E2952">
        <v>317761</v>
      </c>
      <c r="F2952">
        <v>140.670989399641</v>
      </c>
      <c r="G2952">
        <v>107.876967336606</v>
      </c>
      <c r="H2952">
        <v>98.982643440097306</v>
      </c>
      <c r="I2952">
        <v>795232.24</v>
      </c>
      <c r="J2952" t="b">
        <f t="shared" si="133"/>
        <v>0</v>
      </c>
      <c r="K2952" t="b">
        <f t="shared" si="132"/>
        <v>1</v>
      </c>
      <c r="L2952" t="b">
        <f t="shared" si="134"/>
        <v>0</v>
      </c>
    </row>
    <row r="2953" spans="1:12" x14ac:dyDescent="0.25">
      <c r="A2953">
        <v>2992</v>
      </c>
      <c r="B2953" s="1">
        <v>41800</v>
      </c>
      <c r="C2953">
        <v>171</v>
      </c>
      <c r="D2953">
        <v>167.800003</v>
      </c>
      <c r="E2953">
        <v>287520</v>
      </c>
      <c r="F2953">
        <v>141.73487228592899</v>
      </c>
      <c r="G2953">
        <v>108.670649928174</v>
      </c>
      <c r="H2953">
        <v>99.667393286464502</v>
      </c>
      <c r="I2953">
        <v>779173.56</v>
      </c>
      <c r="J2953" t="b">
        <f t="shared" si="133"/>
        <v>0</v>
      </c>
      <c r="K2953" t="b">
        <f t="shared" si="132"/>
        <v>1</v>
      </c>
      <c r="L2953" t="b">
        <f t="shared" si="134"/>
        <v>0</v>
      </c>
    </row>
    <row r="2954" spans="1:12" x14ac:dyDescent="0.25">
      <c r="A2954">
        <v>2993</v>
      </c>
      <c r="B2954" s="1">
        <v>41801</v>
      </c>
      <c r="C2954">
        <v>168.800003</v>
      </c>
      <c r="D2954">
        <v>172.75</v>
      </c>
      <c r="E2954">
        <v>331684</v>
      </c>
      <c r="F2954">
        <v>142.95115180412799</v>
      </c>
      <c r="G2954">
        <v>109.51938304170901</v>
      </c>
      <c r="H2954">
        <v>100.39458340301699</v>
      </c>
      <c r="I2954">
        <v>779662.94</v>
      </c>
      <c r="J2954" t="b">
        <f t="shared" si="133"/>
        <v>0</v>
      </c>
      <c r="K2954" t="b">
        <f t="shared" ref="K2954:K3017" si="135">IF(AND(D2954 &gt;  F2954, D2954 &gt; G2954, D2954 &gt; H2954), TRUE, FALSE)</f>
        <v>1</v>
      </c>
      <c r="L2954" t="b">
        <f t="shared" si="134"/>
        <v>0</v>
      </c>
    </row>
    <row r="2955" spans="1:12" x14ac:dyDescent="0.25">
      <c r="A2955">
        <v>2994</v>
      </c>
      <c r="B2955" s="1">
        <v>41802</v>
      </c>
      <c r="C2955">
        <v>173.75</v>
      </c>
      <c r="D2955">
        <v>166.85000600000001</v>
      </c>
      <c r="E2955">
        <v>83872</v>
      </c>
      <c r="F2955">
        <v>143.88836177259401</v>
      </c>
      <c r="G2955">
        <v>110.278729041156</v>
      </c>
      <c r="H2955">
        <v>101.055831389056</v>
      </c>
      <c r="I2955">
        <v>765486.66</v>
      </c>
      <c r="J2955" t="b">
        <f t="shared" si="133"/>
        <v>0</v>
      </c>
      <c r="K2955" t="b">
        <f t="shared" si="135"/>
        <v>1</v>
      </c>
      <c r="L2955" t="b">
        <f t="shared" si="134"/>
        <v>0</v>
      </c>
    </row>
    <row r="2956" spans="1:12" x14ac:dyDescent="0.25">
      <c r="A2956">
        <v>2995</v>
      </c>
      <c r="B2956" s="1">
        <v>41803</v>
      </c>
      <c r="C2956">
        <v>165.25</v>
      </c>
      <c r="D2956">
        <v>162.10000600000001</v>
      </c>
      <c r="E2956">
        <v>176157</v>
      </c>
      <c r="F2956">
        <v>144.60254389915801</v>
      </c>
      <c r="G2956">
        <v>110.965103570412</v>
      </c>
      <c r="H2956">
        <v>101.663236111553</v>
      </c>
      <c r="I2956">
        <v>749938.78</v>
      </c>
      <c r="J2956" t="b">
        <f t="shared" si="133"/>
        <v>0</v>
      </c>
      <c r="K2956" t="b">
        <f t="shared" si="135"/>
        <v>1</v>
      </c>
      <c r="L2956" t="b">
        <f t="shared" si="134"/>
        <v>0</v>
      </c>
    </row>
    <row r="2957" spans="1:12" x14ac:dyDescent="0.25">
      <c r="A2957">
        <v>2996</v>
      </c>
      <c r="B2957" s="1">
        <v>41806</v>
      </c>
      <c r="C2957">
        <v>161</v>
      </c>
      <c r="D2957">
        <v>164.699997</v>
      </c>
      <c r="E2957">
        <v>157565</v>
      </c>
      <c r="F2957">
        <v>145.39067931487801</v>
      </c>
      <c r="G2957">
        <v>111.676824013188</v>
      </c>
      <c r="H2957">
        <v>102.29046756318</v>
      </c>
      <c r="I2957">
        <v>747879.02</v>
      </c>
      <c r="J2957" t="b">
        <f t="shared" si="133"/>
        <v>0</v>
      </c>
      <c r="K2957" t="b">
        <f t="shared" si="135"/>
        <v>1</v>
      </c>
      <c r="L2957" t="b">
        <f t="shared" si="134"/>
        <v>0</v>
      </c>
    </row>
    <row r="2958" spans="1:12" x14ac:dyDescent="0.25">
      <c r="A2958">
        <v>2997</v>
      </c>
      <c r="B2958" s="1">
        <v>41807</v>
      </c>
      <c r="C2958">
        <v>164.699997</v>
      </c>
      <c r="D2958">
        <v>165.25</v>
      </c>
      <c r="E2958">
        <v>93613</v>
      </c>
      <c r="F2958">
        <v>146.16947620449</v>
      </c>
      <c r="G2958">
        <v>112.38640250308001</v>
      </c>
      <c r="H2958">
        <v>102.916930572501</v>
      </c>
      <c r="I2958">
        <v>740287.48</v>
      </c>
      <c r="J2958" t="b">
        <f t="shared" si="133"/>
        <v>0</v>
      </c>
      <c r="K2958" t="b">
        <f t="shared" si="135"/>
        <v>1</v>
      </c>
      <c r="L2958" t="b">
        <f t="shared" si="134"/>
        <v>0</v>
      </c>
    </row>
    <row r="2959" spans="1:12" x14ac:dyDescent="0.25">
      <c r="A2959">
        <v>2998</v>
      </c>
      <c r="B2959" s="1">
        <v>41808</v>
      </c>
      <c r="C2959">
        <v>168.89999399999999</v>
      </c>
      <c r="D2959">
        <v>168.25</v>
      </c>
      <c r="E2959">
        <v>170915</v>
      </c>
      <c r="F2959">
        <v>147.035379098432</v>
      </c>
      <c r="G2959">
        <v>113.126317701715</v>
      </c>
      <c r="H2959">
        <v>103.567010865312</v>
      </c>
      <c r="I2959">
        <v>732921.86</v>
      </c>
      <c r="J2959" t="b">
        <f t="shared" si="133"/>
        <v>0</v>
      </c>
      <c r="K2959" t="b">
        <f t="shared" si="135"/>
        <v>1</v>
      </c>
      <c r="L2959" t="b">
        <f t="shared" si="134"/>
        <v>0</v>
      </c>
    </row>
    <row r="2960" spans="1:12" x14ac:dyDescent="0.25">
      <c r="A2960">
        <v>2999</v>
      </c>
      <c r="B2960" s="1">
        <v>41809</v>
      </c>
      <c r="C2960">
        <v>169.10000600000001</v>
      </c>
      <c r="D2960">
        <v>166</v>
      </c>
      <c r="E2960">
        <v>85949</v>
      </c>
      <c r="F2960">
        <v>147.779089722023</v>
      </c>
      <c r="G2960">
        <v>113.82663137453901</v>
      </c>
      <c r="H2960">
        <v>104.188234637796</v>
      </c>
      <c r="I2960">
        <v>719321.4</v>
      </c>
      <c r="J2960" t="b">
        <f t="shared" si="133"/>
        <v>0</v>
      </c>
      <c r="K2960" t="b">
        <f t="shared" si="135"/>
        <v>1</v>
      </c>
      <c r="L2960" t="b">
        <f t="shared" si="134"/>
        <v>0</v>
      </c>
    </row>
    <row r="2961" spans="1:12" x14ac:dyDescent="0.25">
      <c r="A2961">
        <v>3000</v>
      </c>
      <c r="B2961" s="1">
        <v>41810</v>
      </c>
      <c r="C2961">
        <v>165</v>
      </c>
      <c r="D2961">
        <v>166.64999399999999</v>
      </c>
      <c r="E2961">
        <v>55559</v>
      </c>
      <c r="F2961">
        <v>148.51912518390401</v>
      </c>
      <c r="G2961">
        <v>114.526278561632</v>
      </c>
      <c r="H2961">
        <v>104.809744681201</v>
      </c>
      <c r="I2961">
        <v>713743.84</v>
      </c>
      <c r="J2961" t="b">
        <f t="shared" si="133"/>
        <v>0</v>
      </c>
      <c r="K2961" t="b">
        <f t="shared" si="135"/>
        <v>1</v>
      </c>
      <c r="L2961" t="b">
        <f t="shared" si="134"/>
        <v>0</v>
      </c>
    </row>
    <row r="2962" spans="1:12" x14ac:dyDescent="0.25">
      <c r="A2962">
        <v>3001</v>
      </c>
      <c r="B2962" s="1">
        <v>41813</v>
      </c>
      <c r="C2962">
        <v>166.64999399999999</v>
      </c>
      <c r="D2962">
        <v>163.75</v>
      </c>
      <c r="E2962">
        <v>42235</v>
      </c>
      <c r="F2962">
        <v>149.116414392379</v>
      </c>
      <c r="G2962">
        <v>115.178248382007</v>
      </c>
      <c r="H2962">
        <v>105.396214883379</v>
      </c>
      <c r="I2962">
        <v>707215.35999999999</v>
      </c>
      <c r="J2962" t="b">
        <f t="shared" si="133"/>
        <v>0</v>
      </c>
      <c r="K2962" t="b">
        <f t="shared" si="135"/>
        <v>1</v>
      </c>
      <c r="L2962" t="b">
        <f t="shared" si="134"/>
        <v>0</v>
      </c>
    </row>
    <row r="2963" spans="1:12" x14ac:dyDescent="0.25">
      <c r="A2963">
        <v>3002</v>
      </c>
      <c r="B2963" s="1">
        <v>41814</v>
      </c>
      <c r="C2963">
        <v>165</v>
      </c>
      <c r="D2963">
        <v>169.050003</v>
      </c>
      <c r="E2963">
        <v>110014</v>
      </c>
      <c r="F2963">
        <v>149.89812374953999</v>
      </c>
      <c r="G2963">
        <v>115.891781555756</v>
      </c>
      <c r="H2963">
        <v>106.029585909415</v>
      </c>
      <c r="I2963">
        <v>697398.96</v>
      </c>
      <c r="J2963" t="b">
        <f t="shared" si="133"/>
        <v>0</v>
      </c>
      <c r="K2963" t="b">
        <f t="shared" si="135"/>
        <v>1</v>
      </c>
      <c r="L2963" t="b">
        <f t="shared" si="134"/>
        <v>0</v>
      </c>
    </row>
    <row r="2964" spans="1:12" x14ac:dyDescent="0.25">
      <c r="A2964">
        <v>3003</v>
      </c>
      <c r="B2964" s="1">
        <v>41815</v>
      </c>
      <c r="C2964">
        <v>163.64999399999999</v>
      </c>
      <c r="D2964">
        <v>166.64999399999999</v>
      </c>
      <c r="E2964">
        <v>73051</v>
      </c>
      <c r="F2964">
        <v>150.55505983779301</v>
      </c>
      <c r="G2964">
        <v>116.56407576031501</v>
      </c>
      <c r="H2964">
        <v>106.632774049619</v>
      </c>
      <c r="I2964">
        <v>649994.68000000005</v>
      </c>
      <c r="J2964" t="b">
        <f t="shared" si="133"/>
        <v>0</v>
      </c>
      <c r="K2964" t="b">
        <f t="shared" si="135"/>
        <v>1</v>
      </c>
      <c r="L2964" t="b">
        <f t="shared" si="134"/>
        <v>0</v>
      </c>
    </row>
    <row r="2965" spans="1:12" x14ac:dyDescent="0.25">
      <c r="A2965">
        <v>3004</v>
      </c>
      <c r="B2965" s="1">
        <v>41816</v>
      </c>
      <c r="C2965">
        <v>167.949997</v>
      </c>
      <c r="D2965">
        <v>166.449997</v>
      </c>
      <c r="E2965">
        <v>74497</v>
      </c>
      <c r="F2965">
        <v>151.17839070689999</v>
      </c>
      <c r="G2965">
        <v>117.224816438986</v>
      </c>
      <c r="H2965">
        <v>107.227970297882</v>
      </c>
      <c r="I2965">
        <v>619656.72</v>
      </c>
      <c r="J2965" t="b">
        <f t="shared" si="133"/>
        <v>0</v>
      </c>
      <c r="K2965" t="b">
        <f t="shared" si="135"/>
        <v>1</v>
      </c>
      <c r="L2965" t="b">
        <f t="shared" si="134"/>
        <v>0</v>
      </c>
    </row>
    <row r="2966" spans="1:12" x14ac:dyDescent="0.25">
      <c r="A2966">
        <v>3005</v>
      </c>
      <c r="B2966" s="1">
        <v>41817</v>
      </c>
      <c r="C2966">
        <v>172</v>
      </c>
      <c r="D2966">
        <v>176.050003</v>
      </c>
      <c r="E2966">
        <v>677765</v>
      </c>
      <c r="F2966">
        <v>152.15374805172701</v>
      </c>
      <c r="G2966">
        <v>118.003957982841</v>
      </c>
      <c r="H2966">
        <v>107.91276664317699</v>
      </c>
      <c r="I2966">
        <v>626415.42000000004</v>
      </c>
      <c r="J2966" t="b">
        <f t="shared" si="133"/>
        <v>0</v>
      </c>
      <c r="K2966" t="b">
        <f t="shared" si="135"/>
        <v>1</v>
      </c>
      <c r="L2966" t="b">
        <f t="shared" si="134"/>
        <v>0</v>
      </c>
    </row>
    <row r="2967" spans="1:12" x14ac:dyDescent="0.25">
      <c r="A2967">
        <v>3006</v>
      </c>
      <c r="B2967" s="1">
        <v>41820</v>
      </c>
      <c r="C2967">
        <v>177.050003</v>
      </c>
      <c r="D2967">
        <v>179.699997</v>
      </c>
      <c r="E2967">
        <v>384845</v>
      </c>
      <c r="F2967">
        <v>153.23399310852199</v>
      </c>
      <c r="G2967">
        <v>118.821124062538</v>
      </c>
      <c r="H2967">
        <v>108.62706744274701</v>
      </c>
      <c r="I2967">
        <v>631074.22</v>
      </c>
      <c r="J2967" t="b">
        <f t="shared" si="133"/>
        <v>0</v>
      </c>
      <c r="K2967" t="b">
        <f t="shared" si="135"/>
        <v>1</v>
      </c>
      <c r="L2967" t="b">
        <f t="shared" si="134"/>
        <v>0</v>
      </c>
    </row>
    <row r="2968" spans="1:12" x14ac:dyDescent="0.25">
      <c r="A2968">
        <v>3007</v>
      </c>
      <c r="B2968" s="1">
        <v>41821</v>
      </c>
      <c r="C2968">
        <v>181.39999399999999</v>
      </c>
      <c r="D2968">
        <v>189.800003</v>
      </c>
      <c r="E2968">
        <v>1168768</v>
      </c>
      <c r="F2968">
        <v>154.66795428073701</v>
      </c>
      <c r="G2968">
        <v>119.76124166435901</v>
      </c>
      <c r="H2968">
        <v>109.434758343814</v>
      </c>
      <c r="I2968">
        <v>648882</v>
      </c>
      <c r="J2968" t="b">
        <f t="shared" si="133"/>
        <v>0</v>
      </c>
      <c r="K2968" t="b">
        <f t="shared" si="135"/>
        <v>1</v>
      </c>
      <c r="L2968" t="b">
        <f t="shared" si="134"/>
        <v>0</v>
      </c>
    </row>
    <row r="2969" spans="1:12" x14ac:dyDescent="0.25">
      <c r="A2969">
        <v>3008</v>
      </c>
      <c r="B2969" s="1">
        <v>41822</v>
      </c>
      <c r="C2969">
        <v>191.699997</v>
      </c>
      <c r="D2969">
        <v>199.5</v>
      </c>
      <c r="E2969">
        <v>1108345</v>
      </c>
      <c r="F2969">
        <v>156.42607372070799</v>
      </c>
      <c r="G2969">
        <v>120.81738415887099</v>
      </c>
      <c r="H2969">
        <v>110.330929902582</v>
      </c>
      <c r="I2969">
        <v>661838.74</v>
      </c>
      <c r="J2969" t="b">
        <f t="shared" si="133"/>
        <v>0</v>
      </c>
      <c r="K2969" t="b">
        <f t="shared" si="135"/>
        <v>1</v>
      </c>
      <c r="L2969" t="b">
        <f t="shared" si="134"/>
        <v>0</v>
      </c>
    </row>
    <row r="2970" spans="1:12" x14ac:dyDescent="0.25">
      <c r="A2970">
        <v>3009</v>
      </c>
      <c r="B2970" s="1">
        <v>41823</v>
      </c>
      <c r="C2970">
        <v>200.39999399999999</v>
      </c>
      <c r="D2970">
        <v>198.699997</v>
      </c>
      <c r="E2970">
        <v>541487</v>
      </c>
      <c r="F2970">
        <v>158.08387463362101</v>
      </c>
      <c r="G2970">
        <v>121.848941944846</v>
      </c>
      <c r="H2970">
        <v>111.21022410255701</v>
      </c>
      <c r="I2970">
        <v>662874.1</v>
      </c>
      <c r="J2970" t="b">
        <f t="shared" si="133"/>
        <v>0</v>
      </c>
      <c r="K2970" t="b">
        <f t="shared" si="135"/>
        <v>1</v>
      </c>
      <c r="L2970" t="b">
        <f t="shared" si="134"/>
        <v>0</v>
      </c>
    </row>
    <row r="2971" spans="1:12" x14ac:dyDescent="0.25">
      <c r="A2971">
        <v>3010</v>
      </c>
      <c r="B2971" s="1">
        <v>41824</v>
      </c>
      <c r="C2971">
        <v>200.89999399999999</v>
      </c>
      <c r="D2971">
        <v>208.25</v>
      </c>
      <c r="E2971">
        <v>838825</v>
      </c>
      <c r="F2971">
        <v>160.051173667597</v>
      </c>
      <c r="G2971">
        <v>122.993326819749</v>
      </c>
      <c r="H2971">
        <v>112.175794011984</v>
      </c>
      <c r="I2971">
        <v>679650.6</v>
      </c>
      <c r="J2971" t="b">
        <f t="shared" si="133"/>
        <v>0</v>
      </c>
      <c r="K2971" t="b">
        <f t="shared" si="135"/>
        <v>1</v>
      </c>
      <c r="L2971" t="b">
        <f t="shared" si="134"/>
        <v>0</v>
      </c>
    </row>
    <row r="2972" spans="1:12" x14ac:dyDescent="0.25">
      <c r="A2972">
        <v>3011</v>
      </c>
      <c r="B2972" s="1">
        <v>41827</v>
      </c>
      <c r="C2972">
        <v>209.89999399999999</v>
      </c>
      <c r="D2972">
        <v>212.39999399999999</v>
      </c>
      <c r="E2972">
        <v>946437</v>
      </c>
      <c r="F2972">
        <v>162.10406858259299</v>
      </c>
      <c r="G2972">
        <v>124.17752108703699</v>
      </c>
      <c r="H2972">
        <v>113.173049733258</v>
      </c>
      <c r="I2972">
        <v>690607.16</v>
      </c>
      <c r="J2972" t="b">
        <f t="shared" si="133"/>
        <v>0</v>
      </c>
      <c r="K2972" t="b">
        <f t="shared" si="135"/>
        <v>1</v>
      </c>
      <c r="L2972" t="b">
        <f t="shared" si="134"/>
        <v>0</v>
      </c>
    </row>
    <row r="2973" spans="1:12" x14ac:dyDescent="0.25">
      <c r="A2973">
        <v>3012</v>
      </c>
      <c r="B2973" s="1">
        <v>41828</v>
      </c>
      <c r="C2973">
        <v>213.80000299999901</v>
      </c>
      <c r="D2973">
        <v>200.89999399999999</v>
      </c>
      <c r="E2973">
        <v>571416</v>
      </c>
      <c r="F2973">
        <v>163.625477422491</v>
      </c>
      <c r="G2973">
        <v>125.193712781248</v>
      </c>
      <c r="H2973">
        <v>114.04595465133499</v>
      </c>
      <c r="I2973">
        <v>695484.88</v>
      </c>
      <c r="J2973" t="b">
        <f t="shared" si="133"/>
        <v>0</v>
      </c>
      <c r="K2973" t="b">
        <f t="shared" si="135"/>
        <v>1</v>
      </c>
      <c r="L2973" t="b">
        <f t="shared" si="134"/>
        <v>0</v>
      </c>
    </row>
    <row r="2974" spans="1:12" x14ac:dyDescent="0.25">
      <c r="A2974">
        <v>3013</v>
      </c>
      <c r="B2974" s="1">
        <v>41829</v>
      </c>
      <c r="C2974">
        <v>201</v>
      </c>
      <c r="D2974">
        <v>202.75</v>
      </c>
      <c r="E2974">
        <v>492010</v>
      </c>
      <c r="F2974">
        <v>165.159772425531</v>
      </c>
      <c r="G2974">
        <v>126.22094837355</v>
      </c>
      <c r="H2974">
        <v>114.928581968237</v>
      </c>
      <c r="I2974">
        <v>671321.82</v>
      </c>
      <c r="J2974" t="b">
        <f t="shared" si="133"/>
        <v>0</v>
      </c>
      <c r="K2974" t="b">
        <f t="shared" si="135"/>
        <v>1</v>
      </c>
      <c r="L2974" t="b">
        <f t="shared" si="134"/>
        <v>0</v>
      </c>
    </row>
    <row r="2975" spans="1:12" x14ac:dyDescent="0.25">
      <c r="A2975">
        <v>3014</v>
      </c>
      <c r="B2975" s="1">
        <v>41830</v>
      </c>
      <c r="C2975">
        <v>202.75</v>
      </c>
      <c r="D2975">
        <v>201.35000600000001</v>
      </c>
      <c r="E2975">
        <v>432863</v>
      </c>
      <c r="F2975">
        <v>166.578997271589</v>
      </c>
      <c r="G2975">
        <v>127.216035229529</v>
      </c>
      <c r="H2975">
        <v>115.788496635219</v>
      </c>
      <c r="I2975">
        <v>614977.52</v>
      </c>
      <c r="J2975" t="b">
        <f t="shared" si="133"/>
        <v>0</v>
      </c>
      <c r="K2975" t="b">
        <f t="shared" si="135"/>
        <v>1</v>
      </c>
      <c r="L2975" t="b">
        <f t="shared" si="134"/>
        <v>0</v>
      </c>
    </row>
    <row r="2976" spans="1:12" x14ac:dyDescent="0.25">
      <c r="A2976">
        <v>3015</v>
      </c>
      <c r="B2976" s="1">
        <v>41831</v>
      </c>
      <c r="C2976">
        <v>202.550003</v>
      </c>
      <c r="D2976">
        <v>198.199997</v>
      </c>
      <c r="E2976">
        <v>254265</v>
      </c>
      <c r="F2976">
        <v>167.81903647662401</v>
      </c>
      <c r="G2976">
        <v>128.15622015364099</v>
      </c>
      <c r="H2976">
        <v>116.608511564222</v>
      </c>
      <c r="I2976">
        <v>588136.34</v>
      </c>
      <c r="J2976" t="b">
        <f t="shared" si="133"/>
        <v>0</v>
      </c>
      <c r="K2976" t="b">
        <f t="shared" si="135"/>
        <v>1</v>
      </c>
      <c r="L2976" t="b">
        <f t="shared" si="134"/>
        <v>0</v>
      </c>
    </row>
    <row r="2977" spans="1:12" x14ac:dyDescent="0.25">
      <c r="A2977">
        <v>3016</v>
      </c>
      <c r="B2977" s="1">
        <v>41834</v>
      </c>
      <c r="C2977">
        <v>201.60000600000001</v>
      </c>
      <c r="D2977">
        <v>194</v>
      </c>
      <c r="E2977">
        <v>192325</v>
      </c>
      <c r="F2977">
        <v>168.845740928521</v>
      </c>
      <c r="G2977">
        <v>129.028323197964</v>
      </c>
      <c r="H2977">
        <v>117.378576125772</v>
      </c>
      <c r="I2977">
        <v>585635.12</v>
      </c>
      <c r="J2977" t="b">
        <f t="shared" si="133"/>
        <v>0</v>
      </c>
      <c r="K2977" t="b">
        <f t="shared" si="135"/>
        <v>1</v>
      </c>
      <c r="L2977" t="b">
        <f t="shared" si="134"/>
        <v>0</v>
      </c>
    </row>
    <row r="2978" spans="1:12" x14ac:dyDescent="0.25">
      <c r="A2978">
        <v>3017</v>
      </c>
      <c r="B2978" s="1">
        <v>41835</v>
      </c>
      <c r="C2978">
        <v>198.699997</v>
      </c>
      <c r="D2978">
        <v>195.14999399999999</v>
      </c>
      <c r="E2978">
        <v>236415</v>
      </c>
      <c r="F2978">
        <v>169.877280264658</v>
      </c>
      <c r="G2978">
        <v>129.904106917196</v>
      </c>
      <c r="H2978">
        <v>118.152421079745</v>
      </c>
      <c r="I2978">
        <v>578002.86</v>
      </c>
      <c r="J2978" t="b">
        <f t="shared" si="133"/>
        <v>0</v>
      </c>
      <c r="K2978" t="b">
        <f t="shared" si="135"/>
        <v>1</v>
      </c>
      <c r="L2978" t="b">
        <f t="shared" si="134"/>
        <v>0</v>
      </c>
    </row>
    <row r="2979" spans="1:12" x14ac:dyDescent="0.25">
      <c r="A2979">
        <v>3018</v>
      </c>
      <c r="B2979" s="1">
        <v>41836</v>
      </c>
      <c r="C2979">
        <v>193.199997</v>
      </c>
      <c r="D2979">
        <v>207.050003</v>
      </c>
      <c r="E2979">
        <v>686132</v>
      </c>
      <c r="F2979">
        <v>171.33503409741601</v>
      </c>
      <c r="G2979">
        <v>130.92590686531301</v>
      </c>
      <c r="H2979">
        <v>119.036974133678</v>
      </c>
      <c r="I2979">
        <v>584646.46</v>
      </c>
      <c r="J2979" t="b">
        <f t="shared" si="133"/>
        <v>0</v>
      </c>
      <c r="K2979" t="b">
        <f t="shared" si="135"/>
        <v>1</v>
      </c>
      <c r="L2979" t="b">
        <f t="shared" si="134"/>
        <v>0</v>
      </c>
    </row>
    <row r="2980" spans="1:12" x14ac:dyDescent="0.25">
      <c r="A2980">
        <v>3019</v>
      </c>
      <c r="B2980" s="1">
        <v>41837</v>
      </c>
      <c r="C2980">
        <v>205</v>
      </c>
      <c r="D2980">
        <v>206.050003</v>
      </c>
      <c r="E2980">
        <v>336505</v>
      </c>
      <c r="F2980">
        <v>172.696405426929</v>
      </c>
      <c r="G2980">
        <v>131.92092800616999</v>
      </c>
      <c r="H2980">
        <v>119.90277541592999</v>
      </c>
      <c r="I2980">
        <v>531400.68000000005</v>
      </c>
      <c r="J2980" t="b">
        <f t="shared" si="133"/>
        <v>0</v>
      </c>
      <c r="K2980" t="b">
        <f t="shared" si="135"/>
        <v>1</v>
      </c>
      <c r="L2980" t="b">
        <f t="shared" si="134"/>
        <v>0</v>
      </c>
    </row>
    <row r="2981" spans="1:12" x14ac:dyDescent="0.25">
      <c r="A2981">
        <v>3020</v>
      </c>
      <c r="B2981" s="1">
        <v>41838</v>
      </c>
      <c r="C2981">
        <v>205.39999399999999</v>
      </c>
      <c r="D2981">
        <v>203.14999399999999</v>
      </c>
      <c r="E2981">
        <v>288010</v>
      </c>
      <c r="F2981">
        <v>173.89066380234399</v>
      </c>
      <c r="G2981">
        <v>132.86435934383599</v>
      </c>
      <c r="H2981">
        <v>120.73110594910401</v>
      </c>
      <c r="I2981">
        <v>446775.42</v>
      </c>
      <c r="J2981" t="b">
        <f t="shared" si="133"/>
        <v>0</v>
      </c>
      <c r="K2981" t="b">
        <f t="shared" si="135"/>
        <v>1</v>
      </c>
      <c r="L2981" t="b">
        <f t="shared" si="134"/>
        <v>0</v>
      </c>
    </row>
    <row r="2982" spans="1:12" x14ac:dyDescent="0.25">
      <c r="A2982">
        <v>3021</v>
      </c>
      <c r="B2982" s="1">
        <v>41841</v>
      </c>
      <c r="C2982">
        <v>203</v>
      </c>
      <c r="D2982">
        <v>203.10000600000001</v>
      </c>
      <c r="E2982">
        <v>118411</v>
      </c>
      <c r="F2982">
        <v>175.036128202252</v>
      </c>
      <c r="G2982">
        <v>133.79463280948099</v>
      </c>
      <c r="H2982">
        <v>121.550696994387</v>
      </c>
      <c r="I2982">
        <v>426039.78</v>
      </c>
      <c r="J2982" t="b">
        <f t="shared" si="133"/>
        <v>0</v>
      </c>
      <c r="K2982" t="b">
        <f t="shared" si="135"/>
        <v>1</v>
      </c>
      <c r="L2982" t="b">
        <f t="shared" si="134"/>
        <v>0</v>
      </c>
    </row>
    <row r="2983" spans="1:12" x14ac:dyDescent="0.25">
      <c r="A2983">
        <v>3022</v>
      </c>
      <c r="B2983" s="1">
        <v>41842</v>
      </c>
      <c r="C2983">
        <v>203.300003</v>
      </c>
      <c r="D2983">
        <v>199.85000600000001</v>
      </c>
      <c r="E2983">
        <v>141649</v>
      </c>
      <c r="F2983">
        <v>176.009221449222</v>
      </c>
      <c r="G2983">
        <v>134.669538414653</v>
      </c>
      <c r="H2983">
        <v>122.329794596433</v>
      </c>
      <c r="I2983">
        <v>403231.04</v>
      </c>
      <c r="J2983" t="b">
        <f t="shared" si="133"/>
        <v>0</v>
      </c>
      <c r="K2983" t="b">
        <f t="shared" si="135"/>
        <v>1</v>
      </c>
      <c r="L2983" t="b">
        <f t="shared" si="134"/>
        <v>0</v>
      </c>
    </row>
    <row r="2984" spans="1:12" x14ac:dyDescent="0.25">
      <c r="A2984">
        <v>3023</v>
      </c>
      <c r="B2984" s="1">
        <v>41843</v>
      </c>
      <c r="C2984">
        <v>201.800003</v>
      </c>
      <c r="D2984">
        <v>198.39999399999999</v>
      </c>
      <c r="E2984">
        <v>133032</v>
      </c>
      <c r="F2984">
        <v>176.88729096101801</v>
      </c>
      <c r="G2984">
        <v>135.51365040916099</v>
      </c>
      <c r="H2984">
        <v>123.08671200343299</v>
      </c>
      <c r="I2984">
        <v>392900.74</v>
      </c>
      <c r="J2984" t="b">
        <f t="shared" si="133"/>
        <v>0</v>
      </c>
      <c r="K2984" t="b">
        <f t="shared" si="135"/>
        <v>1</v>
      </c>
      <c r="L2984" t="b">
        <f t="shared" si="134"/>
        <v>0</v>
      </c>
    </row>
    <row r="2985" spans="1:12" x14ac:dyDescent="0.25">
      <c r="A2985">
        <v>3024</v>
      </c>
      <c r="B2985" s="1">
        <v>41844</v>
      </c>
      <c r="C2985">
        <v>197.10000600000001</v>
      </c>
      <c r="D2985">
        <v>203.449997</v>
      </c>
      <c r="E2985">
        <v>163273</v>
      </c>
      <c r="F2985">
        <v>177.92896570764401</v>
      </c>
      <c r="G2985">
        <v>136.41346956930499</v>
      </c>
      <c r="H2985">
        <v>123.886346680016</v>
      </c>
      <c r="I2985">
        <v>389599.9</v>
      </c>
      <c r="J2985" t="b">
        <f t="shared" si="133"/>
        <v>0</v>
      </c>
      <c r="K2985" t="b">
        <f t="shared" si="135"/>
        <v>1</v>
      </c>
      <c r="L2985" t="b">
        <f t="shared" si="134"/>
        <v>0</v>
      </c>
    </row>
    <row r="2986" spans="1:12" x14ac:dyDescent="0.25">
      <c r="A2986">
        <v>3025</v>
      </c>
      <c r="B2986" s="1">
        <v>41845</v>
      </c>
      <c r="C2986">
        <v>202.75</v>
      </c>
      <c r="D2986">
        <v>206.050003</v>
      </c>
      <c r="E2986">
        <v>660836</v>
      </c>
      <c r="F2986">
        <v>179.03175148381499</v>
      </c>
      <c r="G2986">
        <v>137.33580776043999</v>
      </c>
      <c r="H2986">
        <v>124.703895499121</v>
      </c>
      <c r="I2986">
        <v>393899.24</v>
      </c>
      <c r="J2986" t="b">
        <f t="shared" si="133"/>
        <v>0</v>
      </c>
      <c r="K2986" t="b">
        <f t="shared" si="135"/>
        <v>1</v>
      </c>
      <c r="L2986" t="b">
        <f t="shared" si="134"/>
        <v>0</v>
      </c>
    </row>
    <row r="2987" spans="1:12" x14ac:dyDescent="0.25">
      <c r="A2987">
        <v>3026</v>
      </c>
      <c r="B2987" s="1">
        <v>41848</v>
      </c>
      <c r="C2987">
        <v>206</v>
      </c>
      <c r="D2987">
        <v>207.64999399999999</v>
      </c>
      <c r="E2987">
        <v>353593</v>
      </c>
      <c r="F2987">
        <v>180.15403550405799</v>
      </c>
      <c r="G2987">
        <v>138.26712148546699</v>
      </c>
      <c r="H2987">
        <v>125.52922981256199</v>
      </c>
      <c r="I2987">
        <v>389151.84</v>
      </c>
      <c r="J2987" t="b">
        <f t="shared" si="133"/>
        <v>0</v>
      </c>
      <c r="K2987" t="b">
        <f t="shared" si="135"/>
        <v>1</v>
      </c>
      <c r="L2987" t="b">
        <f t="shared" si="134"/>
        <v>0</v>
      </c>
    </row>
    <row r="2988" spans="1:12" x14ac:dyDescent="0.25">
      <c r="A2988">
        <v>3027</v>
      </c>
      <c r="B2988" s="1">
        <v>41850</v>
      </c>
      <c r="C2988">
        <v>207</v>
      </c>
      <c r="D2988">
        <v>213</v>
      </c>
      <c r="E2988">
        <v>368747</v>
      </c>
      <c r="F2988">
        <v>181.44211254311401</v>
      </c>
      <c r="G2988">
        <v>139.256960935991</v>
      </c>
      <c r="H2988">
        <v>126.399585734825</v>
      </c>
      <c r="I2988">
        <v>385301.88</v>
      </c>
      <c r="J2988" t="b">
        <f t="shared" si="133"/>
        <v>0</v>
      </c>
      <c r="K2988" t="b">
        <f t="shared" si="135"/>
        <v>1</v>
      </c>
      <c r="L2988" t="b">
        <f t="shared" si="134"/>
        <v>0</v>
      </c>
    </row>
    <row r="2989" spans="1:12" x14ac:dyDescent="0.25">
      <c r="A2989">
        <v>3028</v>
      </c>
      <c r="B2989" s="1">
        <v>41851</v>
      </c>
      <c r="C2989">
        <v>211.199997</v>
      </c>
      <c r="D2989">
        <v>208.800003</v>
      </c>
      <c r="E2989">
        <v>281043</v>
      </c>
      <c r="F2989">
        <v>182.51497099240399</v>
      </c>
      <c r="G2989">
        <v>140.178060830878</v>
      </c>
      <c r="H2989">
        <v>127.21949038423</v>
      </c>
      <c r="I2989">
        <v>385569.24</v>
      </c>
      <c r="J2989" t="b">
        <f t="shared" si="133"/>
        <v>0</v>
      </c>
      <c r="K2989" t="b">
        <f t="shared" si="135"/>
        <v>1</v>
      </c>
      <c r="L2989" t="b">
        <f t="shared" si="134"/>
        <v>0</v>
      </c>
    </row>
    <row r="2990" spans="1:12" x14ac:dyDescent="0.25">
      <c r="A2990">
        <v>3029</v>
      </c>
      <c r="B2990" s="1">
        <v>41852</v>
      </c>
      <c r="C2990">
        <v>201.199997</v>
      </c>
      <c r="D2990">
        <v>204.25</v>
      </c>
      <c r="E2990">
        <v>147320</v>
      </c>
      <c r="F2990">
        <v>183.367325071133</v>
      </c>
      <c r="G2990">
        <v>141.026695786761</v>
      </c>
      <c r="H2990">
        <v>127.985963116725</v>
      </c>
      <c r="I2990">
        <v>382100.28</v>
      </c>
      <c r="J2990" t="b">
        <f t="shared" si="133"/>
        <v>0</v>
      </c>
      <c r="K2990" t="b">
        <f t="shared" si="135"/>
        <v>1</v>
      </c>
      <c r="L2990" t="b">
        <f t="shared" si="134"/>
        <v>0</v>
      </c>
    </row>
    <row r="2991" spans="1:12" x14ac:dyDescent="0.25">
      <c r="A2991">
        <v>3030</v>
      </c>
      <c r="B2991" s="1">
        <v>41855</v>
      </c>
      <c r="C2991">
        <v>204.199997</v>
      </c>
      <c r="D2991">
        <v>204.949997</v>
      </c>
      <c r="E2991">
        <v>105247</v>
      </c>
      <c r="F2991">
        <v>184.21370436246099</v>
      </c>
      <c r="G2991">
        <v>141.873362027995</v>
      </c>
      <c r="H2991">
        <v>128.751774399146</v>
      </c>
      <c r="I2991">
        <v>376269.46</v>
      </c>
      <c r="J2991" t="b">
        <f t="shared" si="133"/>
        <v>0</v>
      </c>
      <c r="K2991" t="b">
        <f t="shared" si="135"/>
        <v>1</v>
      </c>
      <c r="L2991" t="b">
        <f t="shared" si="134"/>
        <v>0</v>
      </c>
    </row>
    <row r="2992" spans="1:12" x14ac:dyDescent="0.25">
      <c r="A2992">
        <v>3031</v>
      </c>
      <c r="B2992" s="1">
        <v>41856</v>
      </c>
      <c r="C2992">
        <v>205</v>
      </c>
      <c r="D2992">
        <v>206.5</v>
      </c>
      <c r="E2992">
        <v>94032</v>
      </c>
      <c r="F2992">
        <v>185.08767674040399</v>
      </c>
      <c r="G2992">
        <v>142.72934398788999</v>
      </c>
      <c r="H2992">
        <v>129.52538858422901</v>
      </c>
      <c r="I2992">
        <v>363884.34</v>
      </c>
      <c r="J2992" t="b">
        <f t="shared" si="133"/>
        <v>0</v>
      </c>
      <c r="K2992" t="b">
        <f t="shared" si="135"/>
        <v>1</v>
      </c>
      <c r="L2992" t="b">
        <f t="shared" si="134"/>
        <v>0</v>
      </c>
    </row>
    <row r="2993" spans="1:12" x14ac:dyDescent="0.25">
      <c r="A2993">
        <v>3032</v>
      </c>
      <c r="B2993" s="1">
        <v>41857</v>
      </c>
      <c r="C2993">
        <v>207.85000600000001</v>
      </c>
      <c r="D2993">
        <v>206.050003</v>
      </c>
      <c r="E2993">
        <v>148405</v>
      </c>
      <c r="F2993">
        <v>185.90972875058401</v>
      </c>
      <c r="G2993">
        <v>143.568028213215</v>
      </c>
      <c r="H2993">
        <v>130.28682753364001</v>
      </c>
      <c r="I2993">
        <v>360426</v>
      </c>
      <c r="J2993" t="b">
        <f t="shared" si="133"/>
        <v>0</v>
      </c>
      <c r="K2993" t="b">
        <f t="shared" si="135"/>
        <v>1</v>
      </c>
      <c r="L2993" t="b">
        <f t="shared" si="134"/>
        <v>0</v>
      </c>
    </row>
    <row r="2994" spans="1:12" x14ac:dyDescent="0.25">
      <c r="A2994">
        <v>3033</v>
      </c>
      <c r="B2994" s="1">
        <v>41858</v>
      </c>
      <c r="C2994">
        <v>206.800003</v>
      </c>
      <c r="D2994">
        <v>203.14999399999999</v>
      </c>
      <c r="E2994">
        <v>112421</v>
      </c>
      <c r="F2994">
        <v>186.585817583894</v>
      </c>
      <c r="G2994">
        <v>144.35719332297401</v>
      </c>
      <c r="H2994">
        <v>131.01183416514601</v>
      </c>
      <c r="I2994">
        <v>357478.46</v>
      </c>
      <c r="J2994" t="b">
        <f t="shared" si="133"/>
        <v>0</v>
      </c>
      <c r="K2994" t="b">
        <f t="shared" si="135"/>
        <v>1</v>
      </c>
      <c r="L2994" t="b">
        <f t="shared" si="134"/>
        <v>0</v>
      </c>
    </row>
    <row r="2995" spans="1:12" x14ac:dyDescent="0.25">
      <c r="A2995">
        <v>3034</v>
      </c>
      <c r="B2995" s="1">
        <v>41859</v>
      </c>
      <c r="C2995">
        <v>203.199997</v>
      </c>
      <c r="D2995">
        <v>200.25</v>
      </c>
      <c r="E2995">
        <v>239569</v>
      </c>
      <c r="F2995">
        <v>187.12166787472199</v>
      </c>
      <c r="G2995">
        <v>145.09749539816701</v>
      </c>
      <c r="H2995">
        <v>131.700771138627</v>
      </c>
      <c r="I2995">
        <v>357513.66</v>
      </c>
      <c r="J2995" t="b">
        <f t="shared" si="133"/>
        <v>0</v>
      </c>
      <c r="K2995" t="b">
        <f t="shared" si="135"/>
        <v>1</v>
      </c>
      <c r="L2995" t="b">
        <f t="shared" si="134"/>
        <v>0</v>
      </c>
    </row>
    <row r="2996" spans="1:12" x14ac:dyDescent="0.25">
      <c r="A2996">
        <v>3035</v>
      </c>
      <c r="B2996" s="1">
        <v>41862</v>
      </c>
      <c r="C2996">
        <v>199.300003</v>
      </c>
      <c r="D2996">
        <v>194.800003</v>
      </c>
      <c r="E2996">
        <v>1282029</v>
      </c>
      <c r="F2996">
        <v>187.42277905610601</v>
      </c>
      <c r="G2996">
        <v>145.75580675713101</v>
      </c>
      <c r="H2996">
        <v>132.328624191974</v>
      </c>
      <c r="I2996">
        <v>380533.56</v>
      </c>
      <c r="J2996" t="b">
        <f t="shared" si="133"/>
        <v>0</v>
      </c>
      <c r="K2996" t="b">
        <f t="shared" si="135"/>
        <v>1</v>
      </c>
      <c r="L2996" t="b">
        <f t="shared" si="134"/>
        <v>0</v>
      </c>
    </row>
    <row r="2997" spans="1:12" x14ac:dyDescent="0.25">
      <c r="A2997">
        <v>3036</v>
      </c>
      <c r="B2997" s="1">
        <v>41863</v>
      </c>
      <c r="C2997">
        <v>195</v>
      </c>
      <c r="D2997">
        <v>194.60000600000001</v>
      </c>
      <c r="E2997">
        <v>337397</v>
      </c>
      <c r="F2997">
        <v>187.70423893625801</v>
      </c>
      <c r="G2997">
        <v>146.402749793461</v>
      </c>
      <c r="H2997">
        <v>132.94823993135699</v>
      </c>
      <c r="I2997">
        <v>377745.5</v>
      </c>
      <c r="J2997" t="b">
        <f t="shared" ref="J2997:J3060" si="136">IF(AND( E2997 &gt; (I2997*2), D2997 &gt; C2997, C2997 &gt;D2996 ), TRUE, FALSE)</f>
        <v>0</v>
      </c>
      <c r="K2997" t="b">
        <f t="shared" si="135"/>
        <v>1</v>
      </c>
      <c r="L2997" t="b">
        <f t="shared" si="134"/>
        <v>0</v>
      </c>
    </row>
    <row r="2998" spans="1:12" x14ac:dyDescent="0.25">
      <c r="A2998">
        <v>3037</v>
      </c>
      <c r="B2998" s="1">
        <v>41864</v>
      </c>
      <c r="C2998">
        <v>195.85000600000001</v>
      </c>
      <c r="D2998">
        <v>193</v>
      </c>
      <c r="E2998">
        <v>161843</v>
      </c>
      <c r="F2998">
        <v>187.91191584071899</v>
      </c>
      <c r="G2998">
        <v>147.019931915402</v>
      </c>
      <c r="H2998">
        <v>133.54576988228899</v>
      </c>
      <c r="I2998">
        <v>358383.98</v>
      </c>
      <c r="J2998" t="b">
        <f t="shared" si="136"/>
        <v>0</v>
      </c>
      <c r="K2998" t="b">
        <f t="shared" si="135"/>
        <v>1</v>
      </c>
      <c r="L2998" t="b">
        <f t="shared" si="134"/>
        <v>0</v>
      </c>
    </row>
    <row r="2999" spans="1:12" x14ac:dyDescent="0.25">
      <c r="A2999">
        <v>3038</v>
      </c>
      <c r="B2999" s="1">
        <v>41865</v>
      </c>
      <c r="C2999">
        <v>193</v>
      </c>
      <c r="D2999">
        <v>193.64999399999999</v>
      </c>
      <c r="E2999">
        <v>153927</v>
      </c>
      <c r="F2999">
        <v>188.136938513632</v>
      </c>
      <c r="G2999">
        <v>147.63754863175399</v>
      </c>
      <c r="H2999">
        <v>134.14382186355999</v>
      </c>
      <c r="I2999">
        <v>350214.6</v>
      </c>
      <c r="J2999" t="b">
        <f t="shared" si="136"/>
        <v>0</v>
      </c>
      <c r="K2999" t="b">
        <f t="shared" si="135"/>
        <v>1</v>
      </c>
      <c r="L2999" t="b">
        <f t="shared" si="134"/>
        <v>0</v>
      </c>
    </row>
    <row r="3000" spans="1:12" x14ac:dyDescent="0.25">
      <c r="A3000">
        <v>3039</v>
      </c>
      <c r="B3000" s="1">
        <v>41869</v>
      </c>
      <c r="C3000">
        <v>193.699997</v>
      </c>
      <c r="D3000">
        <v>211.199997</v>
      </c>
      <c r="E3000">
        <v>476844</v>
      </c>
      <c r="F3000">
        <v>189.04137217976401</v>
      </c>
      <c r="G3000">
        <v>148.479435365108</v>
      </c>
      <c r="H3000">
        <v>134.91054997437001</v>
      </c>
      <c r="I3000">
        <v>353366.16</v>
      </c>
      <c r="J3000" t="b">
        <f t="shared" si="136"/>
        <v>0</v>
      </c>
      <c r="K3000" t="b">
        <f t="shared" si="135"/>
        <v>1</v>
      </c>
      <c r="L3000" t="b">
        <f t="shared" si="134"/>
        <v>0</v>
      </c>
    </row>
    <row r="3001" spans="1:12" x14ac:dyDescent="0.25">
      <c r="A3001">
        <v>3040</v>
      </c>
      <c r="B3001" s="1">
        <v>41870</v>
      </c>
      <c r="C3001">
        <v>213.39999399999999</v>
      </c>
      <c r="D3001">
        <v>213.60000600000001</v>
      </c>
      <c r="E3001">
        <v>492209</v>
      </c>
      <c r="F3001">
        <v>190.00445585898899</v>
      </c>
      <c r="G3001">
        <v>149.34195947947799</v>
      </c>
      <c r="H3001">
        <v>135.69352963631599</v>
      </c>
      <c r="I3001">
        <v>343772.64</v>
      </c>
      <c r="J3001" t="b">
        <f t="shared" si="136"/>
        <v>0</v>
      </c>
      <c r="K3001" t="b">
        <f t="shared" si="135"/>
        <v>1</v>
      </c>
      <c r="L3001" t="b">
        <f t="shared" ref="L3001:L3064" si="137">IF(AND(E3001 &gt;  I3001*1.5, E3000 &gt; I3000*1.5, E2999 &gt; I2999*1.5), TRUE, FALSE)</f>
        <v>0</v>
      </c>
    </row>
    <row r="3002" spans="1:12" x14ac:dyDescent="0.25">
      <c r="A3002">
        <v>3041</v>
      </c>
      <c r="B3002" s="1">
        <v>41871</v>
      </c>
      <c r="C3002">
        <v>213.949997</v>
      </c>
      <c r="D3002">
        <v>208.5</v>
      </c>
      <c r="E3002">
        <v>190348</v>
      </c>
      <c r="F3002">
        <v>190.72977131549899</v>
      </c>
      <c r="G3002">
        <v>150.12550968504701</v>
      </c>
      <c r="H3002">
        <v>136.41797212749699</v>
      </c>
      <c r="I3002">
        <v>341224.38</v>
      </c>
      <c r="J3002" t="b">
        <f t="shared" si="136"/>
        <v>0</v>
      </c>
      <c r="K3002" t="b">
        <f t="shared" si="135"/>
        <v>1</v>
      </c>
      <c r="L3002" t="b">
        <f t="shared" si="137"/>
        <v>0</v>
      </c>
    </row>
    <row r="3003" spans="1:12" x14ac:dyDescent="0.25">
      <c r="A3003">
        <v>3042</v>
      </c>
      <c r="B3003" s="1">
        <v>41872</v>
      </c>
      <c r="C3003">
        <v>209.050003</v>
      </c>
      <c r="D3003">
        <v>202.75</v>
      </c>
      <c r="E3003">
        <v>241619</v>
      </c>
      <c r="F3003">
        <v>191.20115283253801</v>
      </c>
      <c r="G3003">
        <v>150.82252280180199</v>
      </c>
      <c r="H3003">
        <v>137.077992305333</v>
      </c>
      <c r="I3003">
        <v>340306.36</v>
      </c>
      <c r="J3003" t="b">
        <f t="shared" si="136"/>
        <v>0</v>
      </c>
      <c r="K3003" t="b">
        <f t="shared" si="135"/>
        <v>1</v>
      </c>
      <c r="L3003" t="b">
        <f t="shared" si="137"/>
        <v>0</v>
      </c>
    </row>
    <row r="3004" spans="1:12" x14ac:dyDescent="0.25">
      <c r="A3004">
        <v>3043</v>
      </c>
      <c r="B3004" s="1">
        <v>41873</v>
      </c>
      <c r="C3004">
        <v>204.75</v>
      </c>
      <c r="D3004">
        <v>204.10000600000001</v>
      </c>
      <c r="E3004">
        <v>289045</v>
      </c>
      <c r="F3004">
        <v>191.70699021165399</v>
      </c>
      <c r="G3004">
        <v>151.52818483091701</v>
      </c>
      <c r="H3004">
        <v>137.744878013738</v>
      </c>
      <c r="I3004">
        <v>339453.58</v>
      </c>
      <c r="J3004" t="b">
        <f t="shared" si="136"/>
        <v>0</v>
      </c>
      <c r="K3004" t="b">
        <f t="shared" si="135"/>
        <v>1</v>
      </c>
      <c r="L3004" t="b">
        <f t="shared" si="137"/>
        <v>0</v>
      </c>
    </row>
    <row r="3005" spans="1:12" x14ac:dyDescent="0.25">
      <c r="A3005">
        <v>3044</v>
      </c>
      <c r="B3005" s="1">
        <v>41876</v>
      </c>
      <c r="C3005">
        <v>206.800003</v>
      </c>
      <c r="D3005">
        <v>216.39999399999999</v>
      </c>
      <c r="E3005">
        <v>1141539</v>
      </c>
      <c r="F3005">
        <v>192.67534330139301</v>
      </c>
      <c r="G3005">
        <v>152.38741409143501</v>
      </c>
      <c r="H3005">
        <v>138.52751598374999</v>
      </c>
      <c r="I3005">
        <v>360606.92</v>
      </c>
      <c r="J3005" t="b">
        <f t="shared" si="136"/>
        <v>1</v>
      </c>
      <c r="K3005" t="b">
        <f t="shared" si="135"/>
        <v>1</v>
      </c>
      <c r="L3005" t="b">
        <f t="shared" si="137"/>
        <v>0</v>
      </c>
    </row>
    <row r="3006" spans="1:12" x14ac:dyDescent="0.25">
      <c r="A3006">
        <v>3045</v>
      </c>
      <c r="B3006" s="1">
        <v>41877</v>
      </c>
      <c r="C3006">
        <v>219.85000600000001</v>
      </c>
      <c r="D3006">
        <v>217.35000600000001</v>
      </c>
      <c r="E3006">
        <v>820563</v>
      </c>
      <c r="F3006">
        <v>193.642977132711</v>
      </c>
      <c r="G3006">
        <v>153.247845772343</v>
      </c>
      <c r="H3006">
        <v>139.31181936699701</v>
      </c>
      <c r="I3006">
        <v>373495.03999999998</v>
      </c>
      <c r="J3006" t="b">
        <f t="shared" si="136"/>
        <v>0</v>
      </c>
      <c r="K3006" t="b">
        <f t="shared" si="135"/>
        <v>1</v>
      </c>
      <c r="L3006" t="b">
        <f t="shared" si="137"/>
        <v>0</v>
      </c>
    </row>
    <row r="3007" spans="1:12" x14ac:dyDescent="0.25">
      <c r="A3007">
        <v>3046</v>
      </c>
      <c r="B3007" s="1">
        <v>41878</v>
      </c>
      <c r="C3007">
        <v>218.699997</v>
      </c>
      <c r="D3007">
        <v>214.949997</v>
      </c>
      <c r="E3007">
        <v>172195</v>
      </c>
      <c r="F3007">
        <v>194.478546539272</v>
      </c>
      <c r="G3007">
        <v>154.06509280847101</v>
      </c>
      <c r="H3007">
        <v>140.06443804991201</v>
      </c>
      <c r="I3007">
        <v>373787.64</v>
      </c>
      <c r="J3007" t="b">
        <f t="shared" si="136"/>
        <v>0</v>
      </c>
      <c r="K3007" t="b">
        <f t="shared" si="135"/>
        <v>1</v>
      </c>
      <c r="L3007" t="b">
        <f t="shared" si="137"/>
        <v>0</v>
      </c>
    </row>
    <row r="3008" spans="1:12" x14ac:dyDescent="0.25">
      <c r="A3008">
        <v>3047</v>
      </c>
      <c r="B3008" s="1">
        <v>41879</v>
      </c>
      <c r="C3008">
        <v>216</v>
      </c>
      <c r="D3008">
        <v>217.699997</v>
      </c>
      <c r="E3008">
        <v>214883</v>
      </c>
      <c r="F3008">
        <v>195.38919165537899</v>
      </c>
      <c r="G3008">
        <v>154.90793922160299</v>
      </c>
      <c r="H3008">
        <v>140.836931173794</v>
      </c>
      <c r="I3008">
        <v>376213.04</v>
      </c>
      <c r="J3008" t="b">
        <f t="shared" si="136"/>
        <v>0</v>
      </c>
      <c r="K3008" t="b">
        <f t="shared" si="135"/>
        <v>1</v>
      </c>
      <c r="L3008" t="b">
        <f t="shared" si="137"/>
        <v>0</v>
      </c>
    </row>
    <row r="3009" spans="1:12" x14ac:dyDescent="0.25">
      <c r="A3009">
        <v>3048</v>
      </c>
      <c r="B3009" s="1">
        <v>41883</v>
      </c>
      <c r="C3009">
        <v>222</v>
      </c>
      <c r="D3009">
        <v>225.89999399999999</v>
      </c>
      <c r="E3009">
        <v>471790</v>
      </c>
      <c r="F3009">
        <v>196.58569370810901</v>
      </c>
      <c r="G3009">
        <v>155.84823133787401</v>
      </c>
      <c r="H3009">
        <v>141.68332980887999</v>
      </c>
      <c r="I3009">
        <v>382230.54</v>
      </c>
      <c r="J3009" t="b">
        <f t="shared" si="136"/>
        <v>0</v>
      </c>
      <c r="K3009" t="b">
        <f t="shared" si="135"/>
        <v>1</v>
      </c>
      <c r="L3009" t="b">
        <f t="shared" si="137"/>
        <v>0</v>
      </c>
    </row>
    <row r="3010" spans="1:12" x14ac:dyDescent="0.25">
      <c r="A3010">
        <v>3049</v>
      </c>
      <c r="B3010" s="1">
        <v>41884</v>
      </c>
      <c r="C3010">
        <v>227.89999399999999</v>
      </c>
      <c r="D3010">
        <v>234.25</v>
      </c>
      <c r="E3010">
        <v>739148</v>
      </c>
      <c r="F3010">
        <v>198.06272532739899</v>
      </c>
      <c r="G3010">
        <v>156.88666535988801</v>
      </c>
      <c r="H3010">
        <v>142.60439120381699</v>
      </c>
      <c r="I3010">
        <v>395294.52</v>
      </c>
      <c r="J3010" t="b">
        <f t="shared" si="136"/>
        <v>0</v>
      </c>
      <c r="K3010" t="b">
        <f t="shared" si="135"/>
        <v>1</v>
      </c>
      <c r="L3010" t="b">
        <f t="shared" si="137"/>
        <v>0</v>
      </c>
    </row>
    <row r="3011" spans="1:12" x14ac:dyDescent="0.25">
      <c r="A3011">
        <v>3050</v>
      </c>
      <c r="B3011" s="1">
        <v>41885</v>
      </c>
      <c r="C3011">
        <v>235.60000600000001</v>
      </c>
      <c r="D3011">
        <v>231.699997</v>
      </c>
      <c r="E3011">
        <v>241436</v>
      </c>
      <c r="F3011">
        <v>199.381834020442</v>
      </c>
      <c r="G3011">
        <v>157.877570414724</v>
      </c>
      <c r="H3011">
        <v>143.49091464457501</v>
      </c>
      <c r="I3011">
        <v>399012.06</v>
      </c>
      <c r="J3011" t="b">
        <f t="shared" si="136"/>
        <v>0</v>
      </c>
      <c r="K3011" t="b">
        <f t="shared" si="135"/>
        <v>1</v>
      </c>
      <c r="L3011" t="b">
        <f t="shared" si="137"/>
        <v>0</v>
      </c>
    </row>
    <row r="3012" spans="1:12" x14ac:dyDescent="0.25">
      <c r="A3012">
        <v>3051</v>
      </c>
      <c r="B3012" s="1">
        <v>41886</v>
      </c>
      <c r="C3012">
        <v>231.699997</v>
      </c>
      <c r="D3012">
        <v>226.75</v>
      </c>
      <c r="E3012">
        <v>202211</v>
      </c>
      <c r="F3012">
        <v>200.455095431405</v>
      </c>
      <c r="G3012">
        <v>158.78978802512501</v>
      </c>
      <c r="H3012">
        <v>144.31936325507701</v>
      </c>
      <c r="I3012">
        <v>402211.58</v>
      </c>
      <c r="J3012" t="b">
        <f t="shared" si="136"/>
        <v>0</v>
      </c>
      <c r="K3012" t="b">
        <f t="shared" si="135"/>
        <v>1</v>
      </c>
      <c r="L3012" t="b">
        <f t="shared" si="137"/>
        <v>0</v>
      </c>
    </row>
    <row r="3013" spans="1:12" x14ac:dyDescent="0.25">
      <c r="A3013">
        <v>3052</v>
      </c>
      <c r="B3013" s="1">
        <v>41887</v>
      </c>
      <c r="C3013">
        <v>225</v>
      </c>
      <c r="D3013">
        <v>229.89999399999999</v>
      </c>
      <c r="E3013">
        <v>215600</v>
      </c>
      <c r="F3013">
        <v>201.609797336056</v>
      </c>
      <c r="G3013">
        <v>159.73164505790501</v>
      </c>
      <c r="H3013">
        <v>145.17091181970301</v>
      </c>
      <c r="I3013">
        <v>404323.3</v>
      </c>
      <c r="J3013" t="b">
        <f t="shared" si="136"/>
        <v>0</v>
      </c>
      <c r="K3013" t="b">
        <f t="shared" si="135"/>
        <v>1</v>
      </c>
      <c r="L3013" t="b">
        <f t="shared" si="137"/>
        <v>0</v>
      </c>
    </row>
    <row r="3014" spans="1:12" x14ac:dyDescent="0.25">
      <c r="A3014">
        <v>3053</v>
      </c>
      <c r="B3014" s="1">
        <v>41890</v>
      </c>
      <c r="C3014">
        <v>232</v>
      </c>
      <c r="D3014">
        <v>231.39999399999999</v>
      </c>
      <c r="E3014">
        <v>210655</v>
      </c>
      <c r="F3014">
        <v>202.77804034248501</v>
      </c>
      <c r="G3014">
        <v>160.68089471276701</v>
      </c>
      <c r="H3014">
        <v>146.02891263741699</v>
      </c>
      <c r="I3014">
        <v>407075.38</v>
      </c>
      <c r="J3014" t="b">
        <f t="shared" si="136"/>
        <v>0</v>
      </c>
      <c r="K3014" t="b">
        <f t="shared" si="135"/>
        <v>1</v>
      </c>
      <c r="L3014" t="b">
        <f t="shared" si="137"/>
        <v>0</v>
      </c>
    </row>
    <row r="3015" spans="1:12" x14ac:dyDescent="0.25">
      <c r="A3015">
        <v>3054</v>
      </c>
      <c r="B3015" s="1">
        <v>41891</v>
      </c>
      <c r="C3015">
        <v>233.199997</v>
      </c>
      <c r="D3015">
        <v>232</v>
      </c>
      <c r="E3015">
        <v>257722</v>
      </c>
      <c r="F3015">
        <v>203.92399954474001</v>
      </c>
      <c r="G3015">
        <v>161.62551862385601</v>
      </c>
      <c r="H3015">
        <v>146.88434634251701</v>
      </c>
      <c r="I3015">
        <v>410739.88</v>
      </c>
      <c r="J3015" t="b">
        <f t="shared" si="136"/>
        <v>0</v>
      </c>
      <c r="K3015" t="b">
        <f t="shared" si="135"/>
        <v>1</v>
      </c>
      <c r="L3015" t="b">
        <f t="shared" si="137"/>
        <v>0</v>
      </c>
    </row>
    <row r="3016" spans="1:12" x14ac:dyDescent="0.25">
      <c r="A3016">
        <v>3055</v>
      </c>
      <c r="B3016" s="1">
        <v>41892</v>
      </c>
      <c r="C3016">
        <v>232.14999399999999</v>
      </c>
      <c r="D3016">
        <v>230.949997</v>
      </c>
      <c r="E3016">
        <v>127440</v>
      </c>
      <c r="F3016">
        <v>204.98384258220099</v>
      </c>
      <c r="G3016">
        <v>162.54372363546099</v>
      </c>
      <c r="H3016">
        <v>147.720820478413</v>
      </c>
      <c r="I3016">
        <v>399733.38</v>
      </c>
      <c r="J3016" t="b">
        <f t="shared" si="136"/>
        <v>0</v>
      </c>
      <c r="K3016" t="b">
        <f t="shared" si="135"/>
        <v>1</v>
      </c>
      <c r="L3016" t="b">
        <f t="shared" si="137"/>
        <v>0</v>
      </c>
    </row>
    <row r="3017" spans="1:12" x14ac:dyDescent="0.25">
      <c r="A3017">
        <v>3056</v>
      </c>
      <c r="B3017" s="1">
        <v>41893</v>
      </c>
      <c r="C3017">
        <v>232</v>
      </c>
      <c r="D3017">
        <v>231.199997</v>
      </c>
      <c r="E3017">
        <v>163301</v>
      </c>
      <c r="F3017">
        <v>206.01192706917399</v>
      </c>
      <c r="G3017">
        <v>163.453078249561</v>
      </c>
      <c r="H3017">
        <v>148.55145905076699</v>
      </c>
      <c r="I3017">
        <v>395302.5</v>
      </c>
      <c r="J3017" t="b">
        <f t="shared" si="136"/>
        <v>0</v>
      </c>
      <c r="K3017" t="b">
        <f t="shared" si="135"/>
        <v>1</v>
      </c>
      <c r="L3017" t="b">
        <f t="shared" si="137"/>
        <v>0</v>
      </c>
    </row>
    <row r="3018" spans="1:12" x14ac:dyDescent="0.25">
      <c r="A3018">
        <v>3057</v>
      </c>
      <c r="B3018" s="1">
        <v>41894</v>
      </c>
      <c r="C3018">
        <v>233.199997</v>
      </c>
      <c r="D3018">
        <v>229.85000600000001</v>
      </c>
      <c r="E3018">
        <v>100370</v>
      </c>
      <c r="F3018">
        <v>206.946753693912</v>
      </c>
      <c r="G3018">
        <v>164.33250775618899</v>
      </c>
      <c r="H3018">
        <v>149.360399816431</v>
      </c>
      <c r="I3018">
        <v>373934.54</v>
      </c>
      <c r="J3018" t="b">
        <f t="shared" si="136"/>
        <v>0</v>
      </c>
      <c r="K3018" t="b">
        <f t="shared" ref="K3018:K3081" si="138">IF(AND(D3018 &gt;  F3018, D3018 &gt; G3018, D3018 &gt; H3018), TRUE, FALSE)</f>
        <v>1</v>
      </c>
      <c r="L3018" t="b">
        <f t="shared" si="137"/>
        <v>0</v>
      </c>
    </row>
    <row r="3019" spans="1:12" x14ac:dyDescent="0.25">
      <c r="A3019">
        <v>3058</v>
      </c>
      <c r="B3019" s="1">
        <v>41897</v>
      </c>
      <c r="C3019">
        <v>226.30000299999901</v>
      </c>
      <c r="D3019">
        <v>241.10000600000001</v>
      </c>
      <c r="E3019">
        <v>460409</v>
      </c>
      <c r="F3019">
        <v>208.286096921602</v>
      </c>
      <c r="G3019">
        <v>165.34929581239899</v>
      </c>
      <c r="H3019">
        <v>150.273231718755</v>
      </c>
      <c r="I3019">
        <v>360975.82</v>
      </c>
      <c r="J3019" t="b">
        <f t="shared" si="136"/>
        <v>0</v>
      </c>
      <c r="K3019" t="b">
        <f t="shared" si="138"/>
        <v>1</v>
      </c>
      <c r="L3019" t="b">
        <f t="shared" si="137"/>
        <v>0</v>
      </c>
    </row>
    <row r="3020" spans="1:12" x14ac:dyDescent="0.25">
      <c r="A3020">
        <v>3059</v>
      </c>
      <c r="B3020" s="1">
        <v>41898</v>
      </c>
      <c r="C3020">
        <v>245</v>
      </c>
      <c r="D3020">
        <v>232.5</v>
      </c>
      <c r="E3020">
        <v>411707</v>
      </c>
      <c r="F3020">
        <v>209.23566174820601</v>
      </c>
      <c r="G3020">
        <v>166.238709112897</v>
      </c>
      <c r="H3020">
        <v>151.091408517573</v>
      </c>
      <c r="I3020">
        <v>358380.22</v>
      </c>
      <c r="J3020" t="b">
        <f t="shared" si="136"/>
        <v>0</v>
      </c>
      <c r="K3020" t="b">
        <f t="shared" si="138"/>
        <v>1</v>
      </c>
      <c r="L3020" t="b">
        <f t="shared" si="137"/>
        <v>0</v>
      </c>
    </row>
    <row r="3021" spans="1:12" x14ac:dyDescent="0.25">
      <c r="A3021">
        <v>3060</v>
      </c>
      <c r="B3021" s="1">
        <v>41899</v>
      </c>
      <c r="C3021">
        <v>233.60000600000001</v>
      </c>
      <c r="D3021">
        <v>233.64999399999999</v>
      </c>
      <c r="E3021">
        <v>140266</v>
      </c>
      <c r="F3021">
        <v>210.19308654239401</v>
      </c>
      <c r="G3021">
        <v>167.131573813388</v>
      </c>
      <c r="H3021">
        <v>151.91288698008501</v>
      </c>
      <c r="I3021">
        <v>344409.04</v>
      </c>
      <c r="J3021" t="b">
        <f t="shared" si="136"/>
        <v>0</v>
      </c>
      <c r="K3021" t="b">
        <f t="shared" si="138"/>
        <v>1</v>
      </c>
      <c r="L3021" t="b">
        <f t="shared" si="137"/>
        <v>0</v>
      </c>
    </row>
    <row r="3022" spans="1:12" x14ac:dyDescent="0.25">
      <c r="A3022">
        <v>3061</v>
      </c>
      <c r="B3022" s="1">
        <v>41900</v>
      </c>
      <c r="C3022">
        <v>232</v>
      </c>
      <c r="D3022">
        <v>237.60000600000001</v>
      </c>
      <c r="E3022">
        <v>123169</v>
      </c>
      <c r="F3022">
        <v>211.267867697594</v>
      </c>
      <c r="G3022">
        <v>168.06493053109199</v>
      </c>
      <c r="H3022">
        <v>152.76549512953699</v>
      </c>
      <c r="I3022">
        <v>327943.67999999999</v>
      </c>
      <c r="J3022" t="b">
        <f t="shared" si="136"/>
        <v>0</v>
      </c>
      <c r="K3022" t="b">
        <f t="shared" si="138"/>
        <v>1</v>
      </c>
      <c r="L3022" t="b">
        <f t="shared" si="137"/>
        <v>0</v>
      </c>
    </row>
    <row r="3023" spans="1:12" x14ac:dyDescent="0.25">
      <c r="A3023">
        <v>3062</v>
      </c>
      <c r="B3023" s="1">
        <v>41901</v>
      </c>
      <c r="C3023">
        <v>238.05000299999901</v>
      </c>
      <c r="D3023">
        <v>230.39999399999999</v>
      </c>
      <c r="E3023">
        <v>368274</v>
      </c>
      <c r="F3023">
        <v>212.01814716043299</v>
      </c>
      <c r="G3023">
        <v>168.89056051081201</v>
      </c>
      <c r="H3023">
        <v>153.53797770536201</v>
      </c>
      <c r="I3023">
        <v>323880.84000000003</v>
      </c>
      <c r="J3023" t="b">
        <f t="shared" si="136"/>
        <v>0</v>
      </c>
      <c r="K3023" t="b">
        <f t="shared" si="138"/>
        <v>1</v>
      </c>
      <c r="L3023" t="b">
        <f t="shared" si="137"/>
        <v>0</v>
      </c>
    </row>
    <row r="3024" spans="1:12" x14ac:dyDescent="0.25">
      <c r="A3024">
        <v>3063</v>
      </c>
      <c r="B3024" s="1">
        <v>41904</v>
      </c>
      <c r="C3024">
        <v>230</v>
      </c>
      <c r="D3024">
        <v>226.14999399999999</v>
      </c>
      <c r="E3024">
        <v>203027</v>
      </c>
      <c r="F3024">
        <v>212.57233723257301</v>
      </c>
      <c r="G3024">
        <v>169.648963603384</v>
      </c>
      <c r="H3024">
        <v>154.26048533018499</v>
      </c>
      <c r="I3024">
        <v>318101.18</v>
      </c>
      <c r="J3024" t="b">
        <f t="shared" si="136"/>
        <v>0</v>
      </c>
      <c r="K3024" t="b">
        <f t="shared" si="138"/>
        <v>1</v>
      </c>
      <c r="L3024" t="b">
        <f t="shared" si="137"/>
        <v>0</v>
      </c>
    </row>
    <row r="3025" spans="1:12" x14ac:dyDescent="0.25">
      <c r="A3025">
        <v>3064</v>
      </c>
      <c r="B3025" s="1">
        <v>41905</v>
      </c>
      <c r="C3025">
        <v>228</v>
      </c>
      <c r="D3025">
        <v>217.05000299999901</v>
      </c>
      <c r="E3025">
        <v>287755</v>
      </c>
      <c r="F3025">
        <v>212.747931968551</v>
      </c>
      <c r="G3025">
        <v>170.276791939763</v>
      </c>
      <c r="H3025">
        <v>154.885256650282</v>
      </c>
      <c r="I3025">
        <v>315199.02</v>
      </c>
      <c r="J3025" t="b">
        <f t="shared" si="136"/>
        <v>0</v>
      </c>
      <c r="K3025" t="b">
        <f t="shared" si="138"/>
        <v>1</v>
      </c>
      <c r="L3025" t="b">
        <f t="shared" si="137"/>
        <v>0</v>
      </c>
    </row>
    <row r="3026" spans="1:12" x14ac:dyDescent="0.25">
      <c r="A3026">
        <v>3065</v>
      </c>
      <c r="B3026" s="1">
        <v>41906</v>
      </c>
      <c r="C3026">
        <v>215.35000600000001</v>
      </c>
      <c r="D3026">
        <v>206.449997</v>
      </c>
      <c r="E3026">
        <v>404247</v>
      </c>
      <c r="F3026">
        <v>212.500954126647</v>
      </c>
      <c r="G3026">
        <v>170.755907238574</v>
      </c>
      <c r="H3026">
        <v>155.398338643812</v>
      </c>
      <c r="I3026">
        <v>318198.65999999997</v>
      </c>
      <c r="J3026" t="b">
        <f t="shared" si="136"/>
        <v>0</v>
      </c>
      <c r="K3026" t="b">
        <f t="shared" si="138"/>
        <v>0</v>
      </c>
      <c r="L3026" t="b">
        <f t="shared" si="137"/>
        <v>0</v>
      </c>
    </row>
    <row r="3027" spans="1:12" x14ac:dyDescent="0.25">
      <c r="A3027">
        <v>3066</v>
      </c>
      <c r="B3027" s="1">
        <v>41907</v>
      </c>
      <c r="C3027">
        <v>204.550003</v>
      </c>
      <c r="D3027">
        <v>208.199997</v>
      </c>
      <c r="E3027">
        <v>466615</v>
      </c>
      <c r="F3027">
        <v>212.33228914128799</v>
      </c>
      <c r="G3027">
        <v>171.251855447335</v>
      </c>
      <c r="H3027">
        <v>155.92372827919701</v>
      </c>
      <c r="I3027">
        <v>323684.46000000002</v>
      </c>
      <c r="J3027" t="b">
        <f t="shared" si="136"/>
        <v>0</v>
      </c>
      <c r="K3027" t="b">
        <f t="shared" si="138"/>
        <v>0</v>
      </c>
      <c r="L3027" t="b">
        <f t="shared" si="137"/>
        <v>0</v>
      </c>
    </row>
    <row r="3028" spans="1:12" x14ac:dyDescent="0.25">
      <c r="A3028">
        <v>3067</v>
      </c>
      <c r="B3028" s="1">
        <v>41908</v>
      </c>
      <c r="C3028">
        <v>206.10000600000001</v>
      </c>
      <c r="D3028">
        <v>208.5</v>
      </c>
      <c r="E3028">
        <v>408385</v>
      </c>
      <c r="F3028">
        <v>212.18200329261001</v>
      </c>
      <c r="G3028">
        <v>171.745208355317</v>
      </c>
      <c r="H3028">
        <v>156.44687526149301</v>
      </c>
      <c r="I3028">
        <v>327123.86</v>
      </c>
      <c r="J3028" t="b">
        <f t="shared" si="136"/>
        <v>0</v>
      </c>
      <c r="K3028" t="b">
        <f t="shared" si="138"/>
        <v>0</v>
      </c>
      <c r="L3028" t="b">
        <f t="shared" si="137"/>
        <v>0</v>
      </c>
    </row>
    <row r="3029" spans="1:12" x14ac:dyDescent="0.25">
      <c r="A3029">
        <v>3068</v>
      </c>
      <c r="B3029" s="1">
        <v>41911</v>
      </c>
      <c r="C3029">
        <v>208.5</v>
      </c>
      <c r="D3029">
        <v>209.449997</v>
      </c>
      <c r="E3029">
        <v>125303</v>
      </c>
      <c r="F3029">
        <v>212.07486579093899</v>
      </c>
      <c r="G3029">
        <v>172.24460952941899</v>
      </c>
      <c r="H3029">
        <v>156.97426950764799</v>
      </c>
      <c r="I3029">
        <v>315907.28000000003</v>
      </c>
      <c r="J3029" t="b">
        <f t="shared" si="136"/>
        <v>0</v>
      </c>
      <c r="K3029" t="b">
        <f t="shared" si="138"/>
        <v>0</v>
      </c>
      <c r="L3029" t="b">
        <f t="shared" si="137"/>
        <v>0</v>
      </c>
    </row>
    <row r="3030" spans="1:12" x14ac:dyDescent="0.25">
      <c r="A3030">
        <v>3069</v>
      </c>
      <c r="B3030" s="1">
        <v>41912</v>
      </c>
      <c r="C3030">
        <v>208.35000600000001</v>
      </c>
      <c r="D3030">
        <v>213.449997</v>
      </c>
      <c r="E3030">
        <v>293602</v>
      </c>
      <c r="F3030">
        <v>212.12879250501999</v>
      </c>
      <c r="G3030">
        <v>172.79037625088401</v>
      </c>
      <c r="H3030">
        <v>157.53621704488501</v>
      </c>
      <c r="I3030">
        <v>315049.21999999997</v>
      </c>
      <c r="J3030" t="b">
        <f t="shared" si="136"/>
        <v>0</v>
      </c>
      <c r="K3030" t="b">
        <f t="shared" si="138"/>
        <v>1</v>
      </c>
      <c r="L3030" t="b">
        <f t="shared" si="137"/>
        <v>0</v>
      </c>
    </row>
    <row r="3031" spans="1:12" x14ac:dyDescent="0.25">
      <c r="A3031">
        <v>3070</v>
      </c>
      <c r="B3031" s="1">
        <v>41913</v>
      </c>
      <c r="C3031">
        <v>212.10000600000001</v>
      </c>
      <c r="D3031">
        <v>214.35000600000001</v>
      </c>
      <c r="E3031">
        <v>152093</v>
      </c>
      <c r="F3031">
        <v>212.215898916588</v>
      </c>
      <c r="G3031">
        <v>173.340834923057</v>
      </c>
      <c r="H3031">
        <v>158.10152837777201</v>
      </c>
      <c r="I3031">
        <v>312330.88</v>
      </c>
      <c r="J3031" t="b">
        <f t="shared" si="136"/>
        <v>0</v>
      </c>
      <c r="K3031" t="b">
        <f t="shared" si="138"/>
        <v>1</v>
      </c>
      <c r="L3031" t="b">
        <f t="shared" si="137"/>
        <v>0</v>
      </c>
    </row>
    <row r="3032" spans="1:12" x14ac:dyDescent="0.25">
      <c r="A3032">
        <v>3071</v>
      </c>
      <c r="B3032" s="1">
        <v>41919</v>
      </c>
      <c r="C3032">
        <v>212.25</v>
      </c>
      <c r="D3032">
        <v>209.75</v>
      </c>
      <c r="E3032">
        <v>118736</v>
      </c>
      <c r="F3032">
        <v>212.11919699828999</v>
      </c>
      <c r="G3032">
        <v>173.823075520103</v>
      </c>
      <c r="H3032">
        <v>158.61544351829099</v>
      </c>
      <c r="I3032">
        <v>312337.38</v>
      </c>
      <c r="J3032" t="b">
        <f t="shared" si="136"/>
        <v>0</v>
      </c>
      <c r="K3032" t="b">
        <f t="shared" si="138"/>
        <v>0</v>
      </c>
      <c r="L3032" t="b">
        <f t="shared" si="137"/>
        <v>0</v>
      </c>
    </row>
    <row r="3033" spans="1:12" x14ac:dyDescent="0.25">
      <c r="A3033">
        <v>3072</v>
      </c>
      <c r="B3033" s="1">
        <v>41920</v>
      </c>
      <c r="C3033">
        <v>207.699997</v>
      </c>
      <c r="D3033">
        <v>208.550003</v>
      </c>
      <c r="E3033">
        <v>102061</v>
      </c>
      <c r="F3033">
        <v>211.9792286062</v>
      </c>
      <c r="G3033">
        <v>174.283034824472</v>
      </c>
      <c r="H3033">
        <v>159.112304806666</v>
      </c>
      <c r="I3033">
        <v>311545.62</v>
      </c>
      <c r="J3033" t="b">
        <f t="shared" si="136"/>
        <v>0</v>
      </c>
      <c r="K3033" t="b">
        <f t="shared" si="138"/>
        <v>0</v>
      </c>
      <c r="L3033" t="b">
        <f t="shared" si="137"/>
        <v>0</v>
      </c>
    </row>
    <row r="3034" spans="1:12" x14ac:dyDescent="0.25">
      <c r="A3034">
        <v>3073</v>
      </c>
      <c r="B3034" s="1">
        <v>41921</v>
      </c>
      <c r="C3034">
        <v>209.60000600000001</v>
      </c>
      <c r="D3034">
        <v>214.199997</v>
      </c>
      <c r="E3034">
        <v>206807</v>
      </c>
      <c r="F3034">
        <v>212.06631756281999</v>
      </c>
      <c r="G3034">
        <v>174.811736310241</v>
      </c>
      <c r="H3034">
        <v>159.66044104739601</v>
      </c>
      <c r="I3034">
        <v>313021.12</v>
      </c>
      <c r="J3034" t="b">
        <f t="shared" si="136"/>
        <v>0</v>
      </c>
      <c r="K3034" t="b">
        <f t="shared" si="138"/>
        <v>1</v>
      </c>
      <c r="L3034" t="b">
        <f t="shared" si="137"/>
        <v>0</v>
      </c>
    </row>
    <row r="3035" spans="1:12" x14ac:dyDescent="0.25">
      <c r="A3035">
        <v>3074</v>
      </c>
      <c r="B3035" s="1">
        <v>41922</v>
      </c>
      <c r="C3035">
        <v>212.949997</v>
      </c>
      <c r="D3035">
        <v>219.55000299999901</v>
      </c>
      <c r="E3035">
        <v>688409</v>
      </c>
      <c r="F3035">
        <v>212.35979542310099</v>
      </c>
      <c r="G3035">
        <v>175.40429613394599</v>
      </c>
      <c r="H3035">
        <v>160.25635708672601</v>
      </c>
      <c r="I3035">
        <v>323523.84000000003</v>
      </c>
      <c r="J3035" t="b">
        <f t="shared" si="136"/>
        <v>0</v>
      </c>
      <c r="K3035" t="b">
        <f t="shared" si="138"/>
        <v>1</v>
      </c>
      <c r="L3035" t="b">
        <f t="shared" si="137"/>
        <v>0</v>
      </c>
    </row>
    <row r="3036" spans="1:12" x14ac:dyDescent="0.25">
      <c r="A3036">
        <v>3075</v>
      </c>
      <c r="B3036" s="1">
        <v>41925</v>
      </c>
      <c r="C3036">
        <v>221.64999399999999</v>
      </c>
      <c r="D3036">
        <v>231.199997</v>
      </c>
      <c r="E3036">
        <v>517658</v>
      </c>
      <c r="F3036">
        <v>213.09862685748999</v>
      </c>
      <c r="G3036">
        <v>176.14331203945699</v>
      </c>
      <c r="H3036">
        <v>160.962263951534</v>
      </c>
      <c r="I3036">
        <v>320660.28000000003</v>
      </c>
      <c r="J3036" t="b">
        <f t="shared" si="136"/>
        <v>0</v>
      </c>
      <c r="K3036" t="b">
        <f t="shared" si="138"/>
        <v>1</v>
      </c>
      <c r="L3036" t="b">
        <f t="shared" si="137"/>
        <v>0</v>
      </c>
    </row>
    <row r="3037" spans="1:12" x14ac:dyDescent="0.25">
      <c r="A3037">
        <v>3076</v>
      </c>
      <c r="B3037" s="1">
        <v>41926</v>
      </c>
      <c r="C3037">
        <v>232.949997</v>
      </c>
      <c r="D3037">
        <v>226.14999399999999</v>
      </c>
      <c r="E3037">
        <v>258335</v>
      </c>
      <c r="F3037">
        <v>213.61044517680401</v>
      </c>
      <c r="G3037">
        <v>176.80565219787499</v>
      </c>
      <c r="H3037">
        <v>161.61089808137001</v>
      </c>
      <c r="I3037">
        <v>318755.12</v>
      </c>
      <c r="J3037" t="b">
        <f t="shared" si="136"/>
        <v>0</v>
      </c>
      <c r="K3037" t="b">
        <f t="shared" si="138"/>
        <v>1</v>
      </c>
      <c r="L3037" t="b">
        <f t="shared" si="137"/>
        <v>0</v>
      </c>
    </row>
    <row r="3038" spans="1:12" x14ac:dyDescent="0.25">
      <c r="A3038">
        <v>3077</v>
      </c>
      <c r="B3038" s="1">
        <v>41927</v>
      </c>
      <c r="C3038">
        <v>226.14999399999999</v>
      </c>
      <c r="D3038">
        <v>226.14999399999999</v>
      </c>
      <c r="E3038">
        <v>0</v>
      </c>
      <c r="F3038">
        <v>214.10219218947799</v>
      </c>
      <c r="G3038">
        <v>177.45921963896299</v>
      </c>
      <c r="H3038">
        <v>162.25307814026201</v>
      </c>
      <c r="I3038">
        <v>311380.18</v>
      </c>
      <c r="J3038" t="b">
        <f t="shared" si="136"/>
        <v>0</v>
      </c>
      <c r="K3038" t="b">
        <f t="shared" si="138"/>
        <v>1</v>
      </c>
      <c r="L3038" t="b">
        <f t="shared" si="137"/>
        <v>0</v>
      </c>
    </row>
    <row r="3039" spans="1:12" x14ac:dyDescent="0.25">
      <c r="A3039">
        <v>3078</v>
      </c>
      <c r="B3039" s="1">
        <v>41928</v>
      </c>
      <c r="C3039">
        <v>223.39999399999999</v>
      </c>
      <c r="D3039">
        <v>213.199997</v>
      </c>
      <c r="E3039">
        <v>188920</v>
      </c>
      <c r="F3039">
        <v>214.066811985969</v>
      </c>
      <c r="G3039">
        <v>177.93260741857901</v>
      </c>
      <c r="H3039">
        <v>162.760012656279</v>
      </c>
      <c r="I3039">
        <v>309537.71999999997</v>
      </c>
      <c r="J3039" t="b">
        <f t="shared" si="136"/>
        <v>0</v>
      </c>
      <c r="K3039" t="b">
        <f t="shared" si="138"/>
        <v>0</v>
      </c>
      <c r="L3039" t="b">
        <f t="shared" si="137"/>
        <v>0</v>
      </c>
    </row>
    <row r="3040" spans="1:12" x14ac:dyDescent="0.25">
      <c r="A3040">
        <v>3079</v>
      </c>
      <c r="B3040" s="1">
        <v>41929</v>
      </c>
      <c r="C3040">
        <v>214.05000299999901</v>
      </c>
      <c r="D3040">
        <v>215.449997</v>
      </c>
      <c r="E3040">
        <v>97956</v>
      </c>
      <c r="F3040">
        <v>214.121054535539</v>
      </c>
      <c r="G3040">
        <v>178.429526485883</v>
      </c>
      <c r="H3040">
        <v>163.28429110746001</v>
      </c>
      <c r="I3040">
        <v>308550.44</v>
      </c>
      <c r="J3040" t="b">
        <f t="shared" si="136"/>
        <v>0</v>
      </c>
      <c r="K3040" t="b">
        <f t="shared" si="138"/>
        <v>1</v>
      </c>
      <c r="L3040" t="b">
        <f t="shared" si="137"/>
        <v>0</v>
      </c>
    </row>
    <row r="3041" spans="1:12" x14ac:dyDescent="0.25">
      <c r="A3041">
        <v>3080</v>
      </c>
      <c r="B3041" s="1">
        <v>41932</v>
      </c>
      <c r="C3041">
        <v>219.5</v>
      </c>
      <c r="D3041">
        <v>219.75</v>
      </c>
      <c r="E3041">
        <v>95345</v>
      </c>
      <c r="F3041">
        <v>214.34179749493001</v>
      </c>
      <c r="G3041">
        <v>178.97681752580499</v>
      </c>
      <c r="H3041">
        <v>163.84613895713699</v>
      </c>
      <c r="I3041">
        <v>308352.40000000002</v>
      </c>
      <c r="J3041" t="b">
        <f t="shared" si="136"/>
        <v>0</v>
      </c>
      <c r="K3041" t="b">
        <f t="shared" si="138"/>
        <v>1</v>
      </c>
      <c r="L3041" t="b">
        <f t="shared" si="137"/>
        <v>0</v>
      </c>
    </row>
    <row r="3042" spans="1:12" x14ac:dyDescent="0.25">
      <c r="A3042">
        <v>3081</v>
      </c>
      <c r="B3042" s="1">
        <v>41933</v>
      </c>
      <c r="C3042">
        <v>219.75</v>
      </c>
      <c r="D3042">
        <v>220.699997</v>
      </c>
      <c r="E3042">
        <v>138745</v>
      </c>
      <c r="F3042">
        <v>214.591138651991</v>
      </c>
      <c r="G3042">
        <v>179.529442419503</v>
      </c>
      <c r="H3042">
        <v>164.411848987414</v>
      </c>
      <c r="I3042">
        <v>309246.65999999997</v>
      </c>
      <c r="J3042" t="b">
        <f t="shared" si="136"/>
        <v>0</v>
      </c>
      <c r="K3042" t="b">
        <f t="shared" si="138"/>
        <v>1</v>
      </c>
      <c r="L3042" t="b">
        <f t="shared" si="137"/>
        <v>0</v>
      </c>
    </row>
    <row r="3043" spans="1:12" x14ac:dyDescent="0.25">
      <c r="A3043">
        <v>3082</v>
      </c>
      <c r="B3043" s="1">
        <v>41934</v>
      </c>
      <c r="C3043">
        <v>222.949997</v>
      </c>
      <c r="D3043">
        <v>222.949997</v>
      </c>
      <c r="E3043">
        <v>156875</v>
      </c>
      <c r="F3043">
        <v>214.91893701858001</v>
      </c>
      <c r="G3043">
        <v>180.104549102688</v>
      </c>
      <c r="H3043">
        <v>164.99431812186799</v>
      </c>
      <c r="I3043">
        <v>309416.06</v>
      </c>
      <c r="J3043" t="b">
        <f t="shared" si="136"/>
        <v>0</v>
      </c>
      <c r="K3043" t="b">
        <f t="shared" si="138"/>
        <v>1</v>
      </c>
      <c r="L3043" t="b">
        <f t="shared" si="137"/>
        <v>0</v>
      </c>
    </row>
    <row r="3044" spans="1:12" x14ac:dyDescent="0.25">
      <c r="A3044">
        <v>3083</v>
      </c>
      <c r="B3044" s="1">
        <v>41939</v>
      </c>
      <c r="C3044">
        <v>224.30000299999901</v>
      </c>
      <c r="D3044">
        <v>225.14999399999999</v>
      </c>
      <c r="E3044">
        <v>104789</v>
      </c>
      <c r="F3044">
        <v>215.32015493942001</v>
      </c>
      <c r="G3044">
        <v>180.70117751192399</v>
      </c>
      <c r="H3044">
        <v>165.592882060954</v>
      </c>
      <c r="I3044">
        <v>309263.42</v>
      </c>
      <c r="J3044" t="b">
        <f t="shared" si="136"/>
        <v>0</v>
      </c>
      <c r="K3044" t="b">
        <f t="shared" si="138"/>
        <v>1</v>
      </c>
      <c r="L3044" t="b">
        <f t="shared" si="137"/>
        <v>0</v>
      </c>
    </row>
    <row r="3045" spans="1:12" x14ac:dyDescent="0.25">
      <c r="A3045">
        <v>3084</v>
      </c>
      <c r="B3045" s="1">
        <v>41940</v>
      </c>
      <c r="C3045">
        <v>223.60000600000001</v>
      </c>
      <c r="D3045">
        <v>223.60000600000001</v>
      </c>
      <c r="E3045">
        <v>277310</v>
      </c>
      <c r="F3045">
        <v>215.64485498101101</v>
      </c>
      <c r="G3045">
        <v>181.26937391573901</v>
      </c>
      <c r="H3045">
        <v>166.17006737378</v>
      </c>
      <c r="I3045">
        <v>310018.24</v>
      </c>
      <c r="J3045" t="b">
        <f t="shared" si="136"/>
        <v>0</v>
      </c>
      <c r="K3045" t="b">
        <f t="shared" si="138"/>
        <v>1</v>
      </c>
      <c r="L3045" t="b">
        <f t="shared" si="137"/>
        <v>0</v>
      </c>
    </row>
    <row r="3046" spans="1:12" x14ac:dyDescent="0.25">
      <c r="A3046">
        <v>3085</v>
      </c>
      <c r="B3046" s="1">
        <v>41941</v>
      </c>
      <c r="C3046">
        <v>223.5</v>
      </c>
      <c r="D3046">
        <v>220.80000299999901</v>
      </c>
      <c r="E3046">
        <v>335139</v>
      </c>
      <c r="F3046">
        <v>215.847017648422</v>
      </c>
      <c r="G3046">
        <v>181.792958406922</v>
      </c>
      <c r="H3046">
        <v>166.71364882279701</v>
      </c>
      <c r="I3046">
        <v>291080.44</v>
      </c>
      <c r="J3046" t="b">
        <f t="shared" si="136"/>
        <v>0</v>
      </c>
      <c r="K3046" t="b">
        <f t="shared" si="138"/>
        <v>1</v>
      </c>
      <c r="L3046" t="b">
        <f t="shared" si="137"/>
        <v>0</v>
      </c>
    </row>
    <row r="3047" spans="1:12" x14ac:dyDescent="0.25">
      <c r="A3047">
        <v>3086</v>
      </c>
      <c r="B3047" s="1">
        <v>41942</v>
      </c>
      <c r="C3047">
        <v>221</v>
      </c>
      <c r="D3047">
        <v>218.699997</v>
      </c>
      <c r="E3047">
        <v>123465</v>
      </c>
      <c r="F3047">
        <v>215.95889919162099</v>
      </c>
      <c r="G3047">
        <v>182.28179335517399</v>
      </c>
      <c r="H3047">
        <v>167.23092591908801</v>
      </c>
      <c r="I3047">
        <v>286801.8</v>
      </c>
      <c r="J3047" t="b">
        <f t="shared" si="136"/>
        <v>0</v>
      </c>
      <c r="K3047" t="b">
        <f t="shared" si="138"/>
        <v>1</v>
      </c>
      <c r="L3047" t="b">
        <f t="shared" si="137"/>
        <v>0</v>
      </c>
    </row>
    <row r="3048" spans="1:12" x14ac:dyDescent="0.25">
      <c r="A3048">
        <v>3087</v>
      </c>
      <c r="B3048" s="1">
        <v>41943</v>
      </c>
      <c r="C3048">
        <v>220</v>
      </c>
      <c r="D3048">
        <v>224.14999399999999</v>
      </c>
      <c r="E3048">
        <v>399121</v>
      </c>
      <c r="F3048">
        <v>216.28011859587201</v>
      </c>
      <c r="G3048">
        <v>182.83633905907899</v>
      </c>
      <c r="H3048">
        <v>167.79728480546501</v>
      </c>
      <c r="I3048">
        <v>291547.36</v>
      </c>
      <c r="J3048" t="b">
        <f t="shared" si="136"/>
        <v>0</v>
      </c>
      <c r="K3048" t="b">
        <f t="shared" si="138"/>
        <v>1</v>
      </c>
      <c r="L3048" t="b">
        <f t="shared" si="137"/>
        <v>0</v>
      </c>
    </row>
    <row r="3049" spans="1:12" x14ac:dyDescent="0.25">
      <c r="A3049">
        <v>3088</v>
      </c>
      <c r="B3049" s="1">
        <v>41946</v>
      </c>
      <c r="C3049">
        <v>224.14999399999999</v>
      </c>
      <c r="D3049">
        <v>234.699997</v>
      </c>
      <c r="E3049">
        <v>460356</v>
      </c>
      <c r="F3049">
        <v>217.002466768582</v>
      </c>
      <c r="G3049">
        <v>183.52327492584701</v>
      </c>
      <c r="H3049">
        <v>168.46298343426599</v>
      </c>
      <c r="I3049">
        <v>297675.94</v>
      </c>
      <c r="J3049" t="b">
        <f t="shared" si="136"/>
        <v>0</v>
      </c>
      <c r="K3049" t="b">
        <f t="shared" si="138"/>
        <v>1</v>
      </c>
      <c r="L3049" t="b">
        <f t="shared" si="137"/>
        <v>0</v>
      </c>
    </row>
    <row r="3050" spans="1:12" x14ac:dyDescent="0.25">
      <c r="A3050">
        <v>3089</v>
      </c>
      <c r="B3050" s="1">
        <v>41948</v>
      </c>
      <c r="C3050">
        <v>236</v>
      </c>
      <c r="D3050">
        <v>242.55000299999901</v>
      </c>
      <c r="E3050">
        <v>584573</v>
      </c>
      <c r="F3050">
        <v>218.00433093452</v>
      </c>
      <c r="G3050">
        <v>184.30508589371601</v>
      </c>
      <c r="H3050">
        <v>169.20016770855199</v>
      </c>
      <c r="I3050">
        <v>299830.52</v>
      </c>
      <c r="J3050" t="b">
        <f t="shared" si="136"/>
        <v>0</v>
      </c>
      <c r="K3050" t="b">
        <f t="shared" si="138"/>
        <v>1</v>
      </c>
      <c r="L3050" t="b">
        <f t="shared" si="137"/>
        <v>0</v>
      </c>
    </row>
    <row r="3051" spans="1:12" x14ac:dyDescent="0.25">
      <c r="A3051">
        <v>3090</v>
      </c>
      <c r="B3051" s="1">
        <v>41950</v>
      </c>
      <c r="C3051">
        <v>244.75</v>
      </c>
      <c r="D3051">
        <v>245.449997</v>
      </c>
      <c r="E3051">
        <v>387573</v>
      </c>
      <c r="F3051">
        <v>219.080631564539</v>
      </c>
      <c r="G3051">
        <v>185.11495226598501</v>
      </c>
      <c r="H3051">
        <v>169.95887247762099</v>
      </c>
      <c r="I3051">
        <v>297737.8</v>
      </c>
      <c r="J3051" t="b">
        <f t="shared" si="136"/>
        <v>0</v>
      </c>
      <c r="K3051" t="b">
        <f t="shared" si="138"/>
        <v>1</v>
      </c>
      <c r="L3051" t="b">
        <f t="shared" si="137"/>
        <v>0</v>
      </c>
    </row>
    <row r="3052" spans="1:12" x14ac:dyDescent="0.25">
      <c r="A3052">
        <v>3091</v>
      </c>
      <c r="B3052" s="1">
        <v>41953</v>
      </c>
      <c r="C3052">
        <v>240</v>
      </c>
      <c r="D3052">
        <v>237.199997</v>
      </c>
      <c r="E3052">
        <v>245334</v>
      </c>
      <c r="F3052">
        <v>219.79119491494899</v>
      </c>
      <c r="G3052">
        <v>185.80482040815701</v>
      </c>
      <c r="H3052">
        <v>170.62793839326699</v>
      </c>
      <c r="I3052">
        <v>298837.52</v>
      </c>
      <c r="J3052" t="b">
        <f t="shared" si="136"/>
        <v>0</v>
      </c>
      <c r="K3052" t="b">
        <f t="shared" si="138"/>
        <v>1</v>
      </c>
      <c r="L3052" t="b">
        <f t="shared" si="137"/>
        <v>0</v>
      </c>
    </row>
    <row r="3053" spans="1:12" x14ac:dyDescent="0.25">
      <c r="A3053">
        <v>3092</v>
      </c>
      <c r="B3053" s="1">
        <v>41954</v>
      </c>
      <c r="C3053">
        <v>237</v>
      </c>
      <c r="D3053">
        <v>246</v>
      </c>
      <c r="E3053">
        <v>336575</v>
      </c>
      <c r="F3053">
        <v>220.81899119279399</v>
      </c>
      <c r="G3053">
        <v>186.60210755506901</v>
      </c>
      <c r="H3053">
        <v>171.37790915552301</v>
      </c>
      <c r="I3053">
        <v>300736.64000000001</v>
      </c>
      <c r="J3053" t="b">
        <f t="shared" si="136"/>
        <v>0</v>
      </c>
      <c r="K3053" t="b">
        <f t="shared" si="138"/>
        <v>1</v>
      </c>
      <c r="L3053" t="b">
        <f t="shared" si="137"/>
        <v>0</v>
      </c>
    </row>
    <row r="3054" spans="1:12" x14ac:dyDescent="0.25">
      <c r="A3054">
        <v>3093</v>
      </c>
      <c r="B3054" s="1">
        <v>41955</v>
      </c>
      <c r="C3054">
        <v>246.05000299999901</v>
      </c>
      <c r="D3054">
        <v>261.79998799999998</v>
      </c>
      <c r="E3054">
        <v>1116398</v>
      </c>
      <c r="F3054">
        <v>222.42608910680201</v>
      </c>
      <c r="G3054">
        <v>187.598105971558</v>
      </c>
      <c r="H3054">
        <v>172.27763133308</v>
      </c>
      <c r="I3054">
        <v>317283.7</v>
      </c>
      <c r="J3054" t="b">
        <f t="shared" si="136"/>
        <v>1</v>
      </c>
      <c r="K3054" t="b">
        <f t="shared" si="138"/>
        <v>1</v>
      </c>
      <c r="L3054" t="b">
        <f t="shared" si="137"/>
        <v>0</v>
      </c>
    </row>
    <row r="3055" spans="1:12" x14ac:dyDescent="0.25">
      <c r="A3055">
        <v>3094</v>
      </c>
      <c r="B3055" s="1">
        <v>41956</v>
      </c>
      <c r="C3055">
        <v>262</v>
      </c>
      <c r="D3055">
        <v>261.54998799999998</v>
      </c>
      <c r="E3055">
        <v>454681</v>
      </c>
      <c r="F3055">
        <v>223.96035965163401</v>
      </c>
      <c r="G3055">
        <v>188.57760109776299</v>
      </c>
      <c r="H3055">
        <v>173.16591348897001</v>
      </c>
      <c r="I3055">
        <v>303546.53999999998</v>
      </c>
      <c r="J3055" t="b">
        <f t="shared" si="136"/>
        <v>0</v>
      </c>
      <c r="K3055" t="b">
        <f t="shared" si="138"/>
        <v>1</v>
      </c>
      <c r="L3055" t="b">
        <f t="shared" si="137"/>
        <v>0</v>
      </c>
    </row>
    <row r="3056" spans="1:12" x14ac:dyDescent="0.25">
      <c r="A3056">
        <v>3095</v>
      </c>
      <c r="B3056" s="1">
        <v>41957</v>
      </c>
      <c r="C3056">
        <v>259.10000600000001</v>
      </c>
      <c r="D3056">
        <v>247.89999399999999</v>
      </c>
      <c r="E3056">
        <v>274633</v>
      </c>
      <c r="F3056">
        <v>224.899168841766</v>
      </c>
      <c r="G3056">
        <v>189.36332815607</v>
      </c>
      <c r="H3056">
        <v>173.90953618062201</v>
      </c>
      <c r="I3056">
        <v>292627.94</v>
      </c>
      <c r="J3056" t="b">
        <f t="shared" si="136"/>
        <v>0</v>
      </c>
      <c r="K3056" t="b">
        <f t="shared" si="138"/>
        <v>1</v>
      </c>
      <c r="L3056" t="b">
        <f t="shared" si="137"/>
        <v>0</v>
      </c>
    </row>
    <row r="3057" spans="1:12" x14ac:dyDescent="0.25">
      <c r="A3057">
        <v>3096</v>
      </c>
      <c r="B3057" s="1">
        <v>41960</v>
      </c>
      <c r="C3057">
        <v>247.30000299999901</v>
      </c>
      <c r="D3057">
        <v>256.64999399999999</v>
      </c>
      <c r="E3057">
        <v>309671</v>
      </c>
      <c r="F3057">
        <v>226.14429924012799</v>
      </c>
      <c r="G3057">
        <v>190.25454227320901</v>
      </c>
      <c r="H3057">
        <v>174.732824318128</v>
      </c>
      <c r="I3057">
        <v>295377.46000000002</v>
      </c>
      <c r="J3057" t="b">
        <f t="shared" si="136"/>
        <v>0</v>
      </c>
      <c r="K3057" t="b">
        <f t="shared" si="138"/>
        <v>1</v>
      </c>
      <c r="L3057" t="b">
        <f t="shared" si="137"/>
        <v>0</v>
      </c>
    </row>
    <row r="3058" spans="1:12" x14ac:dyDescent="0.25">
      <c r="A3058">
        <v>3097</v>
      </c>
      <c r="B3058" s="1">
        <v>41961</v>
      </c>
      <c r="C3058">
        <v>256.54998799999998</v>
      </c>
      <c r="D3058">
        <v>271.85000600000001</v>
      </c>
      <c r="E3058">
        <v>551165</v>
      </c>
      <c r="F3058">
        <v>227.93667989737801</v>
      </c>
      <c r="G3058">
        <v>191.33527689210601</v>
      </c>
      <c r="H3058">
        <v>175.699164434366</v>
      </c>
      <c r="I3058">
        <v>302103.09999999998</v>
      </c>
      <c r="J3058" t="b">
        <f t="shared" si="136"/>
        <v>0</v>
      </c>
      <c r="K3058" t="b">
        <f t="shared" si="138"/>
        <v>1</v>
      </c>
      <c r="L3058" t="b">
        <f t="shared" si="137"/>
        <v>0</v>
      </c>
    </row>
    <row r="3059" spans="1:12" x14ac:dyDescent="0.25">
      <c r="A3059">
        <v>3098</v>
      </c>
      <c r="B3059" s="1">
        <v>41962</v>
      </c>
      <c r="C3059">
        <v>274</v>
      </c>
      <c r="D3059">
        <v>276.75</v>
      </c>
      <c r="E3059">
        <v>533244</v>
      </c>
      <c r="F3059">
        <v>229.85092774453901</v>
      </c>
      <c r="G3059">
        <v>192.46659772797301</v>
      </c>
      <c r="H3059">
        <v>176.70464538526701</v>
      </c>
      <c r="I3059">
        <v>303332.18</v>
      </c>
      <c r="J3059" t="b">
        <f t="shared" si="136"/>
        <v>0</v>
      </c>
      <c r="K3059" t="b">
        <f t="shared" si="138"/>
        <v>1</v>
      </c>
      <c r="L3059" t="b">
        <f t="shared" si="137"/>
        <v>0</v>
      </c>
    </row>
    <row r="3060" spans="1:12" x14ac:dyDescent="0.25">
      <c r="A3060">
        <v>3099</v>
      </c>
      <c r="B3060" s="1">
        <v>41963</v>
      </c>
      <c r="C3060">
        <v>274.14999399999999</v>
      </c>
      <c r="D3060">
        <v>270.39999399999999</v>
      </c>
      <c r="E3060">
        <v>194968</v>
      </c>
      <c r="F3060">
        <v>231.441087205538</v>
      </c>
      <c r="G3060">
        <v>193.49882814217199</v>
      </c>
      <c r="H3060">
        <v>177.636937411285</v>
      </c>
      <c r="I3060">
        <v>292448.58</v>
      </c>
      <c r="J3060" t="b">
        <f t="shared" si="136"/>
        <v>0</v>
      </c>
      <c r="K3060" t="b">
        <f t="shared" si="138"/>
        <v>1</v>
      </c>
      <c r="L3060" t="b">
        <f t="shared" si="137"/>
        <v>0</v>
      </c>
    </row>
    <row r="3061" spans="1:12" x14ac:dyDescent="0.25">
      <c r="A3061">
        <v>3100</v>
      </c>
      <c r="B3061" s="1">
        <v>41964</v>
      </c>
      <c r="C3061">
        <v>271</v>
      </c>
      <c r="D3061">
        <v>258.89999399999999</v>
      </c>
      <c r="E3061">
        <v>293272</v>
      </c>
      <c r="F3061">
        <v>232.51790707983</v>
      </c>
      <c r="G3061">
        <v>194.36506874956001</v>
      </c>
      <c r="H3061">
        <v>178.44552503903299</v>
      </c>
      <c r="I3061">
        <v>293485.3</v>
      </c>
      <c r="J3061" t="b">
        <f t="shared" ref="J3061:J3124" si="139">IF(AND( E3061 &gt; (I3061*2), D3061 &gt; C3061, C3061 &gt;D3060 ), TRUE, FALSE)</f>
        <v>0</v>
      </c>
      <c r="K3061" t="b">
        <f t="shared" si="138"/>
        <v>1</v>
      </c>
      <c r="L3061" t="b">
        <f t="shared" si="137"/>
        <v>0</v>
      </c>
    </row>
    <row r="3062" spans="1:12" x14ac:dyDescent="0.25">
      <c r="A3062">
        <v>3101</v>
      </c>
      <c r="B3062" s="1">
        <v>41967</v>
      </c>
      <c r="C3062">
        <v>259.14999399999999</v>
      </c>
      <c r="D3062">
        <v>263.39999399999999</v>
      </c>
      <c r="E3062">
        <v>127774</v>
      </c>
      <c r="F3062">
        <v>233.72896931199401</v>
      </c>
      <c r="G3062">
        <v>195.27943862042699</v>
      </c>
      <c r="H3062">
        <v>179.29084313814701</v>
      </c>
      <c r="I3062">
        <v>291996.56</v>
      </c>
      <c r="J3062" t="b">
        <f t="shared" si="139"/>
        <v>0</v>
      </c>
      <c r="K3062" t="b">
        <f t="shared" si="138"/>
        <v>1</v>
      </c>
      <c r="L3062" t="b">
        <f t="shared" si="137"/>
        <v>0</v>
      </c>
    </row>
    <row r="3063" spans="1:12" x14ac:dyDescent="0.25">
      <c r="A3063">
        <v>3102</v>
      </c>
      <c r="B3063" s="1">
        <v>41968</v>
      </c>
      <c r="C3063">
        <v>261.70001200000002</v>
      </c>
      <c r="D3063">
        <v>274.95001200000002</v>
      </c>
      <c r="E3063">
        <v>1204163</v>
      </c>
      <c r="F3063">
        <v>235.34548078995499</v>
      </c>
      <c r="G3063">
        <v>196.33467800293801</v>
      </c>
      <c r="H3063">
        <v>180.24267566413599</v>
      </c>
      <c r="I3063">
        <v>311767.82</v>
      </c>
      <c r="J3063" t="b">
        <f t="shared" si="139"/>
        <v>0</v>
      </c>
      <c r="K3063" t="b">
        <f t="shared" si="138"/>
        <v>1</v>
      </c>
      <c r="L3063" t="b">
        <f t="shared" si="137"/>
        <v>0</v>
      </c>
    </row>
    <row r="3064" spans="1:12" x14ac:dyDescent="0.25">
      <c r="A3064">
        <v>3103</v>
      </c>
      <c r="B3064" s="1">
        <v>41969</v>
      </c>
      <c r="C3064">
        <v>279.60000600000001</v>
      </c>
      <c r="D3064">
        <v>263</v>
      </c>
      <c r="E3064">
        <v>484443</v>
      </c>
      <c r="F3064">
        <v>236.429971739368</v>
      </c>
      <c r="G3064">
        <v>197.21766240024999</v>
      </c>
      <c r="H3064">
        <v>181.06613162767701</v>
      </c>
      <c r="I3064">
        <v>317243.58</v>
      </c>
      <c r="J3064" t="b">
        <f t="shared" si="139"/>
        <v>0</v>
      </c>
      <c r="K3064" t="b">
        <f t="shared" si="138"/>
        <v>1</v>
      </c>
      <c r="L3064" t="b">
        <f t="shared" si="137"/>
        <v>0</v>
      </c>
    </row>
    <row r="3065" spans="1:12" x14ac:dyDescent="0.25">
      <c r="A3065">
        <v>3104</v>
      </c>
      <c r="B3065" s="1">
        <v>41970</v>
      </c>
      <c r="C3065">
        <v>264.70001200000002</v>
      </c>
      <c r="D3065">
        <v>263.04998799999998</v>
      </c>
      <c r="E3065">
        <v>120736</v>
      </c>
      <c r="F3065">
        <v>237.47389394566801</v>
      </c>
      <c r="G3065">
        <v>198.08961373269699</v>
      </c>
      <c r="H3065">
        <v>181.881891392575</v>
      </c>
      <c r="I3065">
        <v>314503.86</v>
      </c>
      <c r="J3065" t="b">
        <f t="shared" si="139"/>
        <v>0</v>
      </c>
      <c r="K3065" t="b">
        <f t="shared" si="138"/>
        <v>1</v>
      </c>
      <c r="L3065" t="b">
        <f t="shared" ref="L3065:L3128" si="140">IF(AND(E3065 &gt;  I3065*1.5, E3064 &gt; I3064*1.5, E3063 &gt; I3063*1.5), TRUE, FALSE)</f>
        <v>0</v>
      </c>
    </row>
    <row r="3066" spans="1:12" x14ac:dyDescent="0.25">
      <c r="A3066">
        <v>3105</v>
      </c>
      <c r="B3066" s="1">
        <v>41971</v>
      </c>
      <c r="C3066">
        <v>264</v>
      </c>
      <c r="D3066">
        <v>263.25</v>
      </c>
      <c r="E3066">
        <v>171522</v>
      </c>
      <c r="F3066">
        <v>238.484721634073</v>
      </c>
      <c r="G3066">
        <v>198.952665206436</v>
      </c>
      <c r="H3066">
        <v>182.691524314042</v>
      </c>
      <c r="I3066">
        <v>315385.5</v>
      </c>
      <c r="J3066" t="b">
        <f t="shared" si="139"/>
        <v>0</v>
      </c>
      <c r="K3066" t="b">
        <f t="shared" si="138"/>
        <v>1</v>
      </c>
      <c r="L3066" t="b">
        <f t="shared" si="140"/>
        <v>0</v>
      </c>
    </row>
    <row r="3067" spans="1:12" x14ac:dyDescent="0.25">
      <c r="A3067">
        <v>3106</v>
      </c>
      <c r="B3067" s="1">
        <v>41974</v>
      </c>
      <c r="C3067">
        <v>264</v>
      </c>
      <c r="D3067">
        <v>260.54998799999998</v>
      </c>
      <c r="E3067">
        <v>132035</v>
      </c>
      <c r="F3067">
        <v>239.35002619744299</v>
      </c>
      <c r="G3067">
        <v>199.768523786483</v>
      </c>
      <c r="H3067">
        <v>183.466235395495</v>
      </c>
      <c r="I3067">
        <v>314760.18</v>
      </c>
      <c r="J3067" t="b">
        <f t="shared" si="139"/>
        <v>0</v>
      </c>
      <c r="K3067" t="b">
        <f t="shared" si="138"/>
        <v>1</v>
      </c>
      <c r="L3067" t="b">
        <f t="shared" si="140"/>
        <v>0</v>
      </c>
    </row>
    <row r="3068" spans="1:12" x14ac:dyDescent="0.25">
      <c r="A3068">
        <v>3107</v>
      </c>
      <c r="B3068" s="1">
        <v>41975</v>
      </c>
      <c r="C3068">
        <v>257.89999399999999</v>
      </c>
      <c r="D3068">
        <v>261.79998799999998</v>
      </c>
      <c r="E3068">
        <v>109846</v>
      </c>
      <c r="F3068">
        <v>240.23041685636599</v>
      </c>
      <c r="G3068">
        <v>200.59013258401299</v>
      </c>
      <c r="H3068">
        <v>184.24567571991801</v>
      </c>
      <c r="I3068">
        <v>314949.7</v>
      </c>
      <c r="J3068" t="b">
        <f t="shared" si="139"/>
        <v>0</v>
      </c>
      <c r="K3068" t="b">
        <f t="shared" si="138"/>
        <v>1</v>
      </c>
      <c r="L3068" t="b">
        <f t="shared" si="140"/>
        <v>0</v>
      </c>
    </row>
    <row r="3069" spans="1:12" x14ac:dyDescent="0.25">
      <c r="A3069">
        <v>3108</v>
      </c>
      <c r="B3069" s="1">
        <v>41976</v>
      </c>
      <c r="C3069">
        <v>261</v>
      </c>
      <c r="D3069">
        <v>269.45001200000002</v>
      </c>
      <c r="E3069">
        <v>222164</v>
      </c>
      <c r="F3069">
        <v>241.37628333258701</v>
      </c>
      <c r="G3069">
        <v>201.502183967006</v>
      </c>
      <c r="H3069">
        <v>185.093480061013</v>
      </c>
      <c r="I3069">
        <v>310184.8</v>
      </c>
      <c r="J3069" t="b">
        <f t="shared" si="139"/>
        <v>0</v>
      </c>
      <c r="K3069" t="b">
        <f t="shared" si="138"/>
        <v>1</v>
      </c>
      <c r="L3069" t="b">
        <f t="shared" si="140"/>
        <v>0</v>
      </c>
    </row>
    <row r="3070" spans="1:12" x14ac:dyDescent="0.25">
      <c r="A3070">
        <v>3109</v>
      </c>
      <c r="B3070" s="1">
        <v>41977</v>
      </c>
      <c r="C3070">
        <v>270</v>
      </c>
      <c r="D3070">
        <v>266.64999399999999</v>
      </c>
      <c r="E3070">
        <v>61376</v>
      </c>
      <c r="F3070">
        <v>242.36740924111299</v>
      </c>
      <c r="G3070">
        <v>202.36506886810599</v>
      </c>
      <c r="H3070">
        <v>185.904987662396</v>
      </c>
      <c r="I3070">
        <v>303178.18</v>
      </c>
      <c r="J3070" t="b">
        <f t="shared" si="139"/>
        <v>0</v>
      </c>
      <c r="K3070" t="b">
        <f t="shared" si="138"/>
        <v>1</v>
      </c>
      <c r="L3070" t="b">
        <f t="shared" si="140"/>
        <v>0</v>
      </c>
    </row>
    <row r="3071" spans="1:12" x14ac:dyDescent="0.25">
      <c r="A3071">
        <v>3110</v>
      </c>
      <c r="B3071" s="1">
        <v>41978</v>
      </c>
      <c r="C3071">
        <v>264.35000600000001</v>
      </c>
      <c r="D3071">
        <v>266.39999399999999</v>
      </c>
      <c r="E3071">
        <v>149887</v>
      </c>
      <c r="F3071">
        <v>243.309863545383</v>
      </c>
      <c r="G3071">
        <v>203.21321357183899</v>
      </c>
      <c r="H3071">
        <v>186.70593299908799</v>
      </c>
      <c r="I3071">
        <v>303370.59999999998</v>
      </c>
      <c r="J3071" t="b">
        <f t="shared" si="139"/>
        <v>0</v>
      </c>
      <c r="K3071" t="b">
        <f t="shared" si="138"/>
        <v>1</v>
      </c>
      <c r="L3071" t="b">
        <f t="shared" si="140"/>
        <v>0</v>
      </c>
    </row>
    <row r="3072" spans="1:12" x14ac:dyDescent="0.25">
      <c r="A3072">
        <v>3111</v>
      </c>
      <c r="B3072" s="1">
        <v>41981</v>
      </c>
      <c r="C3072">
        <v>264.20001200000002</v>
      </c>
      <c r="D3072">
        <v>266.25</v>
      </c>
      <c r="E3072">
        <v>288838</v>
      </c>
      <c r="F3072">
        <v>244.209476739682</v>
      </c>
      <c r="G3072">
        <v>204.04813789539099</v>
      </c>
      <c r="H3072">
        <v>187.497416252829</v>
      </c>
      <c r="I3072">
        <v>306683.98</v>
      </c>
      <c r="J3072" t="b">
        <f t="shared" si="139"/>
        <v>0</v>
      </c>
      <c r="K3072" t="b">
        <f t="shared" si="138"/>
        <v>1</v>
      </c>
      <c r="L3072" t="b">
        <f t="shared" si="140"/>
        <v>0</v>
      </c>
    </row>
    <row r="3073" spans="1:12" x14ac:dyDescent="0.25">
      <c r="A3073">
        <v>3112</v>
      </c>
      <c r="B3073" s="1">
        <v>41982</v>
      </c>
      <c r="C3073">
        <v>264</v>
      </c>
      <c r="D3073">
        <v>261.79998799999998</v>
      </c>
      <c r="E3073">
        <v>143286</v>
      </c>
      <c r="F3073">
        <v>244.89930071067499</v>
      </c>
      <c r="G3073">
        <v>204.81306306233901</v>
      </c>
      <c r="H3073">
        <v>188.23674532493999</v>
      </c>
      <c r="I3073">
        <v>302184.21999999997</v>
      </c>
      <c r="J3073" t="b">
        <f t="shared" si="139"/>
        <v>0</v>
      </c>
      <c r="K3073" t="b">
        <f t="shared" si="138"/>
        <v>1</v>
      </c>
      <c r="L3073" t="b">
        <f t="shared" si="140"/>
        <v>0</v>
      </c>
    </row>
    <row r="3074" spans="1:12" x14ac:dyDescent="0.25">
      <c r="A3074">
        <v>3113</v>
      </c>
      <c r="B3074" s="1">
        <v>41983</v>
      </c>
      <c r="C3074">
        <v>260</v>
      </c>
      <c r="D3074">
        <v>266.39999399999999</v>
      </c>
      <c r="E3074">
        <v>299171</v>
      </c>
      <c r="F3074">
        <v>245.742465153393</v>
      </c>
      <c r="G3074">
        <v>205.62878400191099</v>
      </c>
      <c r="H3074">
        <v>189.01448909285099</v>
      </c>
      <c r="I3074">
        <v>304107.09999999998</v>
      </c>
      <c r="J3074" t="b">
        <f t="shared" si="139"/>
        <v>0</v>
      </c>
      <c r="K3074" t="b">
        <f t="shared" si="138"/>
        <v>1</v>
      </c>
      <c r="L3074" t="b">
        <f t="shared" si="140"/>
        <v>0</v>
      </c>
    </row>
    <row r="3075" spans="1:12" x14ac:dyDescent="0.25">
      <c r="A3075">
        <v>3114</v>
      </c>
      <c r="B3075" s="1">
        <v>41984</v>
      </c>
      <c r="C3075">
        <v>265.70001200000002</v>
      </c>
      <c r="D3075">
        <v>257.54998799999998</v>
      </c>
      <c r="E3075">
        <v>312565</v>
      </c>
      <c r="F3075">
        <v>246.20550526502501</v>
      </c>
      <c r="G3075">
        <v>206.31648206811099</v>
      </c>
      <c r="H3075">
        <v>189.696434355609</v>
      </c>
      <c r="I3075">
        <v>304603.3</v>
      </c>
      <c r="J3075" t="b">
        <f t="shared" si="139"/>
        <v>0</v>
      </c>
      <c r="K3075" t="b">
        <f t="shared" si="138"/>
        <v>1</v>
      </c>
      <c r="L3075" t="b">
        <f t="shared" si="140"/>
        <v>0</v>
      </c>
    </row>
    <row r="3076" spans="1:12" x14ac:dyDescent="0.25">
      <c r="A3076">
        <v>3115</v>
      </c>
      <c r="B3076" s="1">
        <v>41985</v>
      </c>
      <c r="C3076">
        <v>257.64999399999999</v>
      </c>
      <c r="D3076">
        <v>244.699997</v>
      </c>
      <c r="E3076">
        <v>226077</v>
      </c>
      <c r="F3076">
        <v>246.14646572522</v>
      </c>
      <c r="G3076">
        <v>206.82487299436099</v>
      </c>
      <c r="H3076">
        <v>190.24373348639901</v>
      </c>
      <c r="I3076">
        <v>301039.90000000002</v>
      </c>
      <c r="J3076" t="b">
        <f t="shared" si="139"/>
        <v>0</v>
      </c>
      <c r="K3076" t="b">
        <f t="shared" si="138"/>
        <v>0</v>
      </c>
      <c r="L3076" t="b">
        <f t="shared" si="140"/>
        <v>0</v>
      </c>
    </row>
    <row r="3077" spans="1:12" x14ac:dyDescent="0.25">
      <c r="A3077">
        <v>3116</v>
      </c>
      <c r="B3077" s="1">
        <v>41988</v>
      </c>
      <c r="C3077">
        <v>242.30000299999901</v>
      </c>
      <c r="D3077">
        <v>248.64999399999999</v>
      </c>
      <c r="E3077">
        <v>756252</v>
      </c>
      <c r="F3077">
        <v>246.244643304623</v>
      </c>
      <c r="G3077">
        <v>207.378848107019</v>
      </c>
      <c r="H3077">
        <v>190.82489030743</v>
      </c>
      <c r="I3077">
        <v>306832.64000000001</v>
      </c>
      <c r="J3077" t="b">
        <f t="shared" si="139"/>
        <v>0</v>
      </c>
      <c r="K3077" t="b">
        <f t="shared" si="138"/>
        <v>1</v>
      </c>
      <c r="L3077" t="b">
        <f t="shared" si="140"/>
        <v>0</v>
      </c>
    </row>
    <row r="3078" spans="1:12" x14ac:dyDescent="0.25">
      <c r="A3078">
        <v>3117</v>
      </c>
      <c r="B3078" s="1">
        <v>41989</v>
      </c>
      <c r="C3078">
        <v>245.10000600000001</v>
      </c>
      <c r="D3078">
        <v>239.60000600000001</v>
      </c>
      <c r="E3078">
        <v>355113</v>
      </c>
      <c r="F3078">
        <v>245.98406929267699</v>
      </c>
      <c r="G3078">
        <v>207.805618410237</v>
      </c>
      <c r="H3078">
        <v>191.310214841684</v>
      </c>
      <c r="I3078">
        <v>305767.2</v>
      </c>
      <c r="J3078" t="b">
        <f t="shared" si="139"/>
        <v>0</v>
      </c>
      <c r="K3078" t="b">
        <f t="shared" si="138"/>
        <v>0</v>
      </c>
      <c r="L3078" t="b">
        <f t="shared" si="140"/>
        <v>0</v>
      </c>
    </row>
    <row r="3079" spans="1:12" x14ac:dyDescent="0.25">
      <c r="A3079">
        <v>3118</v>
      </c>
      <c r="B3079" s="1">
        <v>41990</v>
      </c>
      <c r="C3079">
        <v>237.10000600000001</v>
      </c>
      <c r="D3079">
        <v>241.25</v>
      </c>
      <c r="E3079">
        <v>589187</v>
      </c>
      <c r="F3079">
        <v>245.79841951649399</v>
      </c>
      <c r="G3079">
        <v>208.248590351823</v>
      </c>
      <c r="H3079">
        <v>191.80712812684101</v>
      </c>
      <c r="I3079">
        <v>315044.88</v>
      </c>
      <c r="J3079" t="b">
        <f t="shared" si="139"/>
        <v>0</v>
      </c>
      <c r="K3079" t="b">
        <f t="shared" si="138"/>
        <v>0</v>
      </c>
      <c r="L3079" t="b">
        <f t="shared" si="140"/>
        <v>0</v>
      </c>
    </row>
    <row r="3080" spans="1:12" x14ac:dyDescent="0.25">
      <c r="A3080">
        <v>3119</v>
      </c>
      <c r="B3080" s="1">
        <v>41991</v>
      </c>
      <c r="C3080">
        <v>244.80000299999901</v>
      </c>
      <c r="D3080">
        <v>245.64999399999999</v>
      </c>
      <c r="E3080">
        <v>241013</v>
      </c>
      <c r="F3080">
        <v>245.79259890800401</v>
      </c>
      <c r="G3080">
        <v>208.74397318160001</v>
      </c>
      <c r="H3080">
        <v>192.342878036027</v>
      </c>
      <c r="I3080">
        <v>313993.09999999998</v>
      </c>
      <c r="J3080" t="b">
        <f t="shared" si="139"/>
        <v>0</v>
      </c>
      <c r="K3080" t="b">
        <f t="shared" si="138"/>
        <v>0</v>
      </c>
      <c r="L3080" t="b">
        <f t="shared" si="140"/>
        <v>0</v>
      </c>
    </row>
    <row r="3081" spans="1:12" x14ac:dyDescent="0.25">
      <c r="A3081">
        <v>3120</v>
      </c>
      <c r="B3081" s="1">
        <v>41992</v>
      </c>
      <c r="C3081">
        <v>248.89999399999999</v>
      </c>
      <c r="D3081">
        <v>265.54998799999998</v>
      </c>
      <c r="E3081">
        <v>1172881</v>
      </c>
      <c r="F3081">
        <v>246.56739848023901</v>
      </c>
      <c r="G3081">
        <v>209.49637072886401</v>
      </c>
      <c r="H3081">
        <v>193.071306990892</v>
      </c>
      <c r="I3081">
        <v>334408.86</v>
      </c>
      <c r="J3081" t="b">
        <f t="shared" si="139"/>
        <v>1</v>
      </c>
      <c r="K3081" t="b">
        <f t="shared" si="138"/>
        <v>1</v>
      </c>
      <c r="L3081" t="b">
        <f t="shared" si="140"/>
        <v>0</v>
      </c>
    </row>
    <row r="3082" spans="1:12" x14ac:dyDescent="0.25">
      <c r="A3082">
        <v>3121</v>
      </c>
      <c r="B3082" s="1">
        <v>41995</v>
      </c>
      <c r="C3082">
        <v>264.89999399999999</v>
      </c>
      <c r="D3082">
        <v>259.54998799999998</v>
      </c>
      <c r="E3082">
        <v>280573</v>
      </c>
      <c r="F3082">
        <v>247.076519637877</v>
      </c>
      <c r="G3082">
        <v>210.159332547025</v>
      </c>
      <c r="H3082">
        <v>193.732786403918</v>
      </c>
      <c r="I3082">
        <v>337645.6</v>
      </c>
      <c r="J3082" t="b">
        <f t="shared" si="139"/>
        <v>0</v>
      </c>
      <c r="K3082" t="b">
        <f t="shared" ref="K3082:K3145" si="141">IF(AND(D3082 &gt;  F3082, D3082 &gt; G3082, D3082 &gt; H3082), TRUE, FALSE)</f>
        <v>1</v>
      </c>
      <c r="L3082" t="b">
        <f t="shared" si="140"/>
        <v>0</v>
      </c>
    </row>
    <row r="3083" spans="1:12" x14ac:dyDescent="0.25">
      <c r="A3083">
        <v>3122</v>
      </c>
      <c r="B3083" s="1">
        <v>41996</v>
      </c>
      <c r="C3083">
        <v>261.70001200000002</v>
      </c>
      <c r="D3083">
        <v>259.14999399999999</v>
      </c>
      <c r="E3083">
        <v>151475</v>
      </c>
      <c r="F3083">
        <v>247.54998922070499</v>
      </c>
      <c r="G3083">
        <v>210.80821548017701</v>
      </c>
      <c r="H3083">
        <v>194.38370389243701</v>
      </c>
      <c r="I3083">
        <v>338633.88</v>
      </c>
      <c r="J3083" t="b">
        <f t="shared" si="139"/>
        <v>0</v>
      </c>
      <c r="K3083" t="b">
        <f t="shared" si="141"/>
        <v>1</v>
      </c>
      <c r="L3083" t="b">
        <f t="shared" si="140"/>
        <v>0</v>
      </c>
    </row>
    <row r="3084" spans="1:12" x14ac:dyDescent="0.25">
      <c r="A3084">
        <v>3123</v>
      </c>
      <c r="B3084" s="1">
        <v>41997</v>
      </c>
      <c r="C3084">
        <v>259.14999399999999</v>
      </c>
      <c r="D3084">
        <v>253.75</v>
      </c>
      <c r="E3084">
        <v>108816</v>
      </c>
      <c r="F3084">
        <v>247.793126898324</v>
      </c>
      <c r="G3084">
        <v>211.376980838055</v>
      </c>
      <c r="H3084">
        <v>194.97441330644199</v>
      </c>
      <c r="I3084">
        <v>336674.06</v>
      </c>
      <c r="J3084" t="b">
        <f t="shared" si="139"/>
        <v>0</v>
      </c>
      <c r="K3084" t="b">
        <f t="shared" si="141"/>
        <v>1</v>
      </c>
      <c r="L3084" t="b">
        <f t="shared" si="140"/>
        <v>0</v>
      </c>
    </row>
    <row r="3085" spans="1:12" x14ac:dyDescent="0.25">
      <c r="A3085">
        <v>3124</v>
      </c>
      <c r="B3085" s="1">
        <v>41999</v>
      </c>
      <c r="C3085">
        <v>252.75</v>
      </c>
      <c r="D3085">
        <v>256.04998799999998</v>
      </c>
      <c r="E3085">
        <v>298887</v>
      </c>
      <c r="F3085">
        <v>248.1169253729</v>
      </c>
      <c r="G3085">
        <v>211.96867629715399</v>
      </c>
      <c r="H3085">
        <v>195.582130467572</v>
      </c>
      <c r="I3085">
        <v>328883.62</v>
      </c>
      <c r="J3085" t="b">
        <f t="shared" si="139"/>
        <v>0</v>
      </c>
      <c r="K3085" t="b">
        <f t="shared" si="141"/>
        <v>1</v>
      </c>
      <c r="L3085" t="b">
        <f t="shared" si="140"/>
        <v>0</v>
      </c>
    </row>
    <row r="3086" spans="1:12" x14ac:dyDescent="0.25">
      <c r="A3086">
        <v>3125</v>
      </c>
      <c r="B3086" s="1">
        <v>42002</v>
      </c>
      <c r="C3086">
        <v>256.10000600000001</v>
      </c>
      <c r="D3086">
        <v>258.45001200000002</v>
      </c>
      <c r="E3086">
        <v>138311</v>
      </c>
      <c r="F3086">
        <v>248.522144456316</v>
      </c>
      <c r="G3086">
        <v>212.58432312765501</v>
      </c>
      <c r="H3086">
        <v>196.20768152759601</v>
      </c>
      <c r="I3086">
        <v>321296.68</v>
      </c>
      <c r="J3086" t="b">
        <f t="shared" si="139"/>
        <v>0</v>
      </c>
      <c r="K3086" t="b">
        <f t="shared" si="141"/>
        <v>1</v>
      </c>
      <c r="L3086" t="b">
        <f t="shared" si="140"/>
        <v>0</v>
      </c>
    </row>
    <row r="3087" spans="1:12" x14ac:dyDescent="0.25">
      <c r="A3087">
        <v>3126</v>
      </c>
      <c r="B3087" s="1">
        <v>42003</v>
      </c>
      <c r="C3087">
        <v>258.85000600000001</v>
      </c>
      <c r="D3087">
        <v>260.04998799999998</v>
      </c>
      <c r="E3087">
        <v>112709</v>
      </c>
      <c r="F3087">
        <v>248.97421675214599</v>
      </c>
      <c r="G3087">
        <v>213.21300743059999</v>
      </c>
      <c r="H3087">
        <v>196.842928358167</v>
      </c>
      <c r="I3087">
        <v>318384.15999999997</v>
      </c>
      <c r="J3087" t="b">
        <f t="shared" si="139"/>
        <v>0</v>
      </c>
      <c r="K3087" t="b">
        <f t="shared" si="141"/>
        <v>1</v>
      </c>
      <c r="L3087" t="b">
        <f t="shared" si="140"/>
        <v>0</v>
      </c>
    </row>
    <row r="3088" spans="1:12" x14ac:dyDescent="0.25">
      <c r="A3088">
        <v>3127</v>
      </c>
      <c r="B3088" s="1">
        <v>42004</v>
      </c>
      <c r="C3088">
        <v>257.39999399999999</v>
      </c>
      <c r="D3088">
        <v>262.39999399999999</v>
      </c>
      <c r="E3088">
        <v>106608</v>
      </c>
      <c r="F3088">
        <v>249.50071782069</v>
      </c>
      <c r="G3088">
        <v>213.86449069642001</v>
      </c>
      <c r="H3088">
        <v>197.495237469031</v>
      </c>
      <c r="I3088">
        <v>320516.32</v>
      </c>
      <c r="J3088" t="b">
        <f t="shared" si="139"/>
        <v>0</v>
      </c>
      <c r="K3088" t="b">
        <f t="shared" si="141"/>
        <v>1</v>
      </c>
      <c r="L3088" t="b">
        <f t="shared" si="140"/>
        <v>0</v>
      </c>
    </row>
    <row r="3089" spans="1:12" x14ac:dyDescent="0.25">
      <c r="A3089">
        <v>3128</v>
      </c>
      <c r="B3089" s="1">
        <v>42005</v>
      </c>
      <c r="C3089">
        <v>261.25</v>
      </c>
      <c r="D3089">
        <v>262.64999399999999</v>
      </c>
      <c r="E3089">
        <v>53202</v>
      </c>
      <c r="F3089">
        <v>250.01637571007399</v>
      </c>
      <c r="G3089">
        <v>214.51065630309</v>
      </c>
      <c r="H3089">
        <v>198.143543504165</v>
      </c>
      <c r="I3089">
        <v>317801.96000000002</v>
      </c>
      <c r="J3089" t="b">
        <f t="shared" si="139"/>
        <v>0</v>
      </c>
      <c r="K3089" t="b">
        <f t="shared" si="141"/>
        <v>1</v>
      </c>
      <c r="L3089" t="b">
        <f t="shared" si="140"/>
        <v>0</v>
      </c>
    </row>
    <row r="3090" spans="1:12" x14ac:dyDescent="0.25">
      <c r="A3090">
        <v>3129</v>
      </c>
      <c r="B3090" s="1">
        <v>42006</v>
      </c>
      <c r="C3090">
        <v>262</v>
      </c>
      <c r="D3090">
        <v>268.70001200000002</v>
      </c>
      <c r="E3090">
        <v>294129</v>
      </c>
      <c r="F3090">
        <v>250.74906732928699</v>
      </c>
      <c r="G3090">
        <v>215.228396113645</v>
      </c>
      <c r="H3090">
        <v>198.845597917059</v>
      </c>
      <c r="I3090">
        <v>321725.42</v>
      </c>
      <c r="J3090" t="b">
        <f t="shared" si="139"/>
        <v>0</v>
      </c>
      <c r="K3090" t="b">
        <f t="shared" si="141"/>
        <v>1</v>
      </c>
      <c r="L3090" t="b">
        <f t="shared" si="140"/>
        <v>0</v>
      </c>
    </row>
    <row r="3091" spans="1:12" x14ac:dyDescent="0.25">
      <c r="A3091">
        <v>3130</v>
      </c>
      <c r="B3091" s="1">
        <v>42009</v>
      </c>
      <c r="C3091">
        <v>266.29998799999998</v>
      </c>
      <c r="D3091">
        <v>268.64999399999999</v>
      </c>
      <c r="E3091">
        <v>138246</v>
      </c>
      <c r="F3091">
        <v>251.45106445362899</v>
      </c>
      <c r="G3091">
        <v>215.935966946577</v>
      </c>
      <c r="H3091">
        <v>199.54016902236199</v>
      </c>
      <c r="I3091">
        <v>322583.44</v>
      </c>
      <c r="J3091" t="b">
        <f t="shared" si="139"/>
        <v>0</v>
      </c>
      <c r="K3091" t="b">
        <f t="shared" si="141"/>
        <v>1</v>
      </c>
      <c r="L3091" t="b">
        <f t="shared" si="140"/>
        <v>0</v>
      </c>
    </row>
    <row r="3092" spans="1:12" x14ac:dyDescent="0.25">
      <c r="A3092">
        <v>3131</v>
      </c>
      <c r="B3092" s="1">
        <v>42010</v>
      </c>
      <c r="C3092">
        <v>265.64999399999999</v>
      </c>
      <c r="D3092">
        <v>256.60000600000001</v>
      </c>
      <c r="E3092">
        <v>160218</v>
      </c>
      <c r="F3092">
        <v>251.65298372995699</v>
      </c>
      <c r="G3092">
        <v>216.47456349033101</v>
      </c>
      <c r="H3092">
        <v>200.107928594279</v>
      </c>
      <c r="I3092">
        <v>323012.90000000002</v>
      </c>
      <c r="J3092" t="b">
        <f t="shared" si="139"/>
        <v>0</v>
      </c>
      <c r="K3092" t="b">
        <f t="shared" si="141"/>
        <v>1</v>
      </c>
      <c r="L3092" t="b">
        <f t="shared" si="140"/>
        <v>0</v>
      </c>
    </row>
    <row r="3093" spans="1:12" x14ac:dyDescent="0.25">
      <c r="A3093">
        <v>3132</v>
      </c>
      <c r="B3093" s="1">
        <v>42011</v>
      </c>
      <c r="C3093">
        <v>256.35000600000001</v>
      </c>
      <c r="D3093">
        <v>256.79998799999998</v>
      </c>
      <c r="E3093">
        <v>94686</v>
      </c>
      <c r="F3093">
        <v>251.854827034664</v>
      </c>
      <c r="G3093">
        <v>217.00867507324</v>
      </c>
      <c r="H3093">
        <v>200.67202868786799</v>
      </c>
      <c r="I3093">
        <v>321769.12</v>
      </c>
      <c r="J3093" t="b">
        <f t="shared" si="139"/>
        <v>0</v>
      </c>
      <c r="K3093" t="b">
        <f t="shared" si="141"/>
        <v>1</v>
      </c>
      <c r="L3093" t="b">
        <f t="shared" si="140"/>
        <v>0</v>
      </c>
    </row>
    <row r="3094" spans="1:12" x14ac:dyDescent="0.25">
      <c r="A3094">
        <v>3133</v>
      </c>
      <c r="B3094" s="1">
        <v>42012</v>
      </c>
      <c r="C3094">
        <v>258.10000600000001</v>
      </c>
      <c r="D3094">
        <v>262.25</v>
      </c>
      <c r="E3094">
        <v>165201</v>
      </c>
      <c r="F3094">
        <v>252.262480876442</v>
      </c>
      <c r="G3094">
        <v>217.60789791995199</v>
      </c>
      <c r="H3094">
        <v>201.28474482032701</v>
      </c>
      <c r="I3094">
        <v>322977.36</v>
      </c>
      <c r="J3094" t="b">
        <f t="shared" si="139"/>
        <v>0</v>
      </c>
      <c r="K3094" t="b">
        <f t="shared" si="141"/>
        <v>1</v>
      </c>
      <c r="L3094" t="b">
        <f t="shared" si="140"/>
        <v>0</v>
      </c>
    </row>
    <row r="3095" spans="1:12" x14ac:dyDescent="0.25">
      <c r="A3095">
        <v>3134</v>
      </c>
      <c r="B3095" s="1">
        <v>42013</v>
      </c>
      <c r="C3095">
        <v>265</v>
      </c>
      <c r="D3095">
        <v>270.45001200000002</v>
      </c>
      <c r="E3095">
        <v>696731</v>
      </c>
      <c r="F3095">
        <v>252.97571739109199</v>
      </c>
      <c r="G3095">
        <v>218.30779347068099</v>
      </c>
      <c r="H3095">
        <v>201.97295643405499</v>
      </c>
      <c r="I3095">
        <v>331365.78000000003</v>
      </c>
      <c r="J3095" t="b">
        <f t="shared" si="139"/>
        <v>1</v>
      </c>
      <c r="K3095" t="b">
        <f t="shared" si="141"/>
        <v>1</v>
      </c>
      <c r="L3095" t="b">
        <f t="shared" si="140"/>
        <v>0</v>
      </c>
    </row>
    <row r="3096" spans="1:12" x14ac:dyDescent="0.25">
      <c r="A3096">
        <v>3135</v>
      </c>
      <c r="B3096" s="1">
        <v>42016</v>
      </c>
      <c r="C3096">
        <v>268.70001200000002</v>
      </c>
      <c r="D3096">
        <v>268.45001200000002</v>
      </c>
      <c r="E3096">
        <v>117972</v>
      </c>
      <c r="F3096">
        <v>253.58255247379401</v>
      </c>
      <c r="G3096">
        <v>218.97192881544001</v>
      </c>
      <c r="H3096">
        <v>202.63441967351699</v>
      </c>
      <c r="I3096">
        <v>327022.44</v>
      </c>
      <c r="J3096" t="b">
        <f t="shared" si="139"/>
        <v>0</v>
      </c>
      <c r="K3096" t="b">
        <f t="shared" si="141"/>
        <v>1</v>
      </c>
      <c r="L3096" t="b">
        <f t="shared" si="140"/>
        <v>0</v>
      </c>
    </row>
    <row r="3097" spans="1:12" x14ac:dyDescent="0.25">
      <c r="A3097">
        <v>3136</v>
      </c>
      <c r="B3097" s="1">
        <v>42017</v>
      </c>
      <c r="C3097">
        <v>269</v>
      </c>
      <c r="D3097">
        <v>272.89999399999999</v>
      </c>
      <c r="E3097">
        <v>853269</v>
      </c>
      <c r="F3097">
        <v>254.34009920031201</v>
      </c>
      <c r="G3097">
        <v>219.68620782450699</v>
      </c>
      <c r="H3097">
        <v>203.333579617064</v>
      </c>
      <c r="I3097">
        <v>341618.52</v>
      </c>
      <c r="J3097" t="b">
        <f t="shared" si="139"/>
        <v>1</v>
      </c>
      <c r="K3097" t="b">
        <f t="shared" si="141"/>
        <v>1</v>
      </c>
      <c r="L3097" t="b">
        <f t="shared" si="140"/>
        <v>0</v>
      </c>
    </row>
    <row r="3098" spans="1:12" x14ac:dyDescent="0.25">
      <c r="A3098">
        <v>3137</v>
      </c>
      <c r="B3098" s="1">
        <v>42018</v>
      </c>
      <c r="C3098">
        <v>272.45001200000002</v>
      </c>
      <c r="D3098">
        <v>269.20001200000002</v>
      </c>
      <c r="E3098">
        <v>249187</v>
      </c>
      <c r="F3098">
        <v>254.92284087873099</v>
      </c>
      <c r="G3098">
        <v>220.342019800342</v>
      </c>
      <c r="H3098">
        <v>203.988967003959</v>
      </c>
      <c r="I3098">
        <v>338619.84</v>
      </c>
      <c r="J3098" t="b">
        <f t="shared" si="139"/>
        <v>0</v>
      </c>
      <c r="K3098" t="b">
        <f t="shared" si="141"/>
        <v>1</v>
      </c>
      <c r="L3098" t="b">
        <f t="shared" si="140"/>
        <v>0</v>
      </c>
    </row>
    <row r="3099" spans="1:12" x14ac:dyDescent="0.25">
      <c r="A3099">
        <v>3138</v>
      </c>
      <c r="B3099" s="1">
        <v>42019</v>
      </c>
      <c r="C3099">
        <v>275.54998799999998</v>
      </c>
      <c r="D3099">
        <v>274.35000600000001</v>
      </c>
      <c r="E3099">
        <v>163967</v>
      </c>
      <c r="F3099">
        <v>255.68469049133</v>
      </c>
      <c r="G3099">
        <v>221.0573573659</v>
      </c>
      <c r="H3099">
        <v>204.689076844716</v>
      </c>
      <c r="I3099">
        <v>332692.06</v>
      </c>
      <c r="J3099" t="b">
        <f t="shared" si="139"/>
        <v>0</v>
      </c>
      <c r="K3099" t="b">
        <f t="shared" si="141"/>
        <v>1</v>
      </c>
      <c r="L3099" t="b">
        <f t="shared" si="140"/>
        <v>0</v>
      </c>
    </row>
    <row r="3100" spans="1:12" x14ac:dyDescent="0.25">
      <c r="A3100">
        <v>3139</v>
      </c>
      <c r="B3100" s="1">
        <v>42020</v>
      </c>
      <c r="C3100">
        <v>275</v>
      </c>
      <c r="D3100">
        <v>272.20001200000002</v>
      </c>
      <c r="E3100">
        <v>86988</v>
      </c>
      <c r="F3100">
        <v>256.332350158336</v>
      </c>
      <c r="G3100">
        <v>221.734743519994</v>
      </c>
      <c r="H3100">
        <v>205.36082744327601</v>
      </c>
      <c r="I3100">
        <v>322740.36</v>
      </c>
      <c r="J3100" t="b">
        <f t="shared" si="139"/>
        <v>0</v>
      </c>
      <c r="K3100" t="b">
        <f t="shared" si="141"/>
        <v>1</v>
      </c>
      <c r="L3100" t="b">
        <f t="shared" si="140"/>
        <v>0</v>
      </c>
    </row>
    <row r="3101" spans="1:12" x14ac:dyDescent="0.25">
      <c r="A3101">
        <v>3140</v>
      </c>
      <c r="B3101" s="1">
        <v>42023</v>
      </c>
      <c r="C3101">
        <v>272.20001200000002</v>
      </c>
      <c r="D3101">
        <v>268.70001200000002</v>
      </c>
      <c r="E3101">
        <v>372063</v>
      </c>
      <c r="F3101">
        <v>256.81735650506801</v>
      </c>
      <c r="G3101">
        <v>222.35680005615299</v>
      </c>
      <c r="H3101">
        <v>205.99106808563101</v>
      </c>
      <c r="I3101">
        <v>322430.15999999997</v>
      </c>
      <c r="J3101" t="b">
        <f t="shared" si="139"/>
        <v>0</v>
      </c>
      <c r="K3101" t="b">
        <f t="shared" si="141"/>
        <v>1</v>
      </c>
      <c r="L3101" t="b">
        <f t="shared" si="140"/>
        <v>0</v>
      </c>
    </row>
    <row r="3102" spans="1:12" x14ac:dyDescent="0.25">
      <c r="A3102">
        <v>3141</v>
      </c>
      <c r="B3102" s="1">
        <v>42024</v>
      </c>
      <c r="C3102">
        <v>269</v>
      </c>
      <c r="D3102">
        <v>265.85000600000001</v>
      </c>
      <c r="E3102">
        <v>92549</v>
      </c>
      <c r="F3102">
        <v>257.17157805388899</v>
      </c>
      <c r="G3102">
        <v>222.93286900905201</v>
      </c>
      <c r="H3102">
        <v>206.58667940816201</v>
      </c>
      <c r="I3102">
        <v>319374.46000000002</v>
      </c>
      <c r="J3102" t="b">
        <f t="shared" si="139"/>
        <v>0</v>
      </c>
      <c r="K3102" t="b">
        <f t="shared" si="141"/>
        <v>1</v>
      </c>
      <c r="L3102" t="b">
        <f t="shared" si="140"/>
        <v>0</v>
      </c>
    </row>
    <row r="3103" spans="1:12" x14ac:dyDescent="0.25">
      <c r="A3103">
        <v>3142</v>
      </c>
      <c r="B3103" s="1">
        <v>42025</v>
      </c>
      <c r="C3103">
        <v>267</v>
      </c>
      <c r="D3103">
        <v>263.95001200000002</v>
      </c>
      <c r="E3103">
        <v>108196</v>
      </c>
      <c r="F3103">
        <v>257.43739899295201</v>
      </c>
      <c r="G3103">
        <v>223.47614242615001</v>
      </c>
      <c r="H3103">
        <v>207.157458836937</v>
      </c>
      <c r="I3103">
        <v>314806.88</v>
      </c>
      <c r="J3103" t="b">
        <f t="shared" si="139"/>
        <v>0</v>
      </c>
      <c r="K3103" t="b">
        <f t="shared" si="141"/>
        <v>1</v>
      </c>
      <c r="L3103" t="b">
        <f t="shared" si="140"/>
        <v>0</v>
      </c>
    </row>
    <row r="3104" spans="1:12" x14ac:dyDescent="0.25">
      <c r="A3104">
        <v>3143</v>
      </c>
      <c r="B3104" s="1">
        <v>42026</v>
      </c>
      <c r="C3104">
        <v>265</v>
      </c>
      <c r="D3104">
        <v>264.64999399999999</v>
      </c>
      <c r="E3104">
        <v>83433</v>
      </c>
      <c r="F3104">
        <v>257.72024585597399</v>
      </c>
      <c r="G3104">
        <v>224.02149145361901</v>
      </c>
      <c r="H3104">
        <v>207.72952386343499</v>
      </c>
      <c r="I3104">
        <v>294147.58</v>
      </c>
      <c r="J3104" t="b">
        <f t="shared" si="139"/>
        <v>0</v>
      </c>
      <c r="K3104" t="b">
        <f t="shared" si="141"/>
        <v>1</v>
      </c>
      <c r="L3104" t="b">
        <f t="shared" si="140"/>
        <v>0</v>
      </c>
    </row>
    <row r="3105" spans="1:12" x14ac:dyDescent="0.25">
      <c r="A3105">
        <v>3144</v>
      </c>
      <c r="B3105" s="1">
        <v>42027</v>
      </c>
      <c r="C3105">
        <v>267</v>
      </c>
      <c r="D3105">
        <v>260.20001200000002</v>
      </c>
      <c r="E3105">
        <v>107400</v>
      </c>
      <c r="F3105">
        <v>257.81749158711199</v>
      </c>
      <c r="G3105">
        <v>224.50067715622001</v>
      </c>
      <c r="H3105">
        <v>208.251618272754</v>
      </c>
      <c r="I3105">
        <v>287201.96000000002</v>
      </c>
      <c r="J3105" t="b">
        <f t="shared" si="139"/>
        <v>0</v>
      </c>
      <c r="K3105" t="b">
        <f t="shared" si="141"/>
        <v>1</v>
      </c>
      <c r="L3105" t="b">
        <f t="shared" si="140"/>
        <v>0</v>
      </c>
    </row>
    <row r="3106" spans="1:12" x14ac:dyDescent="0.25">
      <c r="A3106">
        <v>3145</v>
      </c>
      <c r="B3106" s="1">
        <v>42031</v>
      </c>
      <c r="C3106">
        <v>262</v>
      </c>
      <c r="D3106">
        <v>259.54998799999998</v>
      </c>
      <c r="E3106">
        <v>149124</v>
      </c>
      <c r="F3106">
        <v>257.88543262291103</v>
      </c>
      <c r="G3106">
        <v>224.964906438919</v>
      </c>
      <c r="H3106">
        <v>208.762049812329</v>
      </c>
      <c r="I3106">
        <v>284691.78000000003</v>
      </c>
      <c r="J3106" t="b">
        <f t="shared" si="139"/>
        <v>0</v>
      </c>
      <c r="K3106" t="b">
        <f t="shared" si="141"/>
        <v>1</v>
      </c>
      <c r="L3106" t="b">
        <f t="shared" si="140"/>
        <v>0</v>
      </c>
    </row>
    <row r="3107" spans="1:12" x14ac:dyDescent="0.25">
      <c r="A3107">
        <v>3146</v>
      </c>
      <c r="B3107" s="1">
        <v>42032</v>
      </c>
      <c r="C3107">
        <v>259.79998799999998</v>
      </c>
      <c r="D3107">
        <v>255.55000299999901</v>
      </c>
      <c r="E3107">
        <v>99235</v>
      </c>
      <c r="F3107">
        <v>257.79384714750302</v>
      </c>
      <c r="G3107">
        <v>225.37000705562201</v>
      </c>
      <c r="H3107">
        <v>209.22760158534001</v>
      </c>
      <c r="I3107">
        <v>280483.06</v>
      </c>
      <c r="J3107" t="b">
        <f t="shared" si="139"/>
        <v>0</v>
      </c>
      <c r="K3107" t="b">
        <f t="shared" si="141"/>
        <v>0</v>
      </c>
      <c r="L3107" t="b">
        <f t="shared" si="140"/>
        <v>0</v>
      </c>
    </row>
    <row r="3108" spans="1:12" x14ac:dyDescent="0.25">
      <c r="A3108">
        <v>3147</v>
      </c>
      <c r="B3108" s="1">
        <v>42033</v>
      </c>
      <c r="C3108">
        <v>255.55000299999901</v>
      </c>
      <c r="D3108">
        <v>252</v>
      </c>
      <c r="E3108">
        <v>354251</v>
      </c>
      <c r="F3108">
        <v>257.56663745544398</v>
      </c>
      <c r="G3108">
        <v>225.72272219395799</v>
      </c>
      <c r="H3108">
        <v>209.653197589466</v>
      </c>
      <c r="I3108">
        <v>276544.78000000003</v>
      </c>
      <c r="J3108" t="b">
        <f t="shared" si="139"/>
        <v>0</v>
      </c>
      <c r="K3108" t="b">
        <f t="shared" si="141"/>
        <v>0</v>
      </c>
      <c r="L3108" t="b">
        <f t="shared" si="140"/>
        <v>0</v>
      </c>
    </row>
    <row r="3109" spans="1:12" x14ac:dyDescent="0.25">
      <c r="A3109">
        <v>3148</v>
      </c>
      <c r="B3109" s="1">
        <v>42034</v>
      </c>
      <c r="C3109">
        <v>255.699997</v>
      </c>
      <c r="D3109">
        <v>253.55000299999901</v>
      </c>
      <c r="E3109">
        <v>124923</v>
      </c>
      <c r="F3109">
        <v>257.40912237876</v>
      </c>
      <c r="G3109">
        <v>226.091295449667</v>
      </c>
      <c r="H3109">
        <v>210.08998172290401</v>
      </c>
      <c r="I3109">
        <v>268378.36</v>
      </c>
      <c r="J3109" t="b">
        <f t="shared" si="139"/>
        <v>0</v>
      </c>
      <c r="K3109" t="b">
        <f t="shared" si="141"/>
        <v>0</v>
      </c>
      <c r="L3109" t="b">
        <f t="shared" si="140"/>
        <v>0</v>
      </c>
    </row>
    <row r="3110" spans="1:12" x14ac:dyDescent="0.25">
      <c r="A3110">
        <v>3149</v>
      </c>
      <c r="B3110" s="1">
        <v>42037</v>
      </c>
      <c r="C3110">
        <v>253.35000600000001</v>
      </c>
      <c r="D3110">
        <v>257.04998799999998</v>
      </c>
      <c r="E3110">
        <v>193703</v>
      </c>
      <c r="F3110">
        <v>257.39503867763199</v>
      </c>
      <c r="G3110">
        <v>226.50134435761899</v>
      </c>
      <c r="H3110">
        <v>210.55724546695501</v>
      </c>
      <c r="I3110">
        <v>268353.06</v>
      </c>
      <c r="J3110" t="b">
        <f t="shared" si="139"/>
        <v>0</v>
      </c>
      <c r="K3110" t="b">
        <f t="shared" si="141"/>
        <v>0</v>
      </c>
      <c r="L3110" t="b">
        <f t="shared" si="140"/>
        <v>0</v>
      </c>
    </row>
    <row r="3111" spans="1:12" x14ac:dyDescent="0.25">
      <c r="A3111">
        <v>3150</v>
      </c>
      <c r="B3111" s="1">
        <v>42038</v>
      </c>
      <c r="C3111">
        <v>259.60000600000001</v>
      </c>
      <c r="D3111">
        <v>256.5</v>
      </c>
      <c r="E3111">
        <v>82844</v>
      </c>
      <c r="F3111">
        <v>257.35993912164702</v>
      </c>
      <c r="G3111">
        <v>226.898677544935</v>
      </c>
      <c r="H3111">
        <v>211.014387303105</v>
      </c>
      <c r="I3111">
        <v>264144.5</v>
      </c>
      <c r="J3111" t="b">
        <f t="shared" si="139"/>
        <v>0</v>
      </c>
      <c r="K3111" t="b">
        <f t="shared" si="141"/>
        <v>0</v>
      </c>
      <c r="L3111" t="b">
        <f t="shared" si="140"/>
        <v>0</v>
      </c>
    </row>
    <row r="3112" spans="1:12" x14ac:dyDescent="0.25">
      <c r="A3112">
        <v>3151</v>
      </c>
      <c r="B3112" s="1">
        <v>42039</v>
      </c>
      <c r="C3112">
        <v>258.54998799999998</v>
      </c>
      <c r="D3112">
        <v>258.45001200000002</v>
      </c>
      <c r="E3112">
        <v>314973</v>
      </c>
      <c r="F3112">
        <v>257.40268707766</v>
      </c>
      <c r="G3112">
        <v>227.31657601453799</v>
      </c>
      <c r="H3112">
        <v>211.48638356874599</v>
      </c>
      <c r="I3112">
        <v>267888.48</v>
      </c>
      <c r="J3112" t="b">
        <f t="shared" si="139"/>
        <v>0</v>
      </c>
      <c r="K3112" t="b">
        <f t="shared" si="141"/>
        <v>1</v>
      </c>
      <c r="L3112" t="b">
        <f t="shared" si="140"/>
        <v>0</v>
      </c>
    </row>
    <row r="3113" spans="1:12" x14ac:dyDescent="0.25">
      <c r="A3113">
        <v>3152</v>
      </c>
      <c r="B3113" s="1">
        <v>42040</v>
      </c>
      <c r="C3113">
        <v>258</v>
      </c>
      <c r="D3113">
        <v>255.10000600000001</v>
      </c>
      <c r="E3113">
        <v>106181</v>
      </c>
      <c r="F3113">
        <v>257.31238585892902</v>
      </c>
      <c r="G3113">
        <v>227.684568464677</v>
      </c>
      <c r="H3113">
        <v>211.92034996109601</v>
      </c>
      <c r="I3113">
        <v>245928.84</v>
      </c>
      <c r="J3113" t="b">
        <f t="shared" si="139"/>
        <v>0</v>
      </c>
      <c r="K3113" t="b">
        <f t="shared" si="141"/>
        <v>0</v>
      </c>
      <c r="L3113" t="b">
        <f t="shared" si="140"/>
        <v>0</v>
      </c>
    </row>
    <row r="3114" spans="1:12" x14ac:dyDescent="0.25">
      <c r="A3114">
        <v>3153</v>
      </c>
      <c r="B3114" s="1">
        <v>42041</v>
      </c>
      <c r="C3114">
        <v>255.10000600000001</v>
      </c>
      <c r="D3114">
        <v>251.199997</v>
      </c>
      <c r="E3114">
        <v>130475</v>
      </c>
      <c r="F3114">
        <v>257.07268433504902</v>
      </c>
      <c r="G3114">
        <v>227.99603109428401</v>
      </c>
      <c r="H3114">
        <v>212.31119222019001</v>
      </c>
      <c r="I3114">
        <v>238849.48</v>
      </c>
      <c r="J3114" t="b">
        <f t="shared" si="139"/>
        <v>0</v>
      </c>
      <c r="K3114" t="b">
        <f t="shared" si="141"/>
        <v>0</v>
      </c>
      <c r="L3114" t="b">
        <f t="shared" si="140"/>
        <v>0</v>
      </c>
    </row>
    <row r="3115" spans="1:12" x14ac:dyDescent="0.25">
      <c r="A3115">
        <v>3154</v>
      </c>
      <c r="B3115" s="1">
        <v>42044</v>
      </c>
      <c r="C3115">
        <v>250.449997</v>
      </c>
      <c r="D3115">
        <v>250.14999399999999</v>
      </c>
      <c r="E3115">
        <v>146871</v>
      </c>
      <c r="F3115">
        <v>256.80120628269401</v>
      </c>
      <c r="G3115">
        <v>228.28946106654499</v>
      </c>
      <c r="H3115">
        <v>212.68769771053601</v>
      </c>
      <c r="I3115">
        <v>239372.18</v>
      </c>
      <c r="J3115" t="b">
        <f t="shared" si="139"/>
        <v>0</v>
      </c>
      <c r="K3115" t="b">
        <f t="shared" si="141"/>
        <v>0</v>
      </c>
      <c r="L3115" t="b">
        <f t="shared" si="140"/>
        <v>0</v>
      </c>
    </row>
    <row r="3116" spans="1:12" x14ac:dyDescent="0.25">
      <c r="A3116">
        <v>3155</v>
      </c>
      <c r="B3116" s="1">
        <v>42045</v>
      </c>
      <c r="C3116">
        <v>248.10000600000001</v>
      </c>
      <c r="D3116">
        <v>252.14999399999999</v>
      </c>
      <c r="E3116">
        <v>129511</v>
      </c>
      <c r="F3116">
        <v>256.61880580102002</v>
      </c>
      <c r="G3116">
        <v>228.60549461533199</v>
      </c>
      <c r="H3116">
        <v>213.08035737510801</v>
      </c>
      <c r="I3116">
        <v>238531.96</v>
      </c>
      <c r="J3116" t="b">
        <f t="shared" si="139"/>
        <v>0</v>
      </c>
      <c r="K3116" t="b">
        <f t="shared" si="141"/>
        <v>0</v>
      </c>
      <c r="L3116" t="b">
        <f t="shared" si="140"/>
        <v>0</v>
      </c>
    </row>
    <row r="3117" spans="1:12" x14ac:dyDescent="0.25">
      <c r="A3117">
        <v>3156</v>
      </c>
      <c r="B3117" s="1">
        <v>42046</v>
      </c>
      <c r="C3117">
        <v>255.39999399999999</v>
      </c>
      <c r="D3117">
        <v>248.39999399999999</v>
      </c>
      <c r="E3117">
        <v>160218</v>
      </c>
      <c r="F3117">
        <v>256.29649945588199</v>
      </c>
      <c r="G3117">
        <v>228.86767341512899</v>
      </c>
      <c r="H3117">
        <v>213.43179654550499</v>
      </c>
      <c r="I3117">
        <v>239095.62</v>
      </c>
      <c r="J3117" t="b">
        <f t="shared" si="139"/>
        <v>0</v>
      </c>
      <c r="K3117" t="b">
        <f t="shared" si="141"/>
        <v>0</v>
      </c>
      <c r="L3117" t="b">
        <f t="shared" si="140"/>
        <v>0</v>
      </c>
    </row>
    <row r="3118" spans="1:12" x14ac:dyDescent="0.25">
      <c r="A3118">
        <v>3157</v>
      </c>
      <c r="B3118" s="1">
        <v>42047</v>
      </c>
      <c r="C3118">
        <v>251.39999399999999</v>
      </c>
      <c r="D3118">
        <v>253.199997</v>
      </c>
      <c r="E3118">
        <v>750011</v>
      </c>
      <c r="F3118">
        <v>256.17506798702402</v>
      </c>
      <c r="G3118">
        <v>229.189955846717</v>
      </c>
      <c r="H3118">
        <v>213.82750003261401</v>
      </c>
      <c r="I3118">
        <v>251898.92</v>
      </c>
      <c r="J3118" t="b">
        <f t="shared" si="139"/>
        <v>1</v>
      </c>
      <c r="K3118" t="b">
        <f t="shared" si="141"/>
        <v>0</v>
      </c>
      <c r="L3118" t="b">
        <f t="shared" si="140"/>
        <v>0</v>
      </c>
    </row>
    <row r="3119" spans="1:12" x14ac:dyDescent="0.25">
      <c r="A3119">
        <v>3158</v>
      </c>
      <c r="B3119" s="1">
        <v>42048</v>
      </c>
      <c r="C3119">
        <v>257.79998799999998</v>
      </c>
      <c r="D3119">
        <v>265.54998799999998</v>
      </c>
      <c r="E3119">
        <v>482364</v>
      </c>
      <c r="F3119">
        <v>256.542711909101</v>
      </c>
      <c r="G3119">
        <v>229.671545676562</v>
      </c>
      <c r="H3119">
        <v>214.34215165417999</v>
      </c>
      <c r="I3119">
        <v>257102.92</v>
      </c>
      <c r="J3119" t="b">
        <f t="shared" si="139"/>
        <v>0</v>
      </c>
      <c r="K3119" t="b">
        <f t="shared" si="141"/>
        <v>1</v>
      </c>
      <c r="L3119" t="b">
        <f t="shared" si="140"/>
        <v>0</v>
      </c>
    </row>
    <row r="3120" spans="1:12" x14ac:dyDescent="0.25">
      <c r="A3120">
        <v>3159</v>
      </c>
      <c r="B3120" s="1">
        <v>42051</v>
      </c>
      <c r="C3120">
        <v>268.39999399999999</v>
      </c>
      <c r="D3120">
        <v>276.10000600000001</v>
      </c>
      <c r="E3120">
        <v>489160</v>
      </c>
      <c r="F3120">
        <v>257.30966461854803</v>
      </c>
      <c r="G3120">
        <v>230.286492170912</v>
      </c>
      <c r="H3120">
        <v>214.95665766757199</v>
      </c>
      <c r="I3120">
        <v>265658.59999999998</v>
      </c>
      <c r="J3120" t="b">
        <f t="shared" si="139"/>
        <v>0</v>
      </c>
      <c r="K3120" t="b">
        <f t="shared" si="141"/>
        <v>1</v>
      </c>
      <c r="L3120" t="b">
        <f t="shared" si="140"/>
        <v>1</v>
      </c>
    </row>
    <row r="3121" spans="1:12" x14ac:dyDescent="0.25">
      <c r="A3121">
        <v>3160</v>
      </c>
      <c r="B3121" s="1">
        <v>42053</v>
      </c>
      <c r="C3121">
        <v>277.14999399999999</v>
      </c>
      <c r="D3121">
        <v>274.95001200000002</v>
      </c>
      <c r="E3121">
        <v>226126</v>
      </c>
      <c r="F3121">
        <v>258.00144294723299</v>
      </c>
      <c r="G3121">
        <v>230.878061969973</v>
      </c>
      <c r="H3121">
        <v>215.553606466899</v>
      </c>
      <c r="I3121">
        <v>267183.38</v>
      </c>
      <c r="J3121" t="b">
        <f t="shared" si="139"/>
        <v>0</v>
      </c>
      <c r="K3121" t="b">
        <f t="shared" si="141"/>
        <v>1</v>
      </c>
      <c r="L3121" t="b">
        <f t="shared" si="140"/>
        <v>0</v>
      </c>
    </row>
    <row r="3122" spans="1:12" x14ac:dyDescent="0.25">
      <c r="A3122">
        <v>3161</v>
      </c>
      <c r="B3122" s="1">
        <v>42054</v>
      </c>
      <c r="C3122">
        <v>275.54998799999998</v>
      </c>
      <c r="D3122">
        <v>270.20001200000002</v>
      </c>
      <c r="E3122">
        <v>259895</v>
      </c>
      <c r="F3122">
        <v>258.47981820420398</v>
      </c>
      <c r="G3122">
        <v>231.39888250017199</v>
      </c>
      <c r="H3122">
        <v>216.097351795587</v>
      </c>
      <c r="I3122">
        <v>266604.52</v>
      </c>
      <c r="J3122" t="b">
        <f t="shared" si="139"/>
        <v>0</v>
      </c>
      <c r="K3122" t="b">
        <f t="shared" si="141"/>
        <v>1</v>
      </c>
      <c r="L3122" t="b">
        <f t="shared" si="140"/>
        <v>0</v>
      </c>
    </row>
    <row r="3123" spans="1:12" x14ac:dyDescent="0.25">
      <c r="A3123">
        <v>3162</v>
      </c>
      <c r="B3123" s="1">
        <v>42055</v>
      </c>
      <c r="C3123">
        <v>270</v>
      </c>
      <c r="D3123">
        <v>274.10000600000001</v>
      </c>
      <c r="E3123">
        <v>117140</v>
      </c>
      <c r="F3123">
        <v>259.09237458835298</v>
      </c>
      <c r="G3123">
        <v>231.964460294872</v>
      </c>
      <c r="H3123">
        <v>216.67449263344199</v>
      </c>
      <c r="I3123">
        <v>266081.59999999998</v>
      </c>
      <c r="J3123" t="b">
        <f t="shared" si="139"/>
        <v>0</v>
      </c>
      <c r="K3123" t="b">
        <f t="shared" si="141"/>
        <v>1</v>
      </c>
      <c r="L3123" t="b">
        <f t="shared" si="140"/>
        <v>0</v>
      </c>
    </row>
    <row r="3124" spans="1:12" x14ac:dyDescent="0.25">
      <c r="A3124">
        <v>3163</v>
      </c>
      <c r="B3124" s="1">
        <v>42058</v>
      </c>
      <c r="C3124">
        <v>274</v>
      </c>
      <c r="D3124">
        <v>276</v>
      </c>
      <c r="E3124">
        <v>294056</v>
      </c>
      <c r="F3124">
        <v>259.75541872214302</v>
      </c>
      <c r="G3124">
        <v>232.54771247639599</v>
      </c>
      <c r="H3124">
        <v>217.264796189328</v>
      </c>
      <c r="I3124">
        <v>265979.3</v>
      </c>
      <c r="J3124" t="b">
        <f t="shared" si="139"/>
        <v>0</v>
      </c>
      <c r="K3124" t="b">
        <f t="shared" si="141"/>
        <v>1</v>
      </c>
      <c r="L3124" t="b">
        <f t="shared" si="140"/>
        <v>0</v>
      </c>
    </row>
    <row r="3125" spans="1:12" x14ac:dyDescent="0.25">
      <c r="A3125">
        <v>3164</v>
      </c>
      <c r="B3125" s="1">
        <v>42059</v>
      </c>
      <c r="C3125">
        <v>277.70001200000002</v>
      </c>
      <c r="D3125">
        <v>276.60000600000001</v>
      </c>
      <c r="E3125">
        <v>113081</v>
      </c>
      <c r="F3125">
        <v>260.41599077225499</v>
      </c>
      <c r="G3125">
        <v>233.13118656280199</v>
      </c>
      <c r="H3125">
        <v>217.85519628694701</v>
      </c>
      <c r="I3125">
        <v>261989.62</v>
      </c>
      <c r="J3125" t="b">
        <f t="shared" ref="J3125:J3188" si="142">IF(AND( E3125 &gt; (I3125*2), D3125 &gt; C3125, C3125 &gt;D3124 ), TRUE, FALSE)</f>
        <v>0</v>
      </c>
      <c r="K3125" t="b">
        <f t="shared" si="141"/>
        <v>1</v>
      </c>
      <c r="L3125" t="b">
        <f t="shared" si="140"/>
        <v>0</v>
      </c>
    </row>
    <row r="3126" spans="1:12" x14ac:dyDescent="0.25">
      <c r="A3126">
        <v>3165</v>
      </c>
      <c r="B3126" s="1">
        <v>42060</v>
      </c>
      <c r="C3126">
        <v>277.5</v>
      </c>
      <c r="D3126">
        <v>272.04998799999998</v>
      </c>
      <c r="E3126">
        <v>95581</v>
      </c>
      <c r="F3126">
        <v>260.87222595765701</v>
      </c>
      <c r="G3126">
        <v>233.646667376539</v>
      </c>
      <c r="H3126">
        <v>218.39444794578301</v>
      </c>
      <c r="I3126">
        <v>259379.7</v>
      </c>
      <c r="J3126" t="b">
        <f t="shared" si="142"/>
        <v>0</v>
      </c>
      <c r="K3126" t="b">
        <f t="shared" si="141"/>
        <v>1</v>
      </c>
      <c r="L3126" t="b">
        <f t="shared" si="140"/>
        <v>0</v>
      </c>
    </row>
    <row r="3127" spans="1:12" x14ac:dyDescent="0.25">
      <c r="A3127">
        <v>3166</v>
      </c>
      <c r="B3127" s="1">
        <v>42061</v>
      </c>
      <c r="C3127">
        <v>273.95001200000002</v>
      </c>
      <c r="D3127">
        <v>269.70001200000002</v>
      </c>
      <c r="E3127">
        <v>124748</v>
      </c>
      <c r="F3127">
        <v>261.21841364559202</v>
      </c>
      <c r="G3127">
        <v>234.124195119897</v>
      </c>
      <c r="H3127">
        <v>218.90495107070001</v>
      </c>
      <c r="I3127">
        <v>246749.62</v>
      </c>
      <c r="J3127" t="b">
        <f t="shared" si="142"/>
        <v>0</v>
      </c>
      <c r="K3127" t="b">
        <f t="shared" si="141"/>
        <v>1</v>
      </c>
      <c r="L3127" t="b">
        <f t="shared" si="140"/>
        <v>0</v>
      </c>
    </row>
    <row r="3128" spans="1:12" x14ac:dyDescent="0.25">
      <c r="A3128">
        <v>3167</v>
      </c>
      <c r="B3128" s="1">
        <v>42062</v>
      </c>
      <c r="C3128">
        <v>271.70001200000002</v>
      </c>
      <c r="D3128">
        <v>272.95001200000002</v>
      </c>
      <c r="E3128">
        <v>73329</v>
      </c>
      <c r="F3128">
        <v>261.67847632615701</v>
      </c>
      <c r="G3128">
        <v>234.63844435009699</v>
      </c>
      <c r="H3128">
        <v>219.44271287099201</v>
      </c>
      <c r="I3128">
        <v>241113.94</v>
      </c>
      <c r="J3128" t="b">
        <f t="shared" si="142"/>
        <v>0</v>
      </c>
      <c r="K3128" t="b">
        <f t="shared" si="141"/>
        <v>1</v>
      </c>
      <c r="L3128" t="b">
        <f t="shared" si="140"/>
        <v>0</v>
      </c>
    </row>
    <row r="3129" spans="1:12" x14ac:dyDescent="0.25">
      <c r="A3129">
        <v>3169</v>
      </c>
      <c r="B3129" s="1">
        <v>42065</v>
      </c>
      <c r="C3129">
        <v>269.70001200000002</v>
      </c>
      <c r="D3129">
        <v>270.95001200000002</v>
      </c>
      <c r="E3129">
        <v>104746</v>
      </c>
      <c r="F3129">
        <v>262.04206596042502</v>
      </c>
      <c r="G3129">
        <v>235.11939226598901</v>
      </c>
      <c r="H3129">
        <v>219.95522331008701</v>
      </c>
      <c r="I3129">
        <v>231425.12</v>
      </c>
      <c r="J3129" t="b">
        <f t="shared" si="142"/>
        <v>0</v>
      </c>
      <c r="K3129" t="b">
        <f t="shared" si="141"/>
        <v>1</v>
      </c>
      <c r="L3129" t="b">
        <f t="shared" ref="L3129:L3192" si="143">IF(AND(E3129 &gt;  I3129*1.5, E3128 &gt; I3128*1.5, E3127 &gt; I3127*1.5), TRUE, FALSE)</f>
        <v>0</v>
      </c>
    </row>
    <row r="3130" spans="1:12" x14ac:dyDescent="0.25">
      <c r="A3130">
        <v>3170</v>
      </c>
      <c r="B3130" s="1">
        <v>42066</v>
      </c>
      <c r="C3130">
        <v>272</v>
      </c>
      <c r="D3130">
        <v>279.14999399999999</v>
      </c>
      <c r="E3130">
        <v>215942</v>
      </c>
      <c r="F3130">
        <v>262.71296509923201</v>
      </c>
      <c r="G3130">
        <v>235.70257904392301</v>
      </c>
      <c r="H3130">
        <v>220.54422600351899</v>
      </c>
      <c r="I3130">
        <v>230923.7</v>
      </c>
      <c r="J3130" t="b">
        <f t="shared" si="142"/>
        <v>0</v>
      </c>
      <c r="K3130" t="b">
        <f t="shared" si="141"/>
        <v>1</v>
      </c>
      <c r="L3130" t="b">
        <f t="shared" si="143"/>
        <v>0</v>
      </c>
    </row>
    <row r="3131" spans="1:12" x14ac:dyDescent="0.25">
      <c r="A3131">
        <v>3171</v>
      </c>
      <c r="B3131" s="1">
        <v>42067</v>
      </c>
      <c r="C3131">
        <v>283.39999399999999</v>
      </c>
      <c r="D3131">
        <v>273.60000600000001</v>
      </c>
      <c r="E3131">
        <v>350032</v>
      </c>
      <c r="F3131">
        <v>263.139907879654</v>
      </c>
      <c r="G3131">
        <v>236.20453171883801</v>
      </c>
      <c r="H3131">
        <v>221.07214421243901</v>
      </c>
      <c r="I3131">
        <v>214466.72</v>
      </c>
      <c r="J3131" t="b">
        <f t="shared" si="142"/>
        <v>0</v>
      </c>
      <c r="K3131" t="b">
        <f t="shared" si="141"/>
        <v>1</v>
      </c>
      <c r="L3131" t="b">
        <f t="shared" si="143"/>
        <v>0</v>
      </c>
    </row>
    <row r="3132" spans="1:12" x14ac:dyDescent="0.25">
      <c r="A3132">
        <v>3172</v>
      </c>
      <c r="B3132" s="1">
        <v>42068</v>
      </c>
      <c r="C3132">
        <v>275</v>
      </c>
      <c r="D3132">
        <v>279.95001200000002</v>
      </c>
      <c r="E3132">
        <v>180448</v>
      </c>
      <c r="F3132">
        <v>263.79912764907903</v>
      </c>
      <c r="G3132">
        <v>236.78394205368801</v>
      </c>
      <c r="H3132">
        <v>221.65799364316101</v>
      </c>
      <c r="I3132">
        <v>212464.22</v>
      </c>
      <c r="J3132" t="b">
        <f t="shared" si="142"/>
        <v>0</v>
      </c>
      <c r="K3132" t="b">
        <f t="shared" si="141"/>
        <v>1</v>
      </c>
      <c r="L3132" t="b">
        <f t="shared" si="143"/>
        <v>0</v>
      </c>
    </row>
    <row r="3133" spans="1:12" x14ac:dyDescent="0.25">
      <c r="A3133">
        <v>3173</v>
      </c>
      <c r="B3133" s="1">
        <v>42072</v>
      </c>
      <c r="C3133">
        <v>277.89999399999999</v>
      </c>
      <c r="D3133">
        <v>273.25</v>
      </c>
      <c r="E3133">
        <v>73837</v>
      </c>
      <c r="F3133">
        <v>264.16975009421401</v>
      </c>
      <c r="G3133">
        <v>237.266936198672</v>
      </c>
      <c r="H3133">
        <v>222.17134694024401</v>
      </c>
      <c r="I3133">
        <v>210911.46</v>
      </c>
      <c r="J3133" t="b">
        <f t="shared" si="142"/>
        <v>0</v>
      </c>
      <c r="K3133" t="b">
        <f t="shared" si="141"/>
        <v>1</v>
      </c>
      <c r="L3133" t="b">
        <f t="shared" si="143"/>
        <v>0</v>
      </c>
    </row>
    <row r="3134" spans="1:12" x14ac:dyDescent="0.25">
      <c r="A3134">
        <v>3174</v>
      </c>
      <c r="B3134" s="1">
        <v>42073</v>
      </c>
      <c r="C3134">
        <v>273.39999399999999</v>
      </c>
      <c r="D3134">
        <v>268.25</v>
      </c>
      <c r="E3134">
        <v>73859</v>
      </c>
      <c r="F3134">
        <v>264.32975989443997</v>
      </c>
      <c r="G3134">
        <v>237.67730790465001</v>
      </c>
      <c r="H3134">
        <v>222.62984100054001</v>
      </c>
      <c r="I3134">
        <v>210212.32</v>
      </c>
      <c r="J3134" t="b">
        <f t="shared" si="142"/>
        <v>0</v>
      </c>
      <c r="K3134" t="b">
        <f t="shared" si="141"/>
        <v>1</v>
      </c>
      <c r="L3134" t="b">
        <f t="shared" si="143"/>
        <v>0</v>
      </c>
    </row>
    <row r="3135" spans="1:12" x14ac:dyDescent="0.25">
      <c r="A3135">
        <v>3175</v>
      </c>
      <c r="B3135" s="1">
        <v>42074</v>
      </c>
      <c r="C3135">
        <v>268</v>
      </c>
      <c r="D3135">
        <v>269.04998799999998</v>
      </c>
      <c r="E3135">
        <v>48726</v>
      </c>
      <c r="F3135">
        <v>264.51486687897199</v>
      </c>
      <c r="G3135">
        <v>238.09284009134299</v>
      </c>
      <c r="H3135">
        <v>223.091733010485</v>
      </c>
      <c r="I3135">
        <v>205209.1</v>
      </c>
      <c r="J3135" t="b">
        <f t="shared" si="142"/>
        <v>0</v>
      </c>
      <c r="K3135" t="b">
        <f t="shared" si="141"/>
        <v>1</v>
      </c>
      <c r="L3135" t="b">
        <f t="shared" si="143"/>
        <v>0</v>
      </c>
    </row>
    <row r="3136" spans="1:12" x14ac:dyDescent="0.25">
      <c r="A3136">
        <v>3176</v>
      </c>
      <c r="B3136" s="1">
        <v>42075</v>
      </c>
      <c r="C3136">
        <v>269.29998799999998</v>
      </c>
      <c r="D3136">
        <v>268.54998799999998</v>
      </c>
      <c r="E3136">
        <v>37129</v>
      </c>
      <c r="F3136">
        <v>264.67310692293398</v>
      </c>
      <c r="G3136">
        <v>238.49624602390799</v>
      </c>
      <c r="H3136">
        <v>223.54405395565399</v>
      </c>
      <c r="I3136">
        <v>203185.46</v>
      </c>
      <c r="J3136" t="b">
        <f t="shared" si="142"/>
        <v>0</v>
      </c>
      <c r="K3136" t="b">
        <f t="shared" si="141"/>
        <v>1</v>
      </c>
      <c r="L3136" t="b">
        <f t="shared" si="143"/>
        <v>0</v>
      </c>
    </row>
    <row r="3137" spans="1:12" x14ac:dyDescent="0.25">
      <c r="A3137">
        <v>3177</v>
      </c>
      <c r="B3137" s="1">
        <v>42076</v>
      </c>
      <c r="C3137">
        <v>270.45001200000002</v>
      </c>
      <c r="D3137">
        <v>291.20001200000002</v>
      </c>
      <c r="E3137">
        <v>3025118</v>
      </c>
      <c r="F3137">
        <v>265.71337771026998</v>
      </c>
      <c r="G3137">
        <v>239.19430914942001</v>
      </c>
      <c r="H3137">
        <v>224.21724756803599</v>
      </c>
      <c r="I3137">
        <v>261433.64</v>
      </c>
      <c r="J3137" t="b">
        <f t="shared" si="142"/>
        <v>1</v>
      </c>
      <c r="K3137" t="b">
        <f t="shared" si="141"/>
        <v>1</v>
      </c>
      <c r="L3137" t="b">
        <f t="shared" si="143"/>
        <v>0</v>
      </c>
    </row>
    <row r="3138" spans="1:12" x14ac:dyDescent="0.25">
      <c r="A3138">
        <v>3178</v>
      </c>
      <c r="B3138" s="1">
        <v>42079</v>
      </c>
      <c r="C3138">
        <v>296.70001200000002</v>
      </c>
      <c r="D3138">
        <v>286.79998799999998</v>
      </c>
      <c r="E3138">
        <v>472692</v>
      </c>
      <c r="F3138">
        <v>266.54030360398502</v>
      </c>
      <c r="G3138">
        <v>239.82484794214301</v>
      </c>
      <c r="H3138">
        <v>224.83996140317899</v>
      </c>
      <c r="I3138">
        <v>268755.32</v>
      </c>
      <c r="J3138" t="b">
        <f t="shared" si="142"/>
        <v>0</v>
      </c>
      <c r="K3138" t="b">
        <f t="shared" si="141"/>
        <v>1</v>
      </c>
      <c r="L3138" t="b">
        <f t="shared" si="143"/>
        <v>0</v>
      </c>
    </row>
    <row r="3139" spans="1:12" x14ac:dyDescent="0.25">
      <c r="A3139">
        <v>3179</v>
      </c>
      <c r="B3139" s="1">
        <v>42080</v>
      </c>
      <c r="C3139">
        <v>288.79998799999998</v>
      </c>
      <c r="D3139">
        <v>294.95001200000002</v>
      </c>
      <c r="E3139">
        <v>404158</v>
      </c>
      <c r="F3139">
        <v>267.654409815593</v>
      </c>
      <c r="G3139">
        <v>240.55498256542501</v>
      </c>
      <c r="H3139">
        <v>225.53757384692901</v>
      </c>
      <c r="I3139">
        <v>275774.44</v>
      </c>
      <c r="J3139" t="b">
        <f t="shared" si="142"/>
        <v>0</v>
      </c>
      <c r="K3139" t="b">
        <f t="shared" si="141"/>
        <v>1</v>
      </c>
      <c r="L3139" t="b">
        <f t="shared" si="143"/>
        <v>0</v>
      </c>
    </row>
    <row r="3140" spans="1:12" x14ac:dyDescent="0.25">
      <c r="A3140">
        <v>3180</v>
      </c>
      <c r="B3140" s="1">
        <v>42081</v>
      </c>
      <c r="C3140">
        <v>297</v>
      </c>
      <c r="D3140">
        <v>292.04998799999998</v>
      </c>
      <c r="E3140">
        <v>338432</v>
      </c>
      <c r="F3140">
        <v>268.61109915615799</v>
      </c>
      <c r="G3140">
        <v>241.23703561753899</v>
      </c>
      <c r="H3140">
        <v>226.19938891312901</v>
      </c>
      <c r="I3140">
        <v>276660.5</v>
      </c>
      <c r="J3140" t="b">
        <f t="shared" si="142"/>
        <v>0</v>
      </c>
      <c r="K3140" t="b">
        <f t="shared" si="141"/>
        <v>1</v>
      </c>
      <c r="L3140" t="b">
        <f t="shared" si="143"/>
        <v>0</v>
      </c>
    </row>
    <row r="3141" spans="1:12" x14ac:dyDescent="0.25">
      <c r="A3141">
        <v>3181</v>
      </c>
      <c r="B3141" s="1">
        <v>42082</v>
      </c>
      <c r="C3141">
        <v>293</v>
      </c>
      <c r="D3141">
        <v>282.29998799999998</v>
      </c>
      <c r="E3141">
        <v>148546</v>
      </c>
      <c r="F3141">
        <v>269.14791832650502</v>
      </c>
      <c r="G3141">
        <v>241.78091578154499</v>
      </c>
      <c r="H3141">
        <v>226.75760382941601</v>
      </c>
      <c r="I3141">
        <v>276866.5</v>
      </c>
      <c r="J3141" t="b">
        <f t="shared" si="142"/>
        <v>0</v>
      </c>
      <c r="K3141" t="b">
        <f t="shared" si="141"/>
        <v>1</v>
      </c>
      <c r="L3141" t="b">
        <f t="shared" si="143"/>
        <v>0</v>
      </c>
    </row>
    <row r="3142" spans="1:12" x14ac:dyDescent="0.25">
      <c r="A3142">
        <v>3182</v>
      </c>
      <c r="B3142" s="1">
        <v>42083</v>
      </c>
      <c r="C3142">
        <v>281</v>
      </c>
      <c r="D3142">
        <v>276.64999399999999</v>
      </c>
      <c r="E3142">
        <v>172369</v>
      </c>
      <c r="F3142">
        <v>269.44211737252402</v>
      </c>
      <c r="G3142">
        <v>242.24275787715399</v>
      </c>
      <c r="H3142">
        <v>227.25404552265499</v>
      </c>
      <c r="I3142">
        <v>277109.52</v>
      </c>
      <c r="J3142" t="b">
        <f t="shared" si="142"/>
        <v>0</v>
      </c>
      <c r="K3142" t="b">
        <f t="shared" si="141"/>
        <v>1</v>
      </c>
      <c r="L3142" t="b">
        <f t="shared" si="143"/>
        <v>0</v>
      </c>
    </row>
    <row r="3143" spans="1:12" x14ac:dyDescent="0.25">
      <c r="A3143">
        <v>3183</v>
      </c>
      <c r="B3143" s="1">
        <v>42086</v>
      </c>
      <c r="C3143">
        <v>275.5</v>
      </c>
      <c r="D3143">
        <v>272.45001200000002</v>
      </c>
      <c r="E3143">
        <v>83821</v>
      </c>
      <c r="F3143">
        <v>269.56007402458198</v>
      </c>
      <c r="G3143">
        <v>242.64285395825101</v>
      </c>
      <c r="H3143">
        <v>227.70375663188301</v>
      </c>
      <c r="I3143">
        <v>276892.21999999997</v>
      </c>
      <c r="J3143" t="b">
        <f t="shared" si="142"/>
        <v>0</v>
      </c>
      <c r="K3143" t="b">
        <f t="shared" si="141"/>
        <v>1</v>
      </c>
      <c r="L3143" t="b">
        <f t="shared" si="143"/>
        <v>0</v>
      </c>
    </row>
    <row r="3144" spans="1:12" x14ac:dyDescent="0.25">
      <c r="A3144">
        <v>3184</v>
      </c>
      <c r="B3144" s="1">
        <v>42087</v>
      </c>
      <c r="C3144">
        <v>270.04998799999998</v>
      </c>
      <c r="D3144">
        <v>269.25</v>
      </c>
      <c r="E3144">
        <v>71577</v>
      </c>
      <c r="F3144">
        <v>269.54791425891199</v>
      </c>
      <c r="G3144">
        <v>242.99526648860501</v>
      </c>
      <c r="H3144">
        <v>228.11715208828201</v>
      </c>
      <c r="I3144">
        <v>275019.74</v>
      </c>
      <c r="J3144" t="b">
        <f t="shared" si="142"/>
        <v>0</v>
      </c>
      <c r="K3144" t="b">
        <f t="shared" si="141"/>
        <v>0</v>
      </c>
      <c r="L3144" t="b">
        <f t="shared" si="143"/>
        <v>0</v>
      </c>
    </row>
    <row r="3145" spans="1:12" x14ac:dyDescent="0.25">
      <c r="A3145">
        <v>3185</v>
      </c>
      <c r="B3145" s="1">
        <v>42088</v>
      </c>
      <c r="C3145">
        <v>271</v>
      </c>
      <c r="D3145">
        <v>269.39999399999999</v>
      </c>
      <c r="E3145">
        <v>115549</v>
      </c>
      <c r="F3145">
        <v>269.54211346444498</v>
      </c>
      <c r="G3145">
        <v>243.34499797882199</v>
      </c>
      <c r="H3145">
        <v>228.52792663466701</v>
      </c>
      <c r="I3145">
        <v>263396.09999999998</v>
      </c>
      <c r="J3145" t="b">
        <f t="shared" si="142"/>
        <v>0</v>
      </c>
      <c r="K3145" t="b">
        <f t="shared" si="141"/>
        <v>0</v>
      </c>
      <c r="L3145" t="b">
        <f t="shared" si="143"/>
        <v>0</v>
      </c>
    </row>
    <row r="3146" spans="1:12" x14ac:dyDescent="0.25">
      <c r="A3146">
        <v>3186</v>
      </c>
      <c r="B3146" s="1">
        <v>42089</v>
      </c>
      <c r="C3146">
        <v>269.39999399999999</v>
      </c>
      <c r="D3146">
        <v>266.14999399999999</v>
      </c>
      <c r="E3146">
        <v>95212</v>
      </c>
      <c r="F3146">
        <v>269.40908917172197</v>
      </c>
      <c r="G3146">
        <v>243.647050906255</v>
      </c>
      <c r="H3146">
        <v>228.902275563676</v>
      </c>
      <c r="I3146">
        <v>262940.90000000002</v>
      </c>
      <c r="J3146" t="b">
        <f t="shared" si="142"/>
        <v>0</v>
      </c>
      <c r="K3146" t="b">
        <f t="shared" ref="K3146:K3209" si="144">IF(AND(D3146 &gt;  F3146, D3146 &gt; G3146, D3146 &gt; H3146), TRUE, FALSE)</f>
        <v>0</v>
      </c>
      <c r="L3146" t="b">
        <f t="shared" si="143"/>
        <v>0</v>
      </c>
    </row>
    <row r="3147" spans="1:12" x14ac:dyDescent="0.25">
      <c r="A3147">
        <v>3187</v>
      </c>
      <c r="B3147" s="1">
        <v>42090</v>
      </c>
      <c r="C3147">
        <v>266.20001200000002</v>
      </c>
      <c r="D3147">
        <v>272.54998799999998</v>
      </c>
      <c r="E3147">
        <v>108492</v>
      </c>
      <c r="F3147">
        <v>269.53226167479102</v>
      </c>
      <c r="G3147">
        <v>244.029871265113</v>
      </c>
      <c r="H3147">
        <v>229.33658116005699</v>
      </c>
      <c r="I3147">
        <v>248045.36</v>
      </c>
      <c r="J3147" t="b">
        <f t="shared" si="142"/>
        <v>0</v>
      </c>
      <c r="K3147" t="b">
        <f t="shared" si="144"/>
        <v>1</v>
      </c>
      <c r="L3147" t="b">
        <f t="shared" si="143"/>
        <v>0</v>
      </c>
    </row>
    <row r="3148" spans="1:12" x14ac:dyDescent="0.25">
      <c r="A3148">
        <v>3188</v>
      </c>
      <c r="B3148" s="1">
        <v>42093</v>
      </c>
      <c r="C3148">
        <v>271.04998799999998</v>
      </c>
      <c r="D3148">
        <v>280.10000600000001</v>
      </c>
      <c r="E3148">
        <v>142070</v>
      </c>
      <c r="F3148">
        <v>269.94668302087803</v>
      </c>
      <c r="G3148">
        <v>244.50762139405199</v>
      </c>
      <c r="H3148">
        <v>229.84168986493199</v>
      </c>
      <c r="I3148">
        <v>245903.02</v>
      </c>
      <c r="J3148" t="b">
        <f t="shared" si="142"/>
        <v>0</v>
      </c>
      <c r="K3148" t="b">
        <f t="shared" si="144"/>
        <v>1</v>
      </c>
      <c r="L3148" t="b">
        <f t="shared" si="143"/>
        <v>0</v>
      </c>
    </row>
    <row r="3149" spans="1:12" x14ac:dyDescent="0.25">
      <c r="A3149">
        <v>3189</v>
      </c>
      <c r="B3149" s="1">
        <v>42094</v>
      </c>
      <c r="C3149">
        <v>281.45001200000002</v>
      </c>
      <c r="D3149">
        <v>284.75</v>
      </c>
      <c r="E3149">
        <v>133552</v>
      </c>
      <c r="F3149">
        <v>270.52720525535301</v>
      </c>
      <c r="G3149">
        <v>245.040633031217</v>
      </c>
      <c r="H3149">
        <v>230.38804120955899</v>
      </c>
      <c r="I3149">
        <v>245294.72</v>
      </c>
      <c r="J3149" t="b">
        <f t="shared" si="142"/>
        <v>0</v>
      </c>
      <c r="K3149" t="b">
        <f t="shared" si="144"/>
        <v>1</v>
      </c>
      <c r="L3149" t="b">
        <f t="shared" si="143"/>
        <v>0</v>
      </c>
    </row>
    <row r="3150" spans="1:12" x14ac:dyDescent="0.25">
      <c r="A3150">
        <v>3190</v>
      </c>
      <c r="B3150" s="1">
        <v>42095</v>
      </c>
      <c r="C3150">
        <v>284.5</v>
      </c>
      <c r="D3150">
        <v>289.60000600000001</v>
      </c>
      <c r="E3150">
        <v>226291</v>
      </c>
      <c r="F3150">
        <v>271.27515822573201</v>
      </c>
      <c r="G3150">
        <v>245.630823401664</v>
      </c>
      <c r="H3150">
        <v>230.97721498856899</v>
      </c>
      <c r="I3150">
        <v>248080.78</v>
      </c>
      <c r="J3150" t="b">
        <f t="shared" si="142"/>
        <v>0</v>
      </c>
      <c r="K3150" t="b">
        <f t="shared" si="144"/>
        <v>1</v>
      </c>
      <c r="L3150" t="b">
        <f t="shared" si="143"/>
        <v>0</v>
      </c>
    </row>
    <row r="3151" spans="1:12" x14ac:dyDescent="0.25">
      <c r="A3151">
        <v>3191</v>
      </c>
      <c r="B3151" s="1">
        <v>42100</v>
      </c>
      <c r="C3151">
        <v>290.10000600000001</v>
      </c>
      <c r="D3151">
        <v>291.54998799999998</v>
      </c>
      <c r="E3151">
        <v>99724</v>
      </c>
      <c r="F3151">
        <v>272.07024958942799</v>
      </c>
      <c r="G3151">
        <v>246.23902425727101</v>
      </c>
      <c r="H3151">
        <v>231.57992914788699</v>
      </c>
      <c r="I3151">
        <v>242634</v>
      </c>
      <c r="J3151" t="b">
        <f t="shared" si="142"/>
        <v>0</v>
      </c>
      <c r="K3151" t="b">
        <f t="shared" si="144"/>
        <v>1</v>
      </c>
      <c r="L3151" t="b">
        <f t="shared" si="143"/>
        <v>0</v>
      </c>
    </row>
    <row r="3152" spans="1:12" x14ac:dyDescent="0.25">
      <c r="A3152">
        <v>3192</v>
      </c>
      <c r="B3152" s="1">
        <v>42101</v>
      </c>
      <c r="C3152">
        <v>292.45001200000002</v>
      </c>
      <c r="D3152">
        <v>286.54998799999998</v>
      </c>
      <c r="E3152">
        <v>45471</v>
      </c>
      <c r="F3152">
        <v>272.63808246827398</v>
      </c>
      <c r="G3152">
        <v>246.77294430684401</v>
      </c>
      <c r="H3152">
        <v>232.126894907609</v>
      </c>
      <c r="I3152">
        <v>241692.44</v>
      </c>
      <c r="J3152" t="b">
        <f t="shared" si="142"/>
        <v>0</v>
      </c>
      <c r="K3152" t="b">
        <f t="shared" si="144"/>
        <v>1</v>
      </c>
      <c r="L3152" t="b">
        <f t="shared" si="143"/>
        <v>0</v>
      </c>
    </row>
    <row r="3153" spans="1:12" x14ac:dyDescent="0.25">
      <c r="A3153">
        <v>3193</v>
      </c>
      <c r="B3153" s="1">
        <v>42102</v>
      </c>
      <c r="C3153">
        <v>287.70001200000002</v>
      </c>
      <c r="D3153">
        <v>292.25</v>
      </c>
      <c r="E3153">
        <v>79860</v>
      </c>
      <c r="F3153">
        <v>273.40717727344003</v>
      </c>
      <c r="G3153">
        <v>247.375289415362</v>
      </c>
      <c r="H3153">
        <v>232.72513475927499</v>
      </c>
      <c r="I3153">
        <v>241125.72</v>
      </c>
      <c r="J3153" t="b">
        <f t="shared" si="142"/>
        <v>0</v>
      </c>
      <c r="K3153" t="b">
        <f t="shared" si="144"/>
        <v>1</v>
      </c>
      <c r="L3153" t="b">
        <f t="shared" si="143"/>
        <v>0</v>
      </c>
    </row>
    <row r="3154" spans="1:12" x14ac:dyDescent="0.25">
      <c r="A3154">
        <v>3194</v>
      </c>
      <c r="B3154" s="1">
        <v>42103</v>
      </c>
      <c r="C3154">
        <v>294.70001200000002</v>
      </c>
      <c r="D3154">
        <v>288.45001200000002</v>
      </c>
      <c r="E3154">
        <v>52109</v>
      </c>
      <c r="F3154">
        <v>273.99709236075603</v>
      </c>
      <c r="G3154">
        <v>247.91932547608599</v>
      </c>
      <c r="H3154">
        <v>233.27961114972999</v>
      </c>
      <c r="I3154">
        <v>240499.24</v>
      </c>
      <c r="J3154" t="b">
        <f t="shared" si="142"/>
        <v>0</v>
      </c>
      <c r="K3154" t="b">
        <f t="shared" si="144"/>
        <v>1</v>
      </c>
      <c r="L3154" t="b">
        <f t="shared" si="143"/>
        <v>0</v>
      </c>
    </row>
    <row r="3155" spans="1:12" x14ac:dyDescent="0.25">
      <c r="A3155">
        <v>3195</v>
      </c>
      <c r="B3155" s="1">
        <v>42104</v>
      </c>
      <c r="C3155">
        <v>290.70001200000002</v>
      </c>
      <c r="D3155">
        <v>287.35000600000001</v>
      </c>
      <c r="E3155">
        <v>105961</v>
      </c>
      <c r="F3155">
        <v>274.52073603288301</v>
      </c>
      <c r="G3155">
        <v>248.441586145277</v>
      </c>
      <c r="H3155">
        <v>233.817625028837</v>
      </c>
      <c r="I3155">
        <v>240470.46</v>
      </c>
      <c r="J3155" t="b">
        <f t="shared" si="142"/>
        <v>0</v>
      </c>
      <c r="K3155" t="b">
        <f t="shared" si="144"/>
        <v>1</v>
      </c>
      <c r="L3155" t="b">
        <f t="shared" si="143"/>
        <v>0</v>
      </c>
    </row>
    <row r="3156" spans="1:12" x14ac:dyDescent="0.25">
      <c r="A3156">
        <v>3196</v>
      </c>
      <c r="B3156" s="1">
        <v>42107</v>
      </c>
      <c r="C3156">
        <v>288.10000600000001</v>
      </c>
      <c r="D3156">
        <v>285.14999399999999</v>
      </c>
      <c r="E3156">
        <v>64111</v>
      </c>
      <c r="F3156">
        <v>274.93756967865301</v>
      </c>
      <c r="G3156">
        <v>248.92779022282301</v>
      </c>
      <c r="H3156">
        <v>234.328394869346</v>
      </c>
      <c r="I3156">
        <v>238770.2</v>
      </c>
      <c r="J3156" t="b">
        <f t="shared" si="142"/>
        <v>0</v>
      </c>
      <c r="K3156" t="b">
        <f t="shared" si="144"/>
        <v>1</v>
      </c>
      <c r="L3156" t="b">
        <f t="shared" si="143"/>
        <v>0</v>
      </c>
    </row>
    <row r="3157" spans="1:12" x14ac:dyDescent="0.25">
      <c r="A3157">
        <v>3197</v>
      </c>
      <c r="B3157" s="1">
        <v>42109</v>
      </c>
      <c r="C3157">
        <v>285.14999399999999</v>
      </c>
      <c r="D3157">
        <v>279.39999399999999</v>
      </c>
      <c r="E3157">
        <v>185113</v>
      </c>
      <c r="F3157">
        <v>275.11256671086198</v>
      </c>
      <c r="G3157">
        <v>249.331395570865</v>
      </c>
      <c r="H3157">
        <v>234.77686849253601</v>
      </c>
      <c r="I3157">
        <v>240487.76</v>
      </c>
      <c r="J3157" t="b">
        <f t="shared" si="142"/>
        <v>0</v>
      </c>
      <c r="K3157" t="b">
        <f t="shared" si="144"/>
        <v>1</v>
      </c>
      <c r="L3157" t="b">
        <f t="shared" si="143"/>
        <v>0</v>
      </c>
    </row>
    <row r="3158" spans="1:12" x14ac:dyDescent="0.25">
      <c r="A3158">
        <v>3198</v>
      </c>
      <c r="B3158" s="1">
        <v>42110</v>
      </c>
      <c r="C3158">
        <v>282</v>
      </c>
      <c r="D3158">
        <v>278</v>
      </c>
      <c r="E3158">
        <v>55890</v>
      </c>
      <c r="F3158">
        <v>275.22579938886798</v>
      </c>
      <c r="G3158">
        <v>249.71111218582001</v>
      </c>
      <c r="H3158">
        <v>235.20694940305799</v>
      </c>
      <c r="I3158">
        <v>234520.54</v>
      </c>
      <c r="J3158" t="b">
        <f t="shared" si="142"/>
        <v>0</v>
      </c>
      <c r="K3158" t="b">
        <f t="shared" si="144"/>
        <v>1</v>
      </c>
      <c r="L3158" t="b">
        <f t="shared" si="143"/>
        <v>0</v>
      </c>
    </row>
    <row r="3159" spans="1:12" x14ac:dyDescent="0.25">
      <c r="A3159">
        <v>3199</v>
      </c>
      <c r="B3159" s="1">
        <v>42111</v>
      </c>
      <c r="C3159">
        <v>277.29998799999998</v>
      </c>
      <c r="D3159">
        <v>269.95001200000002</v>
      </c>
      <c r="E3159">
        <v>126915</v>
      </c>
      <c r="F3159">
        <v>275.018905765775</v>
      </c>
      <c r="G3159">
        <v>249.97917708402099</v>
      </c>
      <c r="H3159">
        <v>235.552651518451</v>
      </c>
      <c r="I3159">
        <v>234560.38</v>
      </c>
      <c r="J3159" t="b">
        <f t="shared" si="142"/>
        <v>0</v>
      </c>
      <c r="K3159" t="b">
        <f t="shared" si="144"/>
        <v>0</v>
      </c>
      <c r="L3159" t="b">
        <f t="shared" si="143"/>
        <v>0</v>
      </c>
    </row>
    <row r="3160" spans="1:12" x14ac:dyDescent="0.25">
      <c r="A3160">
        <v>3200</v>
      </c>
      <c r="B3160" s="1">
        <v>42114</v>
      </c>
      <c r="C3160">
        <v>270.39999399999999</v>
      </c>
      <c r="D3160">
        <v>267</v>
      </c>
      <c r="E3160">
        <v>225999</v>
      </c>
      <c r="F3160">
        <v>274.70443887299899</v>
      </c>
      <c r="G3160">
        <v>250.204618447147</v>
      </c>
      <c r="H3160">
        <v>235.86556045856599</v>
      </c>
      <c r="I3160">
        <v>235206.3</v>
      </c>
      <c r="J3160" t="b">
        <f t="shared" si="142"/>
        <v>0</v>
      </c>
      <c r="K3160" t="b">
        <f t="shared" si="144"/>
        <v>0</v>
      </c>
      <c r="L3160" t="b">
        <f t="shared" si="143"/>
        <v>0</v>
      </c>
    </row>
    <row r="3161" spans="1:12" x14ac:dyDescent="0.25">
      <c r="A3161">
        <v>3201</v>
      </c>
      <c r="B3161" s="1">
        <v>42115</v>
      </c>
      <c r="C3161">
        <v>270</v>
      </c>
      <c r="D3161">
        <v>265.79998799999998</v>
      </c>
      <c r="E3161">
        <v>498822</v>
      </c>
      <c r="F3161">
        <v>274.355244721117</v>
      </c>
      <c r="G3161">
        <v>250.41117963327699</v>
      </c>
      <c r="H3161">
        <v>236.16341545897799</v>
      </c>
      <c r="I3161">
        <v>243525.86</v>
      </c>
      <c r="J3161" t="b">
        <f t="shared" si="142"/>
        <v>0</v>
      </c>
      <c r="K3161" t="b">
        <f t="shared" si="144"/>
        <v>0</v>
      </c>
      <c r="L3161" t="b">
        <f t="shared" si="143"/>
        <v>0</v>
      </c>
    </row>
    <row r="3162" spans="1:12" x14ac:dyDescent="0.25">
      <c r="A3162">
        <v>3202</v>
      </c>
      <c r="B3162" s="1">
        <v>42116</v>
      </c>
      <c r="C3162">
        <v>264</v>
      </c>
      <c r="D3162">
        <v>271.60000600000001</v>
      </c>
      <c r="E3162">
        <v>285933</v>
      </c>
      <c r="F3162">
        <v>274.24719614381797</v>
      </c>
      <c r="G3162">
        <v>250.69182634012199</v>
      </c>
      <c r="H3162">
        <v>236.51601834993301</v>
      </c>
      <c r="I3162">
        <v>242945.06</v>
      </c>
      <c r="J3162" t="b">
        <f t="shared" si="142"/>
        <v>0</v>
      </c>
      <c r="K3162" t="b">
        <f t="shared" si="144"/>
        <v>0</v>
      </c>
      <c r="L3162" t="b">
        <f t="shared" si="143"/>
        <v>0</v>
      </c>
    </row>
    <row r="3163" spans="1:12" x14ac:dyDescent="0.25">
      <c r="A3163">
        <v>3203</v>
      </c>
      <c r="B3163" s="1">
        <v>42117</v>
      </c>
      <c r="C3163">
        <v>273.95001200000002</v>
      </c>
      <c r="D3163">
        <v>279.64999399999999</v>
      </c>
      <c r="E3163">
        <v>168279</v>
      </c>
      <c r="F3163">
        <v>274.45907056955099</v>
      </c>
      <c r="G3163">
        <v>251.075378229656</v>
      </c>
      <c r="H3163">
        <v>236.94521213749599</v>
      </c>
      <c r="I3163">
        <v>244187.02</v>
      </c>
      <c r="J3163" t="b">
        <f t="shared" si="142"/>
        <v>0</v>
      </c>
      <c r="K3163" t="b">
        <f t="shared" si="144"/>
        <v>1</v>
      </c>
      <c r="L3163" t="b">
        <f t="shared" si="143"/>
        <v>0</v>
      </c>
    </row>
    <row r="3164" spans="1:12" x14ac:dyDescent="0.25">
      <c r="A3164">
        <v>3204</v>
      </c>
      <c r="B3164" s="1">
        <v>42118</v>
      </c>
      <c r="C3164">
        <v>280.10000600000001</v>
      </c>
      <c r="D3164">
        <v>273.5</v>
      </c>
      <c r="E3164">
        <v>115151</v>
      </c>
      <c r="F3164">
        <v>274.42145995897999</v>
      </c>
      <c r="G3164">
        <v>251.37239308754201</v>
      </c>
      <c r="H3164">
        <v>237.308941369959</v>
      </c>
      <c r="I3164">
        <v>243880.54</v>
      </c>
      <c r="J3164" t="b">
        <f t="shared" si="142"/>
        <v>0</v>
      </c>
      <c r="K3164" t="b">
        <f t="shared" si="144"/>
        <v>0</v>
      </c>
      <c r="L3164" t="b">
        <f t="shared" si="143"/>
        <v>0</v>
      </c>
    </row>
    <row r="3165" spans="1:12" x14ac:dyDescent="0.25">
      <c r="A3165">
        <v>3205</v>
      </c>
      <c r="B3165" s="1">
        <v>42121</v>
      </c>
      <c r="C3165">
        <v>273.25</v>
      </c>
      <c r="D3165">
        <v>268.45001200000002</v>
      </c>
      <c r="E3165">
        <v>67440</v>
      </c>
      <c r="F3165">
        <v>274.18728552921601</v>
      </c>
      <c r="G3165">
        <v>251.59858671552101</v>
      </c>
      <c r="H3165">
        <v>237.618802769263</v>
      </c>
      <c r="I3165">
        <v>242291.92</v>
      </c>
      <c r="J3165" t="b">
        <f t="shared" si="142"/>
        <v>0</v>
      </c>
      <c r="K3165" t="b">
        <f t="shared" si="144"/>
        <v>0</v>
      </c>
      <c r="L3165" t="b">
        <f t="shared" si="143"/>
        <v>0</v>
      </c>
    </row>
    <row r="3166" spans="1:12" x14ac:dyDescent="0.25">
      <c r="A3166">
        <v>3206</v>
      </c>
      <c r="B3166" s="1">
        <v>42122</v>
      </c>
      <c r="C3166">
        <v>265.04998799999998</v>
      </c>
      <c r="D3166">
        <v>275.29998799999998</v>
      </c>
      <c r="E3166">
        <v>100905</v>
      </c>
      <c r="F3166">
        <v>274.23092092022699</v>
      </c>
      <c r="G3166">
        <v>251.912512560349</v>
      </c>
      <c r="H3166">
        <v>237.99373993573801</v>
      </c>
      <c r="I3166">
        <v>241719.8</v>
      </c>
      <c r="J3166" t="b">
        <f t="shared" si="142"/>
        <v>0</v>
      </c>
      <c r="K3166" t="b">
        <f t="shared" si="144"/>
        <v>1</v>
      </c>
      <c r="L3166" t="b">
        <f t="shared" si="143"/>
        <v>0</v>
      </c>
    </row>
    <row r="3167" spans="1:12" x14ac:dyDescent="0.25">
      <c r="A3167">
        <v>3207</v>
      </c>
      <c r="B3167" s="1">
        <v>42123</v>
      </c>
      <c r="C3167">
        <v>276.89999399999999</v>
      </c>
      <c r="D3167">
        <v>272.79998799999998</v>
      </c>
      <c r="E3167">
        <v>55652</v>
      </c>
      <c r="F3167">
        <v>274.17480590374799</v>
      </c>
      <c r="G3167">
        <v>252.18916786418501</v>
      </c>
      <c r="H3167">
        <v>238.34007076224799</v>
      </c>
      <c r="I3167">
        <v>239628.48</v>
      </c>
      <c r="J3167" t="b">
        <f t="shared" si="142"/>
        <v>0</v>
      </c>
      <c r="K3167" t="b">
        <f t="shared" si="144"/>
        <v>0</v>
      </c>
      <c r="L3167" t="b">
        <f t="shared" si="143"/>
        <v>0</v>
      </c>
    </row>
    <row r="3168" spans="1:12" x14ac:dyDescent="0.25">
      <c r="A3168">
        <v>3208</v>
      </c>
      <c r="B3168" s="1">
        <v>42124</v>
      </c>
      <c r="C3168">
        <v>272.95001200000002</v>
      </c>
      <c r="D3168">
        <v>269.04998799999998</v>
      </c>
      <c r="E3168">
        <v>144234</v>
      </c>
      <c r="F3168">
        <v>273.97383265261999</v>
      </c>
      <c r="G3168">
        <v>252.41248998518901</v>
      </c>
      <c r="H3168">
        <v>238.645642078046</v>
      </c>
      <c r="I3168">
        <v>227512.94</v>
      </c>
      <c r="J3168" t="b">
        <f t="shared" si="142"/>
        <v>0</v>
      </c>
      <c r="K3168" t="b">
        <f t="shared" si="144"/>
        <v>0</v>
      </c>
      <c r="L3168" t="b">
        <f t="shared" si="143"/>
        <v>0</v>
      </c>
    </row>
    <row r="3169" spans="1:12" x14ac:dyDescent="0.25">
      <c r="A3169">
        <v>3209</v>
      </c>
      <c r="B3169" s="1">
        <v>42128</v>
      </c>
      <c r="C3169">
        <v>270.5</v>
      </c>
      <c r="D3169">
        <v>272.54998799999998</v>
      </c>
      <c r="E3169">
        <v>84002</v>
      </c>
      <c r="F3169">
        <v>273.91799560741998</v>
      </c>
      <c r="G3169">
        <v>252.6792118132</v>
      </c>
      <c r="H3169">
        <v>238.98299875388699</v>
      </c>
      <c r="I3169">
        <v>219545.7</v>
      </c>
      <c r="J3169" t="b">
        <f t="shared" si="142"/>
        <v>0</v>
      </c>
      <c r="K3169" t="b">
        <f t="shared" si="144"/>
        <v>0</v>
      </c>
      <c r="L3169" t="b">
        <f t="shared" si="143"/>
        <v>0</v>
      </c>
    </row>
    <row r="3170" spans="1:12" x14ac:dyDescent="0.25">
      <c r="A3170">
        <v>3210</v>
      </c>
      <c r="B3170" s="1">
        <v>42129</v>
      </c>
      <c r="C3170">
        <v>271</v>
      </c>
      <c r="D3170">
        <v>270.20001200000002</v>
      </c>
      <c r="E3170">
        <v>55858</v>
      </c>
      <c r="F3170">
        <v>273.77219232869697</v>
      </c>
      <c r="G3170">
        <v>252.91127539183299</v>
      </c>
      <c r="H3170">
        <v>239.293615801112</v>
      </c>
      <c r="I3170">
        <v>210879.66</v>
      </c>
      <c r="J3170" t="b">
        <f t="shared" si="142"/>
        <v>0</v>
      </c>
      <c r="K3170" t="b">
        <f t="shared" si="144"/>
        <v>0</v>
      </c>
      <c r="L3170" t="b">
        <f t="shared" si="143"/>
        <v>0</v>
      </c>
    </row>
    <row r="3171" spans="1:12" x14ac:dyDescent="0.25">
      <c r="A3171">
        <v>3211</v>
      </c>
      <c r="B3171" s="1">
        <v>42130</v>
      </c>
      <c r="C3171">
        <v>271.75</v>
      </c>
      <c r="D3171">
        <v>265.29998799999998</v>
      </c>
      <c r="E3171">
        <v>93697</v>
      </c>
      <c r="F3171">
        <v>273.43994902168998</v>
      </c>
      <c r="G3171">
        <v>253.075364300551</v>
      </c>
      <c r="H3171">
        <v>239.552385673738</v>
      </c>
      <c r="I3171">
        <v>208231.08</v>
      </c>
      <c r="J3171" t="b">
        <f t="shared" si="142"/>
        <v>0</v>
      </c>
      <c r="K3171" t="b">
        <f t="shared" si="144"/>
        <v>0</v>
      </c>
      <c r="L3171" t="b">
        <f t="shared" si="143"/>
        <v>0</v>
      </c>
    </row>
    <row r="3172" spans="1:12" x14ac:dyDescent="0.25">
      <c r="A3172">
        <v>3212</v>
      </c>
      <c r="B3172" s="1">
        <v>42131</v>
      </c>
      <c r="C3172">
        <v>262.20001200000002</v>
      </c>
      <c r="D3172">
        <v>261.20001200000002</v>
      </c>
      <c r="E3172">
        <v>86276</v>
      </c>
      <c r="F3172">
        <v>272.95995149142698</v>
      </c>
      <c r="G3172">
        <v>253.18297552835801</v>
      </c>
      <c r="H3172">
        <v>239.76778494066599</v>
      </c>
      <c r="I3172">
        <v>204758.7</v>
      </c>
      <c r="J3172" t="b">
        <f t="shared" si="142"/>
        <v>0</v>
      </c>
      <c r="K3172" t="b">
        <f t="shared" si="144"/>
        <v>0</v>
      </c>
      <c r="L3172" t="b">
        <f t="shared" si="143"/>
        <v>0</v>
      </c>
    </row>
    <row r="3173" spans="1:12" x14ac:dyDescent="0.25">
      <c r="A3173">
        <v>3213</v>
      </c>
      <c r="B3173" s="1">
        <v>42132</v>
      </c>
      <c r="C3173">
        <v>262.89999399999999</v>
      </c>
      <c r="D3173">
        <v>260.64999399999999</v>
      </c>
      <c r="E3173">
        <v>130024</v>
      </c>
      <c r="F3173">
        <v>272.47720806039098</v>
      </c>
      <c r="G3173">
        <v>253.28187643526701</v>
      </c>
      <c r="H3173">
        <v>239.97556811538499</v>
      </c>
      <c r="I3173">
        <v>205016.38</v>
      </c>
      <c r="J3173" t="b">
        <f t="shared" si="142"/>
        <v>0</v>
      </c>
      <c r="K3173" t="b">
        <f t="shared" si="144"/>
        <v>0</v>
      </c>
      <c r="L3173" t="b">
        <f t="shared" si="143"/>
        <v>0</v>
      </c>
    </row>
    <row r="3174" spans="1:12" x14ac:dyDescent="0.25">
      <c r="A3174">
        <v>3214</v>
      </c>
      <c r="B3174" s="1">
        <v>42135</v>
      </c>
      <c r="C3174">
        <v>261.64999399999999</v>
      </c>
      <c r="D3174">
        <v>259.45001200000002</v>
      </c>
      <c r="E3174">
        <v>84231</v>
      </c>
      <c r="F3174">
        <v>271.96633762664999</v>
      </c>
      <c r="G3174">
        <v>253.36357359506499</v>
      </c>
      <c r="H3174">
        <v>240.169343676426</v>
      </c>
      <c r="I3174">
        <v>200819.88</v>
      </c>
      <c r="J3174" t="b">
        <f t="shared" si="142"/>
        <v>0</v>
      </c>
      <c r="K3174" t="b">
        <f t="shared" si="144"/>
        <v>0</v>
      </c>
      <c r="L3174" t="b">
        <f t="shared" si="143"/>
        <v>0</v>
      </c>
    </row>
    <row r="3175" spans="1:12" x14ac:dyDescent="0.25">
      <c r="A3175">
        <v>3215</v>
      </c>
      <c r="B3175" s="1">
        <v>42136</v>
      </c>
      <c r="C3175">
        <v>261.95001200000002</v>
      </c>
      <c r="D3175">
        <v>242.199997</v>
      </c>
      <c r="E3175">
        <v>233494</v>
      </c>
      <c r="F3175">
        <v>270.799030151095</v>
      </c>
      <c r="G3175">
        <v>253.21571165340799</v>
      </c>
      <c r="H3175">
        <v>240.18954918213299</v>
      </c>
      <c r="I3175">
        <v>203228.14</v>
      </c>
      <c r="J3175" t="b">
        <f t="shared" si="142"/>
        <v>0</v>
      </c>
      <c r="K3175" t="b">
        <f t="shared" si="144"/>
        <v>0</v>
      </c>
      <c r="L3175" t="b">
        <f t="shared" si="143"/>
        <v>0</v>
      </c>
    </row>
    <row r="3176" spans="1:12" x14ac:dyDescent="0.25">
      <c r="A3176">
        <v>3216</v>
      </c>
      <c r="B3176" s="1">
        <v>42137</v>
      </c>
      <c r="C3176">
        <v>242</v>
      </c>
      <c r="D3176">
        <v>247.949997</v>
      </c>
      <c r="E3176">
        <v>345528</v>
      </c>
      <c r="F3176">
        <v>269.902989635366</v>
      </c>
      <c r="G3176">
        <v>253.14596708846301</v>
      </c>
      <c r="H3176">
        <v>240.266767568381</v>
      </c>
      <c r="I3176">
        <v>208227.08</v>
      </c>
      <c r="J3176" t="b">
        <f t="shared" si="142"/>
        <v>0</v>
      </c>
      <c r="K3176" t="b">
        <f t="shared" si="144"/>
        <v>0</v>
      </c>
      <c r="L3176" t="b">
        <f t="shared" si="143"/>
        <v>0</v>
      </c>
    </row>
    <row r="3177" spans="1:12" x14ac:dyDescent="0.25">
      <c r="A3177">
        <v>3217</v>
      </c>
      <c r="B3177" s="1">
        <v>42138</v>
      </c>
      <c r="C3177">
        <v>248</v>
      </c>
      <c r="D3177">
        <v>245.35000600000001</v>
      </c>
      <c r="E3177">
        <v>105633</v>
      </c>
      <c r="F3177">
        <v>268.94012753201798</v>
      </c>
      <c r="G3177">
        <v>253.042709325701</v>
      </c>
      <c r="H3177">
        <v>240.31734705526301</v>
      </c>
      <c r="I3177">
        <v>207844.78</v>
      </c>
      <c r="J3177" t="b">
        <f t="shared" si="142"/>
        <v>0</v>
      </c>
      <c r="K3177" t="b">
        <f t="shared" si="144"/>
        <v>0</v>
      </c>
      <c r="L3177" t="b">
        <f t="shared" si="143"/>
        <v>0</v>
      </c>
    </row>
    <row r="3178" spans="1:12" x14ac:dyDescent="0.25">
      <c r="A3178">
        <v>3218</v>
      </c>
      <c r="B3178" s="1">
        <v>42139</v>
      </c>
      <c r="C3178">
        <v>249.89999399999999</v>
      </c>
      <c r="D3178">
        <v>251.25</v>
      </c>
      <c r="E3178">
        <v>164454</v>
      </c>
      <c r="F3178">
        <v>268.24639704056602</v>
      </c>
      <c r="G3178">
        <v>253.018964831321</v>
      </c>
      <c r="H3178">
        <v>240.42612967162799</v>
      </c>
      <c r="I3178">
        <v>209667.28</v>
      </c>
      <c r="J3178" t="b">
        <f t="shared" si="142"/>
        <v>0</v>
      </c>
      <c r="K3178" t="b">
        <f t="shared" si="144"/>
        <v>0</v>
      </c>
      <c r="L3178" t="b">
        <f t="shared" si="143"/>
        <v>0</v>
      </c>
    </row>
    <row r="3179" spans="1:12" x14ac:dyDescent="0.25">
      <c r="A3179">
        <v>3219</v>
      </c>
      <c r="B3179" s="1">
        <v>42142</v>
      </c>
      <c r="C3179">
        <v>250</v>
      </c>
      <c r="D3179">
        <v>248.05000299999901</v>
      </c>
      <c r="E3179">
        <v>200969</v>
      </c>
      <c r="F3179">
        <v>267.45438158799499</v>
      </c>
      <c r="G3179">
        <v>252.95315076732999</v>
      </c>
      <c r="H3179">
        <v>240.50198910773099</v>
      </c>
      <c r="I3179">
        <v>211591.74</v>
      </c>
      <c r="J3179" t="b">
        <f t="shared" si="142"/>
        <v>0</v>
      </c>
      <c r="K3179" t="b">
        <f t="shared" si="144"/>
        <v>0</v>
      </c>
      <c r="L3179" t="b">
        <f t="shared" si="143"/>
        <v>0</v>
      </c>
    </row>
    <row r="3180" spans="1:12" x14ac:dyDescent="0.25">
      <c r="A3180">
        <v>3220</v>
      </c>
      <c r="B3180" s="1">
        <v>42143</v>
      </c>
      <c r="C3180">
        <v>248.89999399999999</v>
      </c>
      <c r="D3180">
        <v>247.199997</v>
      </c>
      <c r="E3180">
        <v>78923</v>
      </c>
      <c r="F3180">
        <v>266.66009199630901</v>
      </c>
      <c r="G3180">
        <v>252.87695005518</v>
      </c>
      <c r="H3180">
        <v>240.56863595243101</v>
      </c>
      <c r="I3180">
        <v>208851.36</v>
      </c>
      <c r="J3180" t="b">
        <f t="shared" si="142"/>
        <v>0</v>
      </c>
      <c r="K3180" t="b">
        <f t="shared" si="144"/>
        <v>0</v>
      </c>
      <c r="L3180" t="b">
        <f t="shared" si="143"/>
        <v>0</v>
      </c>
    </row>
    <row r="3181" spans="1:12" x14ac:dyDescent="0.25">
      <c r="A3181">
        <v>3221</v>
      </c>
      <c r="B3181" s="1">
        <v>42144</v>
      </c>
      <c r="C3181">
        <v>247.199997</v>
      </c>
      <c r="D3181">
        <v>246.949997</v>
      </c>
      <c r="E3181">
        <v>342112</v>
      </c>
      <c r="F3181">
        <v>265.887147094493</v>
      </c>
      <c r="G3181">
        <v>252.798447365708</v>
      </c>
      <c r="H3181">
        <v>240.63213208225699</v>
      </c>
      <c r="I3181">
        <v>208692.96</v>
      </c>
      <c r="J3181" t="b">
        <f t="shared" si="142"/>
        <v>0</v>
      </c>
      <c r="K3181" t="b">
        <f t="shared" si="144"/>
        <v>0</v>
      </c>
      <c r="L3181" t="b">
        <f t="shared" si="143"/>
        <v>0</v>
      </c>
    </row>
    <row r="3182" spans="1:12" x14ac:dyDescent="0.25">
      <c r="A3182">
        <v>3222</v>
      </c>
      <c r="B3182" s="1">
        <v>42145</v>
      </c>
      <c r="C3182">
        <v>249.75</v>
      </c>
      <c r="D3182">
        <v>253.5</v>
      </c>
      <c r="E3182">
        <v>90052</v>
      </c>
      <c r="F3182">
        <v>265.40137662019902</v>
      </c>
      <c r="G3182">
        <v>252.80773945357899</v>
      </c>
      <c r="H3182">
        <v>240.76017056900099</v>
      </c>
      <c r="I3182">
        <v>206885.04</v>
      </c>
      <c r="J3182" t="b">
        <f t="shared" si="142"/>
        <v>0</v>
      </c>
      <c r="K3182" t="b">
        <f t="shared" si="144"/>
        <v>0</v>
      </c>
      <c r="L3182" t="b">
        <f t="shared" si="143"/>
        <v>0</v>
      </c>
    </row>
    <row r="3183" spans="1:12" x14ac:dyDescent="0.25">
      <c r="A3183">
        <v>3223</v>
      </c>
      <c r="B3183" s="1">
        <v>42146</v>
      </c>
      <c r="C3183">
        <v>254</v>
      </c>
      <c r="D3183">
        <v>250.35000600000001</v>
      </c>
      <c r="E3183">
        <v>153052</v>
      </c>
      <c r="F3183">
        <v>264.81112679195599</v>
      </c>
      <c r="G3183">
        <v>252.775186692604</v>
      </c>
      <c r="H3183">
        <v>240.855591817071</v>
      </c>
      <c r="I3183">
        <v>208469.34</v>
      </c>
      <c r="J3183" t="b">
        <f t="shared" si="142"/>
        <v>0</v>
      </c>
      <c r="K3183" t="b">
        <f t="shared" si="144"/>
        <v>0</v>
      </c>
      <c r="L3183" t="b">
        <f t="shared" si="143"/>
        <v>0</v>
      </c>
    </row>
    <row r="3184" spans="1:12" x14ac:dyDescent="0.25">
      <c r="A3184">
        <v>3224</v>
      </c>
      <c r="B3184" s="1">
        <v>42149</v>
      </c>
      <c r="C3184">
        <v>250.35000600000001</v>
      </c>
      <c r="D3184">
        <v>252.05000299999901</v>
      </c>
      <c r="E3184">
        <v>109186</v>
      </c>
      <c r="F3184">
        <v>264.31069056481999</v>
      </c>
      <c r="G3184">
        <v>252.76558161058301</v>
      </c>
      <c r="H3184">
        <v>240.96697899302001</v>
      </c>
      <c r="I3184">
        <v>209175.88</v>
      </c>
      <c r="J3184" t="b">
        <f t="shared" si="142"/>
        <v>0</v>
      </c>
      <c r="K3184" t="b">
        <f t="shared" si="144"/>
        <v>0</v>
      </c>
      <c r="L3184" t="b">
        <f t="shared" si="143"/>
        <v>0</v>
      </c>
    </row>
    <row r="3185" spans="1:12" x14ac:dyDescent="0.25">
      <c r="A3185">
        <v>3225</v>
      </c>
      <c r="B3185" s="1">
        <v>42150</v>
      </c>
      <c r="C3185">
        <v>252</v>
      </c>
      <c r="D3185">
        <v>250.5</v>
      </c>
      <c r="E3185">
        <v>46258</v>
      </c>
      <c r="F3185">
        <v>263.76909485639601</v>
      </c>
      <c r="G3185">
        <v>252.73557390713199</v>
      </c>
      <c r="H3185">
        <v>241.061834923438</v>
      </c>
      <c r="I3185">
        <v>209126.52</v>
      </c>
      <c r="J3185" t="b">
        <f t="shared" si="142"/>
        <v>0</v>
      </c>
      <c r="K3185" t="b">
        <f t="shared" si="144"/>
        <v>0</v>
      </c>
      <c r="L3185" t="b">
        <f t="shared" si="143"/>
        <v>0</v>
      </c>
    </row>
    <row r="3186" spans="1:12" x14ac:dyDescent="0.25">
      <c r="A3186">
        <v>3226</v>
      </c>
      <c r="B3186" s="1">
        <v>42151</v>
      </c>
      <c r="C3186">
        <v>252</v>
      </c>
      <c r="D3186">
        <v>251.10000600000001</v>
      </c>
      <c r="E3186">
        <v>37536</v>
      </c>
      <c r="F3186">
        <v>263.27226784241998</v>
      </c>
      <c r="G3186">
        <v>252.71391075604399</v>
      </c>
      <c r="H3186">
        <v>241.16171722270701</v>
      </c>
      <c r="I3186">
        <v>209134.66</v>
      </c>
      <c r="J3186" t="b">
        <f t="shared" si="142"/>
        <v>0</v>
      </c>
      <c r="K3186" t="b">
        <f t="shared" si="144"/>
        <v>0</v>
      </c>
      <c r="L3186" t="b">
        <f t="shared" si="143"/>
        <v>0</v>
      </c>
    </row>
    <row r="3187" spans="1:12" x14ac:dyDescent="0.25">
      <c r="A3187">
        <v>3227</v>
      </c>
      <c r="B3187" s="1">
        <v>42152</v>
      </c>
      <c r="C3187">
        <v>250.949997</v>
      </c>
      <c r="D3187">
        <v>251.199997</v>
      </c>
      <c r="E3187">
        <v>472834</v>
      </c>
      <c r="F3187">
        <v>262.79884545644302</v>
      </c>
      <c r="G3187">
        <v>252.69385891821599</v>
      </c>
      <c r="H3187">
        <v>241.261600603576</v>
      </c>
      <c r="I3187">
        <v>158088.98000000001</v>
      </c>
      <c r="J3187" t="b">
        <f t="shared" si="142"/>
        <v>0</v>
      </c>
      <c r="K3187" t="b">
        <f t="shared" si="144"/>
        <v>0</v>
      </c>
      <c r="L3187" t="b">
        <f t="shared" si="143"/>
        <v>0</v>
      </c>
    </row>
    <row r="3188" spans="1:12" x14ac:dyDescent="0.25">
      <c r="A3188">
        <v>3228</v>
      </c>
      <c r="B3188" s="1">
        <v>42153</v>
      </c>
      <c r="C3188">
        <v>251</v>
      </c>
      <c r="D3188">
        <v>248.10000600000001</v>
      </c>
      <c r="E3188">
        <v>128254</v>
      </c>
      <c r="F3188">
        <v>262.22242037971898</v>
      </c>
      <c r="G3188">
        <v>252.633013184199</v>
      </c>
      <c r="H3188">
        <v>241.32964443836599</v>
      </c>
      <c r="I3188">
        <v>151200.22</v>
      </c>
      <c r="J3188" t="b">
        <f t="shared" si="142"/>
        <v>0</v>
      </c>
      <c r="K3188" t="b">
        <f t="shared" si="144"/>
        <v>0</v>
      </c>
      <c r="L3188" t="b">
        <f t="shared" si="143"/>
        <v>0</v>
      </c>
    </row>
    <row r="3189" spans="1:12" x14ac:dyDescent="0.25">
      <c r="A3189">
        <v>3229</v>
      </c>
      <c r="B3189" s="1">
        <v>42156</v>
      </c>
      <c r="C3189">
        <v>248.10000600000001</v>
      </c>
      <c r="D3189">
        <v>250.25</v>
      </c>
      <c r="E3189">
        <v>86325</v>
      </c>
      <c r="F3189">
        <v>261.75291369816199</v>
      </c>
      <c r="G3189">
        <v>252.60145009566699</v>
      </c>
      <c r="H3189">
        <v>241.41840419519801</v>
      </c>
      <c r="I3189">
        <v>144843.56</v>
      </c>
      <c r="J3189" t="b">
        <f t="shared" ref="J3189:J3252" si="145">IF(AND( E3189 &gt; (I3189*2), D3189 &gt; C3189, C3189 &gt;D3188 ), TRUE, FALSE)</f>
        <v>0</v>
      </c>
      <c r="K3189" t="b">
        <f t="shared" si="144"/>
        <v>0</v>
      </c>
      <c r="L3189" t="b">
        <f t="shared" si="143"/>
        <v>0</v>
      </c>
    </row>
    <row r="3190" spans="1:12" x14ac:dyDescent="0.25">
      <c r="A3190">
        <v>3230</v>
      </c>
      <c r="B3190" s="1">
        <v>42157</v>
      </c>
      <c r="C3190">
        <v>251</v>
      </c>
      <c r="D3190">
        <v>241.199997</v>
      </c>
      <c r="E3190">
        <v>78540</v>
      </c>
      <c r="F3190">
        <v>260.94691696490003</v>
      </c>
      <c r="G3190">
        <v>252.45043747188299</v>
      </c>
      <c r="H3190">
        <v>241.41623098927599</v>
      </c>
      <c r="I3190">
        <v>139645.72</v>
      </c>
      <c r="J3190" t="b">
        <f t="shared" si="145"/>
        <v>0</v>
      </c>
      <c r="K3190" t="b">
        <f t="shared" si="144"/>
        <v>0</v>
      </c>
      <c r="L3190" t="b">
        <f t="shared" si="143"/>
        <v>0</v>
      </c>
    </row>
    <row r="3191" spans="1:12" x14ac:dyDescent="0.25">
      <c r="A3191">
        <v>3231</v>
      </c>
      <c r="B3191" s="1">
        <v>42158</v>
      </c>
      <c r="C3191">
        <v>242.25</v>
      </c>
      <c r="D3191">
        <v>235.89999399999999</v>
      </c>
      <c r="E3191">
        <v>127513</v>
      </c>
      <c r="F3191">
        <v>259.96468469176699</v>
      </c>
      <c r="G3191">
        <v>252.23122630007001</v>
      </c>
      <c r="H3191">
        <v>241.361343059034</v>
      </c>
      <c r="I3191">
        <v>139225.06</v>
      </c>
      <c r="J3191" t="b">
        <f t="shared" si="145"/>
        <v>0</v>
      </c>
      <c r="K3191" t="b">
        <f t="shared" si="144"/>
        <v>0</v>
      </c>
      <c r="L3191" t="b">
        <f t="shared" si="143"/>
        <v>0</v>
      </c>
    </row>
    <row r="3192" spans="1:12" x14ac:dyDescent="0.25">
      <c r="A3192">
        <v>3232</v>
      </c>
      <c r="B3192" s="1">
        <v>42159</v>
      </c>
      <c r="C3192">
        <v>244</v>
      </c>
      <c r="D3192">
        <v>237.35000600000001</v>
      </c>
      <c r="E3192">
        <v>40529</v>
      </c>
      <c r="F3192">
        <v>259.07783454699199</v>
      </c>
      <c r="G3192">
        <v>252.03412404444001</v>
      </c>
      <c r="H3192">
        <v>241.321429257452</v>
      </c>
      <c r="I3192">
        <v>136588.26</v>
      </c>
      <c r="J3192" t="b">
        <f t="shared" si="145"/>
        <v>0</v>
      </c>
      <c r="K3192" t="b">
        <f t="shared" si="144"/>
        <v>0</v>
      </c>
      <c r="L3192" t="b">
        <f t="shared" si="143"/>
        <v>0</v>
      </c>
    </row>
    <row r="3193" spans="1:12" x14ac:dyDescent="0.25">
      <c r="A3193">
        <v>3233</v>
      </c>
      <c r="B3193" s="1">
        <v>42160</v>
      </c>
      <c r="C3193">
        <v>237.35000600000001</v>
      </c>
      <c r="D3193">
        <v>236.80000299999901</v>
      </c>
      <c r="E3193">
        <v>55640</v>
      </c>
      <c r="F3193">
        <v>258.204194094169</v>
      </c>
      <c r="G3193">
        <v>251.83234760676501</v>
      </c>
      <c r="H3193">
        <v>241.276439941457</v>
      </c>
      <c r="I3193">
        <v>136024.64000000001</v>
      </c>
      <c r="J3193" t="b">
        <f t="shared" si="145"/>
        <v>0</v>
      </c>
      <c r="K3193" t="b">
        <f t="shared" si="144"/>
        <v>0</v>
      </c>
      <c r="L3193" t="b">
        <f t="shared" ref="L3193:L3256" si="146">IF(AND(E3193 &gt;  I3193*1.5, E3192 &gt; I3192*1.5, E3191 &gt; I3191*1.5), TRUE, FALSE)</f>
        <v>0</v>
      </c>
    </row>
    <row r="3194" spans="1:12" x14ac:dyDescent="0.25">
      <c r="A3194">
        <v>3234</v>
      </c>
      <c r="B3194" s="1">
        <v>42163</v>
      </c>
      <c r="C3194">
        <v>239.949997</v>
      </c>
      <c r="D3194">
        <v>238.60000600000001</v>
      </c>
      <c r="E3194">
        <v>158696</v>
      </c>
      <c r="F3194">
        <v>257.435402404201</v>
      </c>
      <c r="G3194">
        <v>251.65708480402699</v>
      </c>
      <c r="H3194">
        <v>241.24980875796001</v>
      </c>
      <c r="I3194">
        <v>137767.01999999999</v>
      </c>
      <c r="J3194" t="b">
        <f t="shared" si="145"/>
        <v>0</v>
      </c>
      <c r="K3194" t="b">
        <f t="shared" si="144"/>
        <v>0</v>
      </c>
      <c r="L3194" t="b">
        <f t="shared" si="146"/>
        <v>0</v>
      </c>
    </row>
    <row r="3195" spans="1:12" x14ac:dyDescent="0.25">
      <c r="A3195">
        <v>3235</v>
      </c>
      <c r="B3195" s="1">
        <v>42164</v>
      </c>
      <c r="C3195">
        <v>239</v>
      </c>
      <c r="D3195">
        <v>237.39999399999999</v>
      </c>
      <c r="E3195">
        <v>64366</v>
      </c>
      <c r="F3195">
        <v>256.64970011384003</v>
      </c>
      <c r="G3195">
        <v>251.46824916423799</v>
      </c>
      <c r="H3195">
        <v>241.211502143453</v>
      </c>
      <c r="I3195">
        <v>136743.35999999999</v>
      </c>
      <c r="J3195" t="b">
        <f t="shared" si="145"/>
        <v>0</v>
      </c>
      <c r="K3195" t="b">
        <f t="shared" si="144"/>
        <v>0</v>
      </c>
      <c r="L3195" t="b">
        <f t="shared" si="146"/>
        <v>0</v>
      </c>
    </row>
    <row r="3196" spans="1:12" x14ac:dyDescent="0.25">
      <c r="A3196">
        <v>3236</v>
      </c>
      <c r="B3196" s="1">
        <v>42165</v>
      </c>
      <c r="C3196">
        <v>235.30000299999901</v>
      </c>
      <c r="D3196">
        <v>233</v>
      </c>
      <c r="E3196">
        <v>69395</v>
      </c>
      <c r="F3196">
        <v>255.72226089368999</v>
      </c>
      <c r="G3196">
        <v>251.22363659252699</v>
      </c>
      <c r="H3196">
        <v>241.12979565446301</v>
      </c>
      <c r="I3196">
        <v>136227.01999999999</v>
      </c>
      <c r="J3196" t="b">
        <f t="shared" si="145"/>
        <v>0</v>
      </c>
      <c r="K3196" t="b">
        <f t="shared" si="144"/>
        <v>0</v>
      </c>
      <c r="L3196" t="b">
        <f t="shared" si="146"/>
        <v>0</v>
      </c>
    </row>
    <row r="3197" spans="1:12" x14ac:dyDescent="0.25">
      <c r="A3197">
        <v>3237</v>
      </c>
      <c r="B3197" s="1">
        <v>42166</v>
      </c>
      <c r="C3197">
        <v>235</v>
      </c>
      <c r="D3197">
        <v>226.60000600000001</v>
      </c>
      <c r="E3197">
        <v>318217</v>
      </c>
      <c r="F3197">
        <v>254.58021168217201</v>
      </c>
      <c r="G3197">
        <v>250.897495789977</v>
      </c>
      <c r="H3197">
        <v>240.98522063302599</v>
      </c>
      <c r="I3197">
        <v>140421.51999999999</v>
      </c>
      <c r="J3197" t="b">
        <f t="shared" si="145"/>
        <v>0</v>
      </c>
      <c r="K3197" t="b">
        <f t="shared" si="144"/>
        <v>0</v>
      </c>
      <c r="L3197" t="b">
        <f t="shared" si="146"/>
        <v>0</v>
      </c>
    </row>
    <row r="3198" spans="1:12" x14ac:dyDescent="0.25">
      <c r="A3198">
        <v>3238</v>
      </c>
      <c r="B3198" s="1">
        <v>42167</v>
      </c>
      <c r="C3198">
        <v>223</v>
      </c>
      <c r="D3198">
        <v>223.449997</v>
      </c>
      <c r="E3198">
        <v>93368</v>
      </c>
      <c r="F3198">
        <v>253.359418949538</v>
      </c>
      <c r="G3198">
        <v>250.53395275964601</v>
      </c>
      <c r="H3198">
        <v>240.810740795881</v>
      </c>
      <c r="I3198">
        <v>139447.48000000001</v>
      </c>
      <c r="J3198" t="b">
        <f t="shared" si="145"/>
        <v>0</v>
      </c>
      <c r="K3198" t="b">
        <f t="shared" si="144"/>
        <v>0</v>
      </c>
      <c r="L3198" t="b">
        <f t="shared" si="146"/>
        <v>0</v>
      </c>
    </row>
    <row r="3199" spans="1:12" x14ac:dyDescent="0.25">
      <c r="A3199">
        <v>3239</v>
      </c>
      <c r="B3199" s="1">
        <v>42170</v>
      </c>
      <c r="C3199">
        <v>223.949997</v>
      </c>
      <c r="D3199">
        <v>226.35000600000001</v>
      </c>
      <c r="E3199">
        <v>64175</v>
      </c>
      <c r="F3199">
        <v>252.30022628485</v>
      </c>
      <c r="G3199">
        <v>250.21363558402101</v>
      </c>
      <c r="H3199">
        <v>240.66685288746501</v>
      </c>
      <c r="I3199">
        <v>138059.94</v>
      </c>
      <c r="J3199" t="b">
        <f t="shared" si="145"/>
        <v>0</v>
      </c>
      <c r="K3199" t="b">
        <f t="shared" si="144"/>
        <v>0</v>
      </c>
      <c r="L3199" t="b">
        <f t="shared" si="146"/>
        <v>0</v>
      </c>
    </row>
    <row r="3200" spans="1:12" x14ac:dyDescent="0.25">
      <c r="A3200">
        <v>3240</v>
      </c>
      <c r="B3200" s="1">
        <v>42171</v>
      </c>
      <c r="C3200">
        <v>226.35000600000001</v>
      </c>
      <c r="D3200">
        <v>229.75</v>
      </c>
      <c r="E3200">
        <v>96047</v>
      </c>
      <c r="F3200">
        <v>251.41590368544399</v>
      </c>
      <c r="G3200">
        <v>249.942594053107</v>
      </c>
      <c r="H3200">
        <v>240.55822748559899</v>
      </c>
      <c r="I3200">
        <v>135455.06</v>
      </c>
      <c r="J3200" t="b">
        <f t="shared" si="145"/>
        <v>0</v>
      </c>
      <c r="K3200" t="b">
        <f t="shared" si="144"/>
        <v>0</v>
      </c>
      <c r="L3200" t="b">
        <f t="shared" si="146"/>
        <v>0</v>
      </c>
    </row>
    <row r="3201" spans="1:12" x14ac:dyDescent="0.25">
      <c r="A3201">
        <v>3241</v>
      </c>
      <c r="B3201" s="1">
        <v>42172</v>
      </c>
      <c r="C3201">
        <v>230</v>
      </c>
      <c r="D3201">
        <v>236.60000600000001</v>
      </c>
      <c r="E3201">
        <v>282302</v>
      </c>
      <c r="F3201">
        <v>250.83488808993701</v>
      </c>
      <c r="G3201">
        <v>249.76587103253601</v>
      </c>
      <c r="H3201">
        <v>240.51884219718499</v>
      </c>
      <c r="I3201">
        <v>139106.62</v>
      </c>
      <c r="J3201" t="b">
        <f t="shared" si="145"/>
        <v>1</v>
      </c>
      <c r="K3201" t="b">
        <f t="shared" si="144"/>
        <v>0</v>
      </c>
      <c r="L3201" t="b">
        <f t="shared" si="146"/>
        <v>0</v>
      </c>
    </row>
    <row r="3202" spans="1:12" x14ac:dyDescent="0.25">
      <c r="A3202">
        <v>3242</v>
      </c>
      <c r="B3202" s="1">
        <v>42173</v>
      </c>
      <c r="C3202">
        <v>235.05000299999901</v>
      </c>
      <c r="D3202">
        <v>230.949997</v>
      </c>
      <c r="E3202">
        <v>107975</v>
      </c>
      <c r="F3202">
        <v>250.05508843935101</v>
      </c>
      <c r="G3202">
        <v>249.516654157933</v>
      </c>
      <c r="H3202">
        <v>240.42362980716399</v>
      </c>
      <c r="I3202">
        <v>140356.70000000001</v>
      </c>
      <c r="J3202" t="b">
        <f t="shared" si="145"/>
        <v>0</v>
      </c>
      <c r="K3202" t="b">
        <f t="shared" si="144"/>
        <v>0</v>
      </c>
      <c r="L3202" t="b">
        <f t="shared" si="146"/>
        <v>0</v>
      </c>
    </row>
    <row r="3203" spans="1:12" x14ac:dyDescent="0.25">
      <c r="A3203">
        <v>3243</v>
      </c>
      <c r="B3203" s="1">
        <v>42174</v>
      </c>
      <c r="C3203">
        <v>234</v>
      </c>
      <c r="D3203">
        <v>230.75</v>
      </c>
      <c r="E3203">
        <v>54605</v>
      </c>
      <c r="F3203">
        <v>249.29802614761201</v>
      </c>
      <c r="G3203">
        <v>249.26808920219901</v>
      </c>
      <c r="H3203">
        <v>240.327374784207</v>
      </c>
      <c r="I3203">
        <v>139851.6</v>
      </c>
      <c r="J3203" t="b">
        <f t="shared" si="145"/>
        <v>0</v>
      </c>
      <c r="K3203" t="b">
        <f t="shared" si="144"/>
        <v>0</v>
      </c>
      <c r="L3203" t="b">
        <f t="shared" si="146"/>
        <v>0</v>
      </c>
    </row>
    <row r="3204" spans="1:12" x14ac:dyDescent="0.25">
      <c r="A3204">
        <v>3244</v>
      </c>
      <c r="B3204" s="1">
        <v>42177</v>
      </c>
      <c r="C3204">
        <v>231.949997</v>
      </c>
      <c r="D3204">
        <v>232.75</v>
      </c>
      <c r="E3204">
        <v>42128</v>
      </c>
      <c r="F3204">
        <v>248.64908394574499</v>
      </c>
      <c r="G3204">
        <v>249.04930656375899</v>
      </c>
      <c r="H3204">
        <v>240.25197802018499</v>
      </c>
      <c r="I3204">
        <v>139651.98000000001</v>
      </c>
      <c r="J3204" t="b">
        <f t="shared" si="145"/>
        <v>0</v>
      </c>
      <c r="K3204" t="b">
        <f t="shared" si="144"/>
        <v>0</v>
      </c>
      <c r="L3204" t="b">
        <f t="shared" si="146"/>
        <v>0</v>
      </c>
    </row>
    <row r="3205" spans="1:12" x14ac:dyDescent="0.25">
      <c r="A3205">
        <v>3245</v>
      </c>
      <c r="B3205" s="1">
        <v>42178</v>
      </c>
      <c r="C3205">
        <v>234.699997</v>
      </c>
      <c r="D3205">
        <v>237.80000299999901</v>
      </c>
      <c r="E3205">
        <v>58535</v>
      </c>
      <c r="F3205">
        <v>248.22362979100899</v>
      </c>
      <c r="G3205">
        <v>248.90030916556401</v>
      </c>
      <c r="H3205">
        <v>240.22758025879</v>
      </c>
      <c r="I3205">
        <v>138703.46</v>
      </c>
      <c r="J3205" t="b">
        <f t="shared" si="145"/>
        <v>0</v>
      </c>
      <c r="K3205" t="b">
        <f t="shared" si="144"/>
        <v>0</v>
      </c>
      <c r="L3205" t="b">
        <f t="shared" si="146"/>
        <v>0</v>
      </c>
    </row>
    <row r="3206" spans="1:12" x14ac:dyDescent="0.25">
      <c r="A3206">
        <v>3246</v>
      </c>
      <c r="B3206" s="1">
        <v>42179</v>
      </c>
      <c r="C3206">
        <v>238.199997</v>
      </c>
      <c r="D3206">
        <v>239.25</v>
      </c>
      <c r="E3206">
        <v>94365</v>
      </c>
      <c r="F3206">
        <v>247.87172274038201</v>
      </c>
      <c r="G3206">
        <v>248.77249050111899</v>
      </c>
      <c r="H3206">
        <v>240.21785309203599</v>
      </c>
      <c r="I3206">
        <v>139308.54</v>
      </c>
      <c r="J3206" t="b">
        <f t="shared" si="145"/>
        <v>0</v>
      </c>
      <c r="K3206" t="b">
        <f t="shared" si="144"/>
        <v>0</v>
      </c>
      <c r="L3206" t="b">
        <f t="shared" si="146"/>
        <v>0</v>
      </c>
    </row>
    <row r="3207" spans="1:12" x14ac:dyDescent="0.25">
      <c r="A3207">
        <v>3247</v>
      </c>
      <c r="B3207" s="1">
        <v>42180</v>
      </c>
      <c r="C3207">
        <v>242</v>
      </c>
      <c r="D3207">
        <v>242.699997</v>
      </c>
      <c r="E3207">
        <v>186824</v>
      </c>
      <c r="F3207">
        <v>247.668909966249</v>
      </c>
      <c r="G3207">
        <v>248.69206012362099</v>
      </c>
      <c r="H3207">
        <v>240.24255104136901</v>
      </c>
      <c r="I3207">
        <v>139342.76</v>
      </c>
      <c r="J3207" t="b">
        <f t="shared" si="145"/>
        <v>0</v>
      </c>
      <c r="K3207" t="b">
        <f t="shared" si="144"/>
        <v>0</v>
      </c>
      <c r="L3207" t="b">
        <f t="shared" si="146"/>
        <v>0</v>
      </c>
    </row>
    <row r="3208" spans="1:12" x14ac:dyDescent="0.25">
      <c r="A3208">
        <v>3248</v>
      </c>
      <c r="B3208" s="1">
        <v>42181</v>
      </c>
      <c r="C3208">
        <v>244.14999399999999</v>
      </c>
      <c r="D3208">
        <v>246.85000600000001</v>
      </c>
      <c r="E3208">
        <v>70654</v>
      </c>
      <c r="F3208">
        <v>247.63679608522</v>
      </c>
      <c r="G3208">
        <v>248.667662055758</v>
      </c>
      <c r="H3208">
        <v>240.30829686185299</v>
      </c>
      <c r="I3208">
        <v>139638.04</v>
      </c>
      <c r="J3208" t="b">
        <f t="shared" si="145"/>
        <v>0</v>
      </c>
      <c r="K3208" t="b">
        <f t="shared" si="144"/>
        <v>0</v>
      </c>
      <c r="L3208" t="b">
        <f t="shared" si="146"/>
        <v>0</v>
      </c>
    </row>
    <row r="3209" spans="1:12" x14ac:dyDescent="0.25">
      <c r="A3209">
        <v>3249</v>
      </c>
      <c r="B3209" s="1">
        <v>42184</v>
      </c>
      <c r="C3209">
        <v>245.5</v>
      </c>
      <c r="D3209">
        <v>246.30000299999901</v>
      </c>
      <c r="E3209">
        <v>75447</v>
      </c>
      <c r="F3209">
        <v>247.58437282697599</v>
      </c>
      <c r="G3209">
        <v>248.63630233316499</v>
      </c>
      <c r="H3209">
        <v>240.36791582840101</v>
      </c>
      <c r="I3209">
        <v>138608.68</v>
      </c>
      <c r="J3209" t="b">
        <f t="shared" si="145"/>
        <v>0</v>
      </c>
      <c r="K3209" t="b">
        <f t="shared" si="144"/>
        <v>0</v>
      </c>
      <c r="L3209" t="b">
        <f t="shared" si="146"/>
        <v>0</v>
      </c>
    </row>
    <row r="3210" spans="1:12" x14ac:dyDescent="0.25">
      <c r="A3210">
        <v>3250</v>
      </c>
      <c r="B3210" s="1">
        <v>42185</v>
      </c>
      <c r="C3210">
        <v>246.25</v>
      </c>
      <c r="D3210">
        <v>249.55000299999901</v>
      </c>
      <c r="E3210">
        <v>70065</v>
      </c>
      <c r="F3210">
        <v>247.66145636317299</v>
      </c>
      <c r="G3210">
        <v>248.648404328753</v>
      </c>
      <c r="H3210">
        <v>240.45927987985999</v>
      </c>
      <c r="I3210">
        <v>135490</v>
      </c>
      <c r="J3210" t="b">
        <f t="shared" si="145"/>
        <v>0</v>
      </c>
      <c r="K3210" t="b">
        <f t="shared" ref="K3210:K3273" si="147">IF(AND(D3210 &gt;  F3210, D3210 &gt; G3210, D3210 &gt; H3210), TRUE, FALSE)</f>
        <v>1</v>
      </c>
      <c r="L3210" t="b">
        <f t="shared" si="146"/>
        <v>0</v>
      </c>
    </row>
    <row r="3211" spans="1:12" x14ac:dyDescent="0.25">
      <c r="A3211">
        <v>3251</v>
      </c>
      <c r="B3211" s="1">
        <v>42186</v>
      </c>
      <c r="C3211">
        <v>248.949997</v>
      </c>
      <c r="D3211">
        <v>253.199997</v>
      </c>
      <c r="E3211">
        <v>113905</v>
      </c>
      <c r="F3211">
        <v>247.87865403520499</v>
      </c>
      <c r="G3211">
        <v>248.70869032439799</v>
      </c>
      <c r="H3211">
        <v>240.586053184538</v>
      </c>
      <c r="I3211">
        <v>127791.66</v>
      </c>
      <c r="J3211" t="b">
        <f t="shared" si="145"/>
        <v>0</v>
      </c>
      <c r="K3211" t="b">
        <f t="shared" si="147"/>
        <v>1</v>
      </c>
      <c r="L3211" t="b">
        <f t="shared" si="146"/>
        <v>0</v>
      </c>
    </row>
    <row r="3212" spans="1:12" x14ac:dyDescent="0.25">
      <c r="A3212">
        <v>3252</v>
      </c>
      <c r="B3212" s="1">
        <v>42187</v>
      </c>
      <c r="C3212">
        <v>254.949997</v>
      </c>
      <c r="D3212">
        <v>257.95001200000002</v>
      </c>
      <c r="E3212">
        <v>171065</v>
      </c>
      <c r="F3212">
        <v>248.273609249511</v>
      </c>
      <c r="G3212">
        <v>248.831091935996</v>
      </c>
      <c r="H3212">
        <v>240.75882889414501</v>
      </c>
      <c r="I3212">
        <v>125494.3</v>
      </c>
      <c r="J3212" t="b">
        <f t="shared" si="145"/>
        <v>0</v>
      </c>
      <c r="K3212" t="b">
        <f t="shared" si="147"/>
        <v>1</v>
      </c>
      <c r="L3212" t="b">
        <f t="shared" si="146"/>
        <v>0</v>
      </c>
    </row>
    <row r="3213" spans="1:12" x14ac:dyDescent="0.25">
      <c r="A3213">
        <v>3253</v>
      </c>
      <c r="B3213" s="1">
        <v>42188</v>
      </c>
      <c r="C3213">
        <v>256.04998799999998</v>
      </c>
      <c r="D3213">
        <v>259.79998799999998</v>
      </c>
      <c r="E3213">
        <v>185912</v>
      </c>
      <c r="F3213">
        <v>248.72562410247099</v>
      </c>
      <c r="G3213">
        <v>248.97637532757199</v>
      </c>
      <c r="H3213">
        <v>240.948293163855</v>
      </c>
      <c r="I3213">
        <v>125846.96</v>
      </c>
      <c r="J3213" t="b">
        <f t="shared" si="145"/>
        <v>0</v>
      </c>
      <c r="K3213" t="b">
        <f t="shared" si="147"/>
        <v>1</v>
      </c>
      <c r="L3213" t="b">
        <f t="shared" si="146"/>
        <v>0</v>
      </c>
    </row>
    <row r="3214" spans="1:12" x14ac:dyDescent="0.25">
      <c r="A3214">
        <v>3254</v>
      </c>
      <c r="B3214" s="1">
        <v>42191</v>
      </c>
      <c r="C3214">
        <v>259.89999399999999</v>
      </c>
      <c r="D3214">
        <v>260.39999399999999</v>
      </c>
      <c r="E3214">
        <v>55690</v>
      </c>
      <c r="F3214">
        <v>249.18344252982499</v>
      </c>
      <c r="G3214">
        <v>249.12768153515401</v>
      </c>
      <c r="H3214">
        <v>241.14184242590599</v>
      </c>
      <c r="I3214">
        <v>124657.74</v>
      </c>
      <c r="J3214" t="b">
        <f t="shared" si="145"/>
        <v>0</v>
      </c>
      <c r="K3214" t="b">
        <f t="shared" si="147"/>
        <v>1</v>
      </c>
      <c r="L3214" t="b">
        <f t="shared" si="146"/>
        <v>0</v>
      </c>
    </row>
    <row r="3215" spans="1:12" x14ac:dyDescent="0.25">
      <c r="A3215">
        <v>3255</v>
      </c>
      <c r="B3215" s="1">
        <v>42192</v>
      </c>
      <c r="C3215">
        <v>262.54998799999998</v>
      </c>
      <c r="D3215">
        <v>261</v>
      </c>
      <c r="E3215">
        <v>68919</v>
      </c>
      <c r="F3215">
        <v>249.64683694042</v>
      </c>
      <c r="G3215">
        <v>249.28493078634401</v>
      </c>
      <c r="H3215">
        <v>241.339436033608</v>
      </c>
      <c r="I3215">
        <v>124687.32</v>
      </c>
      <c r="J3215" t="b">
        <f t="shared" si="145"/>
        <v>0</v>
      </c>
      <c r="K3215" t="b">
        <f t="shared" si="147"/>
        <v>1</v>
      </c>
      <c r="L3215" t="b">
        <f t="shared" si="146"/>
        <v>0</v>
      </c>
    </row>
    <row r="3216" spans="1:12" x14ac:dyDescent="0.25">
      <c r="A3216">
        <v>3256</v>
      </c>
      <c r="B3216" s="1">
        <v>42193</v>
      </c>
      <c r="C3216">
        <v>260.85000600000001</v>
      </c>
      <c r="D3216">
        <v>256.39999399999999</v>
      </c>
      <c r="E3216">
        <v>84864</v>
      </c>
      <c r="F3216">
        <v>249.911666629031</v>
      </c>
      <c r="G3216">
        <v>249.37917003420699</v>
      </c>
      <c r="H3216">
        <v>241.489292331781</v>
      </c>
      <c r="I3216">
        <v>124366.5</v>
      </c>
      <c r="J3216" t="b">
        <f t="shared" si="145"/>
        <v>0</v>
      </c>
      <c r="K3216" t="b">
        <f t="shared" si="147"/>
        <v>1</v>
      </c>
      <c r="L3216" t="b">
        <f t="shared" si="146"/>
        <v>0</v>
      </c>
    </row>
    <row r="3217" spans="1:12" x14ac:dyDescent="0.25">
      <c r="A3217">
        <v>3257</v>
      </c>
      <c r="B3217" s="1">
        <v>42194</v>
      </c>
      <c r="C3217">
        <v>255.75</v>
      </c>
      <c r="D3217">
        <v>255.05000299999901</v>
      </c>
      <c r="E3217">
        <v>37356</v>
      </c>
      <c r="F3217">
        <v>250.11317001612801</v>
      </c>
      <c r="G3217">
        <v>249.45428040461499</v>
      </c>
      <c r="H3217">
        <v>241.62422477624099</v>
      </c>
      <c r="I3217">
        <v>124000.58</v>
      </c>
      <c r="J3217" t="b">
        <f t="shared" si="145"/>
        <v>0</v>
      </c>
      <c r="K3217" t="b">
        <f t="shared" si="147"/>
        <v>1</v>
      </c>
      <c r="L3217" t="b">
        <f t="shared" si="146"/>
        <v>0</v>
      </c>
    </row>
    <row r="3218" spans="1:12" x14ac:dyDescent="0.25">
      <c r="A3218">
        <v>3258</v>
      </c>
      <c r="B3218" s="1">
        <v>42195</v>
      </c>
      <c r="C3218">
        <v>260</v>
      </c>
      <c r="D3218">
        <v>253.10000600000001</v>
      </c>
      <c r="E3218">
        <v>49761</v>
      </c>
      <c r="F3218">
        <v>250.23030083902501</v>
      </c>
      <c r="G3218">
        <v>249.50256816084499</v>
      </c>
      <c r="H3218">
        <v>241.73841165408999</v>
      </c>
      <c r="I3218">
        <v>122111.12</v>
      </c>
      <c r="J3218" t="b">
        <f t="shared" si="145"/>
        <v>0</v>
      </c>
      <c r="K3218" t="b">
        <f t="shared" si="147"/>
        <v>1</v>
      </c>
      <c r="L3218" t="b">
        <f t="shared" si="146"/>
        <v>0</v>
      </c>
    </row>
    <row r="3219" spans="1:12" x14ac:dyDescent="0.25">
      <c r="A3219">
        <v>3259</v>
      </c>
      <c r="B3219" s="1">
        <v>42198</v>
      </c>
      <c r="C3219">
        <v>258.89999399999999</v>
      </c>
      <c r="D3219">
        <v>261.25</v>
      </c>
      <c r="E3219">
        <v>182867</v>
      </c>
      <c r="F3219">
        <v>250.66244590416099</v>
      </c>
      <c r="G3219">
        <v>249.65816328454201</v>
      </c>
      <c r="H3219">
        <v>241.93255681176001</v>
      </c>
      <c r="I3219">
        <v>124088.42</v>
      </c>
      <c r="J3219" t="b">
        <f t="shared" si="145"/>
        <v>0</v>
      </c>
      <c r="K3219" t="b">
        <f t="shared" si="147"/>
        <v>1</v>
      </c>
      <c r="L3219" t="b">
        <f t="shared" si="146"/>
        <v>0</v>
      </c>
    </row>
    <row r="3220" spans="1:12" x14ac:dyDescent="0.25">
      <c r="A3220">
        <v>3260</v>
      </c>
      <c r="B3220" s="1">
        <v>42199</v>
      </c>
      <c r="C3220">
        <v>262.45001200000002</v>
      </c>
      <c r="D3220">
        <v>259.29998799999998</v>
      </c>
      <c r="E3220">
        <v>65914</v>
      </c>
      <c r="F3220">
        <v>251.001173045174</v>
      </c>
      <c r="G3220">
        <v>249.78586957216399</v>
      </c>
      <c r="H3220">
        <v>242.10536707233999</v>
      </c>
      <c r="I3220">
        <v>124289.54</v>
      </c>
      <c r="J3220" t="b">
        <f t="shared" si="145"/>
        <v>0</v>
      </c>
      <c r="K3220" t="b">
        <f t="shared" si="147"/>
        <v>1</v>
      </c>
      <c r="L3220" t="b">
        <f t="shared" si="146"/>
        <v>0</v>
      </c>
    </row>
    <row r="3221" spans="1:12" x14ac:dyDescent="0.25">
      <c r="A3221">
        <v>3261</v>
      </c>
      <c r="B3221" s="1">
        <v>42200</v>
      </c>
      <c r="C3221">
        <v>260</v>
      </c>
      <c r="D3221">
        <v>258.95001200000002</v>
      </c>
      <c r="E3221">
        <v>36299</v>
      </c>
      <c r="F3221">
        <v>251.31289221987399</v>
      </c>
      <c r="G3221">
        <v>249.907248942069</v>
      </c>
      <c r="H3221">
        <v>242.27297547958</v>
      </c>
      <c r="I3221">
        <v>123141.58</v>
      </c>
      <c r="J3221" t="b">
        <f t="shared" si="145"/>
        <v>0</v>
      </c>
      <c r="K3221" t="b">
        <f t="shared" si="147"/>
        <v>1</v>
      </c>
      <c r="L3221" t="b">
        <f t="shared" si="146"/>
        <v>0</v>
      </c>
    </row>
    <row r="3222" spans="1:12" x14ac:dyDescent="0.25">
      <c r="A3222">
        <v>3262</v>
      </c>
      <c r="B3222" s="1">
        <v>42201</v>
      </c>
      <c r="C3222">
        <v>259.79998799999998</v>
      </c>
      <c r="D3222">
        <v>257.10000600000001</v>
      </c>
      <c r="E3222">
        <v>95963</v>
      </c>
      <c r="F3222">
        <v>251.53983785830999</v>
      </c>
      <c r="G3222">
        <v>250.00251724747201</v>
      </c>
      <c r="H3222">
        <v>242.42050812157399</v>
      </c>
      <c r="I3222">
        <v>123335.32</v>
      </c>
      <c r="J3222" t="b">
        <f t="shared" si="145"/>
        <v>0</v>
      </c>
      <c r="K3222" t="b">
        <f t="shared" si="147"/>
        <v>1</v>
      </c>
      <c r="L3222" t="b">
        <f t="shared" si="146"/>
        <v>0</v>
      </c>
    </row>
    <row r="3223" spans="1:12" x14ac:dyDescent="0.25">
      <c r="A3223">
        <v>3263</v>
      </c>
      <c r="B3223" s="1">
        <v>42202</v>
      </c>
      <c r="C3223">
        <v>262.5</v>
      </c>
      <c r="D3223">
        <v>261.20001200000002</v>
      </c>
      <c r="E3223">
        <v>63507</v>
      </c>
      <c r="F3223">
        <v>251.91866821680699</v>
      </c>
      <c r="G3223">
        <v>250.150828436247</v>
      </c>
      <c r="H3223">
        <v>242.607368856683</v>
      </c>
      <c r="I3223">
        <v>122004.98</v>
      </c>
      <c r="J3223" t="b">
        <f t="shared" si="145"/>
        <v>0</v>
      </c>
      <c r="K3223" t="b">
        <f t="shared" si="147"/>
        <v>1</v>
      </c>
      <c r="L3223" t="b">
        <f t="shared" si="146"/>
        <v>0</v>
      </c>
    </row>
    <row r="3224" spans="1:12" x14ac:dyDescent="0.25">
      <c r="A3224">
        <v>3264</v>
      </c>
      <c r="B3224" s="1">
        <v>42205</v>
      </c>
      <c r="C3224">
        <v>261</v>
      </c>
      <c r="D3224">
        <v>264.85000600000001</v>
      </c>
      <c r="E3224">
        <v>275758</v>
      </c>
      <c r="F3224">
        <v>252.42577950242301</v>
      </c>
      <c r="G3224">
        <v>250.34551952980701</v>
      </c>
      <c r="H3224">
        <v>242.82868862925301</v>
      </c>
      <c r="I3224">
        <v>125835.52</v>
      </c>
      <c r="J3224" t="b">
        <f t="shared" si="145"/>
        <v>0</v>
      </c>
      <c r="K3224" t="b">
        <f t="shared" si="147"/>
        <v>1</v>
      </c>
      <c r="L3224" t="b">
        <f t="shared" si="146"/>
        <v>0</v>
      </c>
    </row>
    <row r="3225" spans="1:12" x14ac:dyDescent="0.25">
      <c r="A3225">
        <v>3265</v>
      </c>
      <c r="B3225" s="1">
        <v>42206</v>
      </c>
      <c r="C3225">
        <v>263.5</v>
      </c>
      <c r="D3225">
        <v>259.04998799999998</v>
      </c>
      <c r="E3225">
        <v>45604</v>
      </c>
      <c r="F3225">
        <v>252.68555238468099</v>
      </c>
      <c r="G3225">
        <v>250.46081050292199</v>
      </c>
      <c r="H3225">
        <v>242.99009459314101</v>
      </c>
      <c r="I3225">
        <v>122077.72</v>
      </c>
      <c r="J3225" t="b">
        <f t="shared" si="145"/>
        <v>0</v>
      </c>
      <c r="K3225" t="b">
        <f t="shared" si="147"/>
        <v>1</v>
      </c>
      <c r="L3225" t="b">
        <f t="shared" si="146"/>
        <v>0</v>
      </c>
    </row>
    <row r="3226" spans="1:12" x14ac:dyDescent="0.25">
      <c r="A3226">
        <v>3266</v>
      </c>
      <c r="B3226" s="1">
        <v>42207</v>
      </c>
      <c r="C3226">
        <v>257.54998799999998</v>
      </c>
      <c r="D3226">
        <v>260.25</v>
      </c>
      <c r="E3226">
        <v>50615</v>
      </c>
      <c r="F3226">
        <v>252.98219738920301</v>
      </c>
      <c r="G3226">
        <v>250.59046864195599</v>
      </c>
      <c r="H3226">
        <v>243.16183494544899</v>
      </c>
      <c r="I3226">
        <v>116179.46</v>
      </c>
      <c r="J3226" t="b">
        <f t="shared" si="145"/>
        <v>0</v>
      </c>
      <c r="K3226" t="b">
        <f t="shared" si="147"/>
        <v>1</v>
      </c>
      <c r="L3226" t="b">
        <f t="shared" si="146"/>
        <v>0</v>
      </c>
    </row>
    <row r="3227" spans="1:12" x14ac:dyDescent="0.25">
      <c r="A3227">
        <v>3267</v>
      </c>
      <c r="B3227" s="1">
        <v>42208</v>
      </c>
      <c r="C3227">
        <v>258.10000600000001</v>
      </c>
      <c r="D3227">
        <v>265.75</v>
      </c>
      <c r="E3227">
        <v>149600</v>
      </c>
      <c r="F3227">
        <v>253.48289553080301</v>
      </c>
      <c r="G3227">
        <v>250.79125713676501</v>
      </c>
      <c r="H3227">
        <v>243.38659280668799</v>
      </c>
      <c r="I3227">
        <v>117058.8</v>
      </c>
      <c r="J3227" t="b">
        <f t="shared" si="145"/>
        <v>0</v>
      </c>
      <c r="K3227" t="b">
        <f t="shared" si="147"/>
        <v>1</v>
      </c>
      <c r="L3227" t="b">
        <f t="shared" si="146"/>
        <v>0</v>
      </c>
    </row>
    <row r="3228" spans="1:12" x14ac:dyDescent="0.25">
      <c r="A3228">
        <v>3268</v>
      </c>
      <c r="B3228" s="1">
        <v>42209</v>
      </c>
      <c r="C3228">
        <v>262</v>
      </c>
      <c r="D3228">
        <v>265.14999399999999</v>
      </c>
      <c r="E3228">
        <v>51501</v>
      </c>
      <c r="F3228">
        <v>253.94042880410501</v>
      </c>
      <c r="G3228">
        <v>250.98143908197301</v>
      </c>
      <c r="H3228">
        <v>243.60314406234301</v>
      </c>
      <c r="I3228">
        <v>114799.74</v>
      </c>
      <c r="J3228" t="b">
        <f t="shared" si="145"/>
        <v>0</v>
      </c>
      <c r="K3228" t="b">
        <f t="shared" si="147"/>
        <v>1</v>
      </c>
      <c r="L3228" t="b">
        <f t="shared" si="146"/>
        <v>0</v>
      </c>
    </row>
    <row r="3229" spans="1:12" x14ac:dyDescent="0.25">
      <c r="A3229">
        <v>3269</v>
      </c>
      <c r="B3229" s="1">
        <v>42212</v>
      </c>
      <c r="C3229">
        <v>262.89999399999999</v>
      </c>
      <c r="D3229">
        <v>252.699997</v>
      </c>
      <c r="E3229">
        <v>193793</v>
      </c>
      <c r="F3229">
        <v>253.89178441963</v>
      </c>
      <c r="G3229">
        <v>251.004201438503</v>
      </c>
      <c r="H3229">
        <v>243.69366001197099</v>
      </c>
      <c r="I3229">
        <v>114656.22</v>
      </c>
      <c r="J3229" t="b">
        <f t="shared" si="145"/>
        <v>0</v>
      </c>
      <c r="K3229" t="b">
        <f t="shared" si="147"/>
        <v>0</v>
      </c>
      <c r="L3229" t="b">
        <f t="shared" si="146"/>
        <v>0</v>
      </c>
    </row>
    <row r="3230" spans="1:12" x14ac:dyDescent="0.25">
      <c r="A3230">
        <v>3270</v>
      </c>
      <c r="B3230" s="1">
        <v>42213</v>
      </c>
      <c r="C3230">
        <v>256</v>
      </c>
      <c r="D3230">
        <v>250.449997</v>
      </c>
      <c r="E3230">
        <v>88910</v>
      </c>
      <c r="F3230">
        <v>253.75681236395801</v>
      </c>
      <c r="G3230">
        <v>250.99686098236401</v>
      </c>
      <c r="H3230">
        <v>243.76088724568299</v>
      </c>
      <c r="I3230">
        <v>114855.96</v>
      </c>
      <c r="J3230" t="b">
        <f t="shared" si="145"/>
        <v>0</v>
      </c>
      <c r="K3230" t="b">
        <f t="shared" si="147"/>
        <v>0</v>
      </c>
      <c r="L3230" t="b">
        <f t="shared" si="146"/>
        <v>0</v>
      </c>
    </row>
    <row r="3231" spans="1:12" x14ac:dyDescent="0.25">
      <c r="A3231">
        <v>3271</v>
      </c>
      <c r="B3231" s="1">
        <v>42214</v>
      </c>
      <c r="C3231">
        <v>250.449997</v>
      </c>
      <c r="D3231">
        <v>251.80000299999901</v>
      </c>
      <c r="E3231">
        <v>39258</v>
      </c>
      <c r="F3231">
        <v>253.68007474184199</v>
      </c>
      <c r="G3231">
        <v>251.00749862498199</v>
      </c>
      <c r="H3231">
        <v>243.84087844721799</v>
      </c>
      <c r="I3231">
        <v>108798.88</v>
      </c>
      <c r="J3231" t="b">
        <f t="shared" si="145"/>
        <v>0</v>
      </c>
      <c r="K3231" t="b">
        <f t="shared" si="147"/>
        <v>0</v>
      </c>
      <c r="L3231" t="b">
        <f t="shared" si="146"/>
        <v>0</v>
      </c>
    </row>
    <row r="3232" spans="1:12" x14ac:dyDescent="0.25">
      <c r="A3232">
        <v>3272</v>
      </c>
      <c r="B3232" s="1">
        <v>42215</v>
      </c>
      <c r="C3232">
        <v>254.449997</v>
      </c>
      <c r="D3232">
        <v>253.55000299999901</v>
      </c>
      <c r="E3232">
        <v>28334</v>
      </c>
      <c r="F3232">
        <v>253.67497388922101</v>
      </c>
      <c r="G3232">
        <v>251.041174179618</v>
      </c>
      <c r="H3232">
        <v>243.93748665172399</v>
      </c>
      <c r="I3232">
        <v>107564.52</v>
      </c>
      <c r="J3232" t="b">
        <f t="shared" si="145"/>
        <v>0</v>
      </c>
      <c r="K3232" t="b">
        <f t="shared" si="147"/>
        <v>0</v>
      </c>
      <c r="L3232" t="b">
        <f t="shared" si="146"/>
        <v>0</v>
      </c>
    </row>
    <row r="3233" spans="1:12" x14ac:dyDescent="0.25">
      <c r="A3233">
        <v>3273</v>
      </c>
      <c r="B3233" s="1">
        <v>42216</v>
      </c>
      <c r="C3233">
        <v>253.55000299999901</v>
      </c>
      <c r="D3233">
        <v>255.60000600000001</v>
      </c>
      <c r="E3233">
        <v>38297</v>
      </c>
      <c r="F3233">
        <v>253.750465344546</v>
      </c>
      <c r="G3233">
        <v>251.10155605803399</v>
      </c>
      <c r="H3233">
        <v>244.053531620363</v>
      </c>
      <c r="I3233">
        <v>105269.42</v>
      </c>
      <c r="J3233" t="b">
        <f t="shared" si="145"/>
        <v>0</v>
      </c>
      <c r="K3233" t="b">
        <f t="shared" si="147"/>
        <v>1</v>
      </c>
      <c r="L3233" t="b">
        <f t="shared" si="146"/>
        <v>0</v>
      </c>
    </row>
    <row r="3234" spans="1:12" x14ac:dyDescent="0.25">
      <c r="A3234">
        <v>3274</v>
      </c>
      <c r="B3234" s="1">
        <v>42219</v>
      </c>
      <c r="C3234">
        <v>257.85000600000001</v>
      </c>
      <c r="D3234">
        <v>251.60000600000001</v>
      </c>
      <c r="E3234">
        <v>78067</v>
      </c>
      <c r="F3234">
        <v>253.66613360554399</v>
      </c>
      <c r="G3234">
        <v>251.10815804402</v>
      </c>
      <c r="H3234">
        <v>244.128620917673</v>
      </c>
      <c r="I3234">
        <v>104647.03999999999</v>
      </c>
      <c r="J3234" t="b">
        <f t="shared" si="145"/>
        <v>0</v>
      </c>
      <c r="K3234" t="b">
        <f t="shared" si="147"/>
        <v>0</v>
      </c>
      <c r="L3234" t="b">
        <f t="shared" si="146"/>
        <v>0</v>
      </c>
    </row>
    <row r="3235" spans="1:12" x14ac:dyDescent="0.25">
      <c r="A3235">
        <v>3275</v>
      </c>
      <c r="B3235" s="1">
        <v>42220</v>
      </c>
      <c r="C3235">
        <v>251.75</v>
      </c>
      <c r="D3235">
        <v>252.5</v>
      </c>
      <c r="E3235">
        <v>64844</v>
      </c>
      <c r="F3235">
        <v>253.620402875915</v>
      </c>
      <c r="G3235">
        <v>251.126593036814</v>
      </c>
      <c r="H3235">
        <v>244.211918221975</v>
      </c>
      <c r="I3235">
        <v>105018.76</v>
      </c>
      <c r="J3235" t="b">
        <f t="shared" si="145"/>
        <v>0</v>
      </c>
      <c r="K3235" t="b">
        <f t="shared" si="147"/>
        <v>0</v>
      </c>
      <c r="L3235" t="b">
        <f t="shared" si="146"/>
        <v>0</v>
      </c>
    </row>
    <row r="3236" spans="1:12" x14ac:dyDescent="0.25">
      <c r="A3236">
        <v>3276</v>
      </c>
      <c r="B3236" s="1">
        <v>42221</v>
      </c>
      <c r="C3236">
        <v>254.80000299999901</v>
      </c>
      <c r="D3236">
        <v>254.55000299999901</v>
      </c>
      <c r="E3236">
        <v>45503</v>
      </c>
      <c r="F3236">
        <v>253.65685778274101</v>
      </c>
      <c r="G3236">
        <v>251.17193621513499</v>
      </c>
      <c r="H3236">
        <v>244.314784737179</v>
      </c>
      <c r="I3236">
        <v>105178.1</v>
      </c>
      <c r="J3236" t="b">
        <f t="shared" si="145"/>
        <v>0</v>
      </c>
      <c r="K3236" t="b">
        <f t="shared" si="147"/>
        <v>1</v>
      </c>
      <c r="L3236" t="b">
        <f t="shared" si="146"/>
        <v>0</v>
      </c>
    </row>
    <row r="3237" spans="1:12" x14ac:dyDescent="0.25">
      <c r="A3237">
        <v>3277</v>
      </c>
      <c r="B3237" s="1">
        <v>42222</v>
      </c>
      <c r="C3237">
        <v>256.64999399999999</v>
      </c>
      <c r="D3237">
        <v>255.14999399999999</v>
      </c>
      <c r="E3237">
        <v>31525</v>
      </c>
      <c r="F3237">
        <v>253.71541214420299</v>
      </c>
      <c r="G3237">
        <v>251.224625722219</v>
      </c>
      <c r="H3237">
        <v>244.42259776467</v>
      </c>
      <c r="I3237">
        <v>96351.92</v>
      </c>
      <c r="J3237" t="b">
        <f t="shared" si="145"/>
        <v>0</v>
      </c>
      <c r="K3237" t="b">
        <f t="shared" si="147"/>
        <v>1</v>
      </c>
      <c r="L3237" t="b">
        <f t="shared" si="146"/>
        <v>0</v>
      </c>
    </row>
    <row r="3238" spans="1:12" x14ac:dyDescent="0.25">
      <c r="A3238">
        <v>3278</v>
      </c>
      <c r="B3238" s="1">
        <v>42223</v>
      </c>
      <c r="C3238">
        <v>255.80000299999901</v>
      </c>
      <c r="D3238">
        <v>260.70001200000002</v>
      </c>
      <c r="E3238">
        <v>98122</v>
      </c>
      <c r="F3238">
        <v>253.98931802089999</v>
      </c>
      <c r="G3238">
        <v>251.35012752722301</v>
      </c>
      <c r="H3238">
        <v>244.58456208541901</v>
      </c>
      <c r="I3238">
        <v>95749.28</v>
      </c>
      <c r="J3238" t="b">
        <f t="shared" si="145"/>
        <v>0</v>
      </c>
      <c r="K3238" t="b">
        <f t="shared" si="147"/>
        <v>1</v>
      </c>
      <c r="L3238" t="b">
        <f t="shared" si="146"/>
        <v>0</v>
      </c>
    </row>
    <row r="3239" spans="1:12" x14ac:dyDescent="0.25">
      <c r="A3239">
        <v>3279</v>
      </c>
      <c r="B3239" s="1">
        <v>42226</v>
      </c>
      <c r="C3239">
        <v>261.95001200000002</v>
      </c>
      <c r="D3239">
        <v>264.54998799999998</v>
      </c>
      <c r="E3239">
        <v>212237</v>
      </c>
      <c r="F3239">
        <v>254.403461941649</v>
      </c>
      <c r="G3239">
        <v>251.52496011626599</v>
      </c>
      <c r="H3239">
        <v>244.783223039793</v>
      </c>
      <c r="I3239">
        <v>98267.520000000004</v>
      </c>
      <c r="J3239" t="b">
        <f t="shared" si="145"/>
        <v>1</v>
      </c>
      <c r="K3239" t="b">
        <f t="shared" si="147"/>
        <v>1</v>
      </c>
      <c r="L3239" t="b">
        <f t="shared" si="146"/>
        <v>0</v>
      </c>
    </row>
    <row r="3240" spans="1:12" x14ac:dyDescent="0.25">
      <c r="A3240">
        <v>3280</v>
      </c>
      <c r="B3240" s="1">
        <v>42227</v>
      </c>
      <c r="C3240">
        <v>268.89999399999999</v>
      </c>
      <c r="D3240">
        <v>266.54998799999998</v>
      </c>
      <c r="E3240">
        <v>197166</v>
      </c>
      <c r="F3240">
        <v>254.87979629687899</v>
      </c>
      <c r="G3240">
        <v>251.72396710810401</v>
      </c>
      <c r="H3240">
        <v>244.99980776576501</v>
      </c>
      <c r="I3240">
        <v>100640.04</v>
      </c>
      <c r="J3240" t="b">
        <f t="shared" si="145"/>
        <v>0</v>
      </c>
      <c r="K3240" t="b">
        <f t="shared" si="147"/>
        <v>1</v>
      </c>
      <c r="L3240" t="b">
        <f t="shared" si="146"/>
        <v>0</v>
      </c>
    </row>
    <row r="3241" spans="1:12" x14ac:dyDescent="0.25">
      <c r="A3241">
        <v>3281</v>
      </c>
      <c r="B3241" s="1">
        <v>42228</v>
      </c>
      <c r="C3241">
        <v>263</v>
      </c>
      <c r="D3241">
        <v>258.64999399999999</v>
      </c>
      <c r="E3241">
        <v>94106</v>
      </c>
      <c r="F3241">
        <v>255.027647187197</v>
      </c>
      <c r="G3241">
        <v>251.815702563625</v>
      </c>
      <c r="H3241">
        <v>245.135630514365</v>
      </c>
      <c r="I3241">
        <v>99971.9</v>
      </c>
      <c r="J3241" t="b">
        <f t="shared" si="145"/>
        <v>0</v>
      </c>
      <c r="K3241" t="b">
        <f t="shared" si="147"/>
        <v>1</v>
      </c>
      <c r="L3241" t="b">
        <f t="shared" si="146"/>
        <v>0</v>
      </c>
    </row>
    <row r="3242" spans="1:12" x14ac:dyDescent="0.25">
      <c r="A3242">
        <v>3282</v>
      </c>
      <c r="B3242" s="1">
        <v>42229</v>
      </c>
      <c r="C3242">
        <v>259</v>
      </c>
      <c r="D3242">
        <v>250.80000299999901</v>
      </c>
      <c r="E3242">
        <v>138181</v>
      </c>
      <c r="F3242">
        <v>254.86185721907199</v>
      </c>
      <c r="G3242">
        <v>251.802249589273</v>
      </c>
      <c r="H3242">
        <v>245.19199242964501</v>
      </c>
      <c r="I3242">
        <v>101924.94</v>
      </c>
      <c r="J3242" t="b">
        <f t="shared" si="145"/>
        <v>0</v>
      </c>
      <c r="K3242" t="b">
        <f t="shared" si="147"/>
        <v>0</v>
      </c>
      <c r="L3242" t="b">
        <f t="shared" si="146"/>
        <v>0</v>
      </c>
    </row>
    <row r="3243" spans="1:12" x14ac:dyDescent="0.25">
      <c r="A3243">
        <v>3283</v>
      </c>
      <c r="B3243" s="1">
        <v>42230</v>
      </c>
      <c r="C3243">
        <v>249.199997</v>
      </c>
      <c r="D3243">
        <v>252.89999399999999</v>
      </c>
      <c r="E3243">
        <v>98633</v>
      </c>
      <c r="F3243">
        <v>254.78492140655899</v>
      </c>
      <c r="G3243">
        <v>251.816789250342</v>
      </c>
      <c r="H3243">
        <v>245.268688962683</v>
      </c>
      <c r="I3243">
        <v>102784.8</v>
      </c>
      <c r="J3243" t="b">
        <f t="shared" si="145"/>
        <v>0</v>
      </c>
      <c r="K3243" t="b">
        <f t="shared" si="147"/>
        <v>0</v>
      </c>
      <c r="L3243" t="b">
        <f t="shared" si="146"/>
        <v>0</v>
      </c>
    </row>
    <row r="3244" spans="1:12" x14ac:dyDescent="0.25">
      <c r="A3244">
        <v>3284</v>
      </c>
      <c r="B3244" s="1">
        <v>42233</v>
      </c>
      <c r="C3244">
        <v>254.80000299999901</v>
      </c>
      <c r="D3244">
        <v>250.55000299999901</v>
      </c>
      <c r="E3244">
        <v>32968</v>
      </c>
      <c r="F3244">
        <v>254.61884617492899</v>
      </c>
      <c r="G3244">
        <v>251.80001062451001</v>
      </c>
      <c r="H3244">
        <v>245.321239351114</v>
      </c>
      <c r="I3244">
        <v>100270.24</v>
      </c>
      <c r="J3244" t="b">
        <f t="shared" si="145"/>
        <v>0</v>
      </c>
      <c r="K3244" t="b">
        <f t="shared" si="147"/>
        <v>0</v>
      </c>
      <c r="L3244" t="b">
        <f t="shared" si="146"/>
        <v>0</v>
      </c>
    </row>
    <row r="3245" spans="1:12" x14ac:dyDescent="0.25">
      <c r="A3245">
        <v>3285</v>
      </c>
      <c r="B3245" s="1">
        <v>42234</v>
      </c>
      <c r="C3245">
        <v>251.5</v>
      </c>
      <c r="D3245">
        <v>247.5</v>
      </c>
      <c r="E3245">
        <v>114274</v>
      </c>
      <c r="F3245">
        <v>254.33967573669699</v>
      </c>
      <c r="G3245">
        <v>251.74305684140401</v>
      </c>
      <c r="H3245">
        <v>245.34291856155099</v>
      </c>
      <c r="I3245">
        <v>101268.4</v>
      </c>
      <c r="J3245" t="b">
        <f t="shared" si="145"/>
        <v>0</v>
      </c>
      <c r="K3245" t="b">
        <f t="shared" si="147"/>
        <v>0</v>
      </c>
      <c r="L3245" t="b">
        <f t="shared" si="146"/>
        <v>0</v>
      </c>
    </row>
    <row r="3246" spans="1:12" x14ac:dyDescent="0.25">
      <c r="A3246">
        <v>3286</v>
      </c>
      <c r="B3246" s="1">
        <v>42235</v>
      </c>
      <c r="C3246">
        <v>247.5</v>
      </c>
      <c r="D3246">
        <v>252.699997</v>
      </c>
      <c r="E3246">
        <v>55877</v>
      </c>
      <c r="F3246">
        <v>254.27537460976799</v>
      </c>
      <c r="G3246">
        <v>251.75573154549099</v>
      </c>
      <c r="H3246">
        <v>245.41612332213199</v>
      </c>
      <c r="I3246">
        <v>100998.04</v>
      </c>
      <c r="J3246" t="b">
        <f t="shared" si="145"/>
        <v>0</v>
      </c>
      <c r="K3246" t="b">
        <f t="shared" si="147"/>
        <v>0</v>
      </c>
      <c r="L3246" t="b">
        <f t="shared" si="146"/>
        <v>0</v>
      </c>
    </row>
    <row r="3247" spans="1:12" x14ac:dyDescent="0.25">
      <c r="A3247">
        <v>3287</v>
      </c>
      <c r="B3247" s="1">
        <v>42236</v>
      </c>
      <c r="C3247">
        <v>253</v>
      </c>
      <c r="D3247">
        <v>253.05000299999901</v>
      </c>
      <c r="E3247">
        <v>70309</v>
      </c>
      <c r="F3247">
        <v>254.22732082114899</v>
      </c>
      <c r="G3247">
        <v>251.772874213763</v>
      </c>
      <c r="H3247">
        <v>245.492082323902</v>
      </c>
      <c r="I3247">
        <v>96039.88</v>
      </c>
      <c r="J3247" t="b">
        <f t="shared" si="145"/>
        <v>0</v>
      </c>
      <c r="K3247" t="b">
        <f t="shared" si="147"/>
        <v>0</v>
      </c>
      <c r="L3247" t="b">
        <f t="shared" si="146"/>
        <v>0</v>
      </c>
    </row>
    <row r="3248" spans="1:12" x14ac:dyDescent="0.25">
      <c r="A3248">
        <v>3288</v>
      </c>
      <c r="B3248" s="1">
        <v>42237</v>
      </c>
      <c r="C3248">
        <v>251</v>
      </c>
      <c r="D3248">
        <v>248.449997</v>
      </c>
      <c r="E3248">
        <v>64508</v>
      </c>
      <c r="F3248">
        <v>254.00075910267299</v>
      </c>
      <c r="G3248">
        <v>251.72886259503699</v>
      </c>
      <c r="H3248">
        <v>245.521514310729</v>
      </c>
      <c r="I3248">
        <v>95462.68</v>
      </c>
      <c r="J3248" t="b">
        <f t="shared" si="145"/>
        <v>0</v>
      </c>
      <c r="K3248" t="b">
        <f t="shared" si="147"/>
        <v>0</v>
      </c>
      <c r="L3248" t="b">
        <f t="shared" si="146"/>
        <v>0</v>
      </c>
    </row>
    <row r="3249" spans="1:12" x14ac:dyDescent="0.25">
      <c r="A3249">
        <v>3289</v>
      </c>
      <c r="B3249" s="1">
        <v>42240</v>
      </c>
      <c r="C3249">
        <v>239.85000600000001</v>
      </c>
      <c r="D3249">
        <v>234.80000299999901</v>
      </c>
      <c r="E3249">
        <v>176544</v>
      </c>
      <c r="F3249">
        <v>253.24778827511699</v>
      </c>
      <c r="G3249">
        <v>251.504639289143</v>
      </c>
      <c r="H3249">
        <v>245.41483260614501</v>
      </c>
      <c r="I3249">
        <v>97710.06</v>
      </c>
      <c r="J3249" t="b">
        <f t="shared" si="145"/>
        <v>0</v>
      </c>
      <c r="K3249" t="b">
        <f t="shared" si="147"/>
        <v>0</v>
      </c>
      <c r="L3249" t="b">
        <f t="shared" si="146"/>
        <v>0</v>
      </c>
    </row>
    <row r="3250" spans="1:12" x14ac:dyDescent="0.25">
      <c r="A3250">
        <v>3290</v>
      </c>
      <c r="B3250" s="1">
        <v>42241</v>
      </c>
      <c r="C3250">
        <v>227.05000299999901</v>
      </c>
      <c r="D3250">
        <v>228.75</v>
      </c>
      <c r="E3250">
        <v>242158</v>
      </c>
      <c r="F3250">
        <v>252.28709069570101</v>
      </c>
      <c r="G3250">
        <v>251.203253338293</v>
      </c>
      <c r="H3250">
        <v>245.24901337623299</v>
      </c>
      <c r="I3250">
        <v>100632.28</v>
      </c>
      <c r="J3250" t="b">
        <f t="shared" si="145"/>
        <v>0</v>
      </c>
      <c r="K3250" t="b">
        <f t="shared" si="147"/>
        <v>0</v>
      </c>
      <c r="L3250" t="b">
        <f t="shared" si="146"/>
        <v>0</v>
      </c>
    </row>
    <row r="3251" spans="1:12" x14ac:dyDescent="0.25">
      <c r="A3251">
        <v>3291</v>
      </c>
      <c r="B3251" s="1">
        <v>42242</v>
      </c>
      <c r="C3251">
        <v>235</v>
      </c>
      <c r="D3251">
        <v>239.199997</v>
      </c>
      <c r="E3251">
        <v>186539</v>
      </c>
      <c r="F3251">
        <v>251.773871335085</v>
      </c>
      <c r="G3251">
        <v>251.04426981063401</v>
      </c>
      <c r="H3251">
        <v>245.18882415855899</v>
      </c>
      <c r="I3251">
        <v>98717.02</v>
      </c>
      <c r="J3251" t="b">
        <f t="shared" si="145"/>
        <v>0</v>
      </c>
      <c r="K3251" t="b">
        <f t="shared" si="147"/>
        <v>0</v>
      </c>
      <c r="L3251" t="b">
        <f t="shared" si="146"/>
        <v>1</v>
      </c>
    </row>
    <row r="3252" spans="1:12" x14ac:dyDescent="0.25">
      <c r="A3252">
        <v>3292</v>
      </c>
      <c r="B3252" s="1">
        <v>42243</v>
      </c>
      <c r="C3252">
        <v>237</v>
      </c>
      <c r="D3252">
        <v>244.10000600000001</v>
      </c>
      <c r="E3252">
        <v>115420</v>
      </c>
      <c r="F3252">
        <v>251.472935439591</v>
      </c>
      <c r="G3252">
        <v>250.95229280651901</v>
      </c>
      <c r="H3252">
        <v>245.17799014703101</v>
      </c>
      <c r="I3252">
        <v>98865.919999999998</v>
      </c>
      <c r="J3252" t="b">
        <f t="shared" si="145"/>
        <v>0</v>
      </c>
      <c r="K3252" t="b">
        <f t="shared" si="147"/>
        <v>0</v>
      </c>
      <c r="L3252" t="b">
        <f t="shared" si="146"/>
        <v>0</v>
      </c>
    </row>
    <row r="3253" spans="1:12" x14ac:dyDescent="0.25">
      <c r="A3253">
        <v>3293</v>
      </c>
      <c r="B3253" s="1">
        <v>42244</v>
      </c>
      <c r="C3253">
        <v>244.14999399999999</v>
      </c>
      <c r="D3253">
        <v>242.5</v>
      </c>
      <c r="E3253">
        <v>186911</v>
      </c>
      <c r="F3253">
        <v>251.121055618431</v>
      </c>
      <c r="G3253">
        <v>250.84034190841999</v>
      </c>
      <c r="H3253">
        <v>245.151343478901</v>
      </c>
      <c r="I3253">
        <v>101512.04</v>
      </c>
      <c r="J3253" t="b">
        <f t="shared" ref="J3253:J3316" si="148">IF(AND( E3253 &gt; (I3253*2), D3253 &gt; C3253, C3253 &gt;D3252 ), TRUE, FALSE)</f>
        <v>0</v>
      </c>
      <c r="K3253" t="b">
        <f t="shared" si="147"/>
        <v>0</v>
      </c>
      <c r="L3253" t="b">
        <f t="shared" si="146"/>
        <v>0</v>
      </c>
    </row>
    <row r="3254" spans="1:12" x14ac:dyDescent="0.25">
      <c r="A3254">
        <v>3294</v>
      </c>
      <c r="B3254" s="1">
        <v>42247</v>
      </c>
      <c r="C3254">
        <v>241</v>
      </c>
      <c r="D3254">
        <v>238.699997</v>
      </c>
      <c r="E3254">
        <v>82135</v>
      </c>
      <c r="F3254">
        <v>250.63395528045299</v>
      </c>
      <c r="G3254">
        <v>250.67954263810901</v>
      </c>
      <c r="H3254">
        <v>245.087150976624</v>
      </c>
      <c r="I3254">
        <v>102312.18</v>
      </c>
      <c r="J3254" t="b">
        <f t="shared" si="148"/>
        <v>0</v>
      </c>
      <c r="K3254" t="b">
        <f t="shared" si="147"/>
        <v>0</v>
      </c>
      <c r="L3254" t="b">
        <f t="shared" si="146"/>
        <v>0</v>
      </c>
    </row>
    <row r="3255" spans="1:12" x14ac:dyDescent="0.25">
      <c r="A3255">
        <v>3295</v>
      </c>
      <c r="B3255" s="1">
        <v>42248</v>
      </c>
      <c r="C3255">
        <v>237</v>
      </c>
      <c r="D3255">
        <v>234.05000299999901</v>
      </c>
      <c r="E3255">
        <v>411009</v>
      </c>
      <c r="F3255">
        <v>249.983604210631</v>
      </c>
      <c r="G3255">
        <v>250.45928383495601</v>
      </c>
      <c r="H3255">
        <v>244.97732860869701</v>
      </c>
      <c r="I3255">
        <v>109361.66</v>
      </c>
      <c r="J3255" t="b">
        <f t="shared" si="148"/>
        <v>0</v>
      </c>
      <c r="K3255" t="b">
        <f t="shared" si="147"/>
        <v>0</v>
      </c>
      <c r="L3255" t="b">
        <f t="shared" si="146"/>
        <v>0</v>
      </c>
    </row>
    <row r="3256" spans="1:12" x14ac:dyDescent="0.25">
      <c r="A3256">
        <v>3296</v>
      </c>
      <c r="B3256" s="1">
        <v>42249</v>
      </c>
      <c r="C3256">
        <v>235</v>
      </c>
      <c r="D3256">
        <v>239.39999399999999</v>
      </c>
      <c r="E3256">
        <v>71709</v>
      </c>
      <c r="F3256">
        <v>249.56856067295999</v>
      </c>
      <c r="G3256">
        <v>250.31280317489001</v>
      </c>
      <c r="H3256">
        <v>244.921832741944</v>
      </c>
      <c r="I3256">
        <v>108908.54</v>
      </c>
      <c r="J3256" t="b">
        <f t="shared" si="148"/>
        <v>0</v>
      </c>
      <c r="K3256" t="b">
        <f t="shared" si="147"/>
        <v>0</v>
      </c>
      <c r="L3256" t="b">
        <f t="shared" si="146"/>
        <v>0</v>
      </c>
    </row>
    <row r="3257" spans="1:12" x14ac:dyDescent="0.25">
      <c r="A3257">
        <v>3297</v>
      </c>
      <c r="B3257" s="1">
        <v>42250</v>
      </c>
      <c r="C3257">
        <v>248</v>
      </c>
      <c r="D3257">
        <v>236.60000600000001</v>
      </c>
      <c r="E3257">
        <v>48976</v>
      </c>
      <c r="F3257">
        <v>249.059989901471</v>
      </c>
      <c r="G3257">
        <v>250.131176722242</v>
      </c>
      <c r="H3257">
        <v>244.839028495755</v>
      </c>
      <c r="I3257">
        <v>106151.58</v>
      </c>
      <c r="J3257" t="b">
        <f t="shared" si="148"/>
        <v>0</v>
      </c>
      <c r="K3257" t="b">
        <f t="shared" si="147"/>
        <v>0</v>
      </c>
      <c r="L3257" t="b">
        <f t="shared" ref="L3257:L3320" si="149">IF(AND(E3257 &gt;  I3257*1.5, E3256 &gt; I3256*1.5, E3255 &gt; I3255*1.5), TRUE, FALSE)</f>
        <v>0</v>
      </c>
    </row>
    <row r="3258" spans="1:12" x14ac:dyDescent="0.25">
      <c r="A3258">
        <v>3298</v>
      </c>
      <c r="B3258" s="1">
        <v>42251</v>
      </c>
      <c r="C3258">
        <v>238</v>
      </c>
      <c r="D3258">
        <v>233.80000299999901</v>
      </c>
      <c r="E3258">
        <v>72759</v>
      </c>
      <c r="F3258">
        <v>248.46155904259001</v>
      </c>
      <c r="G3258">
        <v>249.91486978552399</v>
      </c>
      <c r="H3258">
        <v>244.72918744604601</v>
      </c>
      <c r="I3258">
        <v>106193.68</v>
      </c>
      <c r="J3258" t="b">
        <f t="shared" si="148"/>
        <v>0</v>
      </c>
      <c r="K3258" t="b">
        <f t="shared" si="147"/>
        <v>0</v>
      </c>
      <c r="L3258" t="b">
        <f t="shared" si="149"/>
        <v>0</v>
      </c>
    </row>
    <row r="3259" spans="1:12" x14ac:dyDescent="0.25">
      <c r="A3259">
        <v>3299</v>
      </c>
      <c r="B3259" s="1">
        <v>42254</v>
      </c>
      <c r="C3259">
        <v>238</v>
      </c>
      <c r="D3259">
        <v>231.55000299999901</v>
      </c>
      <c r="E3259">
        <v>72759</v>
      </c>
      <c r="F3259">
        <v>247.79836076641001</v>
      </c>
      <c r="G3259">
        <v>249.671626516842</v>
      </c>
      <c r="H3259">
        <v>244.59805128240399</v>
      </c>
      <c r="I3259">
        <v>106139.92</v>
      </c>
      <c r="J3259" t="b">
        <f t="shared" si="148"/>
        <v>0</v>
      </c>
      <c r="K3259" t="b">
        <f t="shared" si="147"/>
        <v>0</v>
      </c>
      <c r="L3259" t="b">
        <f t="shared" si="149"/>
        <v>0</v>
      </c>
    </row>
    <row r="3260" spans="1:12" x14ac:dyDescent="0.25">
      <c r="A3260">
        <v>3300</v>
      </c>
      <c r="B3260" s="1">
        <v>42255</v>
      </c>
      <c r="C3260">
        <v>230.25</v>
      </c>
      <c r="D3260">
        <v>234.80000299999901</v>
      </c>
      <c r="E3260">
        <v>28100</v>
      </c>
      <c r="F3260">
        <v>247.28862124615799</v>
      </c>
      <c r="G3260">
        <v>249.474651370923</v>
      </c>
      <c r="H3260">
        <v>244.500558264669</v>
      </c>
      <c r="I3260">
        <v>105300.62</v>
      </c>
      <c r="J3260" t="b">
        <f t="shared" si="148"/>
        <v>0</v>
      </c>
      <c r="K3260" t="b">
        <f t="shared" si="147"/>
        <v>0</v>
      </c>
      <c r="L3260" t="b">
        <f t="shared" si="149"/>
        <v>0</v>
      </c>
    </row>
    <row r="3261" spans="1:12" x14ac:dyDescent="0.25">
      <c r="A3261">
        <v>3301</v>
      </c>
      <c r="B3261" s="1">
        <v>42256</v>
      </c>
      <c r="C3261">
        <v>239.39999399999999</v>
      </c>
      <c r="D3261">
        <v>244.199997</v>
      </c>
      <c r="E3261">
        <v>68318</v>
      </c>
      <c r="F3261">
        <v>247.16749872670101</v>
      </c>
      <c r="G3261">
        <v>249.40478839912299</v>
      </c>
      <c r="H3261">
        <v>244.49756760531901</v>
      </c>
      <c r="I3261">
        <v>104388.88</v>
      </c>
      <c r="J3261" t="b">
        <f t="shared" si="148"/>
        <v>0</v>
      </c>
      <c r="K3261" t="b">
        <f t="shared" si="147"/>
        <v>0</v>
      </c>
      <c r="L3261" t="b">
        <f t="shared" si="149"/>
        <v>0</v>
      </c>
    </row>
    <row r="3262" spans="1:12" x14ac:dyDescent="0.25">
      <c r="A3262">
        <v>3302</v>
      </c>
      <c r="B3262" s="1">
        <v>42257</v>
      </c>
      <c r="C3262">
        <v>240.10000600000001</v>
      </c>
      <c r="D3262">
        <v>239.14999399999999</v>
      </c>
      <c r="E3262">
        <v>36090</v>
      </c>
      <c r="F3262">
        <v>246.853086776634</v>
      </c>
      <c r="G3262">
        <v>249.268963307744</v>
      </c>
      <c r="H3262">
        <v>244.444357917704</v>
      </c>
      <c r="I3262">
        <v>101689.38</v>
      </c>
      <c r="J3262" t="b">
        <f t="shared" si="148"/>
        <v>0</v>
      </c>
      <c r="K3262" t="b">
        <f t="shared" si="147"/>
        <v>0</v>
      </c>
      <c r="L3262" t="b">
        <f t="shared" si="149"/>
        <v>0</v>
      </c>
    </row>
    <row r="3263" spans="1:12" x14ac:dyDescent="0.25">
      <c r="A3263">
        <v>3303</v>
      </c>
      <c r="B3263" s="1">
        <v>42258</v>
      </c>
      <c r="C3263">
        <v>242</v>
      </c>
      <c r="D3263">
        <v>236.14999399999999</v>
      </c>
      <c r="E3263">
        <v>41540</v>
      </c>
      <c r="F3263">
        <v>246.43335764813901</v>
      </c>
      <c r="G3263">
        <v>249.09520212486001</v>
      </c>
      <c r="H3263">
        <v>244.36182693344799</v>
      </c>
      <c r="I3263">
        <v>98801.94</v>
      </c>
      <c r="J3263" t="b">
        <f t="shared" si="148"/>
        <v>0</v>
      </c>
      <c r="K3263" t="b">
        <f t="shared" si="147"/>
        <v>0</v>
      </c>
      <c r="L3263" t="b">
        <f t="shared" si="149"/>
        <v>0</v>
      </c>
    </row>
    <row r="3264" spans="1:12" x14ac:dyDescent="0.25">
      <c r="A3264">
        <v>3304</v>
      </c>
      <c r="B3264" s="1">
        <v>42261</v>
      </c>
      <c r="C3264">
        <v>241</v>
      </c>
      <c r="D3264">
        <v>237.10000600000001</v>
      </c>
      <c r="E3264">
        <v>33654</v>
      </c>
      <c r="F3264">
        <v>246.06734385801599</v>
      </c>
      <c r="G3264">
        <v>248.93632535499401</v>
      </c>
      <c r="H3264">
        <v>244.289570008737</v>
      </c>
      <c r="I3264">
        <v>98361.22</v>
      </c>
      <c r="J3264" t="b">
        <f t="shared" si="148"/>
        <v>0</v>
      </c>
      <c r="K3264" t="b">
        <f t="shared" si="147"/>
        <v>0</v>
      </c>
      <c r="L3264" t="b">
        <f t="shared" si="149"/>
        <v>0</v>
      </c>
    </row>
    <row r="3265" spans="1:12" x14ac:dyDescent="0.25">
      <c r="A3265">
        <v>3305</v>
      </c>
      <c r="B3265" s="1">
        <v>42262</v>
      </c>
      <c r="C3265">
        <v>237.10000600000001</v>
      </c>
      <c r="D3265">
        <v>234.199997</v>
      </c>
      <c r="E3265">
        <v>49011</v>
      </c>
      <c r="F3265">
        <v>245.60195770672101</v>
      </c>
      <c r="G3265">
        <v>248.741142197974</v>
      </c>
      <c r="H3265">
        <v>244.189176247456</v>
      </c>
      <c r="I3265">
        <v>97963.06</v>
      </c>
      <c r="J3265" t="b">
        <f t="shared" si="148"/>
        <v>0</v>
      </c>
      <c r="K3265" t="b">
        <f t="shared" si="147"/>
        <v>0</v>
      </c>
      <c r="L3265" t="b">
        <f t="shared" si="149"/>
        <v>0</v>
      </c>
    </row>
    <row r="3266" spans="1:12" x14ac:dyDescent="0.25">
      <c r="A3266">
        <v>3306</v>
      </c>
      <c r="B3266" s="1">
        <v>42263</v>
      </c>
      <c r="C3266">
        <v>230.35000600000001</v>
      </c>
      <c r="D3266">
        <v>231.80000299999901</v>
      </c>
      <c r="E3266">
        <v>108507</v>
      </c>
      <c r="F3266">
        <v>245.06070458096701</v>
      </c>
      <c r="G3266">
        <v>248.516756248332</v>
      </c>
      <c r="H3266">
        <v>244.06590089176001</v>
      </c>
      <c r="I3266">
        <v>98435.92</v>
      </c>
      <c r="J3266" t="b">
        <f t="shared" si="148"/>
        <v>0</v>
      </c>
      <c r="K3266" t="b">
        <f t="shared" si="147"/>
        <v>0</v>
      </c>
      <c r="L3266" t="b">
        <f t="shared" si="149"/>
        <v>0</v>
      </c>
    </row>
    <row r="3267" spans="1:12" x14ac:dyDescent="0.25">
      <c r="A3267">
        <v>3307</v>
      </c>
      <c r="B3267" s="1">
        <v>42265</v>
      </c>
      <c r="C3267">
        <v>231.80000299999901</v>
      </c>
      <c r="D3267">
        <v>233.5</v>
      </c>
      <c r="E3267">
        <v>100691</v>
      </c>
      <c r="F3267">
        <v>244.60734361700801</v>
      </c>
      <c r="G3267">
        <v>248.31785881457901</v>
      </c>
      <c r="H3267">
        <v>243.960767549553</v>
      </c>
      <c r="I3267">
        <v>99702.62</v>
      </c>
      <c r="J3267" t="b">
        <f t="shared" si="148"/>
        <v>0</v>
      </c>
      <c r="K3267" t="b">
        <f t="shared" si="147"/>
        <v>0</v>
      </c>
      <c r="L3267" t="b">
        <f t="shared" si="149"/>
        <v>0</v>
      </c>
    </row>
    <row r="3268" spans="1:12" x14ac:dyDescent="0.25">
      <c r="A3268">
        <v>3308</v>
      </c>
      <c r="B3268" s="1">
        <v>42268</v>
      </c>
      <c r="C3268">
        <v>229</v>
      </c>
      <c r="D3268">
        <v>231.89999399999999</v>
      </c>
      <c r="E3268">
        <v>69800</v>
      </c>
      <c r="F3268">
        <v>244.109016181047</v>
      </c>
      <c r="G3268">
        <v>248.10040365147199</v>
      </c>
      <c r="H3268">
        <v>243.84075985254299</v>
      </c>
      <c r="I3268">
        <v>100103.4</v>
      </c>
      <c r="J3268" t="b">
        <f t="shared" si="148"/>
        <v>0</v>
      </c>
      <c r="K3268" t="b">
        <f t="shared" si="147"/>
        <v>0</v>
      </c>
      <c r="L3268" t="b">
        <f t="shared" si="149"/>
        <v>0</v>
      </c>
    </row>
    <row r="3269" spans="1:12" x14ac:dyDescent="0.25">
      <c r="A3269">
        <v>3309</v>
      </c>
      <c r="B3269" s="1">
        <v>42269</v>
      </c>
      <c r="C3269">
        <v>236.949997</v>
      </c>
      <c r="D3269">
        <v>231.5</v>
      </c>
      <c r="E3269">
        <v>91086</v>
      </c>
      <c r="F3269">
        <v>243.61454495826101</v>
      </c>
      <c r="G3269">
        <v>247.88053075542601</v>
      </c>
      <c r="H3269">
        <v>243.717966222169</v>
      </c>
      <c r="I3269">
        <v>98267.78</v>
      </c>
      <c r="J3269" t="b">
        <f t="shared" si="148"/>
        <v>0</v>
      </c>
      <c r="K3269" t="b">
        <f t="shared" si="147"/>
        <v>0</v>
      </c>
      <c r="L3269" t="b">
        <f t="shared" si="149"/>
        <v>0</v>
      </c>
    </row>
    <row r="3270" spans="1:12" x14ac:dyDescent="0.25">
      <c r="A3270">
        <v>3310</v>
      </c>
      <c r="B3270" s="1">
        <v>42270</v>
      </c>
      <c r="C3270">
        <v>228</v>
      </c>
      <c r="D3270">
        <v>231.64999399999999</v>
      </c>
      <c r="E3270">
        <v>48010</v>
      </c>
      <c r="F3270">
        <v>243.145346881466</v>
      </c>
      <c r="G3270">
        <v>247.66555675866601</v>
      </c>
      <c r="H3270">
        <v>243.59788689657501</v>
      </c>
      <c r="I3270">
        <v>97909.7</v>
      </c>
      <c r="J3270" t="b">
        <f t="shared" si="148"/>
        <v>0</v>
      </c>
      <c r="K3270" t="b">
        <f t="shared" si="147"/>
        <v>0</v>
      </c>
      <c r="L3270" t="b">
        <f t="shared" si="149"/>
        <v>0</v>
      </c>
    </row>
    <row r="3271" spans="1:12" x14ac:dyDescent="0.25">
      <c r="A3271">
        <v>3311</v>
      </c>
      <c r="B3271" s="1">
        <v>42271</v>
      </c>
      <c r="C3271">
        <v>231.60000600000001</v>
      </c>
      <c r="D3271">
        <v>231.699997</v>
      </c>
      <c r="E3271">
        <v>19318</v>
      </c>
      <c r="F3271">
        <v>242.696509631212</v>
      </c>
      <c r="G3271">
        <v>247.45409239100101</v>
      </c>
      <c r="H3271">
        <v>243.47949993243</v>
      </c>
      <c r="I3271">
        <v>97570.08</v>
      </c>
      <c r="J3271" t="b">
        <f t="shared" si="148"/>
        <v>0</v>
      </c>
      <c r="K3271" t="b">
        <f t="shared" si="147"/>
        <v>0</v>
      </c>
      <c r="L3271" t="b">
        <f t="shared" si="149"/>
        <v>0</v>
      </c>
    </row>
    <row r="3272" spans="1:12" x14ac:dyDescent="0.25">
      <c r="A3272">
        <v>3312</v>
      </c>
      <c r="B3272" s="1">
        <v>42275</v>
      </c>
      <c r="C3272">
        <v>235.85000600000001</v>
      </c>
      <c r="D3272">
        <v>232.199997</v>
      </c>
      <c r="E3272">
        <v>48406</v>
      </c>
      <c r="F3272">
        <v>242.28488168489</v>
      </c>
      <c r="G3272">
        <v>247.252051392445</v>
      </c>
      <c r="H3272">
        <v>243.36726607240601</v>
      </c>
      <c r="I3272">
        <v>96618.94</v>
      </c>
      <c r="J3272" t="b">
        <f t="shared" si="148"/>
        <v>0</v>
      </c>
      <c r="K3272" t="b">
        <f t="shared" si="147"/>
        <v>0</v>
      </c>
      <c r="L3272" t="b">
        <f t="shared" si="149"/>
        <v>0</v>
      </c>
    </row>
    <row r="3273" spans="1:12" x14ac:dyDescent="0.25">
      <c r="A3273">
        <v>3313</v>
      </c>
      <c r="B3273" s="1">
        <v>42276</v>
      </c>
      <c r="C3273">
        <v>231.10000600000001</v>
      </c>
      <c r="D3273">
        <v>231</v>
      </c>
      <c r="E3273">
        <v>147574</v>
      </c>
      <c r="F3273">
        <v>241.84233730509101</v>
      </c>
      <c r="G3273">
        <v>247.036792433605</v>
      </c>
      <c r="H3273">
        <v>243.24420869855101</v>
      </c>
      <c r="I3273">
        <v>98300.28</v>
      </c>
      <c r="J3273" t="b">
        <f t="shared" si="148"/>
        <v>0</v>
      </c>
      <c r="K3273" t="b">
        <f t="shared" si="147"/>
        <v>0</v>
      </c>
      <c r="L3273" t="b">
        <f t="shared" si="149"/>
        <v>0</v>
      </c>
    </row>
    <row r="3274" spans="1:12" x14ac:dyDescent="0.25">
      <c r="A3274">
        <v>3314</v>
      </c>
      <c r="B3274" s="1">
        <v>42277</v>
      </c>
      <c r="C3274">
        <v>233.35000600000001</v>
      </c>
      <c r="D3274">
        <v>233.39999399999999</v>
      </c>
      <c r="E3274">
        <v>28850</v>
      </c>
      <c r="F3274">
        <v>241.511265018617</v>
      </c>
      <c r="G3274">
        <v>246.85617258680199</v>
      </c>
      <c r="H3274">
        <v>243.14625631349099</v>
      </c>
      <c r="I3274">
        <v>93362.12</v>
      </c>
      <c r="J3274" t="b">
        <f t="shared" si="148"/>
        <v>0</v>
      </c>
      <c r="K3274" t="b">
        <f t="shared" ref="K3274:K3337" si="150">IF(AND(D3274 &gt;  F3274, D3274 &gt; G3274, D3274 &gt; H3274), TRUE, FALSE)</f>
        <v>0</v>
      </c>
      <c r="L3274" t="b">
        <f t="shared" si="149"/>
        <v>0</v>
      </c>
    </row>
    <row r="3275" spans="1:12" x14ac:dyDescent="0.25">
      <c r="A3275">
        <v>3315</v>
      </c>
      <c r="B3275" s="1">
        <v>42278</v>
      </c>
      <c r="C3275">
        <v>233</v>
      </c>
      <c r="D3275">
        <v>235.5</v>
      </c>
      <c r="E3275">
        <v>42765</v>
      </c>
      <c r="F3275">
        <v>241.27552913553399</v>
      </c>
      <c r="G3275">
        <v>246.705759704858</v>
      </c>
      <c r="H3275">
        <v>243.07017416111799</v>
      </c>
      <c r="I3275">
        <v>93305.34</v>
      </c>
      <c r="J3275" t="b">
        <f t="shared" si="148"/>
        <v>0</v>
      </c>
      <c r="K3275" t="b">
        <f t="shared" si="150"/>
        <v>0</v>
      </c>
      <c r="L3275" t="b">
        <f t="shared" si="149"/>
        <v>0</v>
      </c>
    </row>
    <row r="3276" spans="1:12" x14ac:dyDescent="0.25">
      <c r="A3276">
        <v>3316</v>
      </c>
      <c r="B3276" s="1">
        <v>42282</v>
      </c>
      <c r="C3276">
        <v>240</v>
      </c>
      <c r="D3276">
        <v>236.39999399999999</v>
      </c>
      <c r="E3276">
        <v>98802</v>
      </c>
      <c r="F3276">
        <v>241.08433167923801</v>
      </c>
      <c r="G3276">
        <v>246.569259496846</v>
      </c>
      <c r="H3276">
        <v>243.00380420926601</v>
      </c>
      <c r="I3276">
        <v>94269.08</v>
      </c>
      <c r="J3276" t="b">
        <f t="shared" si="148"/>
        <v>0</v>
      </c>
      <c r="K3276" t="b">
        <f t="shared" si="150"/>
        <v>0</v>
      </c>
      <c r="L3276" t="b">
        <f t="shared" si="149"/>
        <v>0</v>
      </c>
    </row>
    <row r="3277" spans="1:12" x14ac:dyDescent="0.25">
      <c r="A3277">
        <v>3317</v>
      </c>
      <c r="B3277" s="1">
        <v>42283</v>
      </c>
      <c r="C3277">
        <v>239.89999399999999</v>
      </c>
      <c r="D3277">
        <v>232.449997</v>
      </c>
      <c r="E3277">
        <v>145101</v>
      </c>
      <c r="F3277">
        <v>240.74573031926801</v>
      </c>
      <c r="G3277">
        <v>246.38224939755</v>
      </c>
      <c r="H3277">
        <v>242.898791202209</v>
      </c>
      <c r="I3277">
        <v>94179.1</v>
      </c>
      <c r="J3277" t="b">
        <f t="shared" si="148"/>
        <v>0</v>
      </c>
      <c r="K3277" t="b">
        <f t="shared" si="150"/>
        <v>0</v>
      </c>
      <c r="L3277" t="b">
        <f t="shared" si="149"/>
        <v>0</v>
      </c>
    </row>
    <row r="3278" spans="1:12" x14ac:dyDescent="0.25">
      <c r="A3278">
        <v>3318</v>
      </c>
      <c r="B3278" s="1">
        <v>42284</v>
      </c>
      <c r="C3278">
        <v>232.449997</v>
      </c>
      <c r="D3278">
        <v>235.64999399999999</v>
      </c>
      <c r="E3278">
        <v>37426</v>
      </c>
      <c r="F3278">
        <v>240.54589752243399</v>
      </c>
      <c r="G3278">
        <v>246.240100319437</v>
      </c>
      <c r="H3278">
        <v>242.82666386686299</v>
      </c>
      <c r="I3278">
        <v>93897.600000000006</v>
      </c>
      <c r="J3278" t="b">
        <f t="shared" si="148"/>
        <v>0</v>
      </c>
      <c r="K3278" t="b">
        <f t="shared" si="150"/>
        <v>0</v>
      </c>
      <c r="L3278" t="b">
        <f t="shared" si="149"/>
        <v>0</v>
      </c>
    </row>
    <row r="3279" spans="1:12" x14ac:dyDescent="0.25">
      <c r="A3279">
        <v>3319</v>
      </c>
      <c r="B3279" s="1">
        <v>42285</v>
      </c>
      <c r="C3279">
        <v>235.64999399999999</v>
      </c>
      <c r="D3279">
        <v>234.30000299999901</v>
      </c>
      <c r="E3279">
        <v>14644</v>
      </c>
      <c r="F3279">
        <v>240.30096048233801</v>
      </c>
      <c r="G3279">
        <v>246.08195333507399</v>
      </c>
      <c r="H3279">
        <v>242.741821470178</v>
      </c>
      <c r="I3279">
        <v>90314.62</v>
      </c>
      <c r="J3279" t="b">
        <f t="shared" si="148"/>
        <v>0</v>
      </c>
      <c r="K3279" t="b">
        <f t="shared" si="150"/>
        <v>0</v>
      </c>
      <c r="L3279" t="b">
        <f t="shared" si="149"/>
        <v>0</v>
      </c>
    </row>
    <row r="3280" spans="1:12" x14ac:dyDescent="0.25">
      <c r="A3280">
        <v>3320</v>
      </c>
      <c r="B3280" s="1">
        <v>42286</v>
      </c>
      <c r="C3280">
        <v>234.5</v>
      </c>
      <c r="D3280">
        <v>236.449997</v>
      </c>
      <c r="E3280">
        <v>45213</v>
      </c>
      <c r="F3280">
        <v>240.14994230656001</v>
      </c>
      <c r="G3280">
        <v>245.95437775447701</v>
      </c>
      <c r="H3280">
        <v>242.67921625157001</v>
      </c>
      <c r="I3280">
        <v>89440.68</v>
      </c>
      <c r="J3280" t="b">
        <f t="shared" si="148"/>
        <v>0</v>
      </c>
      <c r="K3280" t="b">
        <f t="shared" si="150"/>
        <v>0</v>
      </c>
      <c r="L3280" t="b">
        <f t="shared" si="149"/>
        <v>0</v>
      </c>
    </row>
    <row r="3281" spans="1:12" x14ac:dyDescent="0.25">
      <c r="A3281">
        <v>3321</v>
      </c>
      <c r="B3281" s="1">
        <v>42289</v>
      </c>
      <c r="C3281">
        <v>236.449997</v>
      </c>
      <c r="D3281">
        <v>232.949997</v>
      </c>
      <c r="E3281">
        <v>127579</v>
      </c>
      <c r="F3281">
        <v>239.867591510225</v>
      </c>
      <c r="G3281">
        <v>245.782134300775</v>
      </c>
      <c r="H3281">
        <v>242.58240809981299</v>
      </c>
      <c r="I3281">
        <v>91207.1</v>
      </c>
      <c r="J3281" t="b">
        <f t="shared" si="148"/>
        <v>0</v>
      </c>
      <c r="K3281" t="b">
        <f t="shared" si="150"/>
        <v>0</v>
      </c>
      <c r="L3281" t="b">
        <f t="shared" si="149"/>
        <v>0</v>
      </c>
    </row>
    <row r="3282" spans="1:12" x14ac:dyDescent="0.25">
      <c r="A3282">
        <v>3322</v>
      </c>
      <c r="B3282" s="1">
        <v>42290</v>
      </c>
      <c r="C3282">
        <v>238.5</v>
      </c>
      <c r="D3282">
        <v>249.449997</v>
      </c>
      <c r="E3282">
        <v>157421</v>
      </c>
      <c r="F3282">
        <v>240.24337211766701</v>
      </c>
      <c r="G3282">
        <v>245.830715263678</v>
      </c>
      <c r="H3282">
        <v>242.65074231772499</v>
      </c>
      <c r="I3282">
        <v>93788.84</v>
      </c>
      <c r="J3282" t="b">
        <f t="shared" si="148"/>
        <v>0</v>
      </c>
      <c r="K3282" t="b">
        <f t="shared" si="150"/>
        <v>1</v>
      </c>
      <c r="L3282" t="b">
        <f t="shared" si="149"/>
        <v>0</v>
      </c>
    </row>
    <row r="3283" spans="1:12" x14ac:dyDescent="0.25">
      <c r="A3283">
        <v>3323</v>
      </c>
      <c r="B3283" s="1">
        <v>42291</v>
      </c>
      <c r="C3283">
        <v>251.80000299999901</v>
      </c>
      <c r="D3283">
        <v>256</v>
      </c>
      <c r="E3283">
        <v>133991</v>
      </c>
      <c r="F3283">
        <v>240.86127909344501</v>
      </c>
      <c r="G3283">
        <v>245.96540777674201</v>
      </c>
      <c r="H3283">
        <v>242.783570752374</v>
      </c>
      <c r="I3283">
        <v>95702.720000000001</v>
      </c>
      <c r="J3283" t="b">
        <f t="shared" si="148"/>
        <v>0</v>
      </c>
      <c r="K3283" t="b">
        <f t="shared" si="150"/>
        <v>1</v>
      </c>
      <c r="L3283" t="b">
        <f t="shared" si="149"/>
        <v>0</v>
      </c>
    </row>
    <row r="3284" spans="1:12" x14ac:dyDescent="0.25">
      <c r="A3284">
        <v>3324</v>
      </c>
      <c r="B3284" s="1">
        <v>42292</v>
      </c>
      <c r="C3284">
        <v>256</v>
      </c>
      <c r="D3284">
        <v>255.64999399999999</v>
      </c>
      <c r="E3284">
        <v>56121</v>
      </c>
      <c r="F3284">
        <v>241.44122869762299</v>
      </c>
      <c r="G3284">
        <v>246.09368044195099</v>
      </c>
      <c r="H3284">
        <v>242.911594864291</v>
      </c>
      <c r="I3284">
        <v>95263.8</v>
      </c>
      <c r="J3284" t="b">
        <f t="shared" si="148"/>
        <v>0</v>
      </c>
      <c r="K3284" t="b">
        <f t="shared" si="150"/>
        <v>1</v>
      </c>
      <c r="L3284" t="b">
        <f t="shared" si="149"/>
        <v>0</v>
      </c>
    </row>
    <row r="3285" spans="1:12" x14ac:dyDescent="0.25">
      <c r="A3285">
        <v>3325</v>
      </c>
      <c r="B3285" s="1">
        <v>42293</v>
      </c>
      <c r="C3285">
        <v>255</v>
      </c>
      <c r="D3285">
        <v>251.60000600000001</v>
      </c>
      <c r="E3285">
        <v>38027</v>
      </c>
      <c r="F3285">
        <v>241.83961212124601</v>
      </c>
      <c r="G3285">
        <v>246.166611906296</v>
      </c>
      <c r="H3285">
        <v>242.99804671638799</v>
      </c>
      <c r="I3285">
        <v>94727.46</v>
      </c>
      <c r="J3285" t="b">
        <f t="shared" si="148"/>
        <v>0</v>
      </c>
      <c r="K3285" t="b">
        <f t="shared" si="150"/>
        <v>1</v>
      </c>
      <c r="L3285" t="b">
        <f t="shared" si="149"/>
        <v>0</v>
      </c>
    </row>
    <row r="3286" spans="1:12" x14ac:dyDescent="0.25">
      <c r="A3286">
        <v>3326</v>
      </c>
      <c r="B3286" s="1">
        <v>42296</v>
      </c>
      <c r="C3286">
        <v>251.60000600000001</v>
      </c>
      <c r="D3286">
        <v>250.80000299999901</v>
      </c>
      <c r="E3286">
        <v>26106</v>
      </c>
      <c r="F3286">
        <v>242.19099999884401</v>
      </c>
      <c r="G3286">
        <v>246.227981324756</v>
      </c>
      <c r="H3286">
        <v>243.075678122195</v>
      </c>
      <c r="I3286">
        <v>94339.520000000004</v>
      </c>
      <c r="J3286" t="b">
        <f t="shared" si="148"/>
        <v>0</v>
      </c>
      <c r="K3286" t="b">
        <f t="shared" si="150"/>
        <v>1</v>
      </c>
      <c r="L3286" t="b">
        <f t="shared" si="149"/>
        <v>0</v>
      </c>
    </row>
    <row r="3287" spans="1:12" x14ac:dyDescent="0.25">
      <c r="A3287">
        <v>3327</v>
      </c>
      <c r="B3287" s="1">
        <v>42297</v>
      </c>
      <c r="C3287">
        <v>250</v>
      </c>
      <c r="D3287">
        <v>248.89999399999999</v>
      </c>
      <c r="E3287">
        <v>101235</v>
      </c>
      <c r="F3287">
        <v>242.45409780281099</v>
      </c>
      <c r="G3287">
        <v>246.26337222111701</v>
      </c>
      <c r="H3287">
        <v>243.13363151401401</v>
      </c>
      <c r="I3287">
        <v>95733.72</v>
      </c>
      <c r="J3287" t="b">
        <f t="shared" si="148"/>
        <v>0</v>
      </c>
      <c r="K3287" t="b">
        <f t="shared" si="150"/>
        <v>1</v>
      </c>
      <c r="L3287" t="b">
        <f t="shared" si="149"/>
        <v>0</v>
      </c>
    </row>
    <row r="3288" spans="1:12" x14ac:dyDescent="0.25">
      <c r="A3288">
        <v>3328</v>
      </c>
      <c r="B3288" s="1">
        <v>42298</v>
      </c>
      <c r="C3288">
        <v>249</v>
      </c>
      <c r="D3288">
        <v>247.60000600000001</v>
      </c>
      <c r="E3288">
        <v>22578</v>
      </c>
      <c r="F3288">
        <v>242.65589812426899</v>
      </c>
      <c r="G3288">
        <v>246.281075979777</v>
      </c>
      <c r="H3288">
        <v>243.17807305118799</v>
      </c>
      <c r="I3288">
        <v>94222.84</v>
      </c>
      <c r="J3288" t="b">
        <f t="shared" si="148"/>
        <v>0</v>
      </c>
      <c r="K3288" t="b">
        <f t="shared" si="150"/>
        <v>1</v>
      </c>
      <c r="L3288" t="b">
        <f t="shared" si="149"/>
        <v>0</v>
      </c>
    </row>
    <row r="3289" spans="1:12" x14ac:dyDescent="0.25">
      <c r="A3289">
        <v>3329</v>
      </c>
      <c r="B3289" s="1">
        <v>42300</v>
      </c>
      <c r="C3289">
        <v>255</v>
      </c>
      <c r="D3289">
        <v>245.5</v>
      </c>
      <c r="E3289">
        <v>33357</v>
      </c>
      <c r="F3289">
        <v>242.76743153116101</v>
      </c>
      <c r="G3289">
        <v>246.270730602562</v>
      </c>
      <c r="H3289">
        <v>243.201176801922</v>
      </c>
      <c r="I3289">
        <v>90645.24</v>
      </c>
      <c r="J3289" t="b">
        <f t="shared" si="148"/>
        <v>0</v>
      </c>
      <c r="K3289" t="b">
        <f t="shared" si="150"/>
        <v>0</v>
      </c>
      <c r="L3289" t="b">
        <f t="shared" si="149"/>
        <v>0</v>
      </c>
    </row>
    <row r="3290" spans="1:12" x14ac:dyDescent="0.25">
      <c r="A3290">
        <v>3330</v>
      </c>
      <c r="B3290" s="1">
        <v>42303</v>
      </c>
      <c r="C3290">
        <v>250</v>
      </c>
      <c r="D3290">
        <v>246.25</v>
      </c>
      <c r="E3290">
        <v>86455</v>
      </c>
      <c r="F3290">
        <v>242.90400284366399</v>
      </c>
      <c r="G3290">
        <v>246.27045602504401</v>
      </c>
      <c r="H3290">
        <v>243.23151335115699</v>
      </c>
      <c r="I3290">
        <v>88431.02</v>
      </c>
      <c r="J3290" t="b">
        <f t="shared" si="148"/>
        <v>0</v>
      </c>
      <c r="K3290" t="b">
        <f t="shared" si="150"/>
        <v>0</v>
      </c>
      <c r="L3290" t="b">
        <f t="shared" si="149"/>
        <v>0</v>
      </c>
    </row>
    <row r="3291" spans="1:12" x14ac:dyDescent="0.25">
      <c r="A3291">
        <v>3331</v>
      </c>
      <c r="B3291" s="1">
        <v>42304</v>
      </c>
      <c r="C3291">
        <v>245.199997</v>
      </c>
      <c r="D3291">
        <v>241.60000600000001</v>
      </c>
      <c r="E3291">
        <v>115631</v>
      </c>
      <c r="F3291">
        <v>242.85286571253999</v>
      </c>
      <c r="G3291">
        <v>246.208595759812</v>
      </c>
      <c r="H3291">
        <v>243.21527944716499</v>
      </c>
      <c r="I3291">
        <v>88861.52</v>
      </c>
      <c r="J3291" t="b">
        <f t="shared" si="148"/>
        <v>0</v>
      </c>
      <c r="K3291" t="b">
        <f t="shared" si="150"/>
        <v>0</v>
      </c>
      <c r="L3291" t="b">
        <f t="shared" si="149"/>
        <v>0</v>
      </c>
    </row>
    <row r="3292" spans="1:12" x14ac:dyDescent="0.25">
      <c r="A3292">
        <v>3332</v>
      </c>
      <c r="B3292" s="1">
        <v>42305</v>
      </c>
      <c r="C3292">
        <v>237.80000299999901</v>
      </c>
      <c r="D3292">
        <v>243.64999399999999</v>
      </c>
      <c r="E3292">
        <v>39688</v>
      </c>
      <c r="F3292">
        <v>242.884125645382</v>
      </c>
      <c r="G3292">
        <v>246.17470699478099</v>
      </c>
      <c r="H3292">
        <v>243.219604965104</v>
      </c>
      <c r="I3292">
        <v>86891.66</v>
      </c>
      <c r="J3292" t="b">
        <f t="shared" si="148"/>
        <v>0</v>
      </c>
      <c r="K3292" t="b">
        <f t="shared" si="150"/>
        <v>0</v>
      </c>
      <c r="L3292" t="b">
        <f t="shared" si="149"/>
        <v>0</v>
      </c>
    </row>
    <row r="3293" spans="1:12" x14ac:dyDescent="0.25">
      <c r="A3293">
        <v>3333</v>
      </c>
      <c r="B3293" s="1">
        <v>42306</v>
      </c>
      <c r="C3293">
        <v>242</v>
      </c>
      <c r="D3293">
        <v>249.10000600000001</v>
      </c>
      <c r="E3293">
        <v>133207</v>
      </c>
      <c r="F3293">
        <v>243.12788565928801</v>
      </c>
      <c r="G3293">
        <v>246.21345267697001</v>
      </c>
      <c r="H3293">
        <v>243.27811641818701</v>
      </c>
      <c r="I3293">
        <v>87583.14</v>
      </c>
      <c r="J3293" t="b">
        <f t="shared" si="148"/>
        <v>0</v>
      </c>
      <c r="K3293" t="b">
        <f t="shared" si="150"/>
        <v>1</v>
      </c>
      <c r="L3293" t="b">
        <f t="shared" si="149"/>
        <v>0</v>
      </c>
    </row>
    <row r="3294" spans="1:12" x14ac:dyDescent="0.25">
      <c r="A3294">
        <v>3334</v>
      </c>
      <c r="B3294" s="1">
        <v>42307</v>
      </c>
      <c r="C3294">
        <v>248</v>
      </c>
      <c r="D3294">
        <v>250.75</v>
      </c>
      <c r="E3294">
        <v>48443</v>
      </c>
      <c r="F3294">
        <v>243.42679210402201</v>
      </c>
      <c r="G3294">
        <v>246.27353939648</v>
      </c>
      <c r="H3294">
        <v>243.35246351850401</v>
      </c>
      <c r="I3294">
        <v>87892.64</v>
      </c>
      <c r="J3294" t="b">
        <f t="shared" si="148"/>
        <v>0</v>
      </c>
      <c r="K3294" t="b">
        <f t="shared" si="150"/>
        <v>1</v>
      </c>
      <c r="L3294" t="b">
        <f t="shared" si="149"/>
        <v>0</v>
      </c>
    </row>
    <row r="3295" spans="1:12" x14ac:dyDescent="0.25">
      <c r="A3295">
        <v>3335</v>
      </c>
      <c r="B3295" s="1">
        <v>42310</v>
      </c>
      <c r="C3295">
        <v>244.14999399999999</v>
      </c>
      <c r="D3295">
        <v>248.89999399999999</v>
      </c>
      <c r="E3295">
        <v>50915</v>
      </c>
      <c r="F3295">
        <v>243.64142747249201</v>
      </c>
      <c r="G3295">
        <v>246.30832687467199</v>
      </c>
      <c r="H3295">
        <v>243.407662826777</v>
      </c>
      <c r="I3295">
        <v>86625.46</v>
      </c>
      <c r="J3295" t="b">
        <f t="shared" si="148"/>
        <v>0</v>
      </c>
      <c r="K3295" t="b">
        <f t="shared" si="150"/>
        <v>1</v>
      </c>
      <c r="L3295" t="b">
        <f t="shared" si="149"/>
        <v>0</v>
      </c>
    </row>
    <row r="3296" spans="1:12" x14ac:dyDescent="0.25">
      <c r="A3296">
        <v>3336</v>
      </c>
      <c r="B3296" s="1">
        <v>42311</v>
      </c>
      <c r="C3296">
        <v>252.89999399999999</v>
      </c>
      <c r="D3296">
        <v>249.30000299999901</v>
      </c>
      <c r="E3296">
        <v>85350</v>
      </c>
      <c r="F3296">
        <v>243.863332395139</v>
      </c>
      <c r="G3296">
        <v>246.347951724014</v>
      </c>
      <c r="H3296">
        <v>243.46629307725701</v>
      </c>
      <c r="I3296">
        <v>87214.92</v>
      </c>
      <c r="J3296" t="b">
        <f t="shared" si="148"/>
        <v>0</v>
      </c>
      <c r="K3296" t="b">
        <f t="shared" si="150"/>
        <v>1</v>
      </c>
      <c r="L3296" t="b">
        <f t="shared" si="149"/>
        <v>0</v>
      </c>
    </row>
    <row r="3297" spans="1:12" x14ac:dyDescent="0.25">
      <c r="A3297">
        <v>3337</v>
      </c>
      <c r="B3297" s="1">
        <v>42312</v>
      </c>
      <c r="C3297">
        <v>250</v>
      </c>
      <c r="D3297">
        <v>245.10000600000001</v>
      </c>
      <c r="E3297">
        <v>89371</v>
      </c>
      <c r="F3297">
        <v>243.91182939925099</v>
      </c>
      <c r="G3297">
        <v>246.33142264157701</v>
      </c>
      <c r="H3297">
        <v>243.482548927235</v>
      </c>
      <c r="I3297">
        <v>87596.160000000003</v>
      </c>
      <c r="J3297" t="b">
        <f t="shared" si="148"/>
        <v>0</v>
      </c>
      <c r="K3297" t="b">
        <f t="shared" si="150"/>
        <v>0</v>
      </c>
      <c r="L3297" t="b">
        <f t="shared" si="149"/>
        <v>0</v>
      </c>
    </row>
    <row r="3298" spans="1:12" x14ac:dyDescent="0.25">
      <c r="A3298">
        <v>3338</v>
      </c>
      <c r="B3298" s="1">
        <v>42313</v>
      </c>
      <c r="C3298">
        <v>244.05000299999901</v>
      </c>
      <c r="D3298">
        <v>241.75</v>
      </c>
      <c r="E3298">
        <v>15781</v>
      </c>
      <c r="F3298">
        <v>243.82705177575099</v>
      </c>
      <c r="G3298">
        <v>246.27074154698701</v>
      </c>
      <c r="H3298">
        <v>243.46530963442601</v>
      </c>
      <c r="I3298">
        <v>86621.62</v>
      </c>
      <c r="J3298" t="b">
        <f t="shared" si="148"/>
        <v>0</v>
      </c>
      <c r="K3298" t="b">
        <f t="shared" si="150"/>
        <v>0</v>
      </c>
      <c r="L3298" t="b">
        <f t="shared" si="149"/>
        <v>0</v>
      </c>
    </row>
    <row r="3299" spans="1:12" x14ac:dyDescent="0.25">
      <c r="A3299">
        <v>3339</v>
      </c>
      <c r="B3299" s="1">
        <v>42314</v>
      </c>
      <c r="C3299">
        <v>249.199997</v>
      </c>
      <c r="D3299">
        <v>238.89999399999999</v>
      </c>
      <c r="E3299">
        <v>29481</v>
      </c>
      <c r="F3299">
        <v>243.63383382376099</v>
      </c>
      <c r="G3299">
        <v>246.17311575166201</v>
      </c>
      <c r="H3299">
        <v>243.41988360821301</v>
      </c>
      <c r="I3299">
        <v>83680.36</v>
      </c>
      <c r="J3299" t="b">
        <f t="shared" si="148"/>
        <v>0</v>
      </c>
      <c r="K3299" t="b">
        <f t="shared" si="150"/>
        <v>0</v>
      </c>
      <c r="L3299" t="b">
        <f t="shared" si="149"/>
        <v>0</v>
      </c>
    </row>
    <row r="3300" spans="1:12" x14ac:dyDescent="0.25">
      <c r="A3300">
        <v>3340</v>
      </c>
      <c r="B3300" s="1">
        <v>42317</v>
      </c>
      <c r="C3300">
        <v>231.64999399999999</v>
      </c>
      <c r="D3300">
        <v>240.35000600000001</v>
      </c>
      <c r="E3300">
        <v>33064</v>
      </c>
      <c r="F3300">
        <v>243.505056262045</v>
      </c>
      <c r="G3300">
        <v>246.09598847018299</v>
      </c>
      <c r="H3300">
        <v>243.38933756236</v>
      </c>
      <c r="I3300">
        <v>79498.48</v>
      </c>
      <c r="J3300" t="b">
        <f t="shared" si="148"/>
        <v>0</v>
      </c>
      <c r="K3300" t="b">
        <f t="shared" si="150"/>
        <v>0</v>
      </c>
      <c r="L3300" t="b">
        <f t="shared" si="149"/>
        <v>0</v>
      </c>
    </row>
    <row r="3301" spans="1:12" x14ac:dyDescent="0.25">
      <c r="A3301">
        <v>3341</v>
      </c>
      <c r="B3301" s="1">
        <v>42318</v>
      </c>
      <c r="C3301">
        <v>236.25</v>
      </c>
      <c r="D3301">
        <v>240.25</v>
      </c>
      <c r="E3301">
        <v>53854</v>
      </c>
      <c r="F3301">
        <v>243.377406996866</v>
      </c>
      <c r="G3301">
        <v>246.01855815932001</v>
      </c>
      <c r="H3301">
        <v>243.35810037268499</v>
      </c>
      <c r="I3301">
        <v>76844.78</v>
      </c>
      <c r="J3301" t="b">
        <f t="shared" si="148"/>
        <v>0</v>
      </c>
      <c r="K3301" t="b">
        <f t="shared" si="150"/>
        <v>0</v>
      </c>
      <c r="L3301" t="b">
        <f t="shared" si="149"/>
        <v>0</v>
      </c>
    </row>
    <row r="3302" spans="1:12" x14ac:dyDescent="0.25">
      <c r="A3302">
        <v>3342</v>
      </c>
      <c r="B3302" s="1">
        <v>42321</v>
      </c>
      <c r="C3302">
        <v>249.64999399999999</v>
      </c>
      <c r="D3302">
        <v>253.60000600000001</v>
      </c>
      <c r="E3302">
        <v>123063</v>
      </c>
      <c r="F3302">
        <v>243.778293232283</v>
      </c>
      <c r="G3302">
        <v>246.11897468701099</v>
      </c>
      <c r="H3302">
        <v>243.460009881415</v>
      </c>
      <c r="I3302">
        <v>76997.64</v>
      </c>
      <c r="J3302" t="b">
        <f t="shared" si="148"/>
        <v>0</v>
      </c>
      <c r="K3302" t="b">
        <f t="shared" si="150"/>
        <v>1</v>
      </c>
      <c r="L3302" t="b">
        <f t="shared" si="149"/>
        <v>0</v>
      </c>
    </row>
    <row r="3303" spans="1:12" x14ac:dyDescent="0.25">
      <c r="A3303">
        <v>3343</v>
      </c>
      <c r="B3303" s="1">
        <v>42324</v>
      </c>
      <c r="C3303">
        <v>253</v>
      </c>
      <c r="D3303">
        <v>258.5</v>
      </c>
      <c r="E3303">
        <v>202270</v>
      </c>
      <c r="F3303">
        <v>244.355615066312</v>
      </c>
      <c r="G3303">
        <v>246.282961777249</v>
      </c>
      <c r="H3303">
        <v>243.60966152438601</v>
      </c>
      <c r="I3303">
        <v>77304.820000000007</v>
      </c>
      <c r="J3303" t="b">
        <f t="shared" si="148"/>
        <v>0</v>
      </c>
      <c r="K3303" t="b">
        <f t="shared" si="150"/>
        <v>1</v>
      </c>
      <c r="L3303" t="b">
        <f t="shared" si="149"/>
        <v>0</v>
      </c>
    </row>
    <row r="3304" spans="1:12" x14ac:dyDescent="0.25">
      <c r="A3304">
        <v>3344</v>
      </c>
      <c r="B3304" s="1">
        <v>42325</v>
      </c>
      <c r="C3304">
        <v>259</v>
      </c>
      <c r="D3304">
        <v>263.20001200000002</v>
      </c>
      <c r="E3304">
        <v>69482</v>
      </c>
      <c r="F3304">
        <v>245.09461102449501</v>
      </c>
      <c r="G3304">
        <v>246.50702866761699</v>
      </c>
      <c r="H3304">
        <v>243.80459038484</v>
      </c>
      <c r="I3304">
        <v>77051.759999999995</v>
      </c>
      <c r="J3304" t="b">
        <f t="shared" si="148"/>
        <v>0</v>
      </c>
      <c r="K3304" t="b">
        <f t="shared" si="150"/>
        <v>1</v>
      </c>
      <c r="L3304" t="b">
        <f t="shared" si="149"/>
        <v>0</v>
      </c>
    </row>
    <row r="3305" spans="1:12" x14ac:dyDescent="0.25">
      <c r="A3305">
        <v>3345</v>
      </c>
      <c r="B3305" s="1">
        <v>42326</v>
      </c>
      <c r="C3305">
        <v>263.95001200000002</v>
      </c>
      <c r="D3305">
        <v>257.20001200000002</v>
      </c>
      <c r="E3305">
        <v>34927</v>
      </c>
      <c r="F3305">
        <v>245.56933263137799</v>
      </c>
      <c r="G3305">
        <v>246.648657585927</v>
      </c>
      <c r="H3305">
        <v>243.93787816210499</v>
      </c>
      <c r="I3305">
        <v>69530.12</v>
      </c>
      <c r="J3305" t="b">
        <f t="shared" si="148"/>
        <v>0</v>
      </c>
      <c r="K3305" t="b">
        <f t="shared" si="150"/>
        <v>1</v>
      </c>
      <c r="L3305" t="b">
        <f t="shared" si="149"/>
        <v>0</v>
      </c>
    </row>
    <row r="3306" spans="1:12" x14ac:dyDescent="0.25">
      <c r="A3306">
        <v>3346</v>
      </c>
      <c r="B3306" s="1">
        <v>42327</v>
      </c>
      <c r="C3306">
        <v>257</v>
      </c>
      <c r="D3306">
        <v>259.10000600000001</v>
      </c>
      <c r="E3306">
        <v>18537</v>
      </c>
      <c r="F3306">
        <v>246.09994727328501</v>
      </c>
      <c r="G3306">
        <v>246.81357610796701</v>
      </c>
      <c r="H3306">
        <v>244.08874510576501</v>
      </c>
      <c r="I3306">
        <v>68466.679999999993</v>
      </c>
      <c r="J3306" t="b">
        <f t="shared" si="148"/>
        <v>0</v>
      </c>
      <c r="K3306" t="b">
        <f t="shared" si="150"/>
        <v>1</v>
      </c>
      <c r="L3306" t="b">
        <f t="shared" si="149"/>
        <v>0</v>
      </c>
    </row>
    <row r="3307" spans="1:12" x14ac:dyDescent="0.25">
      <c r="A3307">
        <v>3347</v>
      </c>
      <c r="B3307" s="1">
        <v>42328</v>
      </c>
      <c r="C3307">
        <v>262.64999399999999</v>
      </c>
      <c r="D3307">
        <v>265.29998799999998</v>
      </c>
      <c r="E3307">
        <v>117143</v>
      </c>
      <c r="F3307">
        <v>246.85289004688099</v>
      </c>
      <c r="G3307">
        <v>247.05842924561</v>
      </c>
      <c r="H3307">
        <v>244.29980224899199</v>
      </c>
      <c r="I3307">
        <v>69830.02</v>
      </c>
      <c r="J3307" t="b">
        <f t="shared" si="148"/>
        <v>0</v>
      </c>
      <c r="K3307" t="b">
        <f t="shared" si="150"/>
        <v>1</v>
      </c>
      <c r="L3307" t="b">
        <f t="shared" si="149"/>
        <v>0</v>
      </c>
    </row>
    <row r="3308" spans="1:12" x14ac:dyDescent="0.25">
      <c r="A3308">
        <v>3348</v>
      </c>
      <c r="B3308" s="1">
        <v>42331</v>
      </c>
      <c r="C3308">
        <v>265.5</v>
      </c>
      <c r="D3308">
        <v>266.64999399999999</v>
      </c>
      <c r="E3308">
        <v>49922</v>
      </c>
      <c r="F3308">
        <v>247.629247064651</v>
      </c>
      <c r="G3308">
        <v>247.31792016950899</v>
      </c>
      <c r="H3308">
        <v>244.522192216663</v>
      </c>
      <c r="I3308">
        <v>69373.279999999999</v>
      </c>
      <c r="J3308" t="b">
        <f t="shared" si="148"/>
        <v>0</v>
      </c>
      <c r="K3308" t="b">
        <f t="shared" si="150"/>
        <v>1</v>
      </c>
      <c r="L3308" t="b">
        <f t="shared" si="149"/>
        <v>0</v>
      </c>
    </row>
    <row r="3309" spans="1:12" x14ac:dyDescent="0.25">
      <c r="A3309">
        <v>3349</v>
      </c>
      <c r="B3309" s="1">
        <v>42332</v>
      </c>
      <c r="C3309">
        <v>260.10000600000001</v>
      </c>
      <c r="D3309">
        <v>261.85000600000001</v>
      </c>
      <c r="E3309">
        <v>32577</v>
      </c>
      <c r="F3309">
        <v>248.186923885645</v>
      </c>
      <c r="G3309">
        <v>247.51039812752899</v>
      </c>
      <c r="H3309">
        <v>244.694608274209</v>
      </c>
      <c r="I3309">
        <v>68569.64</v>
      </c>
      <c r="J3309" t="b">
        <f t="shared" si="148"/>
        <v>0</v>
      </c>
      <c r="K3309" t="b">
        <f t="shared" si="150"/>
        <v>1</v>
      </c>
      <c r="L3309" t="b">
        <f t="shared" si="149"/>
        <v>0</v>
      </c>
    </row>
    <row r="3310" spans="1:12" x14ac:dyDescent="0.25">
      <c r="A3310">
        <v>3350</v>
      </c>
      <c r="B3310" s="1">
        <v>42334</v>
      </c>
      <c r="C3310">
        <v>262</v>
      </c>
      <c r="D3310">
        <v>261.29998799999998</v>
      </c>
      <c r="E3310">
        <v>18144</v>
      </c>
      <c r="F3310">
        <v>248.701161694051</v>
      </c>
      <c r="G3310">
        <v>247.69304170199899</v>
      </c>
      <c r="H3310">
        <v>244.85983593317201</v>
      </c>
      <c r="I3310">
        <v>68370.52</v>
      </c>
      <c r="J3310" t="b">
        <f t="shared" si="148"/>
        <v>0</v>
      </c>
      <c r="K3310" t="b">
        <f t="shared" si="150"/>
        <v>1</v>
      </c>
      <c r="L3310" t="b">
        <f t="shared" si="149"/>
        <v>0</v>
      </c>
    </row>
    <row r="3311" spans="1:12" x14ac:dyDescent="0.25">
      <c r="A3311">
        <v>3351</v>
      </c>
      <c r="B3311" s="1">
        <v>42335</v>
      </c>
      <c r="C3311">
        <v>265</v>
      </c>
      <c r="D3311">
        <v>255.39999399999999</v>
      </c>
      <c r="E3311">
        <v>214438</v>
      </c>
      <c r="F3311">
        <v>248.96386100016599</v>
      </c>
      <c r="G3311">
        <v>247.79512054038301</v>
      </c>
      <c r="H3311">
        <v>244.96471312786699</v>
      </c>
      <c r="I3311">
        <v>71292.92</v>
      </c>
      <c r="J3311" t="b">
        <f t="shared" si="148"/>
        <v>0</v>
      </c>
      <c r="K3311" t="b">
        <f t="shared" si="150"/>
        <v>1</v>
      </c>
      <c r="L3311" t="b">
        <f t="shared" si="149"/>
        <v>0</v>
      </c>
    </row>
    <row r="3312" spans="1:12" x14ac:dyDescent="0.25">
      <c r="A3312">
        <v>3352</v>
      </c>
      <c r="B3312" s="1">
        <v>42338</v>
      </c>
      <c r="C3312">
        <v>255.89999399999999</v>
      </c>
      <c r="D3312">
        <v>255.10000600000001</v>
      </c>
      <c r="E3312">
        <v>50155</v>
      </c>
      <c r="F3312">
        <v>249.204494137415</v>
      </c>
      <c r="G3312">
        <v>247.89187399017899</v>
      </c>
      <c r="H3312">
        <v>245.06556181316199</v>
      </c>
      <c r="I3312">
        <v>71574.22</v>
      </c>
      <c r="J3312" t="b">
        <f t="shared" si="148"/>
        <v>0</v>
      </c>
      <c r="K3312" t="b">
        <f t="shared" si="150"/>
        <v>1</v>
      </c>
      <c r="L3312" t="b">
        <f t="shared" si="149"/>
        <v>0</v>
      </c>
    </row>
    <row r="3313" spans="1:12" x14ac:dyDescent="0.25">
      <c r="A3313">
        <v>3353</v>
      </c>
      <c r="B3313" s="1">
        <v>42339</v>
      </c>
      <c r="C3313">
        <v>255</v>
      </c>
      <c r="D3313">
        <v>250.75</v>
      </c>
      <c r="E3313">
        <v>58502</v>
      </c>
      <c r="F3313">
        <v>249.265102210457</v>
      </c>
      <c r="G3313">
        <v>247.929729963819</v>
      </c>
      <c r="H3313">
        <v>245.12212338716</v>
      </c>
      <c r="I3313">
        <v>71913.460000000006</v>
      </c>
      <c r="J3313" t="b">
        <f t="shared" si="148"/>
        <v>0</v>
      </c>
      <c r="K3313" t="b">
        <f t="shared" si="150"/>
        <v>1</v>
      </c>
      <c r="L3313" t="b">
        <f t="shared" si="149"/>
        <v>0</v>
      </c>
    </row>
    <row r="3314" spans="1:12" x14ac:dyDescent="0.25">
      <c r="A3314">
        <v>3354</v>
      </c>
      <c r="B3314" s="1">
        <v>42340</v>
      </c>
      <c r="C3314">
        <v>251.10000600000001</v>
      </c>
      <c r="D3314">
        <v>246.75</v>
      </c>
      <c r="E3314">
        <v>138815</v>
      </c>
      <c r="F3314">
        <v>249.16647075122401</v>
      </c>
      <c r="G3314">
        <v>247.91410440138401</v>
      </c>
      <c r="H3314">
        <v>245.13832116440199</v>
      </c>
      <c r="I3314">
        <v>74016.679999999993</v>
      </c>
      <c r="J3314" t="b">
        <f t="shared" si="148"/>
        <v>0</v>
      </c>
      <c r="K3314" t="b">
        <f t="shared" si="150"/>
        <v>0</v>
      </c>
      <c r="L3314" t="b">
        <f t="shared" si="149"/>
        <v>0</v>
      </c>
    </row>
    <row r="3315" spans="1:12" x14ac:dyDescent="0.25">
      <c r="A3315">
        <v>3355</v>
      </c>
      <c r="B3315" s="1">
        <v>42341</v>
      </c>
      <c r="C3315">
        <v>245.05000299999901</v>
      </c>
      <c r="D3315">
        <v>251.39999399999999</v>
      </c>
      <c r="E3315">
        <v>50013</v>
      </c>
      <c r="F3315">
        <v>249.254059898234</v>
      </c>
      <c r="G3315">
        <v>247.96027512454501</v>
      </c>
      <c r="H3315">
        <v>245.200626366747</v>
      </c>
      <c r="I3315">
        <v>74036.72</v>
      </c>
      <c r="J3315" t="b">
        <f t="shared" si="148"/>
        <v>0</v>
      </c>
      <c r="K3315" t="b">
        <f t="shared" si="150"/>
        <v>1</v>
      </c>
      <c r="L3315" t="b">
        <f t="shared" si="149"/>
        <v>0</v>
      </c>
    </row>
    <row r="3316" spans="1:12" x14ac:dyDescent="0.25">
      <c r="A3316">
        <v>3356</v>
      </c>
      <c r="B3316" s="1">
        <v>42342</v>
      </c>
      <c r="C3316">
        <v>249.699997</v>
      </c>
      <c r="D3316">
        <v>245.25</v>
      </c>
      <c r="E3316">
        <v>60532</v>
      </c>
      <c r="F3316">
        <v>249.09703794144099</v>
      </c>
      <c r="G3316">
        <v>247.924377440776</v>
      </c>
      <c r="H3316">
        <v>245.20111764667899</v>
      </c>
      <c r="I3316">
        <v>73077.22</v>
      </c>
      <c r="J3316" t="b">
        <f t="shared" si="148"/>
        <v>0</v>
      </c>
      <c r="K3316" t="b">
        <f t="shared" si="150"/>
        <v>0</v>
      </c>
      <c r="L3316" t="b">
        <f t="shared" si="149"/>
        <v>0</v>
      </c>
    </row>
    <row r="3317" spans="1:12" x14ac:dyDescent="0.25">
      <c r="A3317">
        <v>3357</v>
      </c>
      <c r="B3317" s="1">
        <v>42345</v>
      </c>
      <c r="C3317">
        <v>245.30000299999901</v>
      </c>
      <c r="D3317">
        <v>244.10000600000001</v>
      </c>
      <c r="E3317">
        <v>27247</v>
      </c>
      <c r="F3317">
        <v>248.901075904522</v>
      </c>
      <c r="G3317">
        <v>247.873723514408</v>
      </c>
      <c r="H3317">
        <v>245.19016131188701</v>
      </c>
      <c r="I3317">
        <v>71608.34</v>
      </c>
      <c r="J3317" t="b">
        <f t="shared" ref="J3317:J3380" si="151">IF(AND( E3317 &gt; (I3317*2), D3317 &gt; C3317, C3317 &gt;D3316 ), TRUE, FALSE)</f>
        <v>0</v>
      </c>
      <c r="K3317" t="b">
        <f t="shared" si="150"/>
        <v>0</v>
      </c>
      <c r="L3317" t="b">
        <f t="shared" si="149"/>
        <v>0</v>
      </c>
    </row>
    <row r="3318" spans="1:12" x14ac:dyDescent="0.25">
      <c r="A3318">
        <v>3358</v>
      </c>
      <c r="B3318" s="1">
        <v>42346</v>
      </c>
      <c r="C3318">
        <v>245</v>
      </c>
      <c r="D3318">
        <v>245.199997</v>
      </c>
      <c r="E3318">
        <v>47883</v>
      </c>
      <c r="F3318">
        <v>248.75593555532501</v>
      </c>
      <c r="G3318">
        <v>247.83830991819099</v>
      </c>
      <c r="H3318">
        <v>245.19025917943</v>
      </c>
      <c r="I3318">
        <v>71170</v>
      </c>
      <c r="J3318" t="b">
        <f t="shared" si="151"/>
        <v>0</v>
      </c>
      <c r="K3318" t="b">
        <f t="shared" si="150"/>
        <v>0</v>
      </c>
      <c r="L3318" t="b">
        <f t="shared" si="149"/>
        <v>0</v>
      </c>
    </row>
    <row r="3319" spans="1:12" x14ac:dyDescent="0.25">
      <c r="A3319">
        <v>3359</v>
      </c>
      <c r="B3319" s="1">
        <v>42347</v>
      </c>
      <c r="C3319">
        <v>242.55000299999901</v>
      </c>
      <c r="D3319">
        <v>245.80000299999901</v>
      </c>
      <c r="E3319">
        <v>58107</v>
      </c>
      <c r="F3319">
        <v>248.640016631587</v>
      </c>
      <c r="G3319">
        <v>247.81131247556601</v>
      </c>
      <c r="H3319">
        <v>245.19632628212199</v>
      </c>
      <c r="I3319">
        <v>70510.42</v>
      </c>
      <c r="J3319" t="b">
        <f t="shared" si="151"/>
        <v>0</v>
      </c>
      <c r="K3319" t="b">
        <f t="shared" si="150"/>
        <v>0</v>
      </c>
      <c r="L3319" t="b">
        <f t="shared" si="149"/>
        <v>0</v>
      </c>
    </row>
    <row r="3320" spans="1:12" x14ac:dyDescent="0.25">
      <c r="A3320">
        <v>3360</v>
      </c>
      <c r="B3320" s="1">
        <v>42348</v>
      </c>
      <c r="C3320">
        <v>244.25</v>
      </c>
      <c r="D3320">
        <v>248.10000600000001</v>
      </c>
      <c r="E3320">
        <v>42570</v>
      </c>
      <c r="F3320">
        <v>248.618839744073</v>
      </c>
      <c r="G3320">
        <v>247.81513623085601</v>
      </c>
      <c r="H3320">
        <v>245.22521861762399</v>
      </c>
      <c r="I3320">
        <v>70401.62</v>
      </c>
      <c r="J3320" t="b">
        <f t="shared" si="151"/>
        <v>0</v>
      </c>
      <c r="K3320" t="b">
        <f t="shared" si="150"/>
        <v>0</v>
      </c>
      <c r="L3320" t="b">
        <f t="shared" si="149"/>
        <v>0</v>
      </c>
    </row>
    <row r="3321" spans="1:12" x14ac:dyDescent="0.25">
      <c r="A3321">
        <v>3361</v>
      </c>
      <c r="B3321" s="1">
        <v>42349</v>
      </c>
      <c r="C3321">
        <v>250</v>
      </c>
      <c r="D3321">
        <v>248.14999399999999</v>
      </c>
      <c r="E3321">
        <v>51267</v>
      </c>
      <c r="F3321">
        <v>248.60045363646299</v>
      </c>
      <c r="G3321">
        <v>247.819571433097</v>
      </c>
      <c r="H3321">
        <v>245.254320860234</v>
      </c>
      <c r="I3321">
        <v>71040.600000000006</v>
      </c>
      <c r="J3321" t="b">
        <f t="shared" si="151"/>
        <v>0</v>
      </c>
      <c r="K3321" t="b">
        <f t="shared" si="150"/>
        <v>0</v>
      </c>
      <c r="L3321" t="b">
        <f t="shared" ref="L3321:L3384" si="152">IF(AND(E3321 &gt;  I3321*1.5, E3320 &gt; I3320*1.5, E3319 &gt; I3319*1.5), TRUE, FALSE)</f>
        <v>0</v>
      </c>
    </row>
    <row r="3322" spans="1:12" x14ac:dyDescent="0.25">
      <c r="A3322">
        <v>3362</v>
      </c>
      <c r="B3322" s="1">
        <v>42352</v>
      </c>
      <c r="C3322">
        <v>248.10000600000001</v>
      </c>
      <c r="D3322">
        <v>252.55000299999901</v>
      </c>
      <c r="E3322">
        <v>27650</v>
      </c>
      <c r="F3322">
        <v>248.75533792522901</v>
      </c>
      <c r="G3322">
        <v>247.882226155837</v>
      </c>
      <c r="H3322">
        <v>245.32691471237101</v>
      </c>
      <c r="I3322">
        <v>70625.48</v>
      </c>
      <c r="J3322" t="b">
        <f t="shared" si="151"/>
        <v>0</v>
      </c>
      <c r="K3322" t="b">
        <f t="shared" si="150"/>
        <v>1</v>
      </c>
      <c r="L3322" t="b">
        <f t="shared" si="152"/>
        <v>0</v>
      </c>
    </row>
    <row r="3323" spans="1:12" x14ac:dyDescent="0.25">
      <c r="A3323">
        <v>3363</v>
      </c>
      <c r="B3323" s="1">
        <v>42353</v>
      </c>
      <c r="C3323">
        <v>253.05000299999901</v>
      </c>
      <c r="D3323">
        <v>253.75</v>
      </c>
      <c r="E3323">
        <v>106823</v>
      </c>
      <c r="F3323">
        <v>248.9512070262</v>
      </c>
      <c r="G3323">
        <v>247.9599450147</v>
      </c>
      <c r="H3323">
        <v>245.410726506278</v>
      </c>
      <c r="I3323">
        <v>69810.460000000006</v>
      </c>
      <c r="J3323" t="b">
        <f t="shared" si="151"/>
        <v>0</v>
      </c>
      <c r="K3323" t="b">
        <f t="shared" si="150"/>
        <v>1</v>
      </c>
      <c r="L3323" t="b">
        <f t="shared" si="152"/>
        <v>0</v>
      </c>
    </row>
    <row r="3324" spans="1:12" x14ac:dyDescent="0.25">
      <c r="A3324">
        <v>3364</v>
      </c>
      <c r="B3324" s="1">
        <v>42354</v>
      </c>
      <c r="C3324">
        <v>250.05000299999901</v>
      </c>
      <c r="D3324">
        <v>260.64999399999999</v>
      </c>
      <c r="E3324">
        <v>74636</v>
      </c>
      <c r="F3324">
        <v>249.40998298595699</v>
      </c>
      <c r="G3324">
        <v>248.12802513371099</v>
      </c>
      <c r="H3324">
        <v>245.56236100870299</v>
      </c>
      <c r="I3324">
        <v>70726.179999999993</v>
      </c>
      <c r="J3324" t="b">
        <f t="shared" si="151"/>
        <v>0</v>
      </c>
      <c r="K3324" t="b">
        <f t="shared" si="150"/>
        <v>1</v>
      </c>
      <c r="L3324" t="b">
        <f t="shared" si="152"/>
        <v>0</v>
      </c>
    </row>
    <row r="3325" spans="1:12" x14ac:dyDescent="0.25">
      <c r="A3325">
        <v>3365</v>
      </c>
      <c r="B3325" s="1">
        <v>42355</v>
      </c>
      <c r="C3325">
        <v>264.89999399999999</v>
      </c>
      <c r="D3325">
        <v>260.75</v>
      </c>
      <c r="E3325">
        <v>97917</v>
      </c>
      <c r="F3325">
        <v>249.854689535527</v>
      </c>
      <c r="G3325">
        <v>248.295203608761</v>
      </c>
      <c r="H3325">
        <v>245.713481794686</v>
      </c>
      <c r="I3325">
        <v>71829.22</v>
      </c>
      <c r="J3325" t="b">
        <f t="shared" si="151"/>
        <v>0</v>
      </c>
      <c r="K3325" t="b">
        <f t="shared" si="150"/>
        <v>1</v>
      </c>
      <c r="L3325" t="b">
        <f t="shared" si="152"/>
        <v>0</v>
      </c>
    </row>
    <row r="3326" spans="1:12" x14ac:dyDescent="0.25">
      <c r="A3326">
        <v>3366</v>
      </c>
      <c r="B3326" s="1">
        <v>42356</v>
      </c>
      <c r="C3326">
        <v>262.29998799999998</v>
      </c>
      <c r="D3326">
        <v>255.60000600000001</v>
      </c>
      <c r="E3326">
        <v>67372</v>
      </c>
      <c r="F3326">
        <v>250.07999606354599</v>
      </c>
      <c r="G3326">
        <v>248.39195595831401</v>
      </c>
      <c r="H3326">
        <v>245.81185516986301</v>
      </c>
      <c r="I3326">
        <v>71200.62</v>
      </c>
      <c r="J3326" t="b">
        <f t="shared" si="151"/>
        <v>0</v>
      </c>
      <c r="K3326" t="b">
        <f t="shared" si="150"/>
        <v>1</v>
      </c>
      <c r="L3326" t="b">
        <f t="shared" si="152"/>
        <v>0</v>
      </c>
    </row>
    <row r="3327" spans="1:12" x14ac:dyDescent="0.25">
      <c r="A3327">
        <v>3367</v>
      </c>
      <c r="B3327" s="1">
        <v>42359</v>
      </c>
      <c r="C3327">
        <v>255</v>
      </c>
      <c r="D3327">
        <v>255</v>
      </c>
      <c r="E3327">
        <v>17508</v>
      </c>
      <c r="F3327">
        <v>250.27293739438699</v>
      </c>
      <c r="G3327">
        <v>248.479479720455</v>
      </c>
      <c r="H3327">
        <v>245.90327949653101</v>
      </c>
      <c r="I3327">
        <v>68648.759999999995</v>
      </c>
      <c r="J3327" t="b">
        <f t="shared" si="151"/>
        <v>0</v>
      </c>
      <c r="K3327" t="b">
        <f t="shared" si="150"/>
        <v>1</v>
      </c>
      <c r="L3327" t="b">
        <f t="shared" si="152"/>
        <v>0</v>
      </c>
    </row>
    <row r="3328" spans="1:12" x14ac:dyDescent="0.25">
      <c r="A3328">
        <v>3368</v>
      </c>
      <c r="B3328" s="1">
        <v>42360</v>
      </c>
      <c r="C3328">
        <v>255.10000600000001</v>
      </c>
      <c r="D3328">
        <v>250.10000600000001</v>
      </c>
      <c r="E3328">
        <v>62381</v>
      </c>
      <c r="F3328">
        <v>250.26615577107799</v>
      </c>
      <c r="G3328">
        <v>248.50094364468799</v>
      </c>
      <c r="H3328">
        <v>245.94503796920301</v>
      </c>
      <c r="I3328">
        <v>69147.86</v>
      </c>
      <c r="J3328" t="b">
        <f t="shared" si="151"/>
        <v>0</v>
      </c>
      <c r="K3328" t="b">
        <f t="shared" si="150"/>
        <v>0</v>
      </c>
      <c r="L3328" t="b">
        <f t="shared" si="152"/>
        <v>0</v>
      </c>
    </row>
    <row r="3329" spans="1:12" x14ac:dyDescent="0.25">
      <c r="A3329">
        <v>3369</v>
      </c>
      <c r="B3329" s="1">
        <v>42361</v>
      </c>
      <c r="C3329">
        <v>251.55000299999901</v>
      </c>
      <c r="D3329">
        <v>250.80000299999901</v>
      </c>
      <c r="E3329">
        <v>158023</v>
      </c>
      <c r="F3329">
        <v>250.28709095652599</v>
      </c>
      <c r="G3329">
        <v>248.531394761977</v>
      </c>
      <c r="H3329">
        <v>245.99334607896199</v>
      </c>
      <c r="I3329">
        <v>72015.44</v>
      </c>
      <c r="J3329" t="b">
        <f t="shared" si="151"/>
        <v>0</v>
      </c>
      <c r="K3329" t="b">
        <f t="shared" si="150"/>
        <v>1</v>
      </c>
      <c r="L3329" t="b">
        <f t="shared" si="152"/>
        <v>0</v>
      </c>
    </row>
    <row r="3330" spans="1:12" x14ac:dyDescent="0.25">
      <c r="A3330">
        <v>3370</v>
      </c>
      <c r="B3330" s="1">
        <v>42362</v>
      </c>
      <c r="C3330">
        <v>251.05000299999901</v>
      </c>
      <c r="D3330">
        <v>250.5</v>
      </c>
      <c r="E3330">
        <v>23860</v>
      </c>
      <c r="F3330">
        <v>250.29544033078</v>
      </c>
      <c r="G3330">
        <v>248.55746900354001</v>
      </c>
      <c r="H3330">
        <v>246.038188406534</v>
      </c>
      <c r="I3330">
        <v>71588.38</v>
      </c>
      <c r="J3330" t="b">
        <f t="shared" si="151"/>
        <v>0</v>
      </c>
      <c r="K3330" t="b">
        <f t="shared" si="150"/>
        <v>1</v>
      </c>
      <c r="L3330" t="b">
        <f t="shared" si="152"/>
        <v>0</v>
      </c>
    </row>
    <row r="3331" spans="1:12" x14ac:dyDescent="0.25">
      <c r="A3331">
        <v>3371</v>
      </c>
      <c r="B3331" s="1">
        <v>42366</v>
      </c>
      <c r="C3331">
        <v>250.25</v>
      </c>
      <c r="D3331">
        <v>252.80000299999901</v>
      </c>
      <c r="E3331">
        <v>28338</v>
      </c>
      <c r="F3331">
        <v>250.39365847467101</v>
      </c>
      <c r="G3331">
        <v>248.61366150680399</v>
      </c>
      <c r="H3331">
        <v>246.10547014378301</v>
      </c>
      <c r="I3331">
        <v>69603.56</v>
      </c>
      <c r="J3331" t="b">
        <f t="shared" si="151"/>
        <v>0</v>
      </c>
      <c r="K3331" t="b">
        <f t="shared" si="150"/>
        <v>1</v>
      </c>
      <c r="L3331" t="b">
        <f t="shared" si="152"/>
        <v>0</v>
      </c>
    </row>
    <row r="3332" spans="1:12" x14ac:dyDescent="0.25">
      <c r="A3332">
        <v>3372</v>
      </c>
      <c r="B3332" s="1">
        <v>42367</v>
      </c>
      <c r="C3332">
        <v>253.5</v>
      </c>
      <c r="D3332">
        <v>250.949997</v>
      </c>
      <c r="E3332">
        <v>63613</v>
      </c>
      <c r="F3332">
        <v>250.415475671742</v>
      </c>
      <c r="G3332">
        <v>248.64460634777399</v>
      </c>
      <c r="H3332">
        <v>246.15367439110801</v>
      </c>
      <c r="I3332">
        <v>67727.399999999994</v>
      </c>
      <c r="J3332" t="b">
        <f t="shared" si="151"/>
        <v>0</v>
      </c>
      <c r="K3332" t="b">
        <f t="shared" si="150"/>
        <v>1</v>
      </c>
      <c r="L3332" t="b">
        <f t="shared" si="152"/>
        <v>0</v>
      </c>
    </row>
    <row r="3333" spans="1:12" x14ac:dyDescent="0.25">
      <c r="A3333">
        <v>3373</v>
      </c>
      <c r="B3333" s="1">
        <v>42368</v>
      </c>
      <c r="C3333">
        <v>250.10000600000001</v>
      </c>
      <c r="D3333">
        <v>249.60000600000001</v>
      </c>
      <c r="E3333">
        <v>13855</v>
      </c>
      <c r="F3333">
        <v>250.383496468929</v>
      </c>
      <c r="G3333">
        <v>248.65726064780301</v>
      </c>
      <c r="H3333">
        <v>246.18796624791301</v>
      </c>
      <c r="I3333">
        <v>65324.68</v>
      </c>
      <c r="J3333" t="b">
        <f t="shared" si="151"/>
        <v>0</v>
      </c>
      <c r="K3333" t="b">
        <f t="shared" si="150"/>
        <v>0</v>
      </c>
      <c r="L3333" t="b">
        <f t="shared" si="152"/>
        <v>0</v>
      </c>
    </row>
    <row r="3334" spans="1:12" x14ac:dyDescent="0.25">
      <c r="A3334">
        <v>3374</v>
      </c>
      <c r="B3334" s="1">
        <v>42369</v>
      </c>
      <c r="C3334">
        <v>248.05000299999901</v>
      </c>
      <c r="D3334">
        <v>252.949997</v>
      </c>
      <c r="E3334">
        <v>30610</v>
      </c>
      <c r="F3334">
        <v>250.484143548579</v>
      </c>
      <c r="G3334">
        <v>248.71411808293101</v>
      </c>
      <c r="H3334">
        <v>246.255250135994</v>
      </c>
      <c r="I3334">
        <v>64814.46</v>
      </c>
      <c r="J3334" t="b">
        <f t="shared" si="151"/>
        <v>0</v>
      </c>
      <c r="K3334" t="b">
        <f t="shared" si="150"/>
        <v>1</v>
      </c>
      <c r="L3334" t="b">
        <f t="shared" si="152"/>
        <v>0</v>
      </c>
    </row>
    <row r="3335" spans="1:12" x14ac:dyDescent="0.25">
      <c r="A3335">
        <v>3375</v>
      </c>
      <c r="B3335" s="1">
        <v>42370</v>
      </c>
      <c r="C3335">
        <v>252</v>
      </c>
      <c r="D3335">
        <v>254.75</v>
      </c>
      <c r="E3335">
        <v>14229</v>
      </c>
      <c r="F3335">
        <v>250.65143203687001</v>
      </c>
      <c r="G3335">
        <v>248.79406353878699</v>
      </c>
      <c r="H3335">
        <v>246.339775010262</v>
      </c>
      <c r="I3335">
        <v>64338.5</v>
      </c>
      <c r="J3335" t="b">
        <f t="shared" si="151"/>
        <v>0</v>
      </c>
      <c r="K3335" t="b">
        <f t="shared" si="150"/>
        <v>1</v>
      </c>
      <c r="L3335" t="b">
        <f t="shared" si="152"/>
        <v>0</v>
      </c>
    </row>
    <row r="3336" spans="1:12" x14ac:dyDescent="0.25">
      <c r="A3336">
        <v>3376</v>
      </c>
      <c r="B3336" s="1">
        <v>42373</v>
      </c>
      <c r="C3336">
        <v>252.10000600000001</v>
      </c>
      <c r="D3336">
        <v>250.699997</v>
      </c>
      <c r="E3336">
        <v>23121</v>
      </c>
      <c r="F3336">
        <v>250.653336545228</v>
      </c>
      <c r="G3336">
        <v>248.81930769059099</v>
      </c>
      <c r="H3336">
        <v>246.38316030369299</v>
      </c>
      <c r="I3336">
        <v>64278.8</v>
      </c>
      <c r="J3336" t="b">
        <f t="shared" si="151"/>
        <v>0</v>
      </c>
      <c r="K3336" t="b">
        <f t="shared" si="150"/>
        <v>1</v>
      </c>
      <c r="L3336" t="b">
        <f t="shared" si="152"/>
        <v>0</v>
      </c>
    </row>
    <row r="3337" spans="1:12" x14ac:dyDescent="0.25">
      <c r="A3337">
        <v>3377</v>
      </c>
      <c r="B3337" s="1">
        <v>42374</v>
      </c>
      <c r="C3337">
        <v>250.699997</v>
      </c>
      <c r="D3337">
        <v>249.55000299999901</v>
      </c>
      <c r="E3337">
        <v>79259</v>
      </c>
      <c r="F3337">
        <v>250.61006856306199</v>
      </c>
      <c r="G3337">
        <v>248.82898577415901</v>
      </c>
      <c r="H3337">
        <v>246.41467117629301</v>
      </c>
      <c r="I3337">
        <v>63839.28</v>
      </c>
      <c r="J3337" t="b">
        <f t="shared" si="151"/>
        <v>0</v>
      </c>
      <c r="K3337" t="b">
        <f t="shared" si="150"/>
        <v>0</v>
      </c>
      <c r="L3337" t="b">
        <f t="shared" si="152"/>
        <v>0</v>
      </c>
    </row>
    <row r="3338" spans="1:12" x14ac:dyDescent="0.25">
      <c r="A3338">
        <v>3378</v>
      </c>
      <c r="B3338" s="1">
        <v>42375</v>
      </c>
      <c r="C3338">
        <v>253.89999399999999</v>
      </c>
      <c r="D3338">
        <v>257</v>
      </c>
      <c r="E3338">
        <v>104087</v>
      </c>
      <c r="F3338">
        <v>250.86065410960899</v>
      </c>
      <c r="G3338">
        <v>248.93721112814401</v>
      </c>
      <c r="H3338">
        <v>246.51999783125501</v>
      </c>
      <c r="I3338">
        <v>65469.46</v>
      </c>
      <c r="J3338" t="b">
        <f t="shared" si="151"/>
        <v>0</v>
      </c>
      <c r="K3338" t="b">
        <f t="shared" ref="K3338:K3401" si="153">IF(AND(D3338 &gt;  F3338, D3338 &gt; G3338, D3338 &gt; H3338), TRUE, FALSE)</f>
        <v>1</v>
      </c>
      <c r="L3338" t="b">
        <f t="shared" si="152"/>
        <v>0</v>
      </c>
    </row>
    <row r="3339" spans="1:12" x14ac:dyDescent="0.25">
      <c r="A3339">
        <v>3379</v>
      </c>
      <c r="B3339" s="1">
        <v>42376</v>
      </c>
      <c r="C3339">
        <v>257.79998799999998</v>
      </c>
      <c r="D3339">
        <v>253.10000600000001</v>
      </c>
      <c r="E3339">
        <v>119218</v>
      </c>
      <c r="F3339">
        <v>250.9484718308</v>
      </c>
      <c r="G3339">
        <v>248.99234748406201</v>
      </c>
      <c r="H3339">
        <v>246.58547054935201</v>
      </c>
      <c r="I3339">
        <v>67186.679999999993</v>
      </c>
      <c r="J3339" t="b">
        <f t="shared" si="151"/>
        <v>0</v>
      </c>
      <c r="K3339" t="b">
        <f t="shared" si="153"/>
        <v>1</v>
      </c>
      <c r="L3339" t="b">
        <f t="shared" si="152"/>
        <v>0</v>
      </c>
    </row>
    <row r="3340" spans="1:12" x14ac:dyDescent="0.25">
      <c r="A3340">
        <v>3380</v>
      </c>
      <c r="B3340" s="1">
        <v>42377</v>
      </c>
      <c r="C3340">
        <v>257.70001200000002</v>
      </c>
      <c r="D3340">
        <v>259</v>
      </c>
      <c r="E3340">
        <v>69240</v>
      </c>
      <c r="F3340">
        <v>251.264218033514</v>
      </c>
      <c r="G3340">
        <v>249.124899173015</v>
      </c>
      <c r="H3340">
        <v>246.70899820557699</v>
      </c>
      <c r="I3340">
        <v>66842.38</v>
      </c>
      <c r="J3340" t="b">
        <f t="shared" si="151"/>
        <v>0</v>
      </c>
      <c r="K3340" t="b">
        <f t="shared" si="153"/>
        <v>1</v>
      </c>
      <c r="L3340" t="b">
        <f t="shared" si="152"/>
        <v>0</v>
      </c>
    </row>
    <row r="3341" spans="1:12" x14ac:dyDescent="0.25">
      <c r="A3341">
        <v>3381</v>
      </c>
      <c r="B3341" s="1">
        <v>42380</v>
      </c>
      <c r="C3341">
        <v>253</v>
      </c>
      <c r="D3341">
        <v>251.55000299999901</v>
      </c>
      <c r="E3341">
        <v>77005</v>
      </c>
      <c r="F3341">
        <v>251.275425287102</v>
      </c>
      <c r="G3341">
        <v>249.15701975350501</v>
      </c>
      <c r="H3341">
        <v>246.75716740751199</v>
      </c>
      <c r="I3341">
        <v>66069.86</v>
      </c>
      <c r="J3341" t="b">
        <f t="shared" si="151"/>
        <v>0</v>
      </c>
      <c r="K3341" t="b">
        <f t="shared" si="153"/>
        <v>1</v>
      </c>
      <c r="L3341" t="b">
        <f t="shared" si="152"/>
        <v>0</v>
      </c>
    </row>
    <row r="3342" spans="1:12" x14ac:dyDescent="0.25">
      <c r="A3342">
        <v>3382</v>
      </c>
      <c r="B3342" s="1">
        <v>42381</v>
      </c>
      <c r="C3342">
        <v>252</v>
      </c>
      <c r="D3342">
        <v>248.35000600000001</v>
      </c>
      <c r="E3342">
        <v>138433</v>
      </c>
      <c r="F3342">
        <v>251.160702962117</v>
      </c>
      <c r="G3342">
        <v>249.14633082961799</v>
      </c>
      <c r="H3342">
        <v>246.77301654773601</v>
      </c>
      <c r="I3342">
        <v>68044.759999999995</v>
      </c>
      <c r="J3342" t="b">
        <f t="shared" si="151"/>
        <v>0</v>
      </c>
      <c r="K3342" t="b">
        <f t="shared" si="153"/>
        <v>0</v>
      </c>
      <c r="L3342" t="b">
        <f t="shared" si="152"/>
        <v>0</v>
      </c>
    </row>
    <row r="3343" spans="1:12" x14ac:dyDescent="0.25">
      <c r="A3343">
        <v>3383</v>
      </c>
      <c r="B3343" s="1">
        <v>42382</v>
      </c>
      <c r="C3343">
        <v>249</v>
      </c>
      <c r="D3343">
        <v>243.30000299999901</v>
      </c>
      <c r="E3343">
        <v>46242</v>
      </c>
      <c r="F3343">
        <v>250.852440218505</v>
      </c>
      <c r="G3343">
        <v>249.06889602392701</v>
      </c>
      <c r="H3343">
        <v>246.73845919900199</v>
      </c>
      <c r="I3343">
        <v>66305.460000000006</v>
      </c>
      <c r="J3343" t="b">
        <f t="shared" si="151"/>
        <v>0</v>
      </c>
      <c r="K3343" t="b">
        <f t="shared" si="153"/>
        <v>0</v>
      </c>
      <c r="L3343" t="b">
        <f t="shared" si="152"/>
        <v>0</v>
      </c>
    </row>
    <row r="3344" spans="1:12" x14ac:dyDescent="0.25">
      <c r="A3344">
        <v>3384</v>
      </c>
      <c r="B3344" s="1">
        <v>42383</v>
      </c>
      <c r="C3344">
        <v>241</v>
      </c>
      <c r="D3344">
        <v>241</v>
      </c>
      <c r="E3344">
        <v>29895</v>
      </c>
      <c r="F3344">
        <v>250.466070013858</v>
      </c>
      <c r="G3344">
        <v>248.96202322890801</v>
      </c>
      <c r="H3344">
        <v>246.68136010249401</v>
      </c>
      <c r="I3344">
        <v>65934.5</v>
      </c>
      <c r="J3344" t="b">
        <f t="shared" si="151"/>
        <v>0</v>
      </c>
      <c r="K3344" t="b">
        <f t="shared" si="153"/>
        <v>0</v>
      </c>
      <c r="L3344" t="b">
        <f t="shared" si="152"/>
        <v>0</v>
      </c>
    </row>
    <row r="3345" spans="1:12" x14ac:dyDescent="0.25">
      <c r="A3345">
        <v>3385</v>
      </c>
      <c r="B3345" s="1">
        <v>42384</v>
      </c>
      <c r="C3345">
        <v>240.14999399999999</v>
      </c>
      <c r="D3345">
        <v>233.14999399999999</v>
      </c>
      <c r="E3345">
        <v>36525</v>
      </c>
      <c r="F3345">
        <v>249.78700820939201</v>
      </c>
      <c r="G3345">
        <v>248.75259237819401</v>
      </c>
      <c r="H3345">
        <v>246.546719643763</v>
      </c>
      <c r="I3345">
        <v>65646.7</v>
      </c>
      <c r="J3345" t="b">
        <f t="shared" si="151"/>
        <v>0</v>
      </c>
      <c r="K3345" t="b">
        <f t="shared" si="153"/>
        <v>0</v>
      </c>
      <c r="L3345" t="b">
        <f t="shared" si="152"/>
        <v>0</v>
      </c>
    </row>
    <row r="3346" spans="1:12" x14ac:dyDescent="0.25">
      <c r="A3346">
        <v>3386</v>
      </c>
      <c r="B3346" s="1">
        <v>42387</v>
      </c>
      <c r="C3346">
        <v>243</v>
      </c>
      <c r="D3346">
        <v>221.699997</v>
      </c>
      <c r="E3346">
        <v>86101</v>
      </c>
      <c r="F3346">
        <v>248.68555678941601</v>
      </c>
      <c r="G3346">
        <v>248.394279856629</v>
      </c>
      <c r="H3346">
        <v>246.29948857268101</v>
      </c>
      <c r="I3346">
        <v>65661.72</v>
      </c>
      <c r="J3346" t="b">
        <f t="shared" si="151"/>
        <v>0</v>
      </c>
      <c r="K3346" t="b">
        <f t="shared" si="153"/>
        <v>0</v>
      </c>
      <c r="L3346" t="b">
        <f t="shared" si="152"/>
        <v>0</v>
      </c>
    </row>
    <row r="3347" spans="1:12" x14ac:dyDescent="0.25">
      <c r="A3347">
        <v>3387</v>
      </c>
      <c r="B3347" s="1">
        <v>42388</v>
      </c>
      <c r="C3347">
        <v>217.35000600000001</v>
      </c>
      <c r="D3347">
        <v>219.05000299999901</v>
      </c>
      <c r="E3347">
        <v>58227</v>
      </c>
      <c r="F3347">
        <v>247.52337820943899</v>
      </c>
      <c r="G3347">
        <v>248.00561393799799</v>
      </c>
      <c r="H3347">
        <v>246.02834941275401</v>
      </c>
      <c r="I3347">
        <v>65038.84</v>
      </c>
      <c r="J3347" t="b">
        <f t="shared" si="151"/>
        <v>0</v>
      </c>
      <c r="K3347" t="b">
        <f t="shared" si="153"/>
        <v>0</v>
      </c>
      <c r="L3347" t="b">
        <f t="shared" si="152"/>
        <v>0</v>
      </c>
    </row>
    <row r="3348" spans="1:12" x14ac:dyDescent="0.25">
      <c r="A3348">
        <v>3388</v>
      </c>
      <c r="B3348" s="1">
        <v>42389</v>
      </c>
      <c r="C3348">
        <v>219.05000299999901</v>
      </c>
      <c r="D3348">
        <v>209.85000600000001</v>
      </c>
      <c r="E3348">
        <v>276943</v>
      </c>
      <c r="F3348">
        <v>246.045991063971</v>
      </c>
      <c r="G3348">
        <v>247.500241647428</v>
      </c>
      <c r="H3348">
        <v>245.668365896209</v>
      </c>
      <c r="I3348">
        <v>70262.080000000002</v>
      </c>
      <c r="J3348" t="b">
        <f t="shared" si="151"/>
        <v>0</v>
      </c>
      <c r="K3348" t="b">
        <f t="shared" si="153"/>
        <v>0</v>
      </c>
      <c r="L3348" t="b">
        <f t="shared" si="152"/>
        <v>0</v>
      </c>
    </row>
    <row r="3349" spans="1:12" x14ac:dyDescent="0.25">
      <c r="A3349">
        <v>3389</v>
      </c>
      <c r="B3349" s="1">
        <v>42390</v>
      </c>
      <c r="C3349">
        <v>211</v>
      </c>
      <c r="D3349">
        <v>219.25</v>
      </c>
      <c r="E3349">
        <v>227372</v>
      </c>
      <c r="F3349">
        <v>244.99516788499199</v>
      </c>
      <c r="G3349">
        <v>247.12606626137</v>
      </c>
      <c r="H3349">
        <v>245.405496583809</v>
      </c>
      <c r="I3349">
        <v>74219.899999999994</v>
      </c>
      <c r="J3349" t="b">
        <f t="shared" si="151"/>
        <v>1</v>
      </c>
      <c r="K3349" t="b">
        <f t="shared" si="153"/>
        <v>0</v>
      </c>
      <c r="L3349" t="b">
        <f t="shared" si="152"/>
        <v>0</v>
      </c>
    </row>
    <row r="3350" spans="1:12" x14ac:dyDescent="0.25">
      <c r="A3350">
        <v>3390</v>
      </c>
      <c r="B3350" s="1">
        <v>42391</v>
      </c>
      <c r="C3350">
        <v>222</v>
      </c>
      <c r="D3350">
        <v>223.699997</v>
      </c>
      <c r="E3350">
        <v>53691</v>
      </c>
      <c r="F3350">
        <v>244.16006314440401</v>
      </c>
      <c r="G3350">
        <v>246.815787198305</v>
      </c>
      <c r="H3350">
        <v>245.18952146357199</v>
      </c>
      <c r="I3350">
        <v>74632.44</v>
      </c>
      <c r="J3350" t="b">
        <f t="shared" si="151"/>
        <v>0</v>
      </c>
      <c r="K3350" t="b">
        <f t="shared" si="153"/>
        <v>0</v>
      </c>
      <c r="L3350" t="b">
        <f t="shared" si="152"/>
        <v>0</v>
      </c>
    </row>
    <row r="3351" spans="1:12" x14ac:dyDescent="0.25">
      <c r="A3351">
        <v>3391</v>
      </c>
      <c r="B3351" s="1">
        <v>42394</v>
      </c>
      <c r="C3351">
        <v>258</v>
      </c>
      <c r="D3351">
        <v>230.949997</v>
      </c>
      <c r="E3351">
        <v>49848</v>
      </c>
      <c r="F3351">
        <v>243.64202133481899</v>
      </c>
      <c r="G3351">
        <v>246.60564428177099</v>
      </c>
      <c r="H3351">
        <v>245.047834652989</v>
      </c>
      <c r="I3351">
        <v>74552.320000000007</v>
      </c>
      <c r="J3351" t="b">
        <f t="shared" si="151"/>
        <v>0</v>
      </c>
      <c r="K3351" t="b">
        <f t="shared" si="153"/>
        <v>0</v>
      </c>
      <c r="L3351" t="b">
        <f t="shared" si="152"/>
        <v>0</v>
      </c>
    </row>
    <row r="3352" spans="1:12" x14ac:dyDescent="0.25">
      <c r="A3352">
        <v>3392</v>
      </c>
      <c r="B3352" s="1">
        <v>42396</v>
      </c>
      <c r="C3352">
        <v>230</v>
      </c>
      <c r="D3352">
        <v>233.35000600000001</v>
      </c>
      <c r="E3352">
        <v>28319</v>
      </c>
      <c r="F3352">
        <v>243.23841289031699</v>
      </c>
      <c r="G3352">
        <v>246.43007291380101</v>
      </c>
      <c r="H3352">
        <v>244.931438347984</v>
      </c>
      <c r="I3352">
        <v>72657.440000000002</v>
      </c>
      <c r="J3352" t="b">
        <f t="shared" si="151"/>
        <v>0</v>
      </c>
      <c r="K3352" t="b">
        <f t="shared" si="153"/>
        <v>0</v>
      </c>
      <c r="L3352" t="b">
        <f t="shared" si="152"/>
        <v>0</v>
      </c>
    </row>
    <row r="3353" spans="1:12" x14ac:dyDescent="0.25">
      <c r="A3353">
        <v>3393</v>
      </c>
      <c r="B3353" s="1">
        <v>42397</v>
      </c>
      <c r="C3353">
        <v>232</v>
      </c>
      <c r="D3353">
        <v>224.80000299999901</v>
      </c>
      <c r="E3353">
        <v>52651</v>
      </c>
      <c r="F3353">
        <v>242.51533799265701</v>
      </c>
      <c r="G3353">
        <v>246.14358192156499</v>
      </c>
      <c r="H3353">
        <v>244.73112555845199</v>
      </c>
      <c r="I3353">
        <v>69665.06</v>
      </c>
      <c r="J3353" t="b">
        <f t="shared" si="151"/>
        <v>0</v>
      </c>
      <c r="K3353" t="b">
        <f t="shared" si="153"/>
        <v>0</v>
      </c>
      <c r="L3353" t="b">
        <f t="shared" si="152"/>
        <v>0</v>
      </c>
    </row>
    <row r="3354" spans="1:12" x14ac:dyDescent="0.25">
      <c r="A3354">
        <v>3394</v>
      </c>
      <c r="B3354" s="1">
        <v>42398</v>
      </c>
      <c r="C3354">
        <v>231.85000600000001</v>
      </c>
      <c r="D3354">
        <v>232.10000600000001</v>
      </c>
      <c r="E3354">
        <v>38626</v>
      </c>
      <c r="F3354">
        <v>242.106893600788</v>
      </c>
      <c r="G3354">
        <v>245.957574293465</v>
      </c>
      <c r="H3354">
        <v>244.60544277677599</v>
      </c>
      <c r="I3354">
        <v>69047.94</v>
      </c>
      <c r="J3354" t="b">
        <f t="shared" si="151"/>
        <v>0</v>
      </c>
      <c r="K3354" t="b">
        <f t="shared" si="153"/>
        <v>0</v>
      </c>
      <c r="L3354" t="b">
        <f t="shared" si="152"/>
        <v>0</v>
      </c>
    </row>
    <row r="3355" spans="1:12" x14ac:dyDescent="0.25">
      <c r="A3355">
        <v>3395</v>
      </c>
      <c r="B3355" s="1">
        <v>42401</v>
      </c>
      <c r="C3355">
        <v>232.64999399999999</v>
      </c>
      <c r="D3355">
        <v>227.89999399999999</v>
      </c>
      <c r="E3355">
        <v>33161</v>
      </c>
      <c r="F3355">
        <v>241.54976028311</v>
      </c>
      <c r="G3355">
        <v>245.718401044545</v>
      </c>
      <c r="H3355">
        <v>244.43921940586301</v>
      </c>
      <c r="I3355">
        <v>69012.62</v>
      </c>
      <c r="J3355" t="b">
        <f t="shared" si="151"/>
        <v>0</v>
      </c>
      <c r="K3355" t="b">
        <f t="shared" si="153"/>
        <v>0</v>
      </c>
      <c r="L3355" t="b">
        <f t="shared" si="152"/>
        <v>0</v>
      </c>
    </row>
    <row r="3356" spans="1:12" x14ac:dyDescent="0.25">
      <c r="A3356">
        <v>3396</v>
      </c>
      <c r="B3356" s="1">
        <v>42402</v>
      </c>
      <c r="C3356">
        <v>229.449997</v>
      </c>
      <c r="D3356">
        <v>232.25</v>
      </c>
      <c r="E3356">
        <v>37844</v>
      </c>
      <c r="F3356">
        <v>241.18506380142</v>
      </c>
      <c r="G3356">
        <v>245.540011626736</v>
      </c>
      <c r="H3356">
        <v>244.31793364063</v>
      </c>
      <c r="I3356">
        <v>69398.759999999995</v>
      </c>
      <c r="J3356" t="b">
        <f t="shared" si="151"/>
        <v>0</v>
      </c>
      <c r="K3356" t="b">
        <f t="shared" si="153"/>
        <v>0</v>
      </c>
      <c r="L3356" t="b">
        <f t="shared" si="152"/>
        <v>0</v>
      </c>
    </row>
    <row r="3357" spans="1:12" x14ac:dyDescent="0.25">
      <c r="A3357">
        <v>3397</v>
      </c>
      <c r="B3357" s="1">
        <v>42403</v>
      </c>
      <c r="C3357">
        <v>230.949997</v>
      </c>
      <c r="D3357">
        <v>227.85000600000001</v>
      </c>
      <c r="E3357">
        <v>27317</v>
      </c>
      <c r="F3357">
        <v>240.66212035822701</v>
      </c>
      <c r="G3357">
        <v>245.305706916448</v>
      </c>
      <c r="H3357">
        <v>244.15407366410699</v>
      </c>
      <c r="I3357">
        <v>67602.240000000005</v>
      </c>
      <c r="J3357" t="b">
        <f t="shared" si="151"/>
        <v>0</v>
      </c>
      <c r="K3357" t="b">
        <f t="shared" si="153"/>
        <v>0</v>
      </c>
      <c r="L3357" t="b">
        <f t="shared" si="152"/>
        <v>0</v>
      </c>
    </row>
    <row r="3358" spans="1:12" x14ac:dyDescent="0.25">
      <c r="A3358">
        <v>3398</v>
      </c>
      <c r="B3358" s="1">
        <v>42404</v>
      </c>
      <c r="C3358">
        <v>231.89999399999999</v>
      </c>
      <c r="D3358">
        <v>229.5</v>
      </c>
      <c r="E3358">
        <v>31575</v>
      </c>
      <c r="F3358">
        <v>240.22439014810001</v>
      </c>
      <c r="G3358">
        <v>245.096359804972</v>
      </c>
      <c r="H3358">
        <v>244.00826198585699</v>
      </c>
      <c r="I3358">
        <v>67235.3</v>
      </c>
      <c r="J3358" t="b">
        <f t="shared" si="151"/>
        <v>0</v>
      </c>
      <c r="K3358" t="b">
        <f t="shared" si="153"/>
        <v>0</v>
      </c>
      <c r="L3358" t="b">
        <f t="shared" si="152"/>
        <v>0</v>
      </c>
    </row>
    <row r="3359" spans="1:12" x14ac:dyDescent="0.25">
      <c r="A3359">
        <v>3399</v>
      </c>
      <c r="B3359" s="1">
        <v>42405</v>
      </c>
      <c r="C3359">
        <v>231</v>
      </c>
      <c r="D3359">
        <v>226.10000600000001</v>
      </c>
      <c r="E3359">
        <v>13225</v>
      </c>
      <c r="F3359">
        <v>239.670492730527</v>
      </c>
      <c r="G3359">
        <v>244.84475246980699</v>
      </c>
      <c r="H3359">
        <v>243.830070384007</v>
      </c>
      <c r="I3359">
        <v>66848.259999999995</v>
      </c>
      <c r="J3359" t="b">
        <f t="shared" si="151"/>
        <v>0</v>
      </c>
      <c r="K3359" t="b">
        <f t="shared" si="153"/>
        <v>0</v>
      </c>
      <c r="L3359" t="b">
        <f t="shared" si="152"/>
        <v>0</v>
      </c>
    </row>
    <row r="3360" spans="1:12" x14ac:dyDescent="0.25">
      <c r="A3360">
        <v>3400</v>
      </c>
      <c r="B3360" s="1">
        <v>42408</v>
      </c>
      <c r="C3360">
        <v>227</v>
      </c>
      <c r="D3360">
        <v>227.10000600000001</v>
      </c>
      <c r="E3360">
        <v>16593</v>
      </c>
      <c r="F3360">
        <v>239.17753246658501</v>
      </c>
      <c r="G3360">
        <v>244.60972271524</v>
      </c>
      <c r="H3360">
        <v>243.66360208167899</v>
      </c>
      <c r="I3360">
        <v>66817.240000000005</v>
      </c>
      <c r="J3360" t="b">
        <f t="shared" si="151"/>
        <v>0</v>
      </c>
      <c r="K3360" t="b">
        <f t="shared" si="153"/>
        <v>0</v>
      </c>
      <c r="L3360" t="b">
        <f t="shared" si="152"/>
        <v>0</v>
      </c>
    </row>
    <row r="3361" spans="1:12" x14ac:dyDescent="0.25">
      <c r="A3361">
        <v>3401</v>
      </c>
      <c r="B3361" s="1">
        <v>42409</v>
      </c>
      <c r="C3361">
        <v>225</v>
      </c>
      <c r="D3361">
        <v>225.25</v>
      </c>
      <c r="E3361">
        <v>16845</v>
      </c>
      <c r="F3361">
        <v>238.63135472279799</v>
      </c>
      <c r="G3361">
        <v>244.353302546826</v>
      </c>
      <c r="H3361">
        <v>243.480382160468</v>
      </c>
      <c r="I3361">
        <v>62865.38</v>
      </c>
      <c r="J3361" t="b">
        <f t="shared" si="151"/>
        <v>0</v>
      </c>
      <c r="K3361" t="b">
        <f t="shared" si="153"/>
        <v>0</v>
      </c>
      <c r="L3361" t="b">
        <f t="shared" si="152"/>
        <v>0</v>
      </c>
    </row>
    <row r="3362" spans="1:12" x14ac:dyDescent="0.25">
      <c r="A3362">
        <v>3402</v>
      </c>
      <c r="B3362" s="1">
        <v>42410</v>
      </c>
      <c r="C3362">
        <v>226</v>
      </c>
      <c r="D3362">
        <v>223.25</v>
      </c>
      <c r="E3362">
        <v>37094</v>
      </c>
      <c r="F3362">
        <v>238.028164341511</v>
      </c>
      <c r="G3362">
        <v>244.073788605809</v>
      </c>
      <c r="H3362">
        <v>243.27908482553801</v>
      </c>
      <c r="I3362">
        <v>62604.160000000003</v>
      </c>
      <c r="J3362" t="b">
        <f t="shared" si="151"/>
        <v>0</v>
      </c>
      <c r="K3362" t="b">
        <f t="shared" si="153"/>
        <v>0</v>
      </c>
      <c r="L3362" t="b">
        <f t="shared" si="152"/>
        <v>0</v>
      </c>
    </row>
    <row r="3363" spans="1:12" x14ac:dyDescent="0.25">
      <c r="A3363">
        <v>3403</v>
      </c>
      <c r="B3363" s="1">
        <v>42411</v>
      </c>
      <c r="C3363">
        <v>224.39999399999999</v>
      </c>
      <c r="D3363">
        <v>220.5</v>
      </c>
      <c r="E3363">
        <v>144692</v>
      </c>
      <c r="F3363">
        <v>237.34078534772701</v>
      </c>
      <c r="G3363">
        <v>243.76155299513599</v>
      </c>
      <c r="H3363">
        <v>243.05242726508499</v>
      </c>
      <c r="I3363">
        <v>64327.96</v>
      </c>
      <c r="J3363" t="b">
        <f t="shared" si="151"/>
        <v>0</v>
      </c>
      <c r="K3363" t="b">
        <f t="shared" si="153"/>
        <v>0</v>
      </c>
      <c r="L3363" t="b">
        <f t="shared" si="152"/>
        <v>0</v>
      </c>
    </row>
    <row r="3364" spans="1:12" x14ac:dyDescent="0.25">
      <c r="A3364">
        <v>3404</v>
      </c>
      <c r="B3364" s="1">
        <v>42412</v>
      </c>
      <c r="C3364">
        <v>220.5</v>
      </c>
      <c r="D3364">
        <v>220.80000299999901</v>
      </c>
      <c r="E3364">
        <v>71987</v>
      </c>
      <c r="F3364">
        <v>236.692127216443</v>
      </c>
      <c r="G3364">
        <v>243.45742650513401</v>
      </c>
      <c r="H3364">
        <v>242.831010108219</v>
      </c>
      <c r="I3364">
        <v>62991.4</v>
      </c>
      <c r="J3364" t="b">
        <f t="shared" si="151"/>
        <v>0</v>
      </c>
      <c r="K3364" t="b">
        <f t="shared" si="153"/>
        <v>0</v>
      </c>
      <c r="L3364" t="b">
        <f t="shared" si="152"/>
        <v>0</v>
      </c>
    </row>
    <row r="3365" spans="1:12" x14ac:dyDescent="0.25">
      <c r="A3365">
        <v>3405</v>
      </c>
      <c r="B3365" s="1">
        <v>42415</v>
      </c>
      <c r="C3365">
        <v>225</v>
      </c>
      <c r="D3365">
        <v>229.35000600000001</v>
      </c>
      <c r="E3365">
        <v>46530</v>
      </c>
      <c r="F3365">
        <v>236.40420089423</v>
      </c>
      <c r="G3365">
        <v>243.27057325340999</v>
      </c>
      <c r="H3365">
        <v>242.69687076385799</v>
      </c>
      <c r="I3365">
        <v>62921.74</v>
      </c>
      <c r="J3365" t="b">
        <f t="shared" si="151"/>
        <v>0</v>
      </c>
      <c r="K3365" t="b">
        <f t="shared" si="153"/>
        <v>0</v>
      </c>
      <c r="L3365" t="b">
        <f t="shared" si="152"/>
        <v>0</v>
      </c>
    </row>
    <row r="3366" spans="1:12" x14ac:dyDescent="0.25">
      <c r="A3366">
        <v>3406</v>
      </c>
      <c r="B3366" s="1">
        <v>42416</v>
      </c>
      <c r="C3366">
        <v>229.55000299999901</v>
      </c>
      <c r="D3366">
        <v>227.64999399999999</v>
      </c>
      <c r="E3366">
        <v>19268</v>
      </c>
      <c r="F3366">
        <v>236.06089866308301</v>
      </c>
      <c r="G3366">
        <v>243.06367816396099</v>
      </c>
      <c r="H3366">
        <v>242.54715059705401</v>
      </c>
      <c r="I3366">
        <v>62096.46</v>
      </c>
      <c r="J3366" t="b">
        <f t="shared" si="151"/>
        <v>0</v>
      </c>
      <c r="K3366" t="b">
        <f t="shared" si="153"/>
        <v>0</v>
      </c>
      <c r="L3366" t="b">
        <f t="shared" si="152"/>
        <v>0</v>
      </c>
    </row>
    <row r="3367" spans="1:12" x14ac:dyDescent="0.25">
      <c r="A3367">
        <v>3407</v>
      </c>
      <c r="B3367" s="1">
        <v>42417</v>
      </c>
      <c r="C3367">
        <v>226.5</v>
      </c>
      <c r="D3367">
        <v>227.64999399999999</v>
      </c>
      <c r="E3367">
        <v>19082</v>
      </c>
      <c r="F3367">
        <v>235.73105926453101</v>
      </c>
      <c r="G3367">
        <v>242.859523406823</v>
      </c>
      <c r="H3367">
        <v>242.398920183153</v>
      </c>
      <c r="I3367">
        <v>61933.16</v>
      </c>
      <c r="J3367" t="b">
        <f t="shared" si="151"/>
        <v>0</v>
      </c>
      <c r="K3367" t="b">
        <f t="shared" si="153"/>
        <v>0</v>
      </c>
      <c r="L3367" t="b">
        <f t="shared" si="152"/>
        <v>0</v>
      </c>
    </row>
    <row r="3368" spans="1:12" x14ac:dyDescent="0.25">
      <c r="A3368">
        <v>3408</v>
      </c>
      <c r="B3368" s="1">
        <v>42418</v>
      </c>
      <c r="C3368">
        <v>232.35000600000001</v>
      </c>
      <c r="D3368">
        <v>236.80000299999901</v>
      </c>
      <c r="E3368">
        <v>49565</v>
      </c>
      <c r="F3368">
        <v>235.77297862670599</v>
      </c>
      <c r="G3368">
        <v>242.77926485838799</v>
      </c>
      <c r="H3368">
        <v>242.34320956441499</v>
      </c>
      <c r="I3368">
        <v>61966.8</v>
      </c>
      <c r="J3368" t="b">
        <f t="shared" si="151"/>
        <v>0</v>
      </c>
      <c r="K3368" t="b">
        <f t="shared" si="153"/>
        <v>0</v>
      </c>
      <c r="L3368" t="b">
        <f t="shared" si="152"/>
        <v>0</v>
      </c>
    </row>
    <row r="3369" spans="1:12" x14ac:dyDescent="0.25">
      <c r="A3369">
        <v>3409</v>
      </c>
      <c r="B3369" s="1">
        <v>42419</v>
      </c>
      <c r="C3369">
        <v>233.10000600000001</v>
      </c>
      <c r="D3369">
        <v>237.35000600000001</v>
      </c>
      <c r="E3369">
        <v>19846</v>
      </c>
      <c r="F3369">
        <v>235.83482283742401</v>
      </c>
      <c r="G3369">
        <v>242.70735414503201</v>
      </c>
      <c r="H3369">
        <v>242.29352594685801</v>
      </c>
      <c r="I3369">
        <v>61201.58</v>
      </c>
      <c r="J3369" t="b">
        <f t="shared" si="151"/>
        <v>0</v>
      </c>
      <c r="K3369" t="b">
        <f t="shared" si="153"/>
        <v>0</v>
      </c>
      <c r="L3369" t="b">
        <f t="shared" si="152"/>
        <v>0</v>
      </c>
    </row>
    <row r="3370" spans="1:12" x14ac:dyDescent="0.25">
      <c r="A3370">
        <v>3410</v>
      </c>
      <c r="B3370" s="1">
        <v>42422</v>
      </c>
      <c r="C3370">
        <v>236.5</v>
      </c>
      <c r="D3370">
        <v>236.55000299999901</v>
      </c>
      <c r="E3370">
        <v>13559</v>
      </c>
      <c r="F3370">
        <v>235.86286911830899</v>
      </c>
      <c r="G3370">
        <v>242.62579982522999</v>
      </c>
      <c r="H3370">
        <v>242.2363764648</v>
      </c>
      <c r="I3370">
        <v>60621.36</v>
      </c>
      <c r="J3370" t="b">
        <f t="shared" si="151"/>
        <v>0</v>
      </c>
      <c r="K3370" t="b">
        <f t="shared" si="153"/>
        <v>0</v>
      </c>
      <c r="L3370" t="b">
        <f t="shared" si="152"/>
        <v>0</v>
      </c>
    </row>
    <row r="3371" spans="1:12" x14ac:dyDescent="0.25">
      <c r="A3371">
        <v>3411</v>
      </c>
      <c r="B3371" s="1">
        <v>42423</v>
      </c>
      <c r="C3371">
        <v>237.949997</v>
      </c>
      <c r="D3371">
        <v>237.05000299999901</v>
      </c>
      <c r="E3371">
        <v>18805</v>
      </c>
      <c r="F3371">
        <v>235.90942338817899</v>
      </c>
      <c r="G3371">
        <v>242.55194821165099</v>
      </c>
      <c r="H3371">
        <v>242.18477075868299</v>
      </c>
      <c r="I3371">
        <v>59972.12</v>
      </c>
      <c r="J3371" t="b">
        <f t="shared" si="151"/>
        <v>0</v>
      </c>
      <c r="K3371" t="b">
        <f t="shared" si="153"/>
        <v>0</v>
      </c>
      <c r="L3371" t="b">
        <f t="shared" si="152"/>
        <v>0</v>
      </c>
    </row>
    <row r="3372" spans="1:12" x14ac:dyDescent="0.25">
      <c r="A3372">
        <v>3412</v>
      </c>
      <c r="B3372" s="1">
        <v>42424</v>
      </c>
      <c r="C3372">
        <v>236.199997</v>
      </c>
      <c r="D3372">
        <v>237.14999399999999</v>
      </c>
      <c r="E3372">
        <v>27277</v>
      </c>
      <c r="F3372">
        <v>235.95807321609399</v>
      </c>
      <c r="G3372">
        <v>242.48039914924499</v>
      </c>
      <c r="H3372">
        <v>242.13467347750199</v>
      </c>
      <c r="I3372">
        <v>59964.66</v>
      </c>
      <c r="J3372" t="b">
        <f t="shared" si="151"/>
        <v>0</v>
      </c>
      <c r="K3372" t="b">
        <f t="shared" si="153"/>
        <v>0</v>
      </c>
      <c r="L3372" t="b">
        <f t="shared" si="152"/>
        <v>0</v>
      </c>
    </row>
    <row r="3373" spans="1:12" x14ac:dyDescent="0.25">
      <c r="A3373">
        <v>3413</v>
      </c>
      <c r="B3373" s="1">
        <v>42425</v>
      </c>
      <c r="C3373">
        <v>237.5</v>
      </c>
      <c r="D3373">
        <v>237.89999399999999</v>
      </c>
      <c r="E3373">
        <v>17704</v>
      </c>
      <c r="F3373">
        <v>236.034226972325</v>
      </c>
      <c r="G3373">
        <v>242.419731531374</v>
      </c>
      <c r="H3373">
        <v>242.09253736329799</v>
      </c>
      <c r="I3373">
        <v>58182.28</v>
      </c>
      <c r="J3373" t="b">
        <f t="shared" si="151"/>
        <v>0</v>
      </c>
      <c r="K3373" t="b">
        <f t="shared" si="153"/>
        <v>0</v>
      </c>
      <c r="L3373" t="b">
        <f t="shared" si="152"/>
        <v>0</v>
      </c>
    </row>
    <row r="3374" spans="1:12" x14ac:dyDescent="0.25">
      <c r="A3374">
        <v>3414</v>
      </c>
      <c r="B3374" s="1">
        <v>42426</v>
      </c>
      <c r="C3374">
        <v>239.10000600000001</v>
      </c>
      <c r="D3374">
        <v>240.199997</v>
      </c>
      <c r="E3374">
        <v>26134</v>
      </c>
      <c r="F3374">
        <v>236.19759050282201</v>
      </c>
      <c r="G3374">
        <v>242.39033107400499</v>
      </c>
      <c r="H3374">
        <v>242.07370611590201</v>
      </c>
      <c r="I3374">
        <v>57212.24</v>
      </c>
      <c r="J3374" t="b">
        <f t="shared" si="151"/>
        <v>0</v>
      </c>
      <c r="K3374" t="b">
        <f t="shared" si="153"/>
        <v>0</v>
      </c>
      <c r="L3374" t="b">
        <f t="shared" si="152"/>
        <v>0</v>
      </c>
    </row>
    <row r="3375" spans="1:12" x14ac:dyDescent="0.25">
      <c r="A3375">
        <v>3415</v>
      </c>
      <c r="B3375" s="1">
        <v>42429</v>
      </c>
      <c r="C3375">
        <v>244</v>
      </c>
      <c r="D3375">
        <v>238</v>
      </c>
      <c r="E3375">
        <v>44163</v>
      </c>
      <c r="F3375">
        <v>236.26827322820199</v>
      </c>
      <c r="G3375">
        <v>242.332180993554</v>
      </c>
      <c r="H3375">
        <v>242.03317172668901</v>
      </c>
      <c r="I3375">
        <v>56137.16</v>
      </c>
      <c r="J3375" t="b">
        <f t="shared" si="151"/>
        <v>0</v>
      </c>
      <c r="K3375" t="b">
        <f t="shared" si="153"/>
        <v>0</v>
      </c>
      <c r="L3375" t="b">
        <f t="shared" si="152"/>
        <v>0</v>
      </c>
    </row>
    <row r="3376" spans="1:12" x14ac:dyDescent="0.25">
      <c r="A3376">
        <v>3416</v>
      </c>
      <c r="B3376" s="1">
        <v>42430</v>
      </c>
      <c r="C3376">
        <v>247</v>
      </c>
      <c r="D3376">
        <v>237.30000299999901</v>
      </c>
      <c r="E3376">
        <v>47626</v>
      </c>
      <c r="F3376">
        <v>236.30873321925301</v>
      </c>
      <c r="G3376">
        <v>242.26552962940099</v>
      </c>
      <c r="H3376">
        <v>241.986075520453</v>
      </c>
      <c r="I3376">
        <v>55742.239999999998</v>
      </c>
      <c r="J3376" t="b">
        <f t="shared" si="151"/>
        <v>0</v>
      </c>
      <c r="K3376" t="b">
        <f t="shared" si="153"/>
        <v>0</v>
      </c>
      <c r="L3376" t="b">
        <f t="shared" si="152"/>
        <v>0</v>
      </c>
    </row>
    <row r="3377" spans="1:12" x14ac:dyDescent="0.25">
      <c r="A3377">
        <v>3417</v>
      </c>
      <c r="B3377" s="1">
        <v>42431</v>
      </c>
      <c r="C3377">
        <v>237.05000299999901</v>
      </c>
      <c r="D3377">
        <v>236.199997</v>
      </c>
      <c r="E3377">
        <v>118948</v>
      </c>
      <c r="F3377">
        <v>236.30446905379199</v>
      </c>
      <c r="G3377">
        <v>242.18519144887901</v>
      </c>
      <c r="H3377">
        <v>241.92850259985099</v>
      </c>
      <c r="I3377">
        <v>57771.040000000001</v>
      </c>
      <c r="J3377" t="b">
        <f t="shared" si="151"/>
        <v>0</v>
      </c>
      <c r="K3377" t="b">
        <f t="shared" si="153"/>
        <v>0</v>
      </c>
      <c r="L3377" t="b">
        <f t="shared" si="152"/>
        <v>0</v>
      </c>
    </row>
    <row r="3378" spans="1:12" x14ac:dyDescent="0.25">
      <c r="A3378">
        <v>3418</v>
      </c>
      <c r="B3378" s="1">
        <v>42432</v>
      </c>
      <c r="C3378">
        <v>241.89999399999999</v>
      </c>
      <c r="D3378">
        <v>238.60000600000001</v>
      </c>
      <c r="E3378">
        <v>43255</v>
      </c>
      <c r="F3378">
        <v>236.39449011050601</v>
      </c>
      <c r="G3378">
        <v>242.13770554889399</v>
      </c>
      <c r="H3378">
        <v>241.895383230699</v>
      </c>
      <c r="I3378">
        <v>57388.52</v>
      </c>
      <c r="J3378" t="b">
        <f t="shared" si="151"/>
        <v>0</v>
      </c>
      <c r="K3378" t="b">
        <f t="shared" si="153"/>
        <v>0</v>
      </c>
      <c r="L3378" t="b">
        <f t="shared" si="152"/>
        <v>0</v>
      </c>
    </row>
    <row r="3379" spans="1:12" x14ac:dyDescent="0.25">
      <c r="A3379">
        <v>3419</v>
      </c>
      <c r="B3379" s="1">
        <v>42433</v>
      </c>
      <c r="C3379">
        <v>240</v>
      </c>
      <c r="D3379">
        <v>234.449997</v>
      </c>
      <c r="E3379">
        <v>34131</v>
      </c>
      <c r="F3379">
        <v>236.31823547872099</v>
      </c>
      <c r="G3379">
        <v>242.03588159460401</v>
      </c>
      <c r="H3379">
        <v>241.82129978561699</v>
      </c>
      <c r="I3379">
        <v>54910.68</v>
      </c>
      <c r="J3379" t="b">
        <f t="shared" si="151"/>
        <v>0</v>
      </c>
      <c r="K3379" t="b">
        <f t="shared" si="153"/>
        <v>0</v>
      </c>
      <c r="L3379" t="b">
        <f t="shared" si="152"/>
        <v>0</v>
      </c>
    </row>
    <row r="3380" spans="1:12" x14ac:dyDescent="0.25">
      <c r="A3380">
        <v>3420</v>
      </c>
      <c r="B3380" s="1">
        <v>42437</v>
      </c>
      <c r="C3380">
        <v>234</v>
      </c>
      <c r="D3380">
        <v>229.14999399999999</v>
      </c>
      <c r="E3380">
        <v>87787</v>
      </c>
      <c r="F3380">
        <v>236.03712796975199</v>
      </c>
      <c r="G3380">
        <v>241.86520758672901</v>
      </c>
      <c r="H3380">
        <v>241.695217140984</v>
      </c>
      <c r="I3380">
        <v>56189.22</v>
      </c>
      <c r="J3380" t="b">
        <f t="shared" si="151"/>
        <v>0</v>
      </c>
      <c r="K3380" t="b">
        <f t="shared" si="153"/>
        <v>0</v>
      </c>
      <c r="L3380" t="b">
        <f t="shared" si="152"/>
        <v>0</v>
      </c>
    </row>
    <row r="3381" spans="1:12" x14ac:dyDescent="0.25">
      <c r="A3381">
        <v>3421</v>
      </c>
      <c r="B3381" s="1">
        <v>42438</v>
      </c>
      <c r="C3381">
        <v>229.14999399999999</v>
      </c>
      <c r="D3381">
        <v>231.699997</v>
      </c>
      <c r="E3381">
        <v>38726</v>
      </c>
      <c r="F3381">
        <v>235.867044402311</v>
      </c>
      <c r="G3381">
        <v>241.730569035911</v>
      </c>
      <c r="H3381">
        <v>241.59576221420801</v>
      </c>
      <c r="I3381">
        <v>56396.98</v>
      </c>
      <c r="J3381" t="b">
        <f t="shared" ref="J3381:J3444" si="154">IF(AND( E3381 &gt; (I3381*2), D3381 &gt; C3381, C3381 &gt;D3380 ), TRUE, FALSE)</f>
        <v>0</v>
      </c>
      <c r="K3381" t="b">
        <f t="shared" si="153"/>
        <v>0</v>
      </c>
      <c r="L3381" t="b">
        <f t="shared" si="152"/>
        <v>0</v>
      </c>
    </row>
    <row r="3382" spans="1:12" x14ac:dyDescent="0.25">
      <c r="A3382">
        <v>3422</v>
      </c>
      <c r="B3382" s="1">
        <v>42439</v>
      </c>
      <c r="C3382">
        <v>232.5</v>
      </c>
      <c r="D3382">
        <v>231.80000299999901</v>
      </c>
      <c r="E3382">
        <v>16962</v>
      </c>
      <c r="F3382">
        <v>235.70755258261201</v>
      </c>
      <c r="G3382">
        <v>241.59903835993899</v>
      </c>
      <c r="H3382">
        <v>241.49829197327099</v>
      </c>
      <c r="I3382">
        <v>55463.96</v>
      </c>
      <c r="J3382" t="b">
        <f t="shared" si="154"/>
        <v>0</v>
      </c>
      <c r="K3382" t="b">
        <f t="shared" si="153"/>
        <v>0</v>
      </c>
      <c r="L3382" t="b">
        <f t="shared" si="152"/>
        <v>0</v>
      </c>
    </row>
    <row r="3383" spans="1:12" x14ac:dyDescent="0.25">
      <c r="A3383">
        <v>3423</v>
      </c>
      <c r="B3383" s="1">
        <v>42440</v>
      </c>
      <c r="C3383">
        <v>231.05000299999901</v>
      </c>
      <c r="D3383">
        <v>230.60000600000001</v>
      </c>
      <c r="E3383">
        <v>18429</v>
      </c>
      <c r="F3383">
        <v>235.507256638196</v>
      </c>
      <c r="G3383">
        <v>241.45335581212501</v>
      </c>
      <c r="H3383">
        <v>241.38985131682</v>
      </c>
      <c r="I3383">
        <v>55555.44</v>
      </c>
      <c r="J3383" t="b">
        <f t="shared" si="154"/>
        <v>0</v>
      </c>
      <c r="K3383" t="b">
        <f t="shared" si="153"/>
        <v>0</v>
      </c>
      <c r="L3383" t="b">
        <f t="shared" si="152"/>
        <v>0</v>
      </c>
    </row>
    <row r="3384" spans="1:12" x14ac:dyDescent="0.25">
      <c r="A3384">
        <v>3424</v>
      </c>
      <c r="B3384" s="1">
        <v>42443</v>
      </c>
      <c r="C3384">
        <v>229.89999399999999</v>
      </c>
      <c r="D3384">
        <v>233.30000299999901</v>
      </c>
      <c r="E3384">
        <v>20218</v>
      </c>
      <c r="F3384">
        <v>235.420697671992</v>
      </c>
      <c r="G3384">
        <v>241.34536438415</v>
      </c>
      <c r="H3384">
        <v>241.30935531366799</v>
      </c>
      <c r="I3384">
        <v>55347.6</v>
      </c>
      <c r="J3384" t="b">
        <f t="shared" si="154"/>
        <v>0</v>
      </c>
      <c r="K3384" t="b">
        <f t="shared" si="153"/>
        <v>0</v>
      </c>
      <c r="L3384" t="b">
        <f t="shared" si="152"/>
        <v>0</v>
      </c>
    </row>
    <row r="3385" spans="1:12" x14ac:dyDescent="0.25">
      <c r="A3385">
        <v>3425</v>
      </c>
      <c r="B3385" s="1">
        <v>42444</v>
      </c>
      <c r="C3385">
        <v>234</v>
      </c>
      <c r="D3385">
        <v>239.55000299999901</v>
      </c>
      <c r="E3385">
        <v>71757</v>
      </c>
      <c r="F3385">
        <v>235.582631214267</v>
      </c>
      <c r="G3385">
        <v>241.321584763168</v>
      </c>
      <c r="H3385">
        <v>241.29184932049699</v>
      </c>
      <c r="I3385">
        <v>56498.16</v>
      </c>
      <c r="J3385" t="b">
        <f t="shared" si="154"/>
        <v>0</v>
      </c>
      <c r="K3385" t="b">
        <f t="shared" si="153"/>
        <v>0</v>
      </c>
      <c r="L3385" t="b">
        <f t="shared" ref="L3385:L3448" si="155">IF(AND(E3385 &gt;  I3385*1.5, E3384 &gt; I3384*1.5, E3383 &gt; I3383*1.5), TRUE, FALSE)</f>
        <v>0</v>
      </c>
    </row>
    <row r="3386" spans="1:12" x14ac:dyDescent="0.25">
      <c r="A3386">
        <v>3426</v>
      </c>
      <c r="B3386" s="1">
        <v>42445</v>
      </c>
      <c r="C3386">
        <v>239.55000299999901</v>
      </c>
      <c r="D3386">
        <v>243.85000600000001</v>
      </c>
      <c r="E3386">
        <v>365814</v>
      </c>
      <c r="F3386">
        <v>235.90684199017801</v>
      </c>
      <c r="G3386">
        <v>241.355073786172</v>
      </c>
      <c r="H3386">
        <v>241.31730361581501</v>
      </c>
      <c r="I3386">
        <v>63352.02</v>
      </c>
      <c r="J3386" t="b">
        <f t="shared" si="154"/>
        <v>0</v>
      </c>
      <c r="K3386" t="b">
        <f t="shared" si="153"/>
        <v>1</v>
      </c>
      <c r="L3386" t="b">
        <f t="shared" si="155"/>
        <v>0</v>
      </c>
    </row>
    <row r="3387" spans="1:12" x14ac:dyDescent="0.25">
      <c r="A3387">
        <v>3427</v>
      </c>
      <c r="B3387" s="1">
        <v>42446</v>
      </c>
      <c r="C3387">
        <v>249.80000299999901</v>
      </c>
      <c r="D3387">
        <v>242.75</v>
      </c>
      <c r="E3387">
        <v>25868</v>
      </c>
      <c r="F3387">
        <v>236.17520112781801</v>
      </c>
      <c r="G3387">
        <v>241.37354963006399</v>
      </c>
      <c r="H3387">
        <v>241.33155930122999</v>
      </c>
      <c r="I3387">
        <v>62284.2</v>
      </c>
      <c r="J3387" t="b">
        <f t="shared" si="154"/>
        <v>0</v>
      </c>
      <c r="K3387" t="b">
        <f t="shared" si="153"/>
        <v>1</v>
      </c>
      <c r="L3387" t="b">
        <f t="shared" si="155"/>
        <v>0</v>
      </c>
    </row>
    <row r="3388" spans="1:12" x14ac:dyDescent="0.25">
      <c r="A3388">
        <v>3428</v>
      </c>
      <c r="B3388" s="1">
        <v>42447</v>
      </c>
      <c r="C3388">
        <v>243</v>
      </c>
      <c r="D3388">
        <v>241.89999399999999</v>
      </c>
      <c r="E3388">
        <v>21661</v>
      </c>
      <c r="F3388">
        <v>236.39970280908</v>
      </c>
      <c r="G3388">
        <v>241.380522403176</v>
      </c>
      <c r="H3388">
        <v>241.33721536788499</v>
      </c>
      <c r="I3388">
        <v>60635.68</v>
      </c>
      <c r="J3388" t="b">
        <f t="shared" si="154"/>
        <v>0</v>
      </c>
      <c r="K3388" t="b">
        <f t="shared" si="153"/>
        <v>1</v>
      </c>
      <c r="L3388" t="b">
        <f t="shared" si="155"/>
        <v>0</v>
      </c>
    </row>
    <row r="3389" spans="1:12" x14ac:dyDescent="0.25">
      <c r="A3389">
        <v>3429</v>
      </c>
      <c r="B3389" s="1">
        <v>42450</v>
      </c>
      <c r="C3389">
        <v>249.449997</v>
      </c>
      <c r="D3389">
        <v>257.10000600000001</v>
      </c>
      <c r="E3389">
        <v>104599</v>
      </c>
      <c r="F3389">
        <v>237.21147940480199</v>
      </c>
      <c r="G3389">
        <v>241.58872748392801</v>
      </c>
      <c r="H3389">
        <v>241.494059055766</v>
      </c>
      <c r="I3389">
        <v>60343.3</v>
      </c>
      <c r="J3389" t="b">
        <f t="shared" si="154"/>
        <v>0</v>
      </c>
      <c r="K3389" t="b">
        <f t="shared" si="153"/>
        <v>1</v>
      </c>
      <c r="L3389" t="b">
        <f t="shared" si="155"/>
        <v>0</v>
      </c>
    </row>
    <row r="3390" spans="1:12" x14ac:dyDescent="0.25">
      <c r="A3390">
        <v>3430</v>
      </c>
      <c r="B3390" s="1">
        <v>42451</v>
      </c>
      <c r="C3390">
        <v>259</v>
      </c>
      <c r="D3390">
        <v>264.89999399999999</v>
      </c>
      <c r="E3390">
        <v>84556</v>
      </c>
      <c r="F3390">
        <v>238.29730350657499</v>
      </c>
      <c r="G3390">
        <v>241.89748598083</v>
      </c>
      <c r="H3390">
        <v>241.72695393083299</v>
      </c>
      <c r="I3390">
        <v>60649.62</v>
      </c>
      <c r="J3390" t="b">
        <f t="shared" si="154"/>
        <v>0</v>
      </c>
      <c r="K3390" t="b">
        <f t="shared" si="153"/>
        <v>1</v>
      </c>
      <c r="L3390" t="b">
        <f t="shared" si="155"/>
        <v>0</v>
      </c>
    </row>
    <row r="3391" spans="1:12" x14ac:dyDescent="0.25">
      <c r="A3391">
        <v>3431</v>
      </c>
      <c r="B3391" s="1">
        <v>42452</v>
      </c>
      <c r="C3391">
        <v>266</v>
      </c>
      <c r="D3391">
        <v>258.85000600000001</v>
      </c>
      <c r="E3391">
        <v>32963</v>
      </c>
      <c r="F3391">
        <v>239.10329183965001</v>
      </c>
      <c r="G3391">
        <v>242.12202266982499</v>
      </c>
      <c r="H3391">
        <v>241.89733255838701</v>
      </c>
      <c r="I3391">
        <v>59768.78</v>
      </c>
      <c r="J3391" t="b">
        <f t="shared" si="154"/>
        <v>0</v>
      </c>
      <c r="K3391" t="b">
        <f t="shared" si="153"/>
        <v>1</v>
      </c>
      <c r="L3391" t="b">
        <f t="shared" si="155"/>
        <v>0</v>
      </c>
    </row>
    <row r="3392" spans="1:12" x14ac:dyDescent="0.25">
      <c r="A3392">
        <v>3432</v>
      </c>
      <c r="B3392" s="1">
        <v>42457</v>
      </c>
      <c r="C3392">
        <v>258.85000600000001</v>
      </c>
      <c r="D3392">
        <v>257.20001200000002</v>
      </c>
      <c r="E3392">
        <v>12912</v>
      </c>
      <c r="F3392">
        <v>239.812967140056</v>
      </c>
      <c r="G3392">
        <v>242.321731137775</v>
      </c>
      <c r="H3392">
        <v>242.04959802546799</v>
      </c>
      <c r="I3392">
        <v>57258.36</v>
      </c>
      <c r="J3392" t="b">
        <f t="shared" si="154"/>
        <v>0</v>
      </c>
      <c r="K3392" t="b">
        <f t="shared" si="153"/>
        <v>1</v>
      </c>
      <c r="L3392" t="b">
        <f t="shared" si="155"/>
        <v>0</v>
      </c>
    </row>
    <row r="3393" spans="1:12" x14ac:dyDescent="0.25">
      <c r="A3393">
        <v>3433</v>
      </c>
      <c r="B3393" s="1">
        <v>42458</v>
      </c>
      <c r="C3393">
        <v>256.14999399999999</v>
      </c>
      <c r="D3393">
        <v>265.60000600000001</v>
      </c>
      <c r="E3393">
        <v>54408</v>
      </c>
      <c r="F3393">
        <v>240.82422356593599</v>
      </c>
      <c r="G3393">
        <v>242.63005265912901</v>
      </c>
      <c r="H3393">
        <v>242.283930443125</v>
      </c>
      <c r="I3393">
        <v>57421.68</v>
      </c>
      <c r="J3393" t="b">
        <f t="shared" si="154"/>
        <v>0</v>
      </c>
      <c r="K3393" t="b">
        <f t="shared" si="153"/>
        <v>1</v>
      </c>
      <c r="L3393" t="b">
        <f t="shared" si="155"/>
        <v>0</v>
      </c>
    </row>
    <row r="3394" spans="1:12" x14ac:dyDescent="0.25">
      <c r="A3394">
        <v>3434</v>
      </c>
      <c r="B3394" s="1">
        <v>42459</v>
      </c>
      <c r="C3394">
        <v>267.75</v>
      </c>
      <c r="D3394">
        <v>287.39999399999999</v>
      </c>
      <c r="E3394">
        <v>1283901</v>
      </c>
      <c r="F3394">
        <v>242.65072436727201</v>
      </c>
      <c r="G3394">
        <v>243.223032014637</v>
      </c>
      <c r="H3394">
        <v>242.73284649841699</v>
      </c>
      <c r="I3394">
        <v>82501.8</v>
      </c>
      <c r="J3394" t="b">
        <f t="shared" si="154"/>
        <v>1</v>
      </c>
      <c r="K3394" t="b">
        <f t="shared" si="153"/>
        <v>1</v>
      </c>
      <c r="L3394" t="b">
        <f t="shared" si="155"/>
        <v>0</v>
      </c>
    </row>
    <row r="3395" spans="1:12" x14ac:dyDescent="0.25">
      <c r="A3395">
        <v>3435</v>
      </c>
      <c r="B3395" s="1">
        <v>42460</v>
      </c>
      <c r="C3395">
        <v>288.29998799999998</v>
      </c>
      <c r="D3395">
        <v>281.20001200000002</v>
      </c>
      <c r="E3395">
        <v>119810</v>
      </c>
      <c r="F3395">
        <v>244.16246113718299</v>
      </c>
      <c r="G3395">
        <v>243.72603837205901</v>
      </c>
      <c r="H3395">
        <v>243.115604364105</v>
      </c>
      <c r="I3395">
        <v>84167.5</v>
      </c>
      <c r="J3395" t="b">
        <f t="shared" si="154"/>
        <v>0</v>
      </c>
      <c r="K3395" t="b">
        <f t="shared" si="153"/>
        <v>1</v>
      </c>
      <c r="L3395" t="b">
        <f t="shared" si="155"/>
        <v>0</v>
      </c>
    </row>
    <row r="3396" spans="1:12" x14ac:dyDescent="0.25">
      <c r="A3396">
        <v>3436</v>
      </c>
      <c r="B3396" s="1">
        <v>42461</v>
      </c>
      <c r="C3396">
        <v>283.70001200000002</v>
      </c>
      <c r="D3396">
        <v>287.35000600000001</v>
      </c>
      <c r="E3396">
        <v>396789</v>
      </c>
      <c r="F3396">
        <v>245.85609034749001</v>
      </c>
      <c r="G3396">
        <v>244.30383926779299</v>
      </c>
      <c r="H3396">
        <v>243.55574766396401</v>
      </c>
      <c r="I3396">
        <v>90381.26</v>
      </c>
      <c r="J3396" t="b">
        <f t="shared" si="154"/>
        <v>1</v>
      </c>
      <c r="K3396" t="b">
        <f t="shared" si="153"/>
        <v>1</v>
      </c>
      <c r="L3396" t="b">
        <f t="shared" si="155"/>
        <v>0</v>
      </c>
    </row>
    <row r="3397" spans="1:12" x14ac:dyDescent="0.25">
      <c r="A3397">
        <v>3437</v>
      </c>
      <c r="B3397" s="1">
        <v>42464</v>
      </c>
      <c r="C3397">
        <v>287.35000600000001</v>
      </c>
      <c r="D3397">
        <v>288.60000600000001</v>
      </c>
      <c r="E3397">
        <v>210735</v>
      </c>
      <c r="F3397">
        <v>247.532322333862</v>
      </c>
      <c r="G3397">
        <v>244.89054346292201</v>
      </c>
      <c r="H3397">
        <v>244.003949239447</v>
      </c>
      <c r="I3397">
        <v>93431.42</v>
      </c>
      <c r="J3397" t="b">
        <f t="shared" si="154"/>
        <v>0</v>
      </c>
      <c r="K3397" t="b">
        <f t="shared" si="153"/>
        <v>1</v>
      </c>
      <c r="L3397" t="b">
        <f t="shared" si="155"/>
        <v>0</v>
      </c>
    </row>
    <row r="3398" spans="1:12" x14ac:dyDescent="0.25">
      <c r="A3398">
        <v>3438</v>
      </c>
      <c r="B3398" s="1">
        <v>42465</v>
      </c>
      <c r="C3398">
        <v>287.75</v>
      </c>
      <c r="D3398">
        <v>285.20001200000002</v>
      </c>
      <c r="E3398">
        <v>99812</v>
      </c>
      <c r="F3398">
        <v>249.009486634495</v>
      </c>
      <c r="G3398">
        <v>245.42444370844601</v>
      </c>
      <c r="H3398">
        <v>244.41386031169199</v>
      </c>
      <c r="I3398">
        <v>89888.8</v>
      </c>
      <c r="J3398" t="b">
        <f t="shared" si="154"/>
        <v>0</v>
      </c>
      <c r="K3398" t="b">
        <f t="shared" si="153"/>
        <v>1</v>
      </c>
      <c r="L3398" t="b">
        <f t="shared" si="155"/>
        <v>0</v>
      </c>
    </row>
    <row r="3399" spans="1:12" x14ac:dyDescent="0.25">
      <c r="A3399">
        <v>3439</v>
      </c>
      <c r="B3399" s="1">
        <v>42466</v>
      </c>
      <c r="C3399">
        <v>283.95001200000002</v>
      </c>
      <c r="D3399">
        <v>283.85000600000001</v>
      </c>
      <c r="E3399">
        <v>38913</v>
      </c>
      <c r="F3399">
        <v>250.37578151157399</v>
      </c>
      <c r="G3399">
        <v>245.93339155336699</v>
      </c>
      <c r="H3399">
        <v>244.80625977127701</v>
      </c>
      <c r="I3399">
        <v>86119.62</v>
      </c>
      <c r="J3399" t="b">
        <f t="shared" si="154"/>
        <v>0</v>
      </c>
      <c r="K3399" t="b">
        <f t="shared" si="153"/>
        <v>1</v>
      </c>
      <c r="L3399" t="b">
        <f t="shared" si="155"/>
        <v>0</v>
      </c>
    </row>
    <row r="3400" spans="1:12" x14ac:dyDescent="0.25">
      <c r="A3400">
        <v>3440</v>
      </c>
      <c r="B3400" s="1">
        <v>42467</v>
      </c>
      <c r="C3400">
        <v>283.89999399999999</v>
      </c>
      <c r="D3400">
        <v>280.79998799999998</v>
      </c>
      <c r="E3400">
        <v>34074</v>
      </c>
      <c r="F3400">
        <v>251.56888764837501</v>
      </c>
      <c r="G3400">
        <v>246.39520077782601</v>
      </c>
      <c r="H3400">
        <v>245.164406320816</v>
      </c>
      <c r="I3400">
        <v>85727.28</v>
      </c>
      <c r="J3400" t="b">
        <f t="shared" si="154"/>
        <v>0</v>
      </c>
      <c r="K3400" t="b">
        <f t="shared" si="153"/>
        <v>1</v>
      </c>
      <c r="L3400" t="b">
        <f t="shared" si="155"/>
        <v>0</v>
      </c>
    </row>
    <row r="3401" spans="1:12" x14ac:dyDescent="0.25">
      <c r="A3401">
        <v>3441</v>
      </c>
      <c r="B3401" s="1">
        <v>42468</v>
      </c>
      <c r="C3401">
        <v>281.75</v>
      </c>
      <c r="D3401">
        <v>282</v>
      </c>
      <c r="E3401">
        <v>21800</v>
      </c>
      <c r="F3401">
        <v>252.76226460334101</v>
      </c>
      <c r="G3401">
        <v>246.86678752249099</v>
      </c>
      <c r="H3401">
        <v>245.53092964100699</v>
      </c>
      <c r="I3401">
        <v>85166.32</v>
      </c>
      <c r="J3401" t="b">
        <f t="shared" si="154"/>
        <v>0</v>
      </c>
      <c r="K3401" t="b">
        <f t="shared" si="153"/>
        <v>1</v>
      </c>
      <c r="L3401" t="b">
        <f t="shared" si="155"/>
        <v>0</v>
      </c>
    </row>
    <row r="3402" spans="1:12" x14ac:dyDescent="0.25">
      <c r="A3402">
        <v>3442</v>
      </c>
      <c r="B3402" s="1">
        <v>42471</v>
      </c>
      <c r="C3402">
        <v>282</v>
      </c>
      <c r="D3402">
        <v>281.29998799999998</v>
      </c>
      <c r="E3402">
        <v>154207</v>
      </c>
      <c r="F3402">
        <v>253.88139101105301</v>
      </c>
      <c r="G3402">
        <v>247.32285640298699</v>
      </c>
      <c r="H3402">
        <v>245.88684066945501</v>
      </c>
      <c r="I3402">
        <v>87684.08</v>
      </c>
      <c r="J3402" t="b">
        <f t="shared" si="154"/>
        <v>0</v>
      </c>
      <c r="K3402" t="b">
        <f t="shared" ref="K3402:K3465" si="156">IF(AND(D3402 &gt;  F3402, D3402 &gt; G3402, D3402 &gt; H3402), TRUE, FALSE)</f>
        <v>1</v>
      </c>
      <c r="L3402" t="b">
        <f t="shared" si="155"/>
        <v>0</v>
      </c>
    </row>
    <row r="3403" spans="1:12" x14ac:dyDescent="0.25">
      <c r="A3403">
        <v>3443</v>
      </c>
      <c r="B3403" s="1">
        <v>42472</v>
      </c>
      <c r="C3403">
        <v>285</v>
      </c>
      <c r="D3403">
        <v>281.45001200000002</v>
      </c>
      <c r="E3403">
        <v>59961</v>
      </c>
      <c r="F3403">
        <v>254.96251340277601</v>
      </c>
      <c r="G3403">
        <v>247.77487170890799</v>
      </c>
      <c r="H3403">
        <v>246.24070307075399</v>
      </c>
      <c r="I3403">
        <v>87830.28</v>
      </c>
      <c r="J3403" t="b">
        <f t="shared" si="154"/>
        <v>0</v>
      </c>
      <c r="K3403" t="b">
        <f t="shared" si="156"/>
        <v>1</v>
      </c>
      <c r="L3403" t="b">
        <f t="shared" si="155"/>
        <v>0</v>
      </c>
    </row>
    <row r="3404" spans="1:12" x14ac:dyDescent="0.25">
      <c r="A3404">
        <v>3444</v>
      </c>
      <c r="B3404" s="1">
        <v>42473</v>
      </c>
      <c r="C3404">
        <v>284.29998799999998</v>
      </c>
      <c r="D3404">
        <v>282.64999399999999</v>
      </c>
      <c r="E3404">
        <v>59599</v>
      </c>
      <c r="F3404">
        <v>256.04829695560801</v>
      </c>
      <c r="G3404">
        <v>248.23679385845901</v>
      </c>
      <c r="H3404">
        <v>246.602984572537</v>
      </c>
      <c r="I3404">
        <v>88249.74</v>
      </c>
      <c r="J3404" t="b">
        <f t="shared" si="154"/>
        <v>0</v>
      </c>
      <c r="K3404" t="b">
        <f t="shared" si="156"/>
        <v>1</v>
      </c>
      <c r="L3404" t="b">
        <f t="shared" si="155"/>
        <v>0</v>
      </c>
    </row>
    <row r="3405" spans="1:12" x14ac:dyDescent="0.25">
      <c r="A3405">
        <v>3445</v>
      </c>
      <c r="B3405" s="1">
        <v>42478</v>
      </c>
      <c r="C3405">
        <v>282.64999399999999</v>
      </c>
      <c r="D3405">
        <v>281.85000600000001</v>
      </c>
      <c r="E3405">
        <v>65858</v>
      </c>
      <c r="F3405">
        <v>257.06012868283898</v>
      </c>
      <c r="G3405">
        <v>248.682001966294</v>
      </c>
      <c r="H3405">
        <v>246.95370120365601</v>
      </c>
      <c r="I3405">
        <v>88903.679999999993</v>
      </c>
      <c r="J3405" t="b">
        <f t="shared" si="154"/>
        <v>0</v>
      </c>
      <c r="K3405" t="b">
        <f t="shared" si="156"/>
        <v>1</v>
      </c>
      <c r="L3405" t="b">
        <f t="shared" si="155"/>
        <v>0</v>
      </c>
    </row>
    <row r="3406" spans="1:12" x14ac:dyDescent="0.25">
      <c r="A3406">
        <v>3446</v>
      </c>
      <c r="B3406" s="1">
        <v>42480</v>
      </c>
      <c r="C3406">
        <v>281.85000600000001</v>
      </c>
      <c r="D3406">
        <v>289.75</v>
      </c>
      <c r="E3406">
        <v>131312</v>
      </c>
      <c r="F3406">
        <v>258.34208442076698</v>
      </c>
      <c r="G3406">
        <v>249.22594896011799</v>
      </c>
      <c r="H3406">
        <v>247.379535022525</v>
      </c>
      <c r="I3406">
        <v>90773.04</v>
      </c>
      <c r="J3406" t="b">
        <f t="shared" si="154"/>
        <v>0</v>
      </c>
      <c r="K3406" t="b">
        <f t="shared" si="156"/>
        <v>1</v>
      </c>
      <c r="L3406" t="b">
        <f t="shared" si="155"/>
        <v>0</v>
      </c>
    </row>
    <row r="3407" spans="1:12" x14ac:dyDescent="0.25">
      <c r="A3407">
        <v>3447</v>
      </c>
      <c r="B3407" s="1">
        <v>42481</v>
      </c>
      <c r="C3407">
        <v>281.10000600000001</v>
      </c>
      <c r="D3407">
        <v>285.29998799999998</v>
      </c>
      <c r="E3407">
        <v>55792</v>
      </c>
      <c r="F3407">
        <v>259.39925711014899</v>
      </c>
      <c r="G3407">
        <v>249.70375080170601</v>
      </c>
      <c r="H3407">
        <v>247.75685296259999</v>
      </c>
      <c r="I3407">
        <v>91342.54</v>
      </c>
      <c r="J3407" t="b">
        <f t="shared" si="154"/>
        <v>0</v>
      </c>
      <c r="K3407" t="b">
        <f t="shared" si="156"/>
        <v>1</v>
      </c>
      <c r="L3407" t="b">
        <f t="shared" si="155"/>
        <v>0</v>
      </c>
    </row>
    <row r="3408" spans="1:12" x14ac:dyDescent="0.25">
      <c r="A3408">
        <v>3448</v>
      </c>
      <c r="B3408" s="1">
        <v>42482</v>
      </c>
      <c r="C3408">
        <v>285</v>
      </c>
      <c r="D3408">
        <v>282</v>
      </c>
      <c r="E3408">
        <v>218437</v>
      </c>
      <c r="F3408">
        <v>260.28556075288799</v>
      </c>
      <c r="G3408">
        <v>250.131515691749</v>
      </c>
      <c r="H3408">
        <v>248.097580793818</v>
      </c>
      <c r="I3408">
        <v>95079.78</v>
      </c>
      <c r="J3408" t="b">
        <f t="shared" si="154"/>
        <v>0</v>
      </c>
      <c r="K3408" t="b">
        <f t="shared" si="156"/>
        <v>1</v>
      </c>
      <c r="L3408" t="b">
        <f t="shared" si="155"/>
        <v>0</v>
      </c>
    </row>
    <row r="3409" spans="1:12" x14ac:dyDescent="0.25">
      <c r="A3409">
        <v>3449</v>
      </c>
      <c r="B3409" s="1">
        <v>42485</v>
      </c>
      <c r="C3409">
        <v>282</v>
      </c>
      <c r="D3409">
        <v>280.95001200000002</v>
      </c>
      <c r="E3409">
        <v>22465</v>
      </c>
      <c r="F3409">
        <v>261.09593139002999</v>
      </c>
      <c r="G3409">
        <v>250.53970769583199</v>
      </c>
      <c r="H3409">
        <v>248.424470656566</v>
      </c>
      <c r="I3409">
        <v>95264.58</v>
      </c>
      <c r="J3409" t="b">
        <f t="shared" si="154"/>
        <v>0</v>
      </c>
      <c r="K3409" t="b">
        <f t="shared" si="156"/>
        <v>1</v>
      </c>
      <c r="L3409" t="b">
        <f t="shared" si="155"/>
        <v>0</v>
      </c>
    </row>
    <row r="3410" spans="1:12" x14ac:dyDescent="0.25">
      <c r="A3410">
        <v>3450</v>
      </c>
      <c r="B3410" s="1">
        <v>42486</v>
      </c>
      <c r="C3410">
        <v>283.79998799999998</v>
      </c>
      <c r="D3410">
        <v>279.95001200000002</v>
      </c>
      <c r="E3410">
        <v>161872</v>
      </c>
      <c r="F3410">
        <v>261.83530710022501</v>
      </c>
      <c r="G3410">
        <v>250.929248150192</v>
      </c>
      <c r="H3410">
        <v>248.738157635107</v>
      </c>
      <c r="I3410">
        <v>98170.16</v>
      </c>
      <c r="J3410" t="b">
        <f t="shared" si="154"/>
        <v>0</v>
      </c>
      <c r="K3410" t="b">
        <f t="shared" si="156"/>
        <v>1</v>
      </c>
      <c r="L3410" t="b">
        <f t="shared" si="155"/>
        <v>0</v>
      </c>
    </row>
    <row r="3411" spans="1:12" x14ac:dyDescent="0.25">
      <c r="A3411">
        <v>3451</v>
      </c>
      <c r="B3411" s="1">
        <v>42487</v>
      </c>
      <c r="C3411">
        <v>284</v>
      </c>
      <c r="D3411">
        <v>280.25</v>
      </c>
      <c r="E3411">
        <v>31117</v>
      </c>
      <c r="F3411">
        <v>262.55745191982402</v>
      </c>
      <c r="G3411">
        <v>251.317602479328</v>
      </c>
      <c r="H3411">
        <v>249.05170830540499</v>
      </c>
      <c r="I3411">
        <v>98455.6</v>
      </c>
      <c r="J3411" t="b">
        <f t="shared" si="154"/>
        <v>0</v>
      </c>
      <c r="K3411" t="b">
        <f t="shared" si="156"/>
        <v>1</v>
      </c>
      <c r="L3411" t="b">
        <f t="shared" si="155"/>
        <v>0</v>
      </c>
    </row>
    <row r="3412" spans="1:12" x14ac:dyDescent="0.25">
      <c r="A3412">
        <v>3452</v>
      </c>
      <c r="B3412" s="1">
        <v>42488</v>
      </c>
      <c r="C3412">
        <v>280.25</v>
      </c>
      <c r="D3412">
        <v>287.45001200000002</v>
      </c>
      <c r="E3412">
        <v>446614</v>
      </c>
      <c r="F3412">
        <v>263.53363074649701</v>
      </c>
      <c r="G3412">
        <v>251.79617743986699</v>
      </c>
      <c r="H3412">
        <v>249.43378097898301</v>
      </c>
      <c r="I3412">
        <v>106646</v>
      </c>
      <c r="J3412" t="b">
        <f t="shared" si="154"/>
        <v>0</v>
      </c>
      <c r="K3412" t="b">
        <f t="shared" si="156"/>
        <v>1</v>
      </c>
      <c r="L3412" t="b">
        <f t="shared" si="155"/>
        <v>0</v>
      </c>
    </row>
    <row r="3413" spans="1:12" x14ac:dyDescent="0.25">
      <c r="A3413">
        <v>3453</v>
      </c>
      <c r="B3413" s="1">
        <v>42489</v>
      </c>
      <c r="C3413">
        <v>287.89999399999999</v>
      </c>
      <c r="D3413">
        <v>286.54998799999998</v>
      </c>
      <c r="E3413">
        <v>29502</v>
      </c>
      <c r="F3413">
        <v>264.43623299173299</v>
      </c>
      <c r="G3413">
        <v>252.25649281152499</v>
      </c>
      <c r="H3413">
        <v>249.80309647172899</v>
      </c>
      <c r="I3413">
        <v>104342.2</v>
      </c>
      <c r="J3413" t="b">
        <f t="shared" si="154"/>
        <v>0</v>
      </c>
      <c r="K3413" t="b">
        <f t="shared" si="156"/>
        <v>1</v>
      </c>
      <c r="L3413" t="b">
        <f t="shared" si="155"/>
        <v>0</v>
      </c>
    </row>
    <row r="3414" spans="1:12" x14ac:dyDescent="0.25">
      <c r="A3414">
        <v>3454</v>
      </c>
      <c r="B3414" s="1">
        <v>42492</v>
      </c>
      <c r="C3414">
        <v>288</v>
      </c>
      <c r="D3414">
        <v>283</v>
      </c>
      <c r="E3414">
        <v>63703</v>
      </c>
      <c r="F3414">
        <v>265.164223854802</v>
      </c>
      <c r="G3414">
        <v>252.66369158223301</v>
      </c>
      <c r="H3414">
        <v>250.13341391977201</v>
      </c>
      <c r="I3414">
        <v>104176.52</v>
      </c>
      <c r="J3414" t="b">
        <f t="shared" si="154"/>
        <v>0</v>
      </c>
      <c r="K3414" t="b">
        <f t="shared" si="156"/>
        <v>1</v>
      </c>
      <c r="L3414" t="b">
        <f t="shared" si="155"/>
        <v>0</v>
      </c>
    </row>
    <row r="3415" spans="1:12" x14ac:dyDescent="0.25">
      <c r="A3415">
        <v>3455</v>
      </c>
      <c r="B3415" s="1">
        <v>42493</v>
      </c>
      <c r="C3415">
        <v>288</v>
      </c>
      <c r="D3415">
        <v>282.20001200000002</v>
      </c>
      <c r="E3415">
        <v>27835</v>
      </c>
      <c r="F3415">
        <v>265.83229397814301</v>
      </c>
      <c r="G3415">
        <v>253.05490112419</v>
      </c>
      <c r="H3415">
        <v>250.452484547436</v>
      </c>
      <c r="I3415">
        <v>103802.62</v>
      </c>
      <c r="J3415" t="b">
        <f t="shared" si="154"/>
        <v>0</v>
      </c>
      <c r="K3415" t="b">
        <f t="shared" si="156"/>
        <v>1</v>
      </c>
      <c r="L3415" t="b">
        <f t="shared" si="155"/>
        <v>0</v>
      </c>
    </row>
    <row r="3416" spans="1:12" x14ac:dyDescent="0.25">
      <c r="A3416">
        <v>3456</v>
      </c>
      <c r="B3416" s="1">
        <v>42494</v>
      </c>
      <c r="C3416">
        <v>280</v>
      </c>
      <c r="D3416">
        <v>279.10000600000001</v>
      </c>
      <c r="E3416">
        <v>17145</v>
      </c>
      <c r="F3416">
        <v>266.352596410373</v>
      </c>
      <c r="G3416">
        <v>253.39986940069099</v>
      </c>
      <c r="H3416">
        <v>250.73753451213801</v>
      </c>
      <c r="I3416">
        <v>103760.16</v>
      </c>
      <c r="J3416" t="b">
        <f t="shared" si="154"/>
        <v>0</v>
      </c>
      <c r="K3416" t="b">
        <f t="shared" si="156"/>
        <v>1</v>
      </c>
      <c r="L3416" t="b">
        <f t="shared" si="155"/>
        <v>0</v>
      </c>
    </row>
    <row r="3417" spans="1:12" x14ac:dyDescent="0.25">
      <c r="A3417">
        <v>3457</v>
      </c>
      <c r="B3417" s="1">
        <v>42495</v>
      </c>
      <c r="C3417">
        <v>275.14999399999999</v>
      </c>
      <c r="D3417">
        <v>274.54998799999998</v>
      </c>
      <c r="E3417">
        <v>33213</v>
      </c>
      <c r="F3417">
        <v>266.674062747221</v>
      </c>
      <c r="G3417">
        <v>253.68000342187401</v>
      </c>
      <c r="H3417">
        <v>250.974474347838</v>
      </c>
      <c r="I3417">
        <v>104042.78</v>
      </c>
      <c r="J3417" t="b">
        <f t="shared" si="154"/>
        <v>0</v>
      </c>
      <c r="K3417" t="b">
        <f t="shared" si="156"/>
        <v>1</v>
      </c>
      <c r="L3417" t="b">
        <f t="shared" si="155"/>
        <v>0</v>
      </c>
    </row>
    <row r="3418" spans="1:12" x14ac:dyDescent="0.25">
      <c r="A3418">
        <v>3458</v>
      </c>
      <c r="B3418" s="1">
        <v>42496</v>
      </c>
      <c r="C3418">
        <v>274.79998799999998</v>
      </c>
      <c r="D3418">
        <v>275.54998799999998</v>
      </c>
      <c r="E3418">
        <v>31536</v>
      </c>
      <c r="F3418">
        <v>267.02213824733002</v>
      </c>
      <c r="G3418">
        <v>253.969672091783</v>
      </c>
      <c r="H3418">
        <v>251.21900682198901</v>
      </c>
      <c r="I3418">
        <v>103682.2</v>
      </c>
      <c r="J3418" t="b">
        <f t="shared" si="154"/>
        <v>0</v>
      </c>
      <c r="K3418" t="b">
        <f t="shared" si="156"/>
        <v>1</v>
      </c>
      <c r="L3418" t="b">
        <f t="shared" si="155"/>
        <v>0</v>
      </c>
    </row>
    <row r="3419" spans="1:12" x14ac:dyDescent="0.25">
      <c r="A3419">
        <v>3459</v>
      </c>
      <c r="B3419" s="1">
        <v>42499</v>
      </c>
      <c r="C3419">
        <v>271.54998799999998</v>
      </c>
      <c r="D3419">
        <v>280.75</v>
      </c>
      <c r="E3419">
        <v>49714</v>
      </c>
      <c r="F3419">
        <v>267.560485767042</v>
      </c>
      <c r="G3419">
        <v>254.32437842169301</v>
      </c>
      <c r="H3419">
        <v>251.51284755012799</v>
      </c>
      <c r="I3419">
        <v>104279.56</v>
      </c>
      <c r="J3419" t="b">
        <f t="shared" si="154"/>
        <v>0</v>
      </c>
      <c r="K3419" t="b">
        <f t="shared" si="156"/>
        <v>1</v>
      </c>
      <c r="L3419" t="b">
        <f t="shared" si="155"/>
        <v>0</v>
      </c>
    </row>
    <row r="3420" spans="1:12" x14ac:dyDescent="0.25">
      <c r="A3420">
        <v>3460</v>
      </c>
      <c r="B3420" s="1">
        <v>42500</v>
      </c>
      <c r="C3420">
        <v>283</v>
      </c>
      <c r="D3420">
        <v>288.64999399999999</v>
      </c>
      <c r="E3420">
        <v>212538</v>
      </c>
      <c r="F3420">
        <v>268.38752530558997</v>
      </c>
      <c r="G3420">
        <v>254.77902233663701</v>
      </c>
      <c r="H3420">
        <v>251.88237139540101</v>
      </c>
      <c r="I3420">
        <v>108259.14</v>
      </c>
      <c r="J3420" t="b">
        <f t="shared" si="154"/>
        <v>0</v>
      </c>
      <c r="K3420" t="b">
        <f t="shared" si="156"/>
        <v>1</v>
      </c>
      <c r="L3420" t="b">
        <f t="shared" si="155"/>
        <v>0</v>
      </c>
    </row>
    <row r="3421" spans="1:12" x14ac:dyDescent="0.25">
      <c r="A3421">
        <v>3461</v>
      </c>
      <c r="B3421" s="1">
        <v>42501</v>
      </c>
      <c r="C3421">
        <v>282.14999399999999</v>
      </c>
      <c r="D3421">
        <v>287</v>
      </c>
      <c r="E3421">
        <v>67957</v>
      </c>
      <c r="F3421">
        <v>269.11742627399798</v>
      </c>
      <c r="G3421">
        <v>255.205790252708</v>
      </c>
      <c r="H3421">
        <v>252.23180053574501</v>
      </c>
      <c r="I3421">
        <v>109242.18</v>
      </c>
      <c r="J3421" t="b">
        <f t="shared" si="154"/>
        <v>0</v>
      </c>
      <c r="K3421" t="b">
        <f t="shared" si="156"/>
        <v>1</v>
      </c>
      <c r="L3421" t="b">
        <f t="shared" si="155"/>
        <v>0</v>
      </c>
    </row>
    <row r="3422" spans="1:12" x14ac:dyDescent="0.25">
      <c r="A3422">
        <v>3462</v>
      </c>
      <c r="B3422" s="1">
        <v>42502</v>
      </c>
      <c r="C3422">
        <v>289.95001200000002</v>
      </c>
      <c r="D3422">
        <v>292</v>
      </c>
      <c r="E3422">
        <v>83033</v>
      </c>
      <c r="F3422">
        <v>270.01478210638999</v>
      </c>
      <c r="G3422">
        <v>255.693130779162</v>
      </c>
      <c r="H3422">
        <v>252.62750401300099</v>
      </c>
      <c r="I3422">
        <v>110357.3</v>
      </c>
      <c r="J3422" t="b">
        <f t="shared" si="154"/>
        <v>0</v>
      </c>
      <c r="K3422" t="b">
        <f t="shared" si="156"/>
        <v>1</v>
      </c>
      <c r="L3422" t="b">
        <f t="shared" si="155"/>
        <v>0</v>
      </c>
    </row>
    <row r="3423" spans="1:12" x14ac:dyDescent="0.25">
      <c r="A3423">
        <v>3463</v>
      </c>
      <c r="B3423" s="1">
        <v>42503</v>
      </c>
      <c r="C3423">
        <v>292</v>
      </c>
      <c r="D3423">
        <v>286.04998799999998</v>
      </c>
      <c r="E3423">
        <v>34707</v>
      </c>
      <c r="F3423">
        <v>270.643613710061</v>
      </c>
      <c r="G3423">
        <v>256.095208358246</v>
      </c>
      <c r="H3423">
        <v>252.96006604272199</v>
      </c>
      <c r="I3423">
        <v>110697.36</v>
      </c>
      <c r="J3423" t="b">
        <f t="shared" si="154"/>
        <v>0</v>
      </c>
      <c r="K3423" t="b">
        <f t="shared" si="156"/>
        <v>1</v>
      </c>
      <c r="L3423" t="b">
        <f t="shared" si="155"/>
        <v>0</v>
      </c>
    </row>
    <row r="3424" spans="1:12" x14ac:dyDescent="0.25">
      <c r="A3424">
        <v>3464</v>
      </c>
      <c r="B3424" s="1">
        <v>42506</v>
      </c>
      <c r="C3424">
        <v>286</v>
      </c>
      <c r="D3424">
        <v>281.79998799999998</v>
      </c>
      <c r="E3424">
        <v>26797</v>
      </c>
      <c r="F3424">
        <v>271.08111858417601</v>
      </c>
      <c r="G3424">
        <v>256.43566901575298</v>
      </c>
      <c r="H3424">
        <v>253.24703044030699</v>
      </c>
      <c r="I3424">
        <v>110710.62</v>
      </c>
      <c r="J3424" t="b">
        <f t="shared" si="154"/>
        <v>0</v>
      </c>
      <c r="K3424" t="b">
        <f t="shared" si="156"/>
        <v>1</v>
      </c>
      <c r="L3424" t="b">
        <f t="shared" si="155"/>
        <v>0</v>
      </c>
    </row>
    <row r="3425" spans="1:12" x14ac:dyDescent="0.25">
      <c r="A3425">
        <v>3465</v>
      </c>
      <c r="B3425" s="1">
        <v>42507</v>
      </c>
      <c r="C3425">
        <v>282.14999399999999</v>
      </c>
      <c r="D3425">
        <v>287.70001200000002</v>
      </c>
      <c r="E3425">
        <v>36269</v>
      </c>
      <c r="F3425">
        <v>271.732839894601</v>
      </c>
      <c r="G3425">
        <v>256.84976627382298</v>
      </c>
      <c r="H3425">
        <v>253.58984617722001</v>
      </c>
      <c r="I3425">
        <v>110552.74</v>
      </c>
      <c r="J3425" t="b">
        <f t="shared" si="154"/>
        <v>0</v>
      </c>
      <c r="K3425" t="b">
        <f t="shared" si="156"/>
        <v>1</v>
      </c>
      <c r="L3425" t="b">
        <f t="shared" si="155"/>
        <v>0</v>
      </c>
    </row>
    <row r="3426" spans="1:12" x14ac:dyDescent="0.25">
      <c r="A3426">
        <v>3466</v>
      </c>
      <c r="B3426" s="1">
        <v>42508</v>
      </c>
      <c r="C3426">
        <v>295</v>
      </c>
      <c r="D3426">
        <v>285.04998799999998</v>
      </c>
      <c r="E3426">
        <v>19513</v>
      </c>
      <c r="F3426">
        <v>272.25508099677302</v>
      </c>
      <c r="G3426">
        <v>257.22327914436801</v>
      </c>
      <c r="H3426">
        <v>253.902882414262</v>
      </c>
      <c r="I3426">
        <v>109990.48</v>
      </c>
      <c r="J3426" t="b">
        <f t="shared" si="154"/>
        <v>0</v>
      </c>
      <c r="K3426" t="b">
        <f t="shared" si="156"/>
        <v>1</v>
      </c>
      <c r="L3426" t="b">
        <f t="shared" si="155"/>
        <v>0</v>
      </c>
    </row>
    <row r="3427" spans="1:12" x14ac:dyDescent="0.25">
      <c r="A3427">
        <v>3467</v>
      </c>
      <c r="B3427" s="1">
        <v>42509</v>
      </c>
      <c r="C3427">
        <v>288</v>
      </c>
      <c r="D3427">
        <v>284.5</v>
      </c>
      <c r="E3427">
        <v>30310</v>
      </c>
      <c r="F3427">
        <v>272.73527389886101</v>
      </c>
      <c r="G3427">
        <v>257.58456021530299</v>
      </c>
      <c r="H3427">
        <v>254.20733134546401</v>
      </c>
      <c r="I3427">
        <v>108217.72</v>
      </c>
      <c r="J3427" t="b">
        <f t="shared" si="154"/>
        <v>0</v>
      </c>
      <c r="K3427" t="b">
        <f t="shared" si="156"/>
        <v>1</v>
      </c>
      <c r="L3427" t="b">
        <f t="shared" si="155"/>
        <v>0</v>
      </c>
    </row>
    <row r="3428" spans="1:12" x14ac:dyDescent="0.25">
      <c r="A3428">
        <v>3468</v>
      </c>
      <c r="B3428" s="1">
        <v>42510</v>
      </c>
      <c r="C3428">
        <v>288.89999399999999</v>
      </c>
      <c r="D3428">
        <v>283.70001200000002</v>
      </c>
      <c r="E3428">
        <v>26721</v>
      </c>
      <c r="F3428">
        <v>273.16526362831701</v>
      </c>
      <c r="G3428">
        <v>257.93046023894198</v>
      </c>
      <c r="H3428">
        <v>254.50079085446399</v>
      </c>
      <c r="I3428">
        <v>107887.03999999999</v>
      </c>
      <c r="J3428" t="b">
        <f t="shared" si="154"/>
        <v>0</v>
      </c>
      <c r="K3428" t="b">
        <f t="shared" si="156"/>
        <v>1</v>
      </c>
      <c r="L3428" t="b">
        <f t="shared" si="155"/>
        <v>0</v>
      </c>
    </row>
    <row r="3429" spans="1:12" x14ac:dyDescent="0.25">
      <c r="A3429">
        <v>3469</v>
      </c>
      <c r="B3429" s="1">
        <v>42513</v>
      </c>
      <c r="C3429">
        <v>288</v>
      </c>
      <c r="D3429">
        <v>288.20001200000002</v>
      </c>
      <c r="E3429">
        <v>43974</v>
      </c>
      <c r="F3429">
        <v>273.754861603677</v>
      </c>
      <c r="G3429">
        <v>258.33138145432002</v>
      </c>
      <c r="H3429">
        <v>254.836106487753</v>
      </c>
      <c r="I3429">
        <v>108083.9</v>
      </c>
      <c r="J3429" t="b">
        <f t="shared" si="154"/>
        <v>0</v>
      </c>
      <c r="K3429" t="b">
        <f t="shared" si="156"/>
        <v>1</v>
      </c>
      <c r="L3429" t="b">
        <f t="shared" si="155"/>
        <v>0</v>
      </c>
    </row>
    <row r="3430" spans="1:12" x14ac:dyDescent="0.25">
      <c r="A3430">
        <v>3470</v>
      </c>
      <c r="B3430" s="1">
        <v>42514</v>
      </c>
      <c r="C3430">
        <v>288.20001200000002</v>
      </c>
      <c r="D3430">
        <v>291.89999399999999</v>
      </c>
      <c r="E3430">
        <v>136725</v>
      </c>
      <c r="F3430">
        <v>274.46643542314098</v>
      </c>
      <c r="G3430">
        <v>258.77599883903099</v>
      </c>
      <c r="H3430">
        <v>255.20490138837201</v>
      </c>
      <c r="I3430">
        <v>109062.66</v>
      </c>
      <c r="J3430" t="b">
        <f t="shared" si="154"/>
        <v>0</v>
      </c>
      <c r="K3430" t="b">
        <f t="shared" si="156"/>
        <v>1</v>
      </c>
      <c r="L3430" t="b">
        <f t="shared" si="155"/>
        <v>0</v>
      </c>
    </row>
    <row r="3431" spans="1:12" x14ac:dyDescent="0.25">
      <c r="A3431">
        <v>3471</v>
      </c>
      <c r="B3431" s="1">
        <v>42515</v>
      </c>
      <c r="C3431">
        <v>294</v>
      </c>
      <c r="D3431">
        <v>291.45001200000002</v>
      </c>
      <c r="E3431">
        <v>39049</v>
      </c>
      <c r="F3431">
        <v>275.13245803399798</v>
      </c>
      <c r="G3431">
        <v>259.20876722526901</v>
      </c>
      <c r="H3431">
        <v>255.56554925515499</v>
      </c>
      <c r="I3431">
        <v>109069.12</v>
      </c>
      <c r="J3431" t="b">
        <f t="shared" si="154"/>
        <v>0</v>
      </c>
      <c r="K3431" t="b">
        <f t="shared" si="156"/>
        <v>1</v>
      </c>
      <c r="L3431" t="b">
        <f t="shared" si="155"/>
        <v>0</v>
      </c>
    </row>
    <row r="3432" spans="1:12" x14ac:dyDescent="0.25">
      <c r="A3432">
        <v>3472</v>
      </c>
      <c r="B3432" s="1">
        <v>42516</v>
      </c>
      <c r="C3432">
        <v>293.54998799999998</v>
      </c>
      <c r="D3432">
        <v>305.79998799999998</v>
      </c>
      <c r="E3432">
        <v>188982</v>
      </c>
      <c r="F3432">
        <v>276.33510626795902</v>
      </c>
      <c r="G3432">
        <v>259.82586948718603</v>
      </c>
      <c r="H3432">
        <v>256.06539441679502</v>
      </c>
      <c r="I3432">
        <v>112509.52</v>
      </c>
      <c r="J3432" t="b">
        <f t="shared" si="154"/>
        <v>0</v>
      </c>
      <c r="K3432" t="b">
        <f t="shared" si="156"/>
        <v>1</v>
      </c>
      <c r="L3432" t="b">
        <f t="shared" si="155"/>
        <v>0</v>
      </c>
    </row>
    <row r="3433" spans="1:12" x14ac:dyDescent="0.25">
      <c r="A3433">
        <v>3473</v>
      </c>
      <c r="B3433" s="1">
        <v>42517</v>
      </c>
      <c r="C3433">
        <v>310.10000600000001</v>
      </c>
      <c r="D3433">
        <v>337</v>
      </c>
      <c r="E3433">
        <v>1688532</v>
      </c>
      <c r="F3433">
        <v>278.71412170843098</v>
      </c>
      <c r="G3433">
        <v>260.848043401263</v>
      </c>
      <c r="H3433">
        <v>256.87071387533399</v>
      </c>
      <c r="I3433">
        <v>145911.57999999999</v>
      </c>
      <c r="J3433" t="b">
        <f t="shared" si="154"/>
        <v>1</v>
      </c>
      <c r="K3433" t="b">
        <f t="shared" si="156"/>
        <v>1</v>
      </c>
      <c r="L3433" t="b">
        <f t="shared" si="155"/>
        <v>0</v>
      </c>
    </row>
    <row r="3434" spans="1:12" x14ac:dyDescent="0.25">
      <c r="A3434">
        <v>3474</v>
      </c>
      <c r="B3434" s="1">
        <v>42520</v>
      </c>
      <c r="C3434">
        <v>336.79998799999998</v>
      </c>
      <c r="D3434">
        <v>341.95001200000002</v>
      </c>
      <c r="E3434">
        <v>607882</v>
      </c>
      <c r="F3434">
        <v>281.19396054339398</v>
      </c>
      <c r="G3434">
        <v>261.92224166084901</v>
      </c>
      <c r="H3434">
        <v>257.71727405567901</v>
      </c>
      <c r="I3434">
        <v>157664.85999999999</v>
      </c>
      <c r="J3434" t="b">
        <f t="shared" si="154"/>
        <v>0</v>
      </c>
      <c r="K3434" t="b">
        <f t="shared" si="156"/>
        <v>1</v>
      </c>
      <c r="L3434" t="b">
        <f t="shared" si="155"/>
        <v>1</v>
      </c>
    </row>
    <row r="3435" spans="1:12" x14ac:dyDescent="0.25">
      <c r="A3435">
        <v>3475</v>
      </c>
      <c r="B3435" s="1">
        <v>42521</v>
      </c>
      <c r="C3435">
        <v>346.70001200000002</v>
      </c>
      <c r="D3435">
        <v>352.5</v>
      </c>
      <c r="E3435">
        <v>520892</v>
      </c>
      <c r="F3435">
        <v>283.990275816203</v>
      </c>
      <c r="G3435">
        <v>263.12194706931399</v>
      </c>
      <c r="H3435">
        <v>258.66038575661798</v>
      </c>
      <c r="I3435">
        <v>166647.56</v>
      </c>
      <c r="J3435" t="b">
        <f t="shared" si="154"/>
        <v>1</v>
      </c>
      <c r="K3435" t="b">
        <f t="shared" si="156"/>
        <v>1</v>
      </c>
      <c r="L3435" t="b">
        <f t="shared" si="155"/>
        <v>1</v>
      </c>
    </row>
    <row r="3436" spans="1:12" x14ac:dyDescent="0.25">
      <c r="A3436">
        <v>3476</v>
      </c>
      <c r="B3436" s="1">
        <v>42522</v>
      </c>
      <c r="C3436">
        <v>356.25</v>
      </c>
      <c r="D3436">
        <v>348.04998799999998</v>
      </c>
      <c r="E3436">
        <v>267251</v>
      </c>
      <c r="F3436">
        <v>286.502421392038</v>
      </c>
      <c r="G3436">
        <v>264.24682178362798</v>
      </c>
      <c r="H3436">
        <v>259.54983453515899</v>
      </c>
      <c r="I3436">
        <v>164676.29999999999</v>
      </c>
      <c r="J3436" t="b">
        <f t="shared" si="154"/>
        <v>0</v>
      </c>
      <c r="K3436" t="b">
        <f t="shared" si="156"/>
        <v>1</v>
      </c>
      <c r="L3436" t="b">
        <f t="shared" si="155"/>
        <v>1</v>
      </c>
    </row>
    <row r="3437" spans="1:12" x14ac:dyDescent="0.25">
      <c r="A3437">
        <v>3477</v>
      </c>
      <c r="B3437" s="1">
        <v>42523</v>
      </c>
      <c r="C3437">
        <v>351.25</v>
      </c>
      <c r="D3437">
        <v>349.14999399999999</v>
      </c>
      <c r="E3437">
        <v>133218</v>
      </c>
      <c r="F3437">
        <v>288.95918894529098</v>
      </c>
      <c r="G3437">
        <v>265.37136711099703</v>
      </c>
      <c r="H3437">
        <v>260.44137841043101</v>
      </c>
      <c r="I3437">
        <v>166823.29999999999</v>
      </c>
      <c r="J3437" t="b">
        <f t="shared" si="154"/>
        <v>0</v>
      </c>
      <c r="K3437" t="b">
        <f t="shared" si="156"/>
        <v>1</v>
      </c>
      <c r="L3437" t="b">
        <f t="shared" si="155"/>
        <v>0</v>
      </c>
    </row>
    <row r="3438" spans="1:12" x14ac:dyDescent="0.25">
      <c r="A3438">
        <v>3478</v>
      </c>
      <c r="B3438" s="1">
        <v>42524</v>
      </c>
      <c r="C3438">
        <v>349.60000600000001</v>
      </c>
      <c r="D3438">
        <v>347.85000600000001</v>
      </c>
      <c r="E3438">
        <v>40216</v>
      </c>
      <c r="F3438">
        <v>291.26863275135798</v>
      </c>
      <c r="G3438">
        <v>266.46379941416302</v>
      </c>
      <c r="H3438">
        <v>261.31111599838698</v>
      </c>
      <c r="I3438">
        <v>167194.4</v>
      </c>
      <c r="J3438" t="b">
        <f t="shared" si="154"/>
        <v>0</v>
      </c>
      <c r="K3438" t="b">
        <f t="shared" si="156"/>
        <v>1</v>
      </c>
      <c r="L3438" t="b">
        <f t="shared" si="155"/>
        <v>0</v>
      </c>
    </row>
    <row r="3439" spans="1:12" x14ac:dyDescent="0.25">
      <c r="A3439">
        <v>3479</v>
      </c>
      <c r="B3439" s="1">
        <v>42527</v>
      </c>
      <c r="C3439">
        <v>345.10000600000001</v>
      </c>
      <c r="D3439">
        <v>342.54998799999998</v>
      </c>
      <c r="E3439">
        <v>43101</v>
      </c>
      <c r="F3439">
        <v>293.27966629052099</v>
      </c>
      <c r="G3439">
        <v>267.47156350139198</v>
      </c>
      <c r="H3439">
        <v>262.11946298347698</v>
      </c>
      <c r="I3439">
        <v>165964.44</v>
      </c>
      <c r="J3439" t="b">
        <f t="shared" si="154"/>
        <v>0</v>
      </c>
      <c r="K3439" t="b">
        <f t="shared" si="156"/>
        <v>1</v>
      </c>
      <c r="L3439" t="b">
        <f t="shared" si="155"/>
        <v>0</v>
      </c>
    </row>
    <row r="3440" spans="1:12" x14ac:dyDescent="0.25">
      <c r="A3440">
        <v>3480</v>
      </c>
      <c r="B3440" s="1">
        <v>42528</v>
      </c>
      <c r="C3440">
        <v>341.95001200000002</v>
      </c>
      <c r="D3440">
        <v>356.35000600000001</v>
      </c>
      <c r="E3440">
        <v>260151</v>
      </c>
      <c r="F3440">
        <v>295.75301294579401</v>
      </c>
      <c r="G3440">
        <v>268.648761415281</v>
      </c>
      <c r="H3440">
        <v>263.05708032692502</v>
      </c>
      <c r="I3440">
        <v>169476.34</v>
      </c>
      <c r="J3440" t="b">
        <f t="shared" si="154"/>
        <v>0</v>
      </c>
      <c r="K3440" t="b">
        <f t="shared" si="156"/>
        <v>1</v>
      </c>
      <c r="L3440" t="b">
        <f t="shared" si="155"/>
        <v>0</v>
      </c>
    </row>
    <row r="3441" spans="1:12" x14ac:dyDescent="0.25">
      <c r="A3441">
        <v>3481</v>
      </c>
      <c r="B3441" s="1">
        <v>42529</v>
      </c>
      <c r="C3441">
        <v>358.70001200000002</v>
      </c>
      <c r="D3441">
        <v>364.5</v>
      </c>
      <c r="E3441">
        <v>372252</v>
      </c>
      <c r="F3441">
        <v>298.44897322243003</v>
      </c>
      <c r="G3441">
        <v>269.91831424421798</v>
      </c>
      <c r="H3441">
        <v>264.06646261223</v>
      </c>
      <c r="I3441">
        <v>176262.12</v>
      </c>
      <c r="J3441" t="b">
        <f t="shared" si="154"/>
        <v>1</v>
      </c>
      <c r="K3441" t="b">
        <f t="shared" si="156"/>
        <v>1</v>
      </c>
      <c r="L3441" t="b">
        <f t="shared" si="155"/>
        <v>0</v>
      </c>
    </row>
    <row r="3442" spans="1:12" x14ac:dyDescent="0.25">
      <c r="A3442">
        <v>3482</v>
      </c>
      <c r="B3442" s="1">
        <v>42530</v>
      </c>
      <c r="C3442">
        <v>367</v>
      </c>
      <c r="D3442">
        <v>358.64999399999999</v>
      </c>
      <c r="E3442">
        <v>164332</v>
      </c>
      <c r="F3442">
        <v>300.809797566648</v>
      </c>
      <c r="G3442">
        <v>271.09356828071799</v>
      </c>
      <c r="H3442">
        <v>265.00759227778002</v>
      </c>
      <c r="I3442">
        <v>179290.52</v>
      </c>
      <c r="J3442" t="b">
        <f t="shared" si="154"/>
        <v>0</v>
      </c>
      <c r="K3442" t="b">
        <f t="shared" si="156"/>
        <v>1</v>
      </c>
      <c r="L3442" t="b">
        <f t="shared" si="155"/>
        <v>0</v>
      </c>
    </row>
    <row r="3443" spans="1:12" x14ac:dyDescent="0.25">
      <c r="A3443">
        <v>3483</v>
      </c>
      <c r="B3443" s="1">
        <v>42531</v>
      </c>
      <c r="C3443">
        <v>360</v>
      </c>
      <c r="D3443">
        <v>358.14999399999999</v>
      </c>
      <c r="E3443">
        <v>181569</v>
      </c>
      <c r="F3443">
        <v>303.05843272089697</v>
      </c>
      <c r="G3443">
        <v>272.24663352203299</v>
      </c>
      <c r="H3443">
        <v>265.93438234466697</v>
      </c>
      <c r="I3443">
        <v>181833.74</v>
      </c>
      <c r="J3443" t="b">
        <f t="shared" si="154"/>
        <v>0</v>
      </c>
      <c r="K3443" t="b">
        <f t="shared" si="156"/>
        <v>1</v>
      </c>
      <c r="L3443" t="b">
        <f t="shared" si="155"/>
        <v>0</v>
      </c>
    </row>
    <row r="3444" spans="1:12" x14ac:dyDescent="0.25">
      <c r="A3444">
        <v>3484</v>
      </c>
      <c r="B3444" s="1">
        <v>42534</v>
      </c>
      <c r="C3444">
        <v>351.95001200000002</v>
      </c>
      <c r="D3444">
        <v>347.45001200000002</v>
      </c>
      <c r="E3444">
        <v>69634</v>
      </c>
      <c r="F3444">
        <v>304.79927896713701</v>
      </c>
      <c r="G3444">
        <v>273.24270476015198</v>
      </c>
      <c r="H3444">
        <v>266.74548313725802</v>
      </c>
      <c r="I3444">
        <v>157548.4</v>
      </c>
      <c r="J3444" t="b">
        <f t="shared" si="154"/>
        <v>0</v>
      </c>
      <c r="K3444" t="b">
        <f t="shared" si="156"/>
        <v>1</v>
      </c>
      <c r="L3444" t="b">
        <f t="shared" si="155"/>
        <v>0</v>
      </c>
    </row>
    <row r="3445" spans="1:12" x14ac:dyDescent="0.25">
      <c r="A3445">
        <v>3485</v>
      </c>
      <c r="B3445" s="1">
        <v>42535</v>
      </c>
      <c r="C3445">
        <v>349.89999399999999</v>
      </c>
      <c r="D3445">
        <v>346.45001200000002</v>
      </c>
      <c r="E3445">
        <v>171067</v>
      </c>
      <c r="F3445">
        <v>306.43264104685699</v>
      </c>
      <c r="G3445">
        <v>274.21233796862703</v>
      </c>
      <c r="H3445">
        <v>267.53856302643902</v>
      </c>
      <c r="I3445">
        <v>158573.54</v>
      </c>
      <c r="J3445" t="b">
        <f t="shared" ref="J3445:J3508" si="157">IF(AND( E3445 &gt; (I3445*2), D3445 &gt; C3445, C3445 &gt;D3444 ), TRUE, FALSE)</f>
        <v>0</v>
      </c>
      <c r="K3445" t="b">
        <f t="shared" si="156"/>
        <v>1</v>
      </c>
      <c r="L3445" t="b">
        <f t="shared" si="155"/>
        <v>0</v>
      </c>
    </row>
    <row r="3446" spans="1:12" x14ac:dyDescent="0.25">
      <c r="A3446">
        <v>3486</v>
      </c>
      <c r="B3446" s="1">
        <v>42536</v>
      </c>
      <c r="C3446">
        <v>348.95001200000002</v>
      </c>
      <c r="D3446">
        <v>351.39999399999999</v>
      </c>
      <c r="E3446">
        <v>169138</v>
      </c>
      <c r="F3446">
        <v>308.19606665286199</v>
      </c>
      <c r="G3446">
        <v>275.23469102864499</v>
      </c>
      <c r="H3446">
        <v>268.37300512567901</v>
      </c>
      <c r="I3446">
        <v>154020.51999999999</v>
      </c>
      <c r="J3446" t="b">
        <f t="shared" si="157"/>
        <v>0</v>
      </c>
      <c r="K3446" t="b">
        <f t="shared" si="156"/>
        <v>1</v>
      </c>
      <c r="L3446" t="b">
        <f t="shared" si="155"/>
        <v>0</v>
      </c>
    </row>
    <row r="3447" spans="1:12" x14ac:dyDescent="0.25">
      <c r="A3447">
        <v>3487</v>
      </c>
      <c r="B3447" s="1">
        <v>42537</v>
      </c>
      <c r="C3447">
        <v>354.29998799999998</v>
      </c>
      <c r="D3447">
        <v>361.54998799999998</v>
      </c>
      <c r="E3447">
        <v>117103</v>
      </c>
      <c r="F3447">
        <v>310.288377293927</v>
      </c>
      <c r="G3447">
        <v>276.37793999515299</v>
      </c>
      <c r="H3447">
        <v>269.30013928363201</v>
      </c>
      <c r="I3447">
        <v>152147.88</v>
      </c>
      <c r="J3447" t="b">
        <f t="shared" si="157"/>
        <v>0</v>
      </c>
      <c r="K3447" t="b">
        <f t="shared" si="156"/>
        <v>1</v>
      </c>
      <c r="L3447" t="b">
        <f t="shared" si="155"/>
        <v>0</v>
      </c>
    </row>
    <row r="3448" spans="1:12" x14ac:dyDescent="0.25">
      <c r="A3448">
        <v>3488</v>
      </c>
      <c r="B3448" s="1">
        <v>42538</v>
      </c>
      <c r="C3448">
        <v>366</v>
      </c>
      <c r="D3448">
        <v>370</v>
      </c>
      <c r="E3448">
        <v>351902</v>
      </c>
      <c r="F3448">
        <v>312.63000955691001</v>
      </c>
      <c r="G3448">
        <v>277.61796727998598</v>
      </c>
      <c r="H3448">
        <v>270.302127947477</v>
      </c>
      <c r="I3448">
        <v>157189.68</v>
      </c>
      <c r="J3448" t="b">
        <f t="shared" si="157"/>
        <v>1</v>
      </c>
      <c r="K3448" t="b">
        <f t="shared" si="156"/>
        <v>1</v>
      </c>
      <c r="L3448" t="b">
        <f t="shared" si="155"/>
        <v>0</v>
      </c>
    </row>
    <row r="3449" spans="1:12" x14ac:dyDescent="0.25">
      <c r="A3449">
        <v>3489</v>
      </c>
      <c r="B3449" s="1">
        <v>42541</v>
      </c>
      <c r="C3449">
        <v>365</v>
      </c>
      <c r="D3449">
        <v>359.79998799999998</v>
      </c>
      <c r="E3449">
        <v>76547</v>
      </c>
      <c r="F3449">
        <v>314.47981263310902</v>
      </c>
      <c r="G3449">
        <v>278.70647086568101</v>
      </c>
      <c r="H3449">
        <v>271.19265391814798</v>
      </c>
      <c r="I3449">
        <v>157942.35999999999</v>
      </c>
      <c r="J3449" t="b">
        <f t="shared" si="157"/>
        <v>0</v>
      </c>
      <c r="K3449" t="b">
        <f t="shared" si="156"/>
        <v>1</v>
      </c>
      <c r="L3449" t="b">
        <f t="shared" ref="L3449:L3512" si="158">IF(AND(E3449 &gt;  I3449*1.5, E3448 &gt; I3448*1.5, E3447 &gt; I3447*1.5), TRUE, FALSE)</f>
        <v>0</v>
      </c>
    </row>
    <row r="3450" spans="1:12" x14ac:dyDescent="0.25">
      <c r="A3450">
        <v>3490</v>
      </c>
      <c r="B3450" s="1">
        <v>42542</v>
      </c>
      <c r="C3450">
        <v>362.89999399999999</v>
      </c>
      <c r="D3450">
        <v>350.45001200000002</v>
      </c>
      <c r="E3450">
        <v>173788</v>
      </c>
      <c r="F3450">
        <v>315.89040868671299</v>
      </c>
      <c r="G3450">
        <v>279.65671644361902</v>
      </c>
      <c r="H3450">
        <v>271.981284346824</v>
      </c>
      <c r="I3450">
        <v>160736.64000000001</v>
      </c>
      <c r="J3450" t="b">
        <f t="shared" si="157"/>
        <v>0</v>
      </c>
      <c r="K3450" t="b">
        <f t="shared" si="156"/>
        <v>1</v>
      </c>
      <c r="L3450" t="b">
        <f t="shared" si="158"/>
        <v>0</v>
      </c>
    </row>
    <row r="3451" spans="1:12" x14ac:dyDescent="0.25">
      <c r="A3451">
        <v>3491</v>
      </c>
      <c r="B3451" s="1">
        <v>42543</v>
      </c>
      <c r="C3451">
        <v>353</v>
      </c>
      <c r="D3451">
        <v>350.54998799999998</v>
      </c>
      <c r="E3451">
        <v>41386</v>
      </c>
      <c r="F3451">
        <v>317.249607875469</v>
      </c>
      <c r="G3451">
        <v>280.59570017284301</v>
      </c>
      <c r="H3451">
        <v>272.76306249262598</v>
      </c>
      <c r="I3451">
        <v>161128.35999999999</v>
      </c>
      <c r="J3451" t="b">
        <f t="shared" si="157"/>
        <v>0</v>
      </c>
      <c r="K3451" t="b">
        <f t="shared" si="156"/>
        <v>1</v>
      </c>
      <c r="L3451" t="b">
        <f t="shared" si="158"/>
        <v>0</v>
      </c>
    </row>
    <row r="3452" spans="1:12" x14ac:dyDescent="0.25">
      <c r="A3452">
        <v>3492</v>
      </c>
      <c r="B3452" s="1">
        <v>42544</v>
      </c>
      <c r="C3452">
        <v>355</v>
      </c>
      <c r="D3452">
        <v>350</v>
      </c>
      <c r="E3452">
        <v>26888</v>
      </c>
      <c r="F3452">
        <v>318.53393697839198</v>
      </c>
      <c r="G3452">
        <v>281.51496242220901</v>
      </c>
      <c r="H3452">
        <v>273.53158923399297</v>
      </c>
      <c r="I3452">
        <v>158581.98000000001</v>
      </c>
      <c r="J3452" t="b">
        <f t="shared" si="157"/>
        <v>0</v>
      </c>
      <c r="K3452" t="b">
        <f t="shared" si="156"/>
        <v>1</v>
      </c>
      <c r="L3452" t="b">
        <f t="shared" si="158"/>
        <v>0</v>
      </c>
    </row>
    <row r="3453" spans="1:12" x14ac:dyDescent="0.25">
      <c r="A3453">
        <v>3493</v>
      </c>
      <c r="B3453" s="1">
        <v>42545</v>
      </c>
      <c r="C3453">
        <v>345</v>
      </c>
      <c r="D3453">
        <v>345.95001200000002</v>
      </c>
      <c r="E3453">
        <v>83303</v>
      </c>
      <c r="F3453">
        <v>319.60907717531802</v>
      </c>
      <c r="G3453">
        <v>282.36840678747802</v>
      </c>
      <c r="H3453">
        <v>274.252170555048</v>
      </c>
      <c r="I3453">
        <v>159048.82</v>
      </c>
      <c r="J3453" t="b">
        <f t="shared" si="157"/>
        <v>0</v>
      </c>
      <c r="K3453" t="b">
        <f t="shared" si="156"/>
        <v>1</v>
      </c>
      <c r="L3453" t="b">
        <f t="shared" si="158"/>
        <v>0</v>
      </c>
    </row>
    <row r="3454" spans="1:12" x14ac:dyDescent="0.25">
      <c r="A3454">
        <v>3494</v>
      </c>
      <c r="B3454" s="1">
        <v>42548</v>
      </c>
      <c r="C3454">
        <v>348.5</v>
      </c>
      <c r="D3454">
        <v>352.60000600000001</v>
      </c>
      <c r="E3454">
        <v>32548</v>
      </c>
      <c r="F3454">
        <v>320.90283909001101</v>
      </c>
      <c r="G3454">
        <v>283.29862664459699</v>
      </c>
      <c r="H3454">
        <v>275.03175100723701</v>
      </c>
      <c r="I3454">
        <v>158507.79999999999</v>
      </c>
      <c r="J3454" t="b">
        <f t="shared" si="157"/>
        <v>0</v>
      </c>
      <c r="K3454" t="b">
        <f t="shared" si="156"/>
        <v>1</v>
      </c>
      <c r="L3454" t="b">
        <f t="shared" si="158"/>
        <v>0</v>
      </c>
    </row>
    <row r="3455" spans="1:12" x14ac:dyDescent="0.25">
      <c r="A3455">
        <v>3495</v>
      </c>
      <c r="B3455" s="1">
        <v>42549</v>
      </c>
      <c r="C3455">
        <v>355.89999399999999</v>
      </c>
      <c r="D3455">
        <v>347.64999399999999</v>
      </c>
      <c r="E3455">
        <v>78822</v>
      </c>
      <c r="F3455">
        <v>321.95174712569701</v>
      </c>
      <c r="G3455">
        <v>284.15096263606</v>
      </c>
      <c r="H3455">
        <v>275.75432058925401</v>
      </c>
      <c r="I3455">
        <v>158767.07999999999</v>
      </c>
      <c r="J3455" t="b">
        <f t="shared" si="157"/>
        <v>0</v>
      </c>
      <c r="K3455" t="b">
        <f t="shared" si="156"/>
        <v>1</v>
      </c>
      <c r="L3455" t="b">
        <f t="shared" si="158"/>
        <v>0</v>
      </c>
    </row>
    <row r="3456" spans="1:12" x14ac:dyDescent="0.25">
      <c r="A3456">
        <v>3496</v>
      </c>
      <c r="B3456" s="1">
        <v>42550</v>
      </c>
      <c r="C3456">
        <v>352</v>
      </c>
      <c r="D3456">
        <v>353.04998799999998</v>
      </c>
      <c r="E3456">
        <v>104500</v>
      </c>
      <c r="F3456">
        <v>323.17128598351297</v>
      </c>
      <c r="G3456">
        <v>285.06353250843</v>
      </c>
      <c r="H3456">
        <v>276.52343170776902</v>
      </c>
      <c r="I3456">
        <v>158230.84</v>
      </c>
      <c r="J3456" t="b">
        <f t="shared" si="157"/>
        <v>0</v>
      </c>
      <c r="K3456" t="b">
        <f t="shared" si="156"/>
        <v>1</v>
      </c>
      <c r="L3456" t="b">
        <f t="shared" si="158"/>
        <v>0</v>
      </c>
    </row>
    <row r="3457" spans="1:12" x14ac:dyDescent="0.25">
      <c r="A3457">
        <v>3497</v>
      </c>
      <c r="B3457" s="1">
        <v>42551</v>
      </c>
      <c r="C3457">
        <v>355.75</v>
      </c>
      <c r="D3457">
        <v>363.85000600000001</v>
      </c>
      <c r="E3457">
        <v>235170</v>
      </c>
      <c r="F3457">
        <v>324.76652990572802</v>
      </c>
      <c r="G3457">
        <v>286.10706195864901</v>
      </c>
      <c r="H3457">
        <v>277.39235284500501</v>
      </c>
      <c r="I3457">
        <v>161818.4</v>
      </c>
      <c r="J3457" t="b">
        <f t="shared" si="157"/>
        <v>0</v>
      </c>
      <c r="K3457" t="b">
        <f t="shared" si="156"/>
        <v>1</v>
      </c>
      <c r="L3457" t="b">
        <f t="shared" si="158"/>
        <v>0</v>
      </c>
    </row>
    <row r="3458" spans="1:12" x14ac:dyDescent="0.25">
      <c r="A3458">
        <v>3498</v>
      </c>
      <c r="B3458" s="1">
        <v>42552</v>
      </c>
      <c r="C3458">
        <v>365.79998799999998</v>
      </c>
      <c r="D3458">
        <v>360</v>
      </c>
      <c r="E3458">
        <v>45866</v>
      </c>
      <c r="F3458">
        <v>326.14823461530699</v>
      </c>
      <c r="G3458">
        <v>287.085776369793</v>
      </c>
      <c r="H3458">
        <v>278.214319483363</v>
      </c>
      <c r="I3458">
        <v>158366.98000000001</v>
      </c>
      <c r="J3458" t="b">
        <f t="shared" si="157"/>
        <v>0</v>
      </c>
      <c r="K3458" t="b">
        <f t="shared" si="156"/>
        <v>1</v>
      </c>
      <c r="L3458" t="b">
        <f t="shared" si="158"/>
        <v>0</v>
      </c>
    </row>
    <row r="3459" spans="1:12" x14ac:dyDescent="0.25">
      <c r="A3459">
        <v>3499</v>
      </c>
      <c r="B3459" s="1">
        <v>42555</v>
      </c>
      <c r="C3459">
        <v>359.95001200000002</v>
      </c>
      <c r="D3459">
        <v>369.10000600000001</v>
      </c>
      <c r="E3459">
        <v>107386</v>
      </c>
      <c r="F3459">
        <v>327.83261780686399</v>
      </c>
      <c r="G3459">
        <v>288.172057556948</v>
      </c>
      <c r="H3459">
        <v>279.118654672584</v>
      </c>
      <c r="I3459">
        <v>160065.4</v>
      </c>
      <c r="J3459" t="b">
        <f t="shared" si="157"/>
        <v>0</v>
      </c>
      <c r="K3459" t="b">
        <f t="shared" si="156"/>
        <v>1</v>
      </c>
      <c r="L3459" t="b">
        <f t="shared" si="158"/>
        <v>0</v>
      </c>
    </row>
    <row r="3460" spans="1:12" x14ac:dyDescent="0.25">
      <c r="A3460">
        <v>3500</v>
      </c>
      <c r="B3460" s="1">
        <v>42556</v>
      </c>
      <c r="C3460">
        <v>369.95001200000002</v>
      </c>
      <c r="D3460">
        <v>372.70001200000002</v>
      </c>
      <c r="E3460">
        <v>95331</v>
      </c>
      <c r="F3460">
        <v>329.59212346149701</v>
      </c>
      <c r="G3460">
        <v>289.29163311248499</v>
      </c>
      <c r="H3460">
        <v>280.04981245693602</v>
      </c>
      <c r="I3460">
        <v>158734.57999999999</v>
      </c>
      <c r="J3460" t="b">
        <f t="shared" si="157"/>
        <v>0</v>
      </c>
      <c r="K3460" t="b">
        <f t="shared" si="156"/>
        <v>1</v>
      </c>
      <c r="L3460" t="b">
        <f t="shared" si="158"/>
        <v>0</v>
      </c>
    </row>
    <row r="3461" spans="1:12" x14ac:dyDescent="0.25">
      <c r="A3461">
        <v>3501</v>
      </c>
      <c r="B3461" s="1">
        <v>42558</v>
      </c>
      <c r="C3461">
        <v>373.25</v>
      </c>
      <c r="D3461">
        <v>373</v>
      </c>
      <c r="E3461">
        <v>212211</v>
      </c>
      <c r="F3461">
        <v>331.29439312967298</v>
      </c>
      <c r="G3461">
        <v>290.40035320370998</v>
      </c>
      <c r="H3461">
        <v>280.97468994492698</v>
      </c>
      <c r="I3461">
        <v>162356.46</v>
      </c>
      <c r="J3461" t="b">
        <f t="shared" si="157"/>
        <v>0</v>
      </c>
      <c r="K3461" t="b">
        <f t="shared" si="156"/>
        <v>1</v>
      </c>
      <c r="L3461" t="b">
        <f t="shared" si="158"/>
        <v>0</v>
      </c>
    </row>
    <row r="3462" spans="1:12" x14ac:dyDescent="0.25">
      <c r="A3462">
        <v>3502</v>
      </c>
      <c r="B3462" s="1">
        <v>42559</v>
      </c>
      <c r="C3462">
        <v>375.95001200000002</v>
      </c>
      <c r="D3462">
        <v>376.04998799999998</v>
      </c>
      <c r="E3462">
        <v>67225</v>
      </c>
      <c r="F3462">
        <v>333.04951449713701</v>
      </c>
      <c r="G3462">
        <v>291.53478545266802</v>
      </c>
      <c r="H3462">
        <v>281.92071281114602</v>
      </c>
      <c r="I3462">
        <v>154768.68</v>
      </c>
      <c r="J3462" t="b">
        <f t="shared" si="157"/>
        <v>0</v>
      </c>
      <c r="K3462" t="b">
        <f t="shared" si="156"/>
        <v>1</v>
      </c>
      <c r="L3462" t="b">
        <f t="shared" si="158"/>
        <v>0</v>
      </c>
    </row>
    <row r="3463" spans="1:12" x14ac:dyDescent="0.25">
      <c r="A3463">
        <v>3503</v>
      </c>
      <c r="B3463" s="1">
        <v>42562</v>
      </c>
      <c r="C3463">
        <v>379</v>
      </c>
      <c r="D3463">
        <v>369.64999399999999</v>
      </c>
      <c r="E3463">
        <v>54944</v>
      </c>
      <c r="F3463">
        <v>334.48482741881799</v>
      </c>
      <c r="G3463">
        <v>292.56942397647299</v>
      </c>
      <c r="H3463">
        <v>282.79364098218002</v>
      </c>
      <c r="I3463">
        <v>155277.51999999999</v>
      </c>
      <c r="J3463" t="b">
        <f t="shared" si="157"/>
        <v>0</v>
      </c>
      <c r="K3463" t="b">
        <f t="shared" si="156"/>
        <v>1</v>
      </c>
      <c r="L3463" t="b">
        <f t="shared" si="158"/>
        <v>0</v>
      </c>
    </row>
    <row r="3464" spans="1:12" x14ac:dyDescent="0.25">
      <c r="A3464">
        <v>3504</v>
      </c>
      <c r="B3464" s="1">
        <v>42563</v>
      </c>
      <c r="C3464">
        <v>375</v>
      </c>
      <c r="D3464">
        <v>374.70001200000002</v>
      </c>
      <c r="E3464">
        <v>54817</v>
      </c>
      <c r="F3464">
        <v>336.06189348082501</v>
      </c>
      <c r="G3464">
        <v>293.65724633440101</v>
      </c>
      <c r="H3464">
        <v>283.70813223608798</v>
      </c>
      <c r="I3464">
        <v>155099.79999999999</v>
      </c>
      <c r="J3464" t="b">
        <f t="shared" si="157"/>
        <v>0</v>
      </c>
      <c r="K3464" t="b">
        <f t="shared" si="156"/>
        <v>1</v>
      </c>
      <c r="L3464" t="b">
        <f t="shared" si="158"/>
        <v>0</v>
      </c>
    </row>
    <row r="3465" spans="1:12" x14ac:dyDescent="0.25">
      <c r="A3465">
        <v>3505</v>
      </c>
      <c r="B3465" s="1">
        <v>42564</v>
      </c>
      <c r="C3465">
        <v>378</v>
      </c>
      <c r="D3465">
        <v>378.35000600000001</v>
      </c>
      <c r="E3465">
        <v>37307</v>
      </c>
      <c r="F3465">
        <v>337.72025083451803</v>
      </c>
      <c r="G3465">
        <v>294.77900474056798</v>
      </c>
      <c r="H3465">
        <v>284.64984242279399</v>
      </c>
      <c r="I3465">
        <v>155289.24</v>
      </c>
      <c r="J3465" t="b">
        <f t="shared" si="157"/>
        <v>0</v>
      </c>
      <c r="K3465" t="b">
        <f t="shared" si="156"/>
        <v>1</v>
      </c>
      <c r="L3465" t="b">
        <f t="shared" si="158"/>
        <v>0</v>
      </c>
    </row>
    <row r="3466" spans="1:12" x14ac:dyDescent="0.25">
      <c r="A3466">
        <v>3506</v>
      </c>
      <c r="B3466" s="1">
        <v>42565</v>
      </c>
      <c r="C3466">
        <v>378.35000600000001</v>
      </c>
      <c r="D3466">
        <v>380.20001200000002</v>
      </c>
      <c r="E3466">
        <v>43451</v>
      </c>
      <c r="F3466">
        <v>339.38612382140002</v>
      </c>
      <c r="G3466">
        <v>295.910408810229</v>
      </c>
      <c r="H3466">
        <v>285.60059037878602</v>
      </c>
      <c r="I3466">
        <v>155815.35999999999</v>
      </c>
      <c r="J3466" t="b">
        <f t="shared" si="157"/>
        <v>0</v>
      </c>
      <c r="K3466" t="b">
        <f t="shared" ref="K3466:K3529" si="159">IF(AND(D3466 &gt;  F3466, D3466 &gt; G3466, D3466 &gt; H3466), TRUE, FALSE)</f>
        <v>1</v>
      </c>
      <c r="L3466" t="b">
        <f t="shared" si="158"/>
        <v>0</v>
      </c>
    </row>
    <row r="3467" spans="1:12" x14ac:dyDescent="0.25">
      <c r="A3467">
        <v>3507</v>
      </c>
      <c r="B3467" s="1">
        <v>42566</v>
      </c>
      <c r="C3467">
        <v>381.39999399999999</v>
      </c>
      <c r="D3467">
        <v>376.89999399999999</v>
      </c>
      <c r="E3467">
        <v>30483</v>
      </c>
      <c r="F3467">
        <v>340.85725598526602</v>
      </c>
      <c r="G3467">
        <v>296.98311854784203</v>
      </c>
      <c r="H3467">
        <v>286.50904215611098</v>
      </c>
      <c r="I3467">
        <v>155760.76</v>
      </c>
      <c r="J3467" t="b">
        <f t="shared" si="157"/>
        <v>0</v>
      </c>
      <c r="K3467" t="b">
        <f t="shared" si="159"/>
        <v>1</v>
      </c>
      <c r="L3467" t="b">
        <f t="shared" si="158"/>
        <v>0</v>
      </c>
    </row>
    <row r="3468" spans="1:12" x14ac:dyDescent="0.25">
      <c r="A3468">
        <v>3508</v>
      </c>
      <c r="B3468" s="1">
        <v>42569</v>
      </c>
      <c r="C3468">
        <v>382</v>
      </c>
      <c r="D3468">
        <v>378.70001200000002</v>
      </c>
      <c r="E3468">
        <v>54359</v>
      </c>
      <c r="F3468">
        <v>342.34128563290301</v>
      </c>
      <c r="G3468">
        <v>298.065461507473</v>
      </c>
      <c r="H3468">
        <v>287.42636523913501</v>
      </c>
      <c r="I3468">
        <v>156217.22</v>
      </c>
      <c r="J3468" t="b">
        <f t="shared" si="157"/>
        <v>0</v>
      </c>
      <c r="K3468" t="b">
        <f t="shared" si="159"/>
        <v>1</v>
      </c>
      <c r="L3468" t="b">
        <f t="shared" si="158"/>
        <v>0</v>
      </c>
    </row>
    <row r="3469" spans="1:12" x14ac:dyDescent="0.25">
      <c r="A3469">
        <v>3509</v>
      </c>
      <c r="B3469" s="1">
        <v>42570</v>
      </c>
      <c r="C3469">
        <v>378.70001200000002</v>
      </c>
      <c r="D3469">
        <v>371.45001200000002</v>
      </c>
      <c r="E3469">
        <v>16663</v>
      </c>
      <c r="F3469">
        <v>343.48280431396603</v>
      </c>
      <c r="G3469">
        <v>299.03744230869899</v>
      </c>
      <c r="H3469">
        <v>288.26242142580998</v>
      </c>
      <c r="I3469">
        <v>155556.20000000001</v>
      </c>
      <c r="J3469" t="b">
        <f t="shared" si="157"/>
        <v>0</v>
      </c>
      <c r="K3469" t="b">
        <f t="shared" si="159"/>
        <v>1</v>
      </c>
      <c r="L3469" t="b">
        <f t="shared" si="158"/>
        <v>0</v>
      </c>
    </row>
    <row r="3470" spans="1:12" x14ac:dyDescent="0.25">
      <c r="A3470">
        <v>3510</v>
      </c>
      <c r="B3470" s="1">
        <v>42571</v>
      </c>
      <c r="C3470">
        <v>368.10000600000001</v>
      </c>
      <c r="D3470">
        <v>372.79998799999998</v>
      </c>
      <c r="E3470">
        <v>19697</v>
      </c>
      <c r="F3470">
        <v>344.632497791849</v>
      </c>
      <c r="G3470">
        <v>300.01442966884798</v>
      </c>
      <c r="H3470">
        <v>289.10359124246901</v>
      </c>
      <c r="I3470">
        <v>151699.38</v>
      </c>
      <c r="J3470" t="b">
        <f t="shared" si="157"/>
        <v>0</v>
      </c>
      <c r="K3470" t="b">
        <f t="shared" si="159"/>
        <v>1</v>
      </c>
      <c r="L3470" t="b">
        <f t="shared" si="158"/>
        <v>0</v>
      </c>
    </row>
    <row r="3471" spans="1:12" x14ac:dyDescent="0.25">
      <c r="A3471">
        <v>3511</v>
      </c>
      <c r="B3471" s="1">
        <v>42572</v>
      </c>
      <c r="C3471">
        <v>374</v>
      </c>
      <c r="D3471">
        <v>384.04998799999998</v>
      </c>
      <c r="E3471">
        <v>173532</v>
      </c>
      <c r="F3471">
        <v>346.17828172158102</v>
      </c>
      <c r="G3471">
        <v>301.12748342157897</v>
      </c>
      <c r="H3471">
        <v>290.04833150871298</v>
      </c>
      <c r="I3471">
        <v>153810.88</v>
      </c>
      <c r="J3471" t="b">
        <f t="shared" si="157"/>
        <v>0</v>
      </c>
      <c r="K3471" t="b">
        <f t="shared" si="159"/>
        <v>1</v>
      </c>
      <c r="L3471" t="b">
        <f t="shared" si="158"/>
        <v>0</v>
      </c>
    </row>
    <row r="3472" spans="1:12" x14ac:dyDescent="0.25">
      <c r="A3472">
        <v>3512</v>
      </c>
      <c r="B3472" s="1">
        <v>42573</v>
      </c>
      <c r="C3472">
        <v>387.04998799999998</v>
      </c>
      <c r="D3472">
        <v>391.25</v>
      </c>
      <c r="E3472">
        <v>102154</v>
      </c>
      <c r="F3472">
        <v>347.94580008544</v>
      </c>
      <c r="G3472">
        <v>302.32115913784901</v>
      </c>
      <c r="H3472">
        <v>291.05531328474598</v>
      </c>
      <c r="I3472">
        <v>154193.29999999999</v>
      </c>
      <c r="J3472" t="b">
        <f t="shared" si="157"/>
        <v>0</v>
      </c>
      <c r="K3472" t="b">
        <f t="shared" si="159"/>
        <v>1</v>
      </c>
      <c r="L3472" t="b">
        <f t="shared" si="158"/>
        <v>0</v>
      </c>
    </row>
    <row r="3473" spans="1:12" x14ac:dyDescent="0.25">
      <c r="A3473">
        <v>3513</v>
      </c>
      <c r="B3473" s="1">
        <v>42576</v>
      </c>
      <c r="C3473">
        <v>392.60000600000001</v>
      </c>
      <c r="D3473">
        <v>393.64999399999999</v>
      </c>
      <c r="E3473">
        <v>98917</v>
      </c>
      <c r="F3473">
        <v>349.738121415423</v>
      </c>
      <c r="G3473">
        <v>303.53081257973201</v>
      </c>
      <c r="H3473">
        <v>292.07615587892701</v>
      </c>
      <c r="I3473">
        <v>155477.5</v>
      </c>
      <c r="J3473" t="b">
        <f t="shared" si="157"/>
        <v>0</v>
      </c>
      <c r="K3473" t="b">
        <f t="shared" si="159"/>
        <v>1</v>
      </c>
      <c r="L3473" t="b">
        <f t="shared" si="158"/>
        <v>0</v>
      </c>
    </row>
    <row r="3474" spans="1:12" x14ac:dyDescent="0.25">
      <c r="A3474">
        <v>3514</v>
      </c>
      <c r="B3474" s="1">
        <v>42577</v>
      </c>
      <c r="C3474">
        <v>393</v>
      </c>
      <c r="D3474">
        <v>394.89999399999999</v>
      </c>
      <c r="E3474">
        <v>47121</v>
      </c>
      <c r="F3474">
        <v>351.50917524226901</v>
      </c>
      <c r="G3474">
        <v>304.741000413113</v>
      </c>
      <c r="H3474">
        <v>293.099278646301</v>
      </c>
      <c r="I3474">
        <v>155883.98000000001</v>
      </c>
      <c r="J3474" t="b">
        <f t="shared" si="157"/>
        <v>0</v>
      </c>
      <c r="K3474" t="b">
        <f t="shared" si="159"/>
        <v>1</v>
      </c>
      <c r="L3474" t="b">
        <f t="shared" si="158"/>
        <v>0</v>
      </c>
    </row>
    <row r="3475" spans="1:12" x14ac:dyDescent="0.25">
      <c r="A3475">
        <v>3515</v>
      </c>
      <c r="B3475" s="1">
        <v>42578</v>
      </c>
      <c r="C3475">
        <v>395</v>
      </c>
      <c r="D3475">
        <v>391.25</v>
      </c>
      <c r="E3475">
        <v>17057</v>
      </c>
      <c r="F3475">
        <v>353.06763895825799</v>
      </c>
      <c r="G3475">
        <v>305.88681497717801</v>
      </c>
      <c r="H3475">
        <v>294.07590273937302</v>
      </c>
      <c r="I3475">
        <v>155499.74</v>
      </c>
      <c r="J3475" t="b">
        <f t="shared" si="157"/>
        <v>0</v>
      </c>
      <c r="K3475" t="b">
        <f t="shared" si="159"/>
        <v>1</v>
      </c>
      <c r="L3475" t="b">
        <f t="shared" si="158"/>
        <v>0</v>
      </c>
    </row>
    <row r="3476" spans="1:12" x14ac:dyDescent="0.25">
      <c r="A3476">
        <v>3516</v>
      </c>
      <c r="B3476" s="1">
        <v>42579</v>
      </c>
      <c r="C3476">
        <v>395.95001200000002</v>
      </c>
      <c r="D3476">
        <v>388.20001200000002</v>
      </c>
      <c r="E3476">
        <v>36767</v>
      </c>
      <c r="F3476">
        <v>354.44537907754199</v>
      </c>
      <c r="G3476">
        <v>306.97705599734797</v>
      </c>
      <c r="H3476">
        <v>295.01246104047402</v>
      </c>
      <c r="I3476">
        <v>155844.82</v>
      </c>
      <c r="J3476" t="b">
        <f t="shared" si="157"/>
        <v>0</v>
      </c>
      <c r="K3476" t="b">
        <f t="shared" si="159"/>
        <v>1</v>
      </c>
      <c r="L3476" t="b">
        <f t="shared" si="158"/>
        <v>0</v>
      </c>
    </row>
    <row r="3477" spans="1:12" x14ac:dyDescent="0.25">
      <c r="A3477">
        <v>3517</v>
      </c>
      <c r="B3477" s="1">
        <v>42580</v>
      </c>
      <c r="C3477">
        <v>385.10000600000001</v>
      </c>
      <c r="D3477">
        <v>393.54998799999998</v>
      </c>
      <c r="E3477">
        <v>45804</v>
      </c>
      <c r="F3477">
        <v>355.97889315293298</v>
      </c>
      <c r="G3477">
        <v>308.12371734837598</v>
      </c>
      <c r="H3477">
        <v>295.992933945544</v>
      </c>
      <c r="I3477">
        <v>156154.70000000001</v>
      </c>
      <c r="J3477" t="b">
        <f t="shared" si="157"/>
        <v>0</v>
      </c>
      <c r="K3477" t="b">
        <f t="shared" si="159"/>
        <v>1</v>
      </c>
      <c r="L3477" t="b">
        <f t="shared" si="158"/>
        <v>0</v>
      </c>
    </row>
    <row r="3478" spans="1:12" x14ac:dyDescent="0.25">
      <c r="A3478">
        <v>3518</v>
      </c>
      <c r="B3478" s="1">
        <v>42583</v>
      </c>
      <c r="C3478">
        <v>398</v>
      </c>
      <c r="D3478">
        <v>401.60000600000001</v>
      </c>
      <c r="E3478">
        <v>123553</v>
      </c>
      <c r="F3478">
        <v>357.76795640183798</v>
      </c>
      <c r="G3478">
        <v>309.36181388680802</v>
      </c>
      <c r="H3478">
        <v>297.043750582901</v>
      </c>
      <c r="I3478">
        <v>158091.34</v>
      </c>
      <c r="J3478" t="b">
        <f t="shared" si="157"/>
        <v>0</v>
      </c>
      <c r="K3478" t="b">
        <f t="shared" si="159"/>
        <v>1</v>
      </c>
      <c r="L3478" t="b">
        <f t="shared" si="158"/>
        <v>0</v>
      </c>
    </row>
    <row r="3479" spans="1:12" x14ac:dyDescent="0.25">
      <c r="A3479">
        <v>3519</v>
      </c>
      <c r="B3479" s="1">
        <v>42584</v>
      </c>
      <c r="C3479">
        <v>403.70001200000002</v>
      </c>
      <c r="D3479">
        <v>393.25</v>
      </c>
      <c r="E3479">
        <v>77812</v>
      </c>
      <c r="F3479">
        <v>359.159409091962</v>
      </c>
      <c r="G3479">
        <v>310.47291568963198</v>
      </c>
      <c r="H3479">
        <v>298.00102669650403</v>
      </c>
      <c r="I3479">
        <v>158768.1</v>
      </c>
      <c r="J3479" t="b">
        <f t="shared" si="157"/>
        <v>0</v>
      </c>
      <c r="K3479" t="b">
        <f t="shared" si="159"/>
        <v>1</v>
      </c>
      <c r="L3479" t="b">
        <f t="shared" si="158"/>
        <v>0</v>
      </c>
    </row>
    <row r="3480" spans="1:12" x14ac:dyDescent="0.25">
      <c r="A3480">
        <v>3520</v>
      </c>
      <c r="B3480" s="1">
        <v>42585</v>
      </c>
      <c r="C3480">
        <v>398.89999399999999</v>
      </c>
      <c r="D3480">
        <v>383.14999399999999</v>
      </c>
      <c r="E3480">
        <v>35783</v>
      </c>
      <c r="F3480">
        <v>360.10021634325699</v>
      </c>
      <c r="G3480">
        <v>311.43552599837898</v>
      </c>
      <c r="H3480">
        <v>298.84828010250902</v>
      </c>
      <c r="I3480">
        <v>156749.26</v>
      </c>
      <c r="J3480" t="b">
        <f t="shared" si="157"/>
        <v>0</v>
      </c>
      <c r="K3480" t="b">
        <f t="shared" si="159"/>
        <v>1</v>
      </c>
      <c r="L3480" t="b">
        <f t="shared" si="158"/>
        <v>0</v>
      </c>
    </row>
    <row r="3481" spans="1:12" x14ac:dyDescent="0.25">
      <c r="A3481">
        <v>3521</v>
      </c>
      <c r="B3481" s="1">
        <v>42586</v>
      </c>
      <c r="C3481">
        <v>386.14999399999999</v>
      </c>
      <c r="D3481">
        <v>390.85000600000001</v>
      </c>
      <c r="E3481">
        <v>50414</v>
      </c>
      <c r="F3481">
        <v>361.30609044744301</v>
      </c>
      <c r="G3481">
        <v>312.487373415619</v>
      </c>
      <c r="H3481">
        <v>299.76372016119097</v>
      </c>
      <c r="I3481">
        <v>156976.56</v>
      </c>
      <c r="J3481" t="b">
        <f t="shared" si="157"/>
        <v>0</v>
      </c>
      <c r="K3481" t="b">
        <f t="shared" si="159"/>
        <v>1</v>
      </c>
      <c r="L3481" t="b">
        <f t="shared" si="158"/>
        <v>0</v>
      </c>
    </row>
    <row r="3482" spans="1:12" x14ac:dyDescent="0.25">
      <c r="A3482">
        <v>3522</v>
      </c>
      <c r="B3482" s="1">
        <v>42587</v>
      </c>
      <c r="C3482">
        <v>397.89999399999999</v>
      </c>
      <c r="D3482">
        <v>392.10000600000001</v>
      </c>
      <c r="E3482">
        <v>251125</v>
      </c>
      <c r="F3482">
        <v>362.51369497891602</v>
      </c>
      <c r="G3482">
        <v>313.54184537037901</v>
      </c>
      <c r="H3482">
        <v>300.682489174512</v>
      </c>
      <c r="I3482">
        <v>158219.42000000001</v>
      </c>
      <c r="J3482" t="b">
        <f t="shared" si="157"/>
        <v>0</v>
      </c>
      <c r="K3482" t="b">
        <f t="shared" si="159"/>
        <v>1</v>
      </c>
      <c r="L3482" t="b">
        <f t="shared" si="158"/>
        <v>0</v>
      </c>
    </row>
    <row r="3483" spans="1:12" x14ac:dyDescent="0.25">
      <c r="A3483">
        <v>3523</v>
      </c>
      <c r="B3483" s="1">
        <v>42590</v>
      </c>
      <c r="C3483">
        <v>402.45001200000002</v>
      </c>
      <c r="D3483">
        <v>396</v>
      </c>
      <c r="E3483">
        <v>48236</v>
      </c>
      <c r="F3483">
        <v>363.82688341111498</v>
      </c>
      <c r="G3483">
        <v>314.63400635885</v>
      </c>
      <c r="H3483">
        <v>301.630922118049</v>
      </c>
      <c r="I3483">
        <v>125413.5</v>
      </c>
      <c r="J3483" t="b">
        <f t="shared" si="157"/>
        <v>0</v>
      </c>
      <c r="K3483" t="b">
        <f t="shared" si="159"/>
        <v>1</v>
      </c>
      <c r="L3483" t="b">
        <f t="shared" si="158"/>
        <v>0</v>
      </c>
    </row>
    <row r="3484" spans="1:12" x14ac:dyDescent="0.25">
      <c r="A3484">
        <v>3524</v>
      </c>
      <c r="B3484" s="1">
        <v>42591</v>
      </c>
      <c r="C3484">
        <v>398.85000600000001</v>
      </c>
      <c r="D3484">
        <v>390.75</v>
      </c>
      <c r="E3484">
        <v>175264</v>
      </c>
      <c r="F3484">
        <v>364.88269190479701</v>
      </c>
      <c r="G3484">
        <v>315.64216521502499</v>
      </c>
      <c r="H3484">
        <v>302.51767911190001</v>
      </c>
      <c r="I3484">
        <v>116761.14</v>
      </c>
      <c r="J3484" t="b">
        <f t="shared" si="157"/>
        <v>0</v>
      </c>
      <c r="K3484" t="b">
        <f t="shared" si="159"/>
        <v>1</v>
      </c>
      <c r="L3484" t="b">
        <f t="shared" si="158"/>
        <v>0</v>
      </c>
    </row>
    <row r="3485" spans="1:12" x14ac:dyDescent="0.25">
      <c r="A3485">
        <v>3525</v>
      </c>
      <c r="B3485" s="1">
        <v>42592</v>
      </c>
      <c r="C3485">
        <v>392</v>
      </c>
      <c r="D3485">
        <v>405.20001200000002</v>
      </c>
      <c r="E3485">
        <v>183438</v>
      </c>
      <c r="F3485">
        <v>366.46376328107903</v>
      </c>
      <c r="G3485">
        <v>316.828361861183</v>
      </c>
      <c r="H3485">
        <v>303.539393867005</v>
      </c>
      <c r="I3485">
        <v>110012.06</v>
      </c>
      <c r="J3485" t="b">
        <f t="shared" si="157"/>
        <v>0</v>
      </c>
      <c r="K3485" t="b">
        <f t="shared" si="159"/>
        <v>1</v>
      </c>
      <c r="L3485" t="b">
        <f t="shared" si="158"/>
        <v>0</v>
      </c>
    </row>
    <row r="3486" spans="1:12" x14ac:dyDescent="0.25">
      <c r="A3486">
        <v>3526</v>
      </c>
      <c r="B3486" s="1">
        <v>42593</v>
      </c>
      <c r="C3486">
        <v>409</v>
      </c>
      <c r="D3486">
        <v>404.70001200000002</v>
      </c>
      <c r="E3486">
        <v>136265</v>
      </c>
      <c r="F3486">
        <v>367.96322401515499</v>
      </c>
      <c r="G3486">
        <v>317.99222477692899</v>
      </c>
      <c r="H3486">
        <v>304.545967181761</v>
      </c>
      <c r="I3486">
        <v>107392.34</v>
      </c>
      <c r="J3486" t="b">
        <f t="shared" si="157"/>
        <v>0</v>
      </c>
      <c r="K3486" t="b">
        <f t="shared" si="159"/>
        <v>1</v>
      </c>
      <c r="L3486" t="b">
        <f t="shared" si="158"/>
        <v>0</v>
      </c>
    </row>
    <row r="3487" spans="1:12" x14ac:dyDescent="0.25">
      <c r="A3487">
        <v>3527</v>
      </c>
      <c r="B3487" s="1">
        <v>42594</v>
      </c>
      <c r="C3487">
        <v>407.75</v>
      </c>
      <c r="D3487">
        <v>414.29998799999998</v>
      </c>
      <c r="E3487">
        <v>126511</v>
      </c>
      <c r="F3487">
        <v>369.78035201455998</v>
      </c>
      <c r="G3487">
        <v>319.26782428981801</v>
      </c>
      <c r="H3487">
        <v>305.63804699089798</v>
      </c>
      <c r="I3487">
        <v>107258.2</v>
      </c>
      <c r="J3487" t="b">
        <f t="shared" si="157"/>
        <v>0</v>
      </c>
      <c r="K3487" t="b">
        <f t="shared" si="159"/>
        <v>1</v>
      </c>
      <c r="L3487" t="b">
        <f t="shared" si="158"/>
        <v>0</v>
      </c>
    </row>
    <row r="3488" spans="1:12" x14ac:dyDescent="0.25">
      <c r="A3488">
        <v>3528</v>
      </c>
      <c r="B3488" s="1">
        <v>42598</v>
      </c>
      <c r="C3488">
        <v>418</v>
      </c>
      <c r="D3488">
        <v>417.39999399999999</v>
      </c>
      <c r="E3488">
        <v>159644</v>
      </c>
      <c r="F3488">
        <v>371.64778895516599</v>
      </c>
      <c r="G3488">
        <v>320.56758812703799</v>
      </c>
      <c r="H3488">
        <v>306.75010616511798</v>
      </c>
      <c r="I3488">
        <v>109646.76</v>
      </c>
      <c r="J3488" t="b">
        <f t="shared" si="157"/>
        <v>0</v>
      </c>
      <c r="K3488" t="b">
        <f t="shared" si="159"/>
        <v>1</v>
      </c>
      <c r="L3488" t="b">
        <f t="shared" si="158"/>
        <v>0</v>
      </c>
    </row>
    <row r="3489" spans="1:12" x14ac:dyDescent="0.25">
      <c r="A3489">
        <v>3529</v>
      </c>
      <c r="B3489" s="1">
        <v>42599</v>
      </c>
      <c r="C3489">
        <v>417.89999399999999</v>
      </c>
      <c r="D3489">
        <v>427.39999399999999</v>
      </c>
      <c r="E3489">
        <v>312946</v>
      </c>
      <c r="F3489">
        <v>373.834149937316</v>
      </c>
      <c r="G3489">
        <v>321.98258688032303</v>
      </c>
      <c r="H3489">
        <v>307.95060256148503</v>
      </c>
      <c r="I3489">
        <v>115043.66</v>
      </c>
      <c r="J3489" t="b">
        <f t="shared" si="157"/>
        <v>1</v>
      </c>
      <c r="K3489" t="b">
        <f t="shared" si="159"/>
        <v>1</v>
      </c>
      <c r="L3489" t="b">
        <f t="shared" si="158"/>
        <v>0</v>
      </c>
    </row>
    <row r="3490" spans="1:12" x14ac:dyDescent="0.25">
      <c r="A3490">
        <v>3530</v>
      </c>
      <c r="B3490" s="1">
        <v>42600</v>
      </c>
      <c r="C3490">
        <v>435</v>
      </c>
      <c r="D3490">
        <v>429.20001200000002</v>
      </c>
      <c r="E3490">
        <v>156546</v>
      </c>
      <c r="F3490">
        <v>376.005360214284</v>
      </c>
      <c r="G3490">
        <v>323.402685226279</v>
      </c>
      <c r="H3490">
        <v>309.157064346943</v>
      </c>
      <c r="I3490">
        <v>112971.56</v>
      </c>
      <c r="J3490" t="b">
        <f t="shared" si="157"/>
        <v>0</v>
      </c>
      <c r="K3490" t="b">
        <f t="shared" si="159"/>
        <v>1</v>
      </c>
      <c r="L3490" t="b">
        <f t="shared" si="158"/>
        <v>0</v>
      </c>
    </row>
    <row r="3491" spans="1:12" x14ac:dyDescent="0.25">
      <c r="A3491">
        <v>3531</v>
      </c>
      <c r="B3491" s="1">
        <v>42601</v>
      </c>
      <c r="C3491">
        <v>432.60000599999898</v>
      </c>
      <c r="D3491">
        <v>436.70001200000002</v>
      </c>
      <c r="E3491">
        <v>142444</v>
      </c>
      <c r="F3491">
        <v>378.38554263725302</v>
      </c>
      <c r="G3491">
        <v>324.90331207096398</v>
      </c>
      <c r="H3491">
        <v>310.42614840319197</v>
      </c>
      <c r="I3491">
        <v>108375.4</v>
      </c>
      <c r="J3491" t="b">
        <f t="shared" si="157"/>
        <v>0</v>
      </c>
      <c r="K3491" t="b">
        <f t="shared" si="159"/>
        <v>1</v>
      </c>
      <c r="L3491" t="b">
        <f t="shared" si="158"/>
        <v>0</v>
      </c>
    </row>
    <row r="3492" spans="1:12" x14ac:dyDescent="0.25">
      <c r="A3492">
        <v>3532</v>
      </c>
      <c r="B3492" s="1">
        <v>42604</v>
      </c>
      <c r="C3492">
        <v>437.79998799999998</v>
      </c>
      <c r="D3492">
        <v>435.20001200000002</v>
      </c>
      <c r="E3492">
        <v>246854</v>
      </c>
      <c r="F3492">
        <v>380.61356104363603</v>
      </c>
      <c r="G3492">
        <v>326.364195513732</v>
      </c>
      <c r="H3492">
        <v>311.667679384255</v>
      </c>
      <c r="I3492">
        <v>110025.84</v>
      </c>
      <c r="J3492" t="b">
        <f t="shared" si="157"/>
        <v>0</v>
      </c>
      <c r="K3492" t="b">
        <f t="shared" si="159"/>
        <v>1</v>
      </c>
      <c r="L3492" t="b">
        <f t="shared" si="158"/>
        <v>0</v>
      </c>
    </row>
    <row r="3493" spans="1:12" x14ac:dyDescent="0.25">
      <c r="A3493">
        <v>3533</v>
      </c>
      <c r="B3493" s="1">
        <v>42605</v>
      </c>
      <c r="C3493">
        <v>437</v>
      </c>
      <c r="D3493">
        <v>429.04998799999998</v>
      </c>
      <c r="E3493">
        <v>29657</v>
      </c>
      <c r="F3493">
        <v>382.51302876741499</v>
      </c>
      <c r="G3493">
        <v>327.72427223540501</v>
      </c>
      <c r="H3493">
        <v>312.835662554561</v>
      </c>
      <c r="I3493">
        <v>106987.6</v>
      </c>
      <c r="J3493" t="b">
        <f t="shared" si="157"/>
        <v>0</v>
      </c>
      <c r="K3493" t="b">
        <f t="shared" si="159"/>
        <v>1</v>
      </c>
      <c r="L3493" t="b">
        <f t="shared" si="158"/>
        <v>0</v>
      </c>
    </row>
    <row r="3494" spans="1:12" x14ac:dyDescent="0.25">
      <c r="A3494">
        <v>3534</v>
      </c>
      <c r="B3494" s="1">
        <v>42606</v>
      </c>
      <c r="C3494">
        <v>431</v>
      </c>
      <c r="D3494">
        <v>431.29998799999998</v>
      </c>
      <c r="E3494">
        <v>47618</v>
      </c>
      <c r="F3494">
        <v>384.42624285496697</v>
      </c>
      <c r="G3494">
        <v>329.09613602036598</v>
      </c>
      <c r="H3494">
        <v>314.01441206148098</v>
      </c>
      <c r="I3494">
        <v>106547.28</v>
      </c>
      <c r="J3494" t="b">
        <f t="shared" si="157"/>
        <v>0</v>
      </c>
      <c r="K3494" t="b">
        <f t="shared" si="159"/>
        <v>1</v>
      </c>
      <c r="L3494" t="b">
        <f t="shared" si="158"/>
        <v>0</v>
      </c>
    </row>
    <row r="3495" spans="1:12" x14ac:dyDescent="0.25">
      <c r="A3495">
        <v>3535</v>
      </c>
      <c r="B3495" s="1">
        <v>42607</v>
      </c>
      <c r="C3495">
        <v>433.29998799999998</v>
      </c>
      <c r="D3495">
        <v>427.10000599999898</v>
      </c>
      <c r="E3495">
        <v>42587</v>
      </c>
      <c r="F3495">
        <v>386.09972376261499</v>
      </c>
      <c r="G3495">
        <v>330.39420052340802</v>
      </c>
      <c r="H3495">
        <v>315.13964185191401</v>
      </c>
      <c r="I3495">
        <v>103977.68</v>
      </c>
      <c r="J3495" t="b">
        <f t="shared" si="157"/>
        <v>0</v>
      </c>
      <c r="K3495" t="b">
        <f t="shared" si="159"/>
        <v>1</v>
      </c>
      <c r="L3495" t="b">
        <f t="shared" si="158"/>
        <v>0</v>
      </c>
    </row>
    <row r="3496" spans="1:12" x14ac:dyDescent="0.25">
      <c r="A3496">
        <v>3536</v>
      </c>
      <c r="B3496" s="1">
        <v>42608</v>
      </c>
      <c r="C3496">
        <v>427.5</v>
      </c>
      <c r="D3496">
        <v>429.20001200000002</v>
      </c>
      <c r="E3496">
        <v>141130</v>
      </c>
      <c r="F3496">
        <v>387.789931144474</v>
      </c>
      <c r="G3496">
        <v>331.70288676813101</v>
      </c>
      <c r="H3496">
        <v>316.27457090811299</v>
      </c>
      <c r="I3496">
        <v>103417.52</v>
      </c>
      <c r="J3496" t="b">
        <f t="shared" si="157"/>
        <v>0</v>
      </c>
      <c r="K3496" t="b">
        <f t="shared" si="159"/>
        <v>1</v>
      </c>
      <c r="L3496" t="b">
        <f t="shared" si="158"/>
        <v>0</v>
      </c>
    </row>
    <row r="3497" spans="1:12" x14ac:dyDescent="0.25">
      <c r="A3497">
        <v>3537</v>
      </c>
      <c r="B3497" s="1">
        <v>42611</v>
      </c>
      <c r="C3497">
        <v>431</v>
      </c>
      <c r="D3497">
        <v>430.45001200000002</v>
      </c>
      <c r="E3497">
        <v>33241</v>
      </c>
      <c r="F3497">
        <v>389.462875491749</v>
      </c>
      <c r="G3497">
        <v>333.01079571159897</v>
      </c>
      <c r="H3497">
        <v>317.41064494882897</v>
      </c>
      <c r="I3497">
        <v>101740.28</v>
      </c>
      <c r="J3497" t="b">
        <f t="shared" si="157"/>
        <v>0</v>
      </c>
      <c r="K3497" t="b">
        <f t="shared" si="159"/>
        <v>1</v>
      </c>
      <c r="L3497" t="b">
        <f t="shared" si="158"/>
        <v>0</v>
      </c>
    </row>
    <row r="3498" spans="1:12" x14ac:dyDescent="0.25">
      <c r="A3498">
        <v>3538</v>
      </c>
      <c r="B3498" s="1">
        <v>42612</v>
      </c>
      <c r="C3498">
        <v>432.14999399999999</v>
      </c>
      <c r="D3498">
        <v>437.29998799999998</v>
      </c>
      <c r="E3498">
        <v>51104</v>
      </c>
      <c r="F3498">
        <v>391.33884068815098</v>
      </c>
      <c r="G3498">
        <v>334.39210951674397</v>
      </c>
      <c r="H3498">
        <v>318.60357373540802</v>
      </c>
      <c r="I3498">
        <v>95724.32</v>
      </c>
      <c r="J3498" t="b">
        <f t="shared" si="157"/>
        <v>0</v>
      </c>
      <c r="K3498" t="b">
        <f t="shared" si="159"/>
        <v>1</v>
      </c>
      <c r="L3498" t="b">
        <f t="shared" si="158"/>
        <v>0</v>
      </c>
    </row>
    <row r="3499" spans="1:12" x14ac:dyDescent="0.25">
      <c r="A3499">
        <v>3539</v>
      </c>
      <c r="B3499" s="1">
        <v>42613</v>
      </c>
      <c r="C3499">
        <v>440</v>
      </c>
      <c r="D3499">
        <v>444.14999399999999</v>
      </c>
      <c r="E3499">
        <v>216248</v>
      </c>
      <c r="F3499">
        <v>393.40986630822403</v>
      </c>
      <c r="G3499">
        <v>335.845856331091</v>
      </c>
      <c r="H3499">
        <v>319.85279184749299</v>
      </c>
      <c r="I3499">
        <v>98518.34</v>
      </c>
      <c r="J3499" t="b">
        <f t="shared" si="157"/>
        <v>1</v>
      </c>
      <c r="K3499" t="b">
        <f t="shared" si="159"/>
        <v>1</v>
      </c>
      <c r="L3499" t="b">
        <f t="shared" si="158"/>
        <v>0</v>
      </c>
    </row>
    <row r="3500" spans="1:12" x14ac:dyDescent="0.25">
      <c r="A3500">
        <v>3540</v>
      </c>
      <c r="B3500" s="1">
        <v>42614</v>
      </c>
      <c r="C3500">
        <v>448.5</v>
      </c>
      <c r="D3500">
        <v>435.60000599999898</v>
      </c>
      <c r="E3500">
        <v>46204</v>
      </c>
      <c r="F3500">
        <v>395.06438159025402</v>
      </c>
      <c r="G3500">
        <v>337.16710334657398</v>
      </c>
      <c r="H3500">
        <v>321.00450542114999</v>
      </c>
      <c r="I3500">
        <v>95966.66</v>
      </c>
      <c r="J3500" t="b">
        <f t="shared" si="157"/>
        <v>0</v>
      </c>
      <c r="K3500" t="b">
        <f t="shared" si="159"/>
        <v>1</v>
      </c>
      <c r="L3500" t="b">
        <f t="shared" si="158"/>
        <v>0</v>
      </c>
    </row>
    <row r="3501" spans="1:12" x14ac:dyDescent="0.25">
      <c r="A3501">
        <v>3541</v>
      </c>
      <c r="B3501" s="1">
        <v>42615</v>
      </c>
      <c r="C3501">
        <v>435.60000599999898</v>
      </c>
      <c r="D3501">
        <v>425.70001200000002</v>
      </c>
      <c r="E3501">
        <v>43515</v>
      </c>
      <c r="F3501">
        <v>396.26577886122402</v>
      </c>
      <c r="G3501">
        <v>338.339724653242</v>
      </c>
      <c r="H3501">
        <v>322.04625175526797</v>
      </c>
      <c r="I3501">
        <v>96009.24</v>
      </c>
      <c r="J3501" t="b">
        <f t="shared" si="157"/>
        <v>0</v>
      </c>
      <c r="K3501" t="b">
        <f t="shared" si="159"/>
        <v>1</v>
      </c>
      <c r="L3501" t="b">
        <f t="shared" si="158"/>
        <v>0</v>
      </c>
    </row>
    <row r="3502" spans="1:12" x14ac:dyDescent="0.25">
      <c r="A3502">
        <v>3542</v>
      </c>
      <c r="B3502" s="1">
        <v>42619</v>
      </c>
      <c r="C3502">
        <v>427.60000599999898</v>
      </c>
      <c r="D3502">
        <v>424.85000599999898</v>
      </c>
      <c r="E3502">
        <v>47269</v>
      </c>
      <c r="F3502">
        <v>397.38672894509801</v>
      </c>
      <c r="G3502">
        <v>339.48555619425798</v>
      </c>
      <c r="H3502">
        <v>323.06917468307603</v>
      </c>
      <c r="I3502">
        <v>96416.86</v>
      </c>
      <c r="J3502" t="b">
        <f t="shared" si="157"/>
        <v>0</v>
      </c>
      <c r="K3502" t="b">
        <f t="shared" si="159"/>
        <v>1</v>
      </c>
      <c r="L3502" t="b">
        <f t="shared" si="158"/>
        <v>0</v>
      </c>
    </row>
    <row r="3503" spans="1:12" x14ac:dyDescent="0.25">
      <c r="A3503">
        <v>3543</v>
      </c>
      <c r="B3503" s="1">
        <v>42620</v>
      </c>
      <c r="C3503">
        <v>426</v>
      </c>
      <c r="D3503">
        <v>427.60000599999898</v>
      </c>
      <c r="E3503">
        <v>65464</v>
      </c>
      <c r="F3503">
        <v>398.57156333940799</v>
      </c>
      <c r="G3503">
        <v>340.65263499963203</v>
      </c>
      <c r="H3503">
        <v>324.10928245737398</v>
      </c>
      <c r="I3503">
        <v>96060.08</v>
      </c>
      <c r="J3503" t="b">
        <f t="shared" si="157"/>
        <v>0</v>
      </c>
      <c r="K3503" t="b">
        <f t="shared" si="159"/>
        <v>1</v>
      </c>
      <c r="L3503" t="b">
        <f t="shared" si="158"/>
        <v>0</v>
      </c>
    </row>
    <row r="3504" spans="1:12" x14ac:dyDescent="0.25">
      <c r="A3504">
        <v>3544</v>
      </c>
      <c r="B3504" s="1">
        <v>42621</v>
      </c>
      <c r="C3504">
        <v>429.95001200000002</v>
      </c>
      <c r="D3504">
        <v>433.85000599999898</v>
      </c>
      <c r="E3504">
        <v>35666</v>
      </c>
      <c r="F3504">
        <v>399.955031679039</v>
      </c>
      <c r="G3504">
        <v>341.88703726453798</v>
      </c>
      <c r="H3504">
        <v>325.20122995531</v>
      </c>
      <c r="I3504">
        <v>96122.44</v>
      </c>
      <c r="J3504" t="b">
        <f t="shared" si="157"/>
        <v>0</v>
      </c>
      <c r="K3504" t="b">
        <f t="shared" si="159"/>
        <v>1</v>
      </c>
      <c r="L3504" t="b">
        <f t="shared" si="158"/>
        <v>0</v>
      </c>
    </row>
    <row r="3505" spans="1:12" x14ac:dyDescent="0.25">
      <c r="A3505">
        <v>3545</v>
      </c>
      <c r="B3505" s="1">
        <v>42622</v>
      </c>
      <c r="C3505">
        <v>434.70001200000002</v>
      </c>
      <c r="D3505">
        <v>420.45001200000002</v>
      </c>
      <c r="E3505">
        <v>54457</v>
      </c>
      <c r="F3505">
        <v>400.75875639750802</v>
      </c>
      <c r="G3505">
        <v>342.92760646633201</v>
      </c>
      <c r="H3505">
        <v>326.14897903038201</v>
      </c>
      <c r="I3505">
        <v>95635.14</v>
      </c>
      <c r="J3505" t="b">
        <f t="shared" si="157"/>
        <v>0</v>
      </c>
      <c r="K3505" t="b">
        <f t="shared" si="159"/>
        <v>1</v>
      </c>
      <c r="L3505" t="b">
        <f t="shared" si="158"/>
        <v>0</v>
      </c>
    </row>
    <row r="3506" spans="1:12" x14ac:dyDescent="0.25">
      <c r="A3506">
        <v>3546</v>
      </c>
      <c r="B3506" s="1">
        <v>42625</v>
      </c>
      <c r="C3506">
        <v>415.60000600000001</v>
      </c>
      <c r="D3506">
        <v>431.10000599999898</v>
      </c>
      <c r="E3506">
        <v>121752</v>
      </c>
      <c r="F3506">
        <v>401.94860932309598</v>
      </c>
      <c r="G3506">
        <v>344.09545281777099</v>
      </c>
      <c r="H3506">
        <v>327.19326785595001</v>
      </c>
      <c r="I3506">
        <v>95980.18</v>
      </c>
      <c r="J3506" t="b">
        <f t="shared" si="157"/>
        <v>0</v>
      </c>
      <c r="K3506" t="b">
        <f t="shared" si="159"/>
        <v>1</v>
      </c>
      <c r="L3506" t="b">
        <f t="shared" si="158"/>
        <v>0</v>
      </c>
    </row>
    <row r="3507" spans="1:12" x14ac:dyDescent="0.25">
      <c r="A3507">
        <v>3547</v>
      </c>
      <c r="B3507" s="1">
        <v>42627</v>
      </c>
      <c r="C3507">
        <v>435.70001200000002</v>
      </c>
      <c r="D3507">
        <v>428.35000599999898</v>
      </c>
      <c r="E3507">
        <v>49947</v>
      </c>
      <c r="F3507">
        <v>402.98395821238603</v>
      </c>
      <c r="G3507">
        <v>345.21140716455602</v>
      </c>
      <c r="H3507">
        <v>328.19980256385099</v>
      </c>
      <c r="I3507">
        <v>92275.72</v>
      </c>
      <c r="J3507" t="b">
        <f t="shared" si="157"/>
        <v>0</v>
      </c>
      <c r="K3507" t="b">
        <f t="shared" si="159"/>
        <v>1</v>
      </c>
      <c r="L3507" t="b">
        <f t="shared" si="158"/>
        <v>0</v>
      </c>
    </row>
    <row r="3508" spans="1:12" x14ac:dyDescent="0.25">
      <c r="A3508">
        <v>3548</v>
      </c>
      <c r="B3508" s="1">
        <v>42628</v>
      </c>
      <c r="C3508">
        <v>435</v>
      </c>
      <c r="D3508">
        <v>429.10000599999898</v>
      </c>
      <c r="E3508">
        <v>26802</v>
      </c>
      <c r="F3508">
        <v>404.00811694915501</v>
      </c>
      <c r="G3508">
        <v>346.32251443389902</v>
      </c>
      <c r="H3508">
        <v>329.20378468759401</v>
      </c>
      <c r="I3508">
        <v>91894.44</v>
      </c>
      <c r="J3508" t="b">
        <f t="shared" si="157"/>
        <v>0</v>
      </c>
      <c r="K3508" t="b">
        <f t="shared" si="159"/>
        <v>1</v>
      </c>
      <c r="L3508" t="b">
        <f t="shared" si="158"/>
        <v>0</v>
      </c>
    </row>
    <row r="3509" spans="1:12" x14ac:dyDescent="0.25">
      <c r="A3509">
        <v>3549</v>
      </c>
      <c r="B3509" s="1">
        <v>42629</v>
      </c>
      <c r="C3509">
        <v>433.85000599999898</v>
      </c>
      <c r="D3509">
        <v>443.29998799999998</v>
      </c>
      <c r="E3509">
        <v>110312</v>
      </c>
      <c r="F3509">
        <v>405.54897463742401</v>
      </c>
      <c r="G3509">
        <v>347.60698428245701</v>
      </c>
      <c r="H3509">
        <v>330.33907029269301</v>
      </c>
      <c r="I3509">
        <v>91952.960000000006</v>
      </c>
      <c r="J3509" t="b">
        <f t="shared" ref="J3509:J3572" si="160">IF(AND( E3509 &gt; (I3509*2), D3509 &gt; C3509, C3509 &gt;D3508 ), TRUE, FALSE)</f>
        <v>0</v>
      </c>
      <c r="K3509" t="b">
        <f t="shared" si="159"/>
        <v>1</v>
      </c>
      <c r="L3509" t="b">
        <f t="shared" si="158"/>
        <v>0</v>
      </c>
    </row>
    <row r="3510" spans="1:12" x14ac:dyDescent="0.25">
      <c r="A3510">
        <v>3550</v>
      </c>
      <c r="B3510" s="1">
        <v>42632</v>
      </c>
      <c r="C3510">
        <v>445</v>
      </c>
      <c r="D3510">
        <v>432.70001200000002</v>
      </c>
      <c r="E3510">
        <v>32796</v>
      </c>
      <c r="F3510">
        <v>406.61372120066198</v>
      </c>
      <c r="G3510">
        <v>348.734044252226</v>
      </c>
      <c r="H3510">
        <v>331.35758712560101</v>
      </c>
      <c r="I3510">
        <v>90702.26</v>
      </c>
      <c r="J3510" t="b">
        <f t="shared" si="160"/>
        <v>0</v>
      </c>
      <c r="K3510" t="b">
        <f t="shared" si="159"/>
        <v>1</v>
      </c>
      <c r="L3510" t="b">
        <f t="shared" si="158"/>
        <v>0</v>
      </c>
    </row>
    <row r="3511" spans="1:12" x14ac:dyDescent="0.25">
      <c r="A3511">
        <v>3551</v>
      </c>
      <c r="B3511" s="1">
        <v>42633</v>
      </c>
      <c r="C3511">
        <v>431.75</v>
      </c>
      <c r="D3511">
        <v>439.14999399999999</v>
      </c>
      <c r="E3511">
        <v>25225</v>
      </c>
      <c r="F3511">
        <v>407.88965346730299</v>
      </c>
      <c r="G3511">
        <v>349.93160650054102</v>
      </c>
      <c r="H3511">
        <v>332.43014838803299</v>
      </c>
      <c r="I3511">
        <v>86962.54</v>
      </c>
      <c r="J3511" t="b">
        <f t="shared" si="160"/>
        <v>0</v>
      </c>
      <c r="K3511" t="b">
        <f t="shared" si="159"/>
        <v>1</v>
      </c>
      <c r="L3511" t="b">
        <f t="shared" si="158"/>
        <v>0</v>
      </c>
    </row>
    <row r="3512" spans="1:12" x14ac:dyDescent="0.25">
      <c r="A3512">
        <v>3552</v>
      </c>
      <c r="B3512" s="1">
        <v>42634</v>
      </c>
      <c r="C3512">
        <v>444.60000599999898</v>
      </c>
      <c r="D3512">
        <v>434.64999399999999</v>
      </c>
      <c r="E3512">
        <v>43201</v>
      </c>
      <c r="F3512">
        <v>408.93907858623197</v>
      </c>
      <c r="G3512">
        <v>351.053704348216</v>
      </c>
      <c r="H3512">
        <v>333.44726127969398</v>
      </c>
      <c r="I3512">
        <v>86482.06</v>
      </c>
      <c r="J3512" t="b">
        <f t="shared" si="160"/>
        <v>0</v>
      </c>
      <c r="K3512" t="b">
        <f t="shared" si="159"/>
        <v>1</v>
      </c>
      <c r="L3512" t="b">
        <f t="shared" si="158"/>
        <v>0</v>
      </c>
    </row>
    <row r="3513" spans="1:12" x14ac:dyDescent="0.25">
      <c r="A3513">
        <v>3553</v>
      </c>
      <c r="B3513" s="1">
        <v>42635</v>
      </c>
      <c r="C3513">
        <v>443</v>
      </c>
      <c r="D3513">
        <v>436.95001200000002</v>
      </c>
      <c r="E3513">
        <v>20353</v>
      </c>
      <c r="F3513">
        <v>410.03754656324202</v>
      </c>
      <c r="G3513">
        <v>352.19140378731203</v>
      </c>
      <c r="H3513">
        <v>334.47713939631399</v>
      </c>
      <c r="I3513">
        <v>85790.24</v>
      </c>
      <c r="J3513" t="b">
        <f t="shared" si="160"/>
        <v>0</v>
      </c>
      <c r="K3513" t="b">
        <f t="shared" si="159"/>
        <v>1</v>
      </c>
      <c r="L3513" t="b">
        <f t="shared" ref="L3513:L3576" si="161">IF(AND(E3513 &gt;  I3513*1.5, E3512 &gt; I3512*1.5, E3511 &gt; I3511*1.5), TRUE, FALSE)</f>
        <v>0</v>
      </c>
    </row>
    <row r="3514" spans="1:12" x14ac:dyDescent="0.25">
      <c r="A3514">
        <v>3554</v>
      </c>
      <c r="B3514" s="1">
        <v>42636</v>
      </c>
      <c r="C3514">
        <v>440</v>
      </c>
      <c r="D3514">
        <v>442.25</v>
      </c>
      <c r="E3514">
        <v>26177</v>
      </c>
      <c r="F3514">
        <v>411.300780031351</v>
      </c>
      <c r="G3514">
        <v>353.38423287622197</v>
      </c>
      <c r="H3514">
        <v>335.54950616848998</v>
      </c>
      <c r="I3514">
        <v>85217.44</v>
      </c>
      <c r="J3514" t="b">
        <f t="shared" si="160"/>
        <v>0</v>
      </c>
      <c r="K3514" t="b">
        <f t="shared" si="159"/>
        <v>1</v>
      </c>
      <c r="L3514" t="b">
        <f t="shared" si="161"/>
        <v>0</v>
      </c>
    </row>
    <row r="3515" spans="1:12" x14ac:dyDescent="0.25">
      <c r="A3515">
        <v>3555</v>
      </c>
      <c r="B3515" s="1">
        <v>42639</v>
      </c>
      <c r="C3515">
        <v>444.64999399999999</v>
      </c>
      <c r="D3515">
        <v>431.89999399999999</v>
      </c>
      <c r="E3515">
        <v>48452</v>
      </c>
      <c r="F3515">
        <v>412.10859234384702</v>
      </c>
      <c r="G3515">
        <v>354.42417673216602</v>
      </c>
      <c r="H3515">
        <v>336.50821749019701</v>
      </c>
      <c r="I3515">
        <v>85440.34</v>
      </c>
      <c r="J3515" t="b">
        <f t="shared" si="160"/>
        <v>0</v>
      </c>
      <c r="K3515" t="b">
        <f t="shared" si="159"/>
        <v>1</v>
      </c>
      <c r="L3515" t="b">
        <f t="shared" si="161"/>
        <v>0</v>
      </c>
    </row>
    <row r="3516" spans="1:12" x14ac:dyDescent="0.25">
      <c r="A3516">
        <v>3556</v>
      </c>
      <c r="B3516" s="1">
        <v>42640</v>
      </c>
      <c r="C3516">
        <v>438</v>
      </c>
      <c r="D3516">
        <v>437.10000599999898</v>
      </c>
      <c r="E3516">
        <v>34498</v>
      </c>
      <c r="F3516">
        <v>413.08864778134301</v>
      </c>
      <c r="G3516">
        <v>355.51922082842901</v>
      </c>
      <c r="H3516">
        <v>337.50913080870203</v>
      </c>
      <c r="I3516">
        <v>85261.28</v>
      </c>
      <c r="J3516" t="b">
        <f t="shared" si="160"/>
        <v>0</v>
      </c>
      <c r="K3516" t="b">
        <f t="shared" si="159"/>
        <v>1</v>
      </c>
      <c r="L3516" t="b">
        <f t="shared" si="161"/>
        <v>0</v>
      </c>
    </row>
    <row r="3517" spans="1:12" x14ac:dyDescent="0.25">
      <c r="A3517">
        <v>3557</v>
      </c>
      <c r="B3517" s="1">
        <v>42641</v>
      </c>
      <c r="C3517">
        <v>440</v>
      </c>
      <c r="D3517">
        <v>436.85000599999898</v>
      </c>
      <c r="E3517">
        <v>37531</v>
      </c>
      <c r="F3517">
        <v>414.02046575070199</v>
      </c>
      <c r="G3517">
        <v>356.596449771099</v>
      </c>
      <c r="H3517">
        <v>338.49759722851599</v>
      </c>
      <c r="I3517">
        <v>85402.240000000005</v>
      </c>
      <c r="J3517" t="b">
        <f t="shared" si="160"/>
        <v>0</v>
      </c>
      <c r="K3517" t="b">
        <f t="shared" si="159"/>
        <v>1</v>
      </c>
      <c r="L3517" t="b">
        <f t="shared" si="161"/>
        <v>0</v>
      </c>
    </row>
    <row r="3518" spans="1:12" x14ac:dyDescent="0.25">
      <c r="A3518">
        <v>3558</v>
      </c>
      <c r="B3518" s="1">
        <v>42642</v>
      </c>
      <c r="C3518">
        <v>439</v>
      </c>
      <c r="D3518">
        <v>445.29998799999998</v>
      </c>
      <c r="E3518">
        <v>242140</v>
      </c>
      <c r="F3518">
        <v>415.24711368204697</v>
      </c>
      <c r="G3518">
        <v>357.77133107214399</v>
      </c>
      <c r="H3518">
        <v>339.56030758445098</v>
      </c>
      <c r="I3518">
        <v>89157.86</v>
      </c>
      <c r="J3518" t="b">
        <f t="shared" si="160"/>
        <v>1</v>
      </c>
      <c r="K3518" t="b">
        <f t="shared" si="159"/>
        <v>1</v>
      </c>
      <c r="L3518" t="b">
        <f t="shared" si="161"/>
        <v>0</v>
      </c>
    </row>
    <row r="3519" spans="1:12" x14ac:dyDescent="0.25">
      <c r="A3519">
        <v>3559</v>
      </c>
      <c r="B3519" s="1">
        <v>42643</v>
      </c>
      <c r="C3519">
        <v>448</v>
      </c>
      <c r="D3519">
        <v>442</v>
      </c>
      <c r="E3519">
        <v>39896</v>
      </c>
      <c r="F3519">
        <v>416.296246478829</v>
      </c>
      <c r="G3519">
        <v>358.88694258112201</v>
      </c>
      <c r="H3519">
        <v>340.57960800649698</v>
      </c>
      <c r="I3519">
        <v>89622.52</v>
      </c>
      <c r="J3519" t="b">
        <f t="shared" si="160"/>
        <v>0</v>
      </c>
      <c r="K3519" t="b">
        <f t="shared" si="159"/>
        <v>1</v>
      </c>
      <c r="L3519" t="b">
        <f t="shared" si="161"/>
        <v>0</v>
      </c>
    </row>
    <row r="3520" spans="1:12" x14ac:dyDescent="0.25">
      <c r="A3520">
        <v>3560</v>
      </c>
      <c r="B3520" s="1">
        <v>42646</v>
      </c>
      <c r="C3520">
        <v>447.79998799999998</v>
      </c>
      <c r="D3520">
        <v>440.04998799999998</v>
      </c>
      <c r="E3520">
        <v>78430</v>
      </c>
      <c r="F3520">
        <v>417.22776575416901</v>
      </c>
      <c r="G3520">
        <v>359.96194980521301</v>
      </c>
      <c r="H3520">
        <v>341.569363031308</v>
      </c>
      <c r="I3520">
        <v>90797.18</v>
      </c>
      <c r="J3520" t="b">
        <f t="shared" si="160"/>
        <v>0</v>
      </c>
      <c r="K3520" t="b">
        <f t="shared" si="159"/>
        <v>1</v>
      </c>
      <c r="L3520" t="b">
        <f t="shared" si="161"/>
        <v>0</v>
      </c>
    </row>
    <row r="3521" spans="1:12" x14ac:dyDescent="0.25">
      <c r="A3521">
        <v>3561</v>
      </c>
      <c r="B3521" s="1">
        <v>42647</v>
      </c>
      <c r="C3521">
        <v>440.5</v>
      </c>
      <c r="D3521">
        <v>447.5</v>
      </c>
      <c r="E3521">
        <v>37268</v>
      </c>
      <c r="F3521">
        <v>418.41491219518201</v>
      </c>
      <c r="G3521">
        <v>361.12139417865399</v>
      </c>
      <c r="H3521">
        <v>342.623399220051</v>
      </c>
      <c r="I3521">
        <v>88071.9</v>
      </c>
      <c r="J3521" t="b">
        <f t="shared" si="160"/>
        <v>0</v>
      </c>
      <c r="K3521" t="b">
        <f t="shared" si="159"/>
        <v>1</v>
      </c>
      <c r="L3521" t="b">
        <f t="shared" si="161"/>
        <v>0</v>
      </c>
    </row>
    <row r="3522" spans="1:12" x14ac:dyDescent="0.25">
      <c r="A3522">
        <v>3562</v>
      </c>
      <c r="B3522" s="1">
        <v>42648</v>
      </c>
      <c r="C3522">
        <v>444</v>
      </c>
      <c r="D3522">
        <v>449.64999399999999</v>
      </c>
      <c r="E3522">
        <v>35594</v>
      </c>
      <c r="F3522">
        <v>419.63981736399899</v>
      </c>
      <c r="G3522">
        <v>362.29395841469801</v>
      </c>
      <c r="H3522">
        <v>343.68834046164199</v>
      </c>
      <c r="I3522">
        <v>86740.7</v>
      </c>
      <c r="J3522" t="b">
        <f t="shared" si="160"/>
        <v>0</v>
      </c>
      <c r="K3522" t="b">
        <f t="shared" si="159"/>
        <v>1</v>
      </c>
      <c r="L3522" t="b">
        <f t="shared" si="161"/>
        <v>0</v>
      </c>
    </row>
    <row r="3523" spans="1:12" x14ac:dyDescent="0.25">
      <c r="A3523">
        <v>3563</v>
      </c>
      <c r="B3523" s="1">
        <v>42649</v>
      </c>
      <c r="C3523">
        <v>442.60000599999898</v>
      </c>
      <c r="D3523">
        <v>444.75</v>
      </c>
      <c r="E3523">
        <v>36214</v>
      </c>
      <c r="F3523">
        <v>420.62453040854803</v>
      </c>
      <c r="G3523">
        <v>363.38609141582799</v>
      </c>
      <c r="H3523">
        <v>344.69392911376502</v>
      </c>
      <c r="I3523">
        <v>85486.64</v>
      </c>
      <c r="J3523" t="b">
        <f t="shared" si="160"/>
        <v>0</v>
      </c>
      <c r="K3523" t="b">
        <f t="shared" si="159"/>
        <v>1</v>
      </c>
      <c r="L3523" t="b">
        <f t="shared" si="161"/>
        <v>0</v>
      </c>
    </row>
    <row r="3524" spans="1:12" x14ac:dyDescent="0.25">
      <c r="A3524">
        <v>3564</v>
      </c>
      <c r="B3524" s="1">
        <v>42650</v>
      </c>
      <c r="C3524">
        <v>449</v>
      </c>
      <c r="D3524">
        <v>438.95001200000002</v>
      </c>
      <c r="E3524">
        <v>21415</v>
      </c>
      <c r="F3524">
        <v>421.34317674546702</v>
      </c>
      <c r="G3524">
        <v>364.38693804608198</v>
      </c>
      <c r="H3524">
        <v>345.63180058527001</v>
      </c>
      <c r="I3524">
        <v>84972.52</v>
      </c>
      <c r="J3524" t="b">
        <f t="shared" si="160"/>
        <v>0</v>
      </c>
      <c r="K3524" t="b">
        <f t="shared" si="159"/>
        <v>1</v>
      </c>
      <c r="L3524" t="b">
        <f t="shared" si="161"/>
        <v>0</v>
      </c>
    </row>
    <row r="3525" spans="1:12" x14ac:dyDescent="0.25">
      <c r="A3525">
        <v>3565</v>
      </c>
      <c r="B3525" s="1">
        <v>42653</v>
      </c>
      <c r="C3525">
        <v>440.04998799999998</v>
      </c>
      <c r="D3525">
        <v>439.25</v>
      </c>
      <c r="E3525">
        <v>23130</v>
      </c>
      <c r="F3525">
        <v>422.04540510839001</v>
      </c>
      <c r="G3525">
        <v>365.37850178057101</v>
      </c>
      <c r="H3525">
        <v>346.56332495755601</v>
      </c>
      <c r="I3525">
        <v>85093.98</v>
      </c>
      <c r="J3525" t="b">
        <f t="shared" si="160"/>
        <v>0</v>
      </c>
      <c r="K3525" t="b">
        <f t="shared" si="159"/>
        <v>1</v>
      </c>
      <c r="L3525" t="b">
        <f t="shared" si="161"/>
        <v>0</v>
      </c>
    </row>
    <row r="3526" spans="1:12" x14ac:dyDescent="0.25">
      <c r="A3526">
        <v>3566</v>
      </c>
      <c r="B3526" s="1">
        <v>42656</v>
      </c>
      <c r="C3526">
        <v>438.79998799999998</v>
      </c>
      <c r="D3526">
        <v>439.10000599999898</v>
      </c>
      <c r="E3526">
        <v>38787</v>
      </c>
      <c r="F3526">
        <v>422.71421298649199</v>
      </c>
      <c r="G3526">
        <v>366.35494554506698</v>
      </c>
      <c r="H3526">
        <v>347.48408795300298</v>
      </c>
      <c r="I3526">
        <v>85134.38</v>
      </c>
      <c r="J3526" t="b">
        <f t="shared" si="160"/>
        <v>0</v>
      </c>
      <c r="K3526" t="b">
        <f t="shared" si="159"/>
        <v>1</v>
      </c>
      <c r="L3526" t="b">
        <f t="shared" si="161"/>
        <v>0</v>
      </c>
    </row>
    <row r="3527" spans="1:12" x14ac:dyDescent="0.25">
      <c r="A3527">
        <v>3567</v>
      </c>
      <c r="B3527" s="1">
        <v>42657</v>
      </c>
      <c r="C3527">
        <v>439.89999399999999</v>
      </c>
      <c r="D3527">
        <v>438.39999399999999</v>
      </c>
      <c r="E3527">
        <v>19384</v>
      </c>
      <c r="F3527">
        <v>423.32934165368903</v>
      </c>
      <c r="G3527">
        <v>367.30918459744998</v>
      </c>
      <c r="H3527">
        <v>348.388723834068</v>
      </c>
      <c r="I3527">
        <v>84605.98</v>
      </c>
      <c r="J3527" t="b">
        <f t="shared" si="160"/>
        <v>0</v>
      </c>
      <c r="K3527" t="b">
        <f t="shared" si="159"/>
        <v>1</v>
      </c>
      <c r="L3527" t="b">
        <f t="shared" si="161"/>
        <v>0</v>
      </c>
    </row>
    <row r="3528" spans="1:12" x14ac:dyDescent="0.25">
      <c r="A3528">
        <v>3568</v>
      </c>
      <c r="B3528" s="1">
        <v>42660</v>
      </c>
      <c r="C3528">
        <v>444.89999399999999</v>
      </c>
      <c r="D3528">
        <v>438.54998799999998</v>
      </c>
      <c r="E3528">
        <v>38668</v>
      </c>
      <c r="F3528">
        <v>423.92622974570099</v>
      </c>
      <c r="G3528">
        <v>368.25277139748403</v>
      </c>
      <c r="H3528">
        <v>349.28585084069402</v>
      </c>
      <c r="I3528">
        <v>82908.28</v>
      </c>
      <c r="J3528" t="b">
        <f t="shared" si="160"/>
        <v>0</v>
      </c>
      <c r="K3528" t="b">
        <f t="shared" si="159"/>
        <v>1</v>
      </c>
      <c r="L3528" t="b">
        <f t="shared" si="161"/>
        <v>0</v>
      </c>
    </row>
    <row r="3529" spans="1:12" x14ac:dyDescent="0.25">
      <c r="A3529">
        <v>3569</v>
      </c>
      <c r="B3529" s="1">
        <v>42661</v>
      </c>
      <c r="C3529">
        <v>436.04998799999998</v>
      </c>
      <c r="D3529">
        <v>434.14999399999999</v>
      </c>
      <c r="E3529">
        <v>26647</v>
      </c>
      <c r="F3529">
        <v>424.32716167724197</v>
      </c>
      <c r="G3529">
        <v>369.12558229288101</v>
      </c>
      <c r="H3529">
        <v>350.13027017561302</v>
      </c>
      <c r="I3529">
        <v>81884.98</v>
      </c>
      <c r="J3529" t="b">
        <f t="shared" si="160"/>
        <v>0</v>
      </c>
      <c r="K3529" t="b">
        <f t="shared" si="159"/>
        <v>1</v>
      </c>
      <c r="L3529" t="b">
        <f t="shared" si="161"/>
        <v>0</v>
      </c>
    </row>
    <row r="3530" spans="1:12" x14ac:dyDescent="0.25">
      <c r="A3530">
        <v>3570</v>
      </c>
      <c r="B3530" s="1">
        <v>42662</v>
      </c>
      <c r="C3530">
        <v>435.10000599999898</v>
      </c>
      <c r="D3530">
        <v>432.14999399999999</v>
      </c>
      <c r="E3530">
        <v>17841</v>
      </c>
      <c r="F3530">
        <v>424.63393941538902</v>
      </c>
      <c r="G3530">
        <v>369.96034271284299</v>
      </c>
      <c r="H3530">
        <v>350.94638683058201</v>
      </c>
      <c r="I3530">
        <v>81526.14</v>
      </c>
      <c r="J3530" t="b">
        <f t="shared" si="160"/>
        <v>0</v>
      </c>
      <c r="K3530" t="b">
        <f t="shared" ref="K3530:K3593" si="162">IF(AND(D3530 &gt;  F3530, D3530 &gt; G3530, D3530 &gt; H3530), TRUE, FALSE)</f>
        <v>1</v>
      </c>
      <c r="L3530" t="b">
        <f t="shared" si="161"/>
        <v>0</v>
      </c>
    </row>
    <row r="3531" spans="1:12" x14ac:dyDescent="0.25">
      <c r="A3531">
        <v>3571</v>
      </c>
      <c r="B3531" s="1">
        <v>42663</v>
      </c>
      <c r="C3531">
        <v>433.04998799999998</v>
      </c>
      <c r="D3531">
        <v>429.95001200000002</v>
      </c>
      <c r="E3531">
        <v>24181</v>
      </c>
      <c r="F3531">
        <v>424.84241285008</v>
      </c>
      <c r="G3531">
        <v>370.75490786896398</v>
      </c>
      <c r="H3531">
        <v>351.73249255365999</v>
      </c>
      <c r="I3531">
        <v>81001.48</v>
      </c>
      <c r="J3531" t="b">
        <f t="shared" si="160"/>
        <v>0</v>
      </c>
      <c r="K3531" t="b">
        <f t="shared" si="162"/>
        <v>1</v>
      </c>
      <c r="L3531" t="b">
        <f t="shared" si="161"/>
        <v>0</v>
      </c>
    </row>
    <row r="3532" spans="1:12" x14ac:dyDescent="0.25">
      <c r="A3532">
        <v>3572</v>
      </c>
      <c r="B3532" s="1">
        <v>42664</v>
      </c>
      <c r="C3532">
        <v>431.89999399999999</v>
      </c>
      <c r="D3532">
        <v>427.35000599999898</v>
      </c>
      <c r="E3532">
        <v>20754</v>
      </c>
      <c r="F3532">
        <v>424.94074983635102</v>
      </c>
      <c r="G3532">
        <v>371.50451181772002</v>
      </c>
      <c r="H3532">
        <v>352.484905622778</v>
      </c>
      <c r="I3532">
        <v>76394.06</v>
      </c>
      <c r="J3532" t="b">
        <f t="shared" si="160"/>
        <v>0</v>
      </c>
      <c r="K3532" t="b">
        <f t="shared" si="162"/>
        <v>1</v>
      </c>
      <c r="L3532" t="b">
        <f t="shared" si="161"/>
        <v>0</v>
      </c>
    </row>
    <row r="3533" spans="1:12" x14ac:dyDescent="0.25">
      <c r="A3533">
        <v>3573</v>
      </c>
      <c r="B3533" s="1">
        <v>42667</v>
      </c>
      <c r="C3533">
        <v>427.39999399999999</v>
      </c>
      <c r="D3533">
        <v>439.45001200000002</v>
      </c>
      <c r="E3533">
        <v>45335</v>
      </c>
      <c r="F3533">
        <v>425.50974050943603</v>
      </c>
      <c r="G3533">
        <v>372.40445221748502</v>
      </c>
      <c r="H3533">
        <v>353.35023006434301</v>
      </c>
      <c r="I3533">
        <v>76336.039999999994</v>
      </c>
      <c r="J3533" t="b">
        <f t="shared" si="160"/>
        <v>0</v>
      </c>
      <c r="K3533" t="b">
        <f t="shared" si="162"/>
        <v>1</v>
      </c>
      <c r="L3533" t="b">
        <f t="shared" si="161"/>
        <v>0</v>
      </c>
    </row>
    <row r="3534" spans="1:12" x14ac:dyDescent="0.25">
      <c r="A3534">
        <v>3574</v>
      </c>
      <c r="B3534" s="1">
        <v>42668</v>
      </c>
      <c r="C3534">
        <v>440</v>
      </c>
      <c r="D3534">
        <v>437.10000599999898</v>
      </c>
      <c r="E3534">
        <v>12442</v>
      </c>
      <c r="F3534">
        <v>425.96426072475202</v>
      </c>
      <c r="G3534">
        <v>373.26134696957098</v>
      </c>
      <c r="H3534">
        <v>354.18356116818001</v>
      </c>
      <c r="I3534">
        <v>73079.600000000006</v>
      </c>
      <c r="J3534" t="b">
        <f t="shared" si="160"/>
        <v>0</v>
      </c>
      <c r="K3534" t="b">
        <f t="shared" si="162"/>
        <v>1</v>
      </c>
      <c r="L3534" t="b">
        <f t="shared" si="161"/>
        <v>0</v>
      </c>
    </row>
    <row r="3535" spans="1:12" x14ac:dyDescent="0.25">
      <c r="A3535">
        <v>3575</v>
      </c>
      <c r="B3535" s="1">
        <v>42669</v>
      </c>
      <c r="C3535">
        <v>439.60000599999898</v>
      </c>
      <c r="D3535">
        <v>438.39999399999999</v>
      </c>
      <c r="E3535">
        <v>17662</v>
      </c>
      <c r="F3535">
        <v>426.451936539467</v>
      </c>
      <c r="G3535">
        <v>374.12411050639798</v>
      </c>
      <c r="H3535">
        <v>355.02153562421802</v>
      </c>
      <c r="I3535">
        <v>69764.08</v>
      </c>
      <c r="J3535" t="b">
        <f t="shared" si="160"/>
        <v>0</v>
      </c>
      <c r="K3535" t="b">
        <f t="shared" si="162"/>
        <v>1</v>
      </c>
      <c r="L3535" t="b">
        <f t="shared" si="161"/>
        <v>0</v>
      </c>
    </row>
    <row r="3536" spans="1:12" x14ac:dyDescent="0.25">
      <c r="A3536">
        <v>3576</v>
      </c>
      <c r="B3536" s="1">
        <v>42670</v>
      </c>
      <c r="C3536">
        <v>440</v>
      </c>
      <c r="D3536">
        <v>438.70001200000002</v>
      </c>
      <c r="E3536">
        <v>16329</v>
      </c>
      <c r="F3536">
        <v>426.93225322419403</v>
      </c>
      <c r="G3536">
        <v>374.97942045995597</v>
      </c>
      <c r="H3536">
        <v>355.85415727969797</v>
      </c>
      <c r="I3536">
        <v>67365.36</v>
      </c>
      <c r="J3536" t="b">
        <f t="shared" si="160"/>
        <v>0</v>
      </c>
      <c r="K3536" t="b">
        <f t="shared" si="162"/>
        <v>1</v>
      </c>
      <c r="L3536" t="b">
        <f t="shared" si="161"/>
        <v>0</v>
      </c>
    </row>
    <row r="3537" spans="1:12" x14ac:dyDescent="0.25">
      <c r="A3537">
        <v>3577</v>
      </c>
      <c r="B3537" s="1">
        <v>42671</v>
      </c>
      <c r="C3537">
        <v>441.14999399999999</v>
      </c>
      <c r="D3537">
        <v>440.54998799999998</v>
      </c>
      <c r="E3537">
        <v>16360</v>
      </c>
      <c r="F3537">
        <v>427.46628203893198</v>
      </c>
      <c r="G3537">
        <v>375.84790479823499</v>
      </c>
      <c r="H3537">
        <v>356.69690186397997</v>
      </c>
      <c r="I3537">
        <v>65162.34</v>
      </c>
      <c r="J3537" t="b">
        <f t="shared" si="160"/>
        <v>0</v>
      </c>
      <c r="K3537" t="b">
        <f t="shared" si="162"/>
        <v>1</v>
      </c>
      <c r="L3537" t="b">
        <f t="shared" si="161"/>
        <v>0</v>
      </c>
    </row>
    <row r="3538" spans="1:12" x14ac:dyDescent="0.25">
      <c r="A3538">
        <v>3578</v>
      </c>
      <c r="B3538" s="1">
        <v>42675</v>
      </c>
      <c r="C3538">
        <v>450</v>
      </c>
      <c r="D3538">
        <v>446.04998799999998</v>
      </c>
      <c r="E3538">
        <v>19993</v>
      </c>
      <c r="F3538">
        <v>428.195054821719</v>
      </c>
      <c r="G3538">
        <v>376.77773371481402</v>
      </c>
      <c r="H3538">
        <v>357.58598729816902</v>
      </c>
      <c r="I3538">
        <v>62369.32</v>
      </c>
      <c r="J3538" t="b">
        <f t="shared" si="160"/>
        <v>0</v>
      </c>
      <c r="K3538" t="b">
        <f t="shared" si="162"/>
        <v>1</v>
      </c>
      <c r="L3538" t="b">
        <f t="shared" si="161"/>
        <v>0</v>
      </c>
    </row>
    <row r="3539" spans="1:12" x14ac:dyDescent="0.25">
      <c r="A3539">
        <v>3579</v>
      </c>
      <c r="B3539" s="1">
        <v>42676</v>
      </c>
      <c r="C3539">
        <v>446.79998799999998</v>
      </c>
      <c r="D3539">
        <v>438.89999399999999</v>
      </c>
      <c r="E3539">
        <v>23585</v>
      </c>
      <c r="F3539">
        <v>428.61485635812198</v>
      </c>
      <c r="G3539">
        <v>377.60054510932002</v>
      </c>
      <c r="H3539">
        <v>358.39508189221698</v>
      </c>
      <c r="I3539">
        <v>56582.1</v>
      </c>
      <c r="J3539" t="b">
        <f t="shared" si="160"/>
        <v>0</v>
      </c>
      <c r="K3539" t="b">
        <f t="shared" si="162"/>
        <v>1</v>
      </c>
      <c r="L3539" t="b">
        <f t="shared" si="161"/>
        <v>0</v>
      </c>
    </row>
    <row r="3540" spans="1:12" x14ac:dyDescent="0.25">
      <c r="A3540">
        <v>3580</v>
      </c>
      <c r="B3540" s="1">
        <v>42677</v>
      </c>
      <c r="C3540">
        <v>434.20001200000002</v>
      </c>
      <c r="D3540">
        <v>438.04998799999998</v>
      </c>
      <c r="E3540">
        <v>14622</v>
      </c>
      <c r="F3540">
        <v>428.98486152054801</v>
      </c>
      <c r="G3540">
        <v>378.40119998204398</v>
      </c>
      <c r="H3540">
        <v>359.18766802264298</v>
      </c>
      <c r="I3540">
        <v>53743.62</v>
      </c>
      <c r="J3540" t="b">
        <f t="shared" si="160"/>
        <v>0</v>
      </c>
      <c r="K3540" t="b">
        <f t="shared" si="162"/>
        <v>1</v>
      </c>
      <c r="L3540" t="b">
        <f t="shared" si="161"/>
        <v>0</v>
      </c>
    </row>
    <row r="3541" spans="1:12" x14ac:dyDescent="0.25">
      <c r="A3541">
        <v>3581</v>
      </c>
      <c r="B3541" s="1">
        <v>42678</v>
      </c>
      <c r="C3541">
        <v>443.5</v>
      </c>
      <c r="D3541">
        <v>434.5</v>
      </c>
      <c r="E3541">
        <v>24198</v>
      </c>
      <c r="F3541">
        <v>429.20114146091902</v>
      </c>
      <c r="G3541">
        <v>379.144230445858</v>
      </c>
      <c r="H3541">
        <v>359.937044460229</v>
      </c>
      <c r="I3541">
        <v>51378.7</v>
      </c>
      <c r="J3541" t="b">
        <f t="shared" si="160"/>
        <v>0</v>
      </c>
      <c r="K3541" t="b">
        <f t="shared" si="162"/>
        <v>1</v>
      </c>
      <c r="L3541" t="b">
        <f t="shared" si="161"/>
        <v>0</v>
      </c>
    </row>
    <row r="3542" spans="1:12" x14ac:dyDescent="0.25">
      <c r="A3542">
        <v>3582</v>
      </c>
      <c r="B3542" s="1">
        <v>42681</v>
      </c>
      <c r="C3542">
        <v>442.85000599999898</v>
      </c>
      <c r="D3542">
        <v>430.95001200000002</v>
      </c>
      <c r="E3542">
        <v>18332</v>
      </c>
      <c r="F3542">
        <v>429.26972461931399</v>
      </c>
      <c r="G3542">
        <v>379.83039973796599</v>
      </c>
      <c r="H3542">
        <v>360.64364115216699</v>
      </c>
      <c r="I3542">
        <v>46808.26</v>
      </c>
      <c r="J3542" t="b">
        <f t="shared" si="160"/>
        <v>0</v>
      </c>
      <c r="K3542" t="b">
        <f t="shared" si="162"/>
        <v>1</v>
      </c>
      <c r="L3542" t="b">
        <f t="shared" si="161"/>
        <v>0</v>
      </c>
    </row>
    <row r="3543" spans="1:12" x14ac:dyDescent="0.25">
      <c r="A3543">
        <v>3583</v>
      </c>
      <c r="B3543" s="1">
        <v>42682</v>
      </c>
      <c r="C3543">
        <v>433</v>
      </c>
      <c r="D3543">
        <v>430.85000599999898</v>
      </c>
      <c r="E3543">
        <v>23712</v>
      </c>
      <c r="F3543">
        <v>429.33169643816501</v>
      </c>
      <c r="G3543">
        <v>380.50615611229802</v>
      </c>
      <c r="H3543">
        <v>361.34221194667299</v>
      </c>
      <c r="I3543">
        <v>46689.36</v>
      </c>
      <c r="J3543" t="b">
        <f t="shared" si="160"/>
        <v>0</v>
      </c>
      <c r="K3543" t="b">
        <f t="shared" si="162"/>
        <v>1</v>
      </c>
      <c r="L3543" t="b">
        <f t="shared" si="161"/>
        <v>0</v>
      </c>
    </row>
    <row r="3544" spans="1:12" x14ac:dyDescent="0.25">
      <c r="A3544">
        <v>3584</v>
      </c>
      <c r="B3544" s="1">
        <v>42683</v>
      </c>
      <c r="C3544">
        <v>407.89999399999999</v>
      </c>
      <c r="D3544">
        <v>420.39999399999999</v>
      </c>
      <c r="E3544">
        <v>63397</v>
      </c>
      <c r="F3544">
        <v>428.981433597452</v>
      </c>
      <c r="G3544">
        <v>381.03455131610798</v>
      </c>
      <c r="H3544">
        <v>361.92985156909401</v>
      </c>
      <c r="I3544">
        <v>47004.94</v>
      </c>
      <c r="J3544" t="b">
        <f t="shared" si="160"/>
        <v>0</v>
      </c>
      <c r="K3544" t="b">
        <f t="shared" si="162"/>
        <v>0</v>
      </c>
      <c r="L3544" t="b">
        <f t="shared" si="161"/>
        <v>0</v>
      </c>
    </row>
    <row r="3545" spans="1:12" x14ac:dyDescent="0.25">
      <c r="A3545">
        <v>3585</v>
      </c>
      <c r="B3545" s="1">
        <v>42684</v>
      </c>
      <c r="C3545">
        <v>426.95001200000002</v>
      </c>
      <c r="D3545">
        <v>422.60000599999898</v>
      </c>
      <c r="E3545">
        <v>27771</v>
      </c>
      <c r="F3545">
        <v>428.73118153480698</v>
      </c>
      <c r="G3545">
        <v>381.585087139736</v>
      </c>
      <c r="H3545">
        <v>362.53353469775902</v>
      </c>
      <c r="I3545">
        <v>46708.62</v>
      </c>
      <c r="J3545" t="b">
        <f t="shared" si="160"/>
        <v>0</v>
      </c>
      <c r="K3545" t="b">
        <f t="shared" si="162"/>
        <v>0</v>
      </c>
      <c r="L3545" t="b">
        <f t="shared" si="161"/>
        <v>0</v>
      </c>
    </row>
    <row r="3546" spans="1:12" x14ac:dyDescent="0.25">
      <c r="A3546">
        <v>3586</v>
      </c>
      <c r="B3546" s="1">
        <v>42685</v>
      </c>
      <c r="C3546">
        <v>444</v>
      </c>
      <c r="D3546">
        <v>425.20001200000002</v>
      </c>
      <c r="E3546">
        <v>107919</v>
      </c>
      <c r="F3546">
        <v>428.59270429814802</v>
      </c>
      <c r="G3546">
        <v>382.16276826371302</v>
      </c>
      <c r="H3546">
        <v>363.15708173559301</v>
      </c>
      <c r="I3546">
        <v>46044.4</v>
      </c>
      <c r="J3546" t="b">
        <f t="shared" si="160"/>
        <v>0</v>
      </c>
      <c r="K3546" t="b">
        <f t="shared" si="162"/>
        <v>0</v>
      </c>
      <c r="L3546" t="b">
        <f t="shared" si="161"/>
        <v>0</v>
      </c>
    </row>
    <row r="3547" spans="1:12" x14ac:dyDescent="0.25">
      <c r="A3547">
        <v>3587</v>
      </c>
      <c r="B3547" s="1">
        <v>42689</v>
      </c>
      <c r="C3547">
        <v>421.70001200000002</v>
      </c>
      <c r="D3547">
        <v>376.79998799999998</v>
      </c>
      <c r="E3547">
        <v>90860</v>
      </c>
      <c r="F3547">
        <v>426.56161738449498</v>
      </c>
      <c r="G3547">
        <v>382.09173806154399</v>
      </c>
      <c r="H3547">
        <v>363.29283204668099</v>
      </c>
      <c r="I3547">
        <v>47196.78</v>
      </c>
      <c r="J3547" t="b">
        <f t="shared" si="160"/>
        <v>0</v>
      </c>
      <c r="K3547" t="b">
        <f t="shared" si="162"/>
        <v>0</v>
      </c>
      <c r="L3547" t="b">
        <f t="shared" si="161"/>
        <v>0</v>
      </c>
    </row>
    <row r="3548" spans="1:12" x14ac:dyDescent="0.25">
      <c r="A3548">
        <v>3588</v>
      </c>
      <c r="B3548" s="1">
        <v>42690</v>
      </c>
      <c r="C3548">
        <v>395.5</v>
      </c>
      <c r="D3548">
        <v>399.45001200000002</v>
      </c>
      <c r="E3548">
        <v>129780</v>
      </c>
      <c r="F3548">
        <v>425.498417173338</v>
      </c>
      <c r="G3548">
        <v>382.32164897463701</v>
      </c>
      <c r="H3548">
        <v>363.65260498153998</v>
      </c>
      <c r="I3548">
        <v>48770.3</v>
      </c>
      <c r="J3548" t="b">
        <f t="shared" si="160"/>
        <v>1</v>
      </c>
      <c r="K3548" t="b">
        <f t="shared" si="162"/>
        <v>0</v>
      </c>
      <c r="L3548" t="b">
        <f t="shared" si="161"/>
        <v>1</v>
      </c>
    </row>
    <row r="3549" spans="1:12" x14ac:dyDescent="0.25">
      <c r="A3549">
        <v>3589</v>
      </c>
      <c r="B3549" s="1">
        <v>42691</v>
      </c>
      <c r="C3549">
        <v>399.04998799999998</v>
      </c>
      <c r="D3549">
        <v>391.20001200000002</v>
      </c>
      <c r="E3549">
        <v>399092</v>
      </c>
      <c r="F3549">
        <v>424.15338167634502</v>
      </c>
      <c r="G3549">
        <v>382.43924318689301</v>
      </c>
      <c r="H3549">
        <v>363.92670853396299</v>
      </c>
      <c r="I3549">
        <v>52427.18</v>
      </c>
      <c r="J3549" t="b">
        <f t="shared" si="160"/>
        <v>0</v>
      </c>
      <c r="K3549" t="b">
        <f t="shared" si="162"/>
        <v>0</v>
      </c>
      <c r="L3549" t="b">
        <f t="shared" si="161"/>
        <v>1</v>
      </c>
    </row>
    <row r="3550" spans="1:12" x14ac:dyDescent="0.25">
      <c r="A3550">
        <v>3590</v>
      </c>
      <c r="B3550" s="1">
        <v>42692</v>
      </c>
      <c r="C3550">
        <v>399.79998799999998</v>
      </c>
      <c r="D3550">
        <v>389.39999399999999</v>
      </c>
      <c r="E3550">
        <v>153011</v>
      </c>
      <c r="F3550">
        <v>422.79050372825299</v>
      </c>
      <c r="G3550">
        <v>382.53143856190098</v>
      </c>
      <c r="H3550">
        <v>364.18017406098801</v>
      </c>
      <c r="I3550">
        <v>54563.32</v>
      </c>
      <c r="J3550" t="b">
        <f t="shared" si="160"/>
        <v>0</v>
      </c>
      <c r="K3550" t="b">
        <f t="shared" si="162"/>
        <v>0</v>
      </c>
      <c r="L3550" t="b">
        <f t="shared" si="161"/>
        <v>1</v>
      </c>
    </row>
    <row r="3551" spans="1:12" x14ac:dyDescent="0.25">
      <c r="A3551">
        <v>3591</v>
      </c>
      <c r="B3551" s="1">
        <v>42695</v>
      </c>
      <c r="C3551">
        <v>389</v>
      </c>
      <c r="D3551">
        <v>375.89999399999999</v>
      </c>
      <c r="E3551">
        <v>262161</v>
      </c>
      <c r="F3551">
        <v>420.95166020949802</v>
      </c>
      <c r="G3551">
        <v>382.44360485909402</v>
      </c>
      <c r="H3551">
        <v>364.29678918475901</v>
      </c>
      <c r="I3551">
        <v>58936.24</v>
      </c>
      <c r="J3551" t="b">
        <f t="shared" si="160"/>
        <v>0</v>
      </c>
      <c r="K3551" t="b">
        <f t="shared" si="162"/>
        <v>0</v>
      </c>
      <c r="L3551" t="b">
        <f t="shared" si="161"/>
        <v>1</v>
      </c>
    </row>
    <row r="3552" spans="1:12" x14ac:dyDescent="0.25">
      <c r="A3552">
        <v>3592</v>
      </c>
      <c r="B3552" s="1">
        <v>42696</v>
      </c>
      <c r="C3552">
        <v>381.5</v>
      </c>
      <c r="D3552">
        <v>387.20001200000002</v>
      </c>
      <c r="E3552">
        <v>287794</v>
      </c>
      <c r="F3552">
        <v>419.62806616206598</v>
      </c>
      <c r="G3552">
        <v>382.50660362917301</v>
      </c>
      <c r="H3552">
        <v>364.52468194909</v>
      </c>
      <c r="I3552">
        <v>63746.74</v>
      </c>
      <c r="J3552" t="b">
        <f t="shared" si="160"/>
        <v>1</v>
      </c>
      <c r="K3552" t="b">
        <f t="shared" si="162"/>
        <v>0</v>
      </c>
      <c r="L3552" t="b">
        <f t="shared" si="161"/>
        <v>1</v>
      </c>
    </row>
    <row r="3553" spans="1:12" x14ac:dyDescent="0.25">
      <c r="A3553">
        <v>3593</v>
      </c>
      <c r="B3553" s="1">
        <v>42697</v>
      </c>
      <c r="C3553">
        <v>393.89999399999999</v>
      </c>
      <c r="D3553">
        <v>390.04998799999998</v>
      </c>
      <c r="E3553">
        <v>59386</v>
      </c>
      <c r="F3553">
        <v>418.46814152825999</v>
      </c>
      <c r="G3553">
        <v>382.60651600494498</v>
      </c>
      <c r="H3553">
        <v>364.77866509387502</v>
      </c>
      <c r="I3553">
        <v>63625.18</v>
      </c>
      <c r="J3553" t="b">
        <f t="shared" si="160"/>
        <v>0</v>
      </c>
      <c r="K3553" t="b">
        <f t="shared" si="162"/>
        <v>0</v>
      </c>
      <c r="L3553" t="b">
        <f t="shared" si="161"/>
        <v>0</v>
      </c>
    </row>
    <row r="3554" spans="1:12" x14ac:dyDescent="0.25">
      <c r="A3554">
        <v>3594</v>
      </c>
      <c r="B3554" s="1">
        <v>42698</v>
      </c>
      <c r="C3554">
        <v>396.95001200000002</v>
      </c>
      <c r="D3554">
        <v>385.79998799999998</v>
      </c>
      <c r="E3554">
        <v>32425</v>
      </c>
      <c r="F3554">
        <v>417.18703746832801</v>
      </c>
      <c r="G3554">
        <v>382.64881364726398</v>
      </c>
      <c r="H3554">
        <v>364.98783248597601</v>
      </c>
      <c r="I3554">
        <v>63560.36</v>
      </c>
      <c r="J3554" t="b">
        <f t="shared" si="160"/>
        <v>0</v>
      </c>
      <c r="K3554" t="b">
        <f t="shared" si="162"/>
        <v>0</v>
      </c>
      <c r="L3554" t="b">
        <f t="shared" si="161"/>
        <v>0</v>
      </c>
    </row>
    <row r="3555" spans="1:12" x14ac:dyDescent="0.25">
      <c r="A3555">
        <v>3595</v>
      </c>
      <c r="B3555" s="1">
        <v>42699</v>
      </c>
      <c r="C3555">
        <v>395.89999399999999</v>
      </c>
      <c r="D3555">
        <v>402.25</v>
      </c>
      <c r="E3555">
        <v>245989</v>
      </c>
      <c r="F3555">
        <v>416.60127129309899</v>
      </c>
      <c r="G3555">
        <v>382.90843200955197</v>
      </c>
      <c r="H3555">
        <v>365.35860032193602</v>
      </c>
      <c r="I3555">
        <v>67391</v>
      </c>
      <c r="J3555" t="b">
        <f t="shared" si="160"/>
        <v>1</v>
      </c>
      <c r="K3555" t="b">
        <f t="shared" si="162"/>
        <v>0</v>
      </c>
      <c r="L3555" t="b">
        <f t="shared" si="161"/>
        <v>0</v>
      </c>
    </row>
    <row r="3556" spans="1:12" x14ac:dyDescent="0.25">
      <c r="A3556">
        <v>3596</v>
      </c>
      <c r="B3556" s="1">
        <v>42702</v>
      </c>
      <c r="C3556">
        <v>403.5</v>
      </c>
      <c r="D3556">
        <v>405.04998799999998</v>
      </c>
      <c r="E3556">
        <v>48449</v>
      </c>
      <c r="F3556">
        <v>416.14827979140898</v>
      </c>
      <c r="G3556">
        <v>383.20169765180901</v>
      </c>
      <c r="H3556">
        <v>365.753539502813</v>
      </c>
      <c r="I3556">
        <v>65924.94</v>
      </c>
      <c r="J3556" t="b">
        <f t="shared" si="160"/>
        <v>0</v>
      </c>
      <c r="K3556" t="b">
        <f t="shared" si="162"/>
        <v>0</v>
      </c>
      <c r="L3556" t="b">
        <f t="shared" si="161"/>
        <v>0</v>
      </c>
    </row>
    <row r="3557" spans="1:12" x14ac:dyDescent="0.25">
      <c r="A3557">
        <v>3597</v>
      </c>
      <c r="B3557" s="1">
        <v>42703</v>
      </c>
      <c r="C3557">
        <v>408.89999399999999</v>
      </c>
      <c r="D3557">
        <v>407.45001200000002</v>
      </c>
      <c r="E3557">
        <v>18881</v>
      </c>
      <c r="F3557">
        <v>415.80717125056998</v>
      </c>
      <c r="G3557">
        <v>383.52286737827501</v>
      </c>
      <c r="H3557">
        <v>366.16842977641602</v>
      </c>
      <c r="I3557">
        <v>65303.62</v>
      </c>
      <c r="J3557" t="b">
        <f t="shared" si="160"/>
        <v>0</v>
      </c>
      <c r="K3557" t="b">
        <f t="shared" si="162"/>
        <v>0</v>
      </c>
      <c r="L3557" t="b">
        <f t="shared" si="161"/>
        <v>0</v>
      </c>
    </row>
    <row r="3558" spans="1:12" x14ac:dyDescent="0.25">
      <c r="A3558">
        <v>3598</v>
      </c>
      <c r="B3558" s="1">
        <v>42704</v>
      </c>
      <c r="C3558">
        <v>407.45001200000002</v>
      </c>
      <c r="D3558">
        <v>415.04998799999998</v>
      </c>
      <c r="E3558">
        <v>31874</v>
      </c>
      <c r="F3558">
        <v>415.777477789763</v>
      </c>
      <c r="G3558">
        <v>383.940445134855</v>
      </c>
      <c r="H3558">
        <v>366.65481344033299</v>
      </c>
      <c r="I3558">
        <v>65405.06</v>
      </c>
      <c r="J3558" t="b">
        <f t="shared" si="160"/>
        <v>0</v>
      </c>
      <c r="K3558" t="b">
        <f t="shared" si="162"/>
        <v>0</v>
      </c>
      <c r="L3558" t="b">
        <f t="shared" si="161"/>
        <v>0</v>
      </c>
    </row>
    <row r="3559" spans="1:12" x14ac:dyDescent="0.25">
      <c r="A3559">
        <v>3599</v>
      </c>
      <c r="B3559" s="1">
        <v>42705</v>
      </c>
      <c r="C3559">
        <v>418</v>
      </c>
      <c r="D3559">
        <v>413.39999399999999</v>
      </c>
      <c r="E3559">
        <v>34865</v>
      </c>
      <c r="F3559">
        <v>415.68424313134102</v>
      </c>
      <c r="G3559">
        <v>384.33063783505497</v>
      </c>
      <c r="H3559">
        <v>367.11993961505601</v>
      </c>
      <c r="I3559">
        <v>63896.12</v>
      </c>
      <c r="J3559" t="b">
        <f t="shared" si="160"/>
        <v>0</v>
      </c>
      <c r="K3559" t="b">
        <f t="shared" si="162"/>
        <v>0</v>
      </c>
      <c r="L3559" t="b">
        <f t="shared" si="161"/>
        <v>0</v>
      </c>
    </row>
    <row r="3560" spans="1:12" x14ac:dyDescent="0.25">
      <c r="A3560">
        <v>3600</v>
      </c>
      <c r="B3560" s="1">
        <v>42706</v>
      </c>
      <c r="C3560">
        <v>417.10000600000001</v>
      </c>
      <c r="D3560">
        <v>415.60000600000001</v>
      </c>
      <c r="E3560">
        <v>35974</v>
      </c>
      <c r="F3560">
        <v>415.68093971442602</v>
      </c>
      <c r="G3560">
        <v>384.74480165180898</v>
      </c>
      <c r="H3560">
        <v>367.60232833530398</v>
      </c>
      <c r="I3560">
        <v>63959.68</v>
      </c>
      <c r="J3560" t="b">
        <f t="shared" si="160"/>
        <v>0</v>
      </c>
      <c r="K3560" t="b">
        <f t="shared" si="162"/>
        <v>0</v>
      </c>
      <c r="L3560" t="b">
        <f t="shared" si="161"/>
        <v>0</v>
      </c>
    </row>
    <row r="3561" spans="1:12" x14ac:dyDescent="0.25">
      <c r="A3561">
        <v>3601</v>
      </c>
      <c r="B3561" s="1">
        <v>42709</v>
      </c>
      <c r="C3561">
        <v>410.25</v>
      </c>
      <c r="D3561">
        <v>410.5</v>
      </c>
      <c r="E3561">
        <v>70491</v>
      </c>
      <c r="F3561">
        <v>415.47776560797797</v>
      </c>
      <c r="G3561">
        <v>385.08593010675202</v>
      </c>
      <c r="H3561">
        <v>368.02917083942998</v>
      </c>
      <c r="I3561">
        <v>64865</v>
      </c>
      <c r="J3561" t="b">
        <f t="shared" si="160"/>
        <v>0</v>
      </c>
      <c r="K3561" t="b">
        <f t="shared" si="162"/>
        <v>0</v>
      </c>
      <c r="L3561" t="b">
        <f t="shared" si="161"/>
        <v>0</v>
      </c>
    </row>
    <row r="3562" spans="1:12" x14ac:dyDescent="0.25">
      <c r="A3562">
        <v>3602</v>
      </c>
      <c r="B3562" s="1">
        <v>42710</v>
      </c>
      <c r="C3562">
        <v>414.89999399999999</v>
      </c>
      <c r="D3562">
        <v>410.39999399999999</v>
      </c>
      <c r="E3562">
        <v>8550</v>
      </c>
      <c r="F3562">
        <v>415.27863730962503</v>
      </c>
      <c r="G3562">
        <v>385.42121572123199</v>
      </c>
      <c r="H3562">
        <v>368.45077106988401</v>
      </c>
      <c r="I3562">
        <v>64171.98</v>
      </c>
      <c r="J3562" t="b">
        <f t="shared" si="160"/>
        <v>0</v>
      </c>
      <c r="K3562" t="b">
        <f t="shared" si="162"/>
        <v>0</v>
      </c>
      <c r="L3562" t="b">
        <f t="shared" si="161"/>
        <v>0</v>
      </c>
    </row>
    <row r="3563" spans="1:12" x14ac:dyDescent="0.25">
      <c r="A3563">
        <v>3603</v>
      </c>
      <c r="B3563" s="1">
        <v>42711</v>
      </c>
      <c r="C3563">
        <v>412.29998799999998</v>
      </c>
      <c r="D3563">
        <v>397.60000600000001</v>
      </c>
      <c r="E3563">
        <v>71705</v>
      </c>
      <c r="F3563">
        <v>414.58535765042399</v>
      </c>
      <c r="G3563">
        <v>385.58252420174603</v>
      </c>
      <c r="H3563">
        <v>368.740813208492</v>
      </c>
      <c r="I3563">
        <v>65199.02</v>
      </c>
      <c r="J3563" t="b">
        <f t="shared" si="160"/>
        <v>0</v>
      </c>
      <c r="K3563" t="b">
        <f t="shared" si="162"/>
        <v>0</v>
      </c>
      <c r="L3563" t="b">
        <f t="shared" si="161"/>
        <v>0</v>
      </c>
    </row>
    <row r="3564" spans="1:12" x14ac:dyDescent="0.25">
      <c r="A3564">
        <v>3604</v>
      </c>
      <c r="B3564" s="1">
        <v>42712</v>
      </c>
      <c r="C3564">
        <v>407.64999399999999</v>
      </c>
      <c r="D3564">
        <v>427.45001200000002</v>
      </c>
      <c r="E3564">
        <v>114397</v>
      </c>
      <c r="F3564">
        <v>415.089853899427</v>
      </c>
      <c r="G3564">
        <v>386.13706046397402</v>
      </c>
      <c r="H3564">
        <v>369.32498434074603</v>
      </c>
      <c r="I3564">
        <v>66963.42</v>
      </c>
      <c r="J3564" t="b">
        <f t="shared" si="160"/>
        <v>0</v>
      </c>
      <c r="K3564" t="b">
        <f t="shared" si="162"/>
        <v>1</v>
      </c>
      <c r="L3564" t="b">
        <f t="shared" si="161"/>
        <v>0</v>
      </c>
    </row>
    <row r="3565" spans="1:12" x14ac:dyDescent="0.25">
      <c r="A3565">
        <v>3605</v>
      </c>
      <c r="B3565" s="1">
        <v>42713</v>
      </c>
      <c r="C3565">
        <v>429.5</v>
      </c>
      <c r="D3565">
        <v>421.64999399999999</v>
      </c>
      <c r="E3565">
        <v>71031</v>
      </c>
      <c r="F3565">
        <v>415.347114295528</v>
      </c>
      <c r="G3565">
        <v>386.607430444584</v>
      </c>
      <c r="H3565">
        <v>369.84563120302698</v>
      </c>
      <c r="I3565">
        <v>67415</v>
      </c>
      <c r="J3565" t="b">
        <f t="shared" si="160"/>
        <v>0</v>
      </c>
      <c r="K3565" t="b">
        <f t="shared" si="162"/>
        <v>1</v>
      </c>
      <c r="L3565" t="b">
        <f t="shared" si="161"/>
        <v>0</v>
      </c>
    </row>
    <row r="3566" spans="1:12" x14ac:dyDescent="0.25">
      <c r="A3566">
        <v>3606</v>
      </c>
      <c r="B3566" s="1">
        <v>42716</v>
      </c>
      <c r="C3566">
        <v>421.64999399999999</v>
      </c>
      <c r="D3566">
        <v>428.54998799999998</v>
      </c>
      <c r="E3566">
        <v>37268</v>
      </c>
      <c r="F3566">
        <v>415.86487404864499</v>
      </c>
      <c r="G3566">
        <v>387.162961008232</v>
      </c>
      <c r="H3566">
        <v>370.42975415622999</v>
      </c>
      <c r="I3566">
        <v>67470.399999999994</v>
      </c>
      <c r="J3566" t="b">
        <f t="shared" si="160"/>
        <v>0</v>
      </c>
      <c r="K3566" t="b">
        <f t="shared" si="162"/>
        <v>1</v>
      </c>
      <c r="L3566" t="b">
        <f t="shared" si="161"/>
        <v>0</v>
      </c>
    </row>
    <row r="3567" spans="1:12" x14ac:dyDescent="0.25">
      <c r="A3567">
        <v>3607</v>
      </c>
      <c r="B3567" s="1">
        <v>42717</v>
      </c>
      <c r="C3567">
        <v>428.54998799999998</v>
      </c>
      <c r="D3567">
        <v>420</v>
      </c>
      <c r="E3567">
        <v>19568</v>
      </c>
      <c r="F3567">
        <v>416.02703585065899</v>
      </c>
      <c r="G3567">
        <v>387.597888676997</v>
      </c>
      <c r="H3567">
        <v>370.92299043328302</v>
      </c>
      <c r="I3567">
        <v>67111.14</v>
      </c>
      <c r="J3567" t="b">
        <f t="shared" si="160"/>
        <v>0</v>
      </c>
      <c r="K3567" t="b">
        <f t="shared" si="162"/>
        <v>1</v>
      </c>
      <c r="L3567" t="b">
        <f t="shared" si="161"/>
        <v>0</v>
      </c>
    </row>
    <row r="3568" spans="1:12" x14ac:dyDescent="0.25">
      <c r="A3568">
        <v>3608</v>
      </c>
      <c r="B3568" s="1">
        <v>42718</v>
      </c>
      <c r="C3568">
        <v>423.89999399999999</v>
      </c>
      <c r="D3568">
        <v>427.25</v>
      </c>
      <c r="E3568">
        <v>42552</v>
      </c>
      <c r="F3568">
        <v>416.467152091809</v>
      </c>
      <c r="G3568">
        <v>388.12308220445402</v>
      </c>
      <c r="H3568">
        <v>371.483458190166</v>
      </c>
      <c r="I3568">
        <v>63119.38</v>
      </c>
      <c r="J3568" t="b">
        <f t="shared" si="160"/>
        <v>0</v>
      </c>
      <c r="K3568" t="b">
        <f t="shared" si="162"/>
        <v>1</v>
      </c>
      <c r="L3568" t="b">
        <f t="shared" si="161"/>
        <v>0</v>
      </c>
    </row>
    <row r="3569" spans="1:12" x14ac:dyDescent="0.25">
      <c r="A3569">
        <v>3609</v>
      </c>
      <c r="B3569" s="1">
        <v>42719</v>
      </c>
      <c r="C3569">
        <v>423</v>
      </c>
      <c r="D3569">
        <v>426.70001200000002</v>
      </c>
      <c r="E3569">
        <v>23322</v>
      </c>
      <c r="F3569">
        <v>416.86844071565997</v>
      </c>
      <c r="G3569">
        <v>388.63403491697801</v>
      </c>
      <c r="H3569">
        <v>372.03287663603498</v>
      </c>
      <c r="I3569">
        <v>62787.9</v>
      </c>
      <c r="J3569" t="b">
        <f t="shared" si="160"/>
        <v>0</v>
      </c>
      <c r="K3569" t="b">
        <f t="shared" si="162"/>
        <v>1</v>
      </c>
      <c r="L3569" t="b">
        <f t="shared" si="161"/>
        <v>0</v>
      </c>
    </row>
    <row r="3570" spans="1:12" x14ac:dyDescent="0.25">
      <c r="A3570">
        <v>3610</v>
      </c>
      <c r="B3570" s="1">
        <v>42720</v>
      </c>
      <c r="C3570">
        <v>422</v>
      </c>
      <c r="D3570">
        <v>411.14999399999999</v>
      </c>
      <c r="E3570">
        <v>82080</v>
      </c>
      <c r="F3570">
        <v>416.64418790328102</v>
      </c>
      <c r="G3570">
        <v>388.93225954059398</v>
      </c>
      <c r="H3570">
        <v>372.42210168443199</v>
      </c>
      <c r="I3570">
        <v>62860.9</v>
      </c>
      <c r="J3570" t="b">
        <f t="shared" si="160"/>
        <v>0</v>
      </c>
      <c r="K3570" t="b">
        <f t="shared" si="162"/>
        <v>0</v>
      </c>
      <c r="L3570" t="b">
        <f t="shared" si="161"/>
        <v>0</v>
      </c>
    </row>
    <row r="3571" spans="1:12" x14ac:dyDescent="0.25">
      <c r="A3571">
        <v>3611</v>
      </c>
      <c r="B3571" s="1">
        <v>42723</v>
      </c>
      <c r="C3571">
        <v>411.14999399999999</v>
      </c>
      <c r="D3571">
        <v>407.54998799999998</v>
      </c>
      <c r="E3571">
        <v>11646</v>
      </c>
      <c r="F3571">
        <v>416.28755261295601</v>
      </c>
      <c r="G3571">
        <v>389.17885197051999</v>
      </c>
      <c r="H3571">
        <v>372.77163289155197</v>
      </c>
      <c r="I3571">
        <v>62348.46</v>
      </c>
      <c r="J3571" t="b">
        <f t="shared" si="160"/>
        <v>0</v>
      </c>
      <c r="K3571" t="b">
        <f t="shared" si="162"/>
        <v>0</v>
      </c>
      <c r="L3571" t="b">
        <f t="shared" si="161"/>
        <v>0</v>
      </c>
    </row>
    <row r="3572" spans="1:12" x14ac:dyDescent="0.25">
      <c r="A3572">
        <v>3612</v>
      </c>
      <c r="B3572" s="1">
        <v>42724</v>
      </c>
      <c r="C3572">
        <v>408.89999399999999</v>
      </c>
      <c r="D3572">
        <v>412.39999399999999</v>
      </c>
      <c r="E3572">
        <v>11705</v>
      </c>
      <c r="F3572">
        <v>416.13509933401701</v>
      </c>
      <c r="G3572">
        <v>389.48641676561198</v>
      </c>
      <c r="H3572">
        <v>373.16594494238302</v>
      </c>
      <c r="I3572">
        <v>61870.68</v>
      </c>
      <c r="J3572" t="b">
        <f t="shared" si="160"/>
        <v>0</v>
      </c>
      <c r="K3572" t="b">
        <f t="shared" si="162"/>
        <v>0</v>
      </c>
      <c r="L3572" t="b">
        <f t="shared" si="161"/>
        <v>0</v>
      </c>
    </row>
    <row r="3573" spans="1:12" x14ac:dyDescent="0.25">
      <c r="A3573">
        <v>3613</v>
      </c>
      <c r="B3573" s="1">
        <v>42725</v>
      </c>
      <c r="C3573">
        <v>413.60000600000001</v>
      </c>
      <c r="D3573">
        <v>408.79998799999998</v>
      </c>
      <c r="E3573">
        <v>20558</v>
      </c>
      <c r="F3573">
        <v>415.847447909153</v>
      </c>
      <c r="G3573">
        <v>389.742225656134</v>
      </c>
      <c r="H3573">
        <v>373.52051253499599</v>
      </c>
      <c r="I3573">
        <v>61557.56</v>
      </c>
      <c r="J3573" t="b">
        <f t="shared" ref="J3573:J3636" si="163">IF(AND( E3573 &gt; (I3573*2), D3573 &gt; C3573, C3573 &gt;D3572 ), TRUE, FALSE)</f>
        <v>0</v>
      </c>
      <c r="K3573" t="b">
        <f t="shared" si="162"/>
        <v>0</v>
      </c>
      <c r="L3573" t="b">
        <f t="shared" si="161"/>
        <v>0</v>
      </c>
    </row>
    <row r="3574" spans="1:12" x14ac:dyDescent="0.25">
      <c r="A3574">
        <v>3614</v>
      </c>
      <c r="B3574" s="1">
        <v>42726</v>
      </c>
      <c r="C3574">
        <v>412.35000600000001</v>
      </c>
      <c r="D3574">
        <v>406.39999399999999</v>
      </c>
      <c r="E3574">
        <v>24679</v>
      </c>
      <c r="F3574">
        <v>415.47695952055898</v>
      </c>
      <c r="G3574">
        <v>389.96285834943001</v>
      </c>
      <c r="H3574">
        <v>373.84767155454801</v>
      </c>
      <c r="I3574">
        <v>61622.84</v>
      </c>
      <c r="J3574" t="b">
        <f t="shared" si="163"/>
        <v>0</v>
      </c>
      <c r="K3574" t="b">
        <f t="shared" si="162"/>
        <v>0</v>
      </c>
      <c r="L3574" t="b">
        <f t="shared" si="161"/>
        <v>0</v>
      </c>
    </row>
    <row r="3575" spans="1:12" x14ac:dyDescent="0.25">
      <c r="A3575">
        <v>3615</v>
      </c>
      <c r="B3575" s="1">
        <v>42727</v>
      </c>
      <c r="C3575">
        <v>410</v>
      </c>
      <c r="D3575">
        <v>404.14999399999999</v>
      </c>
      <c r="E3575">
        <v>16424</v>
      </c>
      <c r="F3575">
        <v>415.03276479426302</v>
      </c>
      <c r="G3575">
        <v>390.15076743089497</v>
      </c>
      <c r="H3575">
        <v>374.149187200771</v>
      </c>
      <c r="I3575">
        <v>61488.72</v>
      </c>
      <c r="J3575" t="b">
        <f t="shared" si="163"/>
        <v>0</v>
      </c>
      <c r="K3575" t="b">
        <f t="shared" si="162"/>
        <v>0</v>
      </c>
      <c r="L3575" t="b">
        <f t="shared" si="161"/>
        <v>0</v>
      </c>
    </row>
    <row r="3576" spans="1:12" x14ac:dyDescent="0.25">
      <c r="A3576">
        <v>3616</v>
      </c>
      <c r="B3576" s="1">
        <v>42730</v>
      </c>
      <c r="C3576">
        <v>404.5</v>
      </c>
      <c r="D3576">
        <v>420.39999399999999</v>
      </c>
      <c r="E3576">
        <v>48677</v>
      </c>
      <c r="F3576">
        <v>415.243244370958</v>
      </c>
      <c r="G3576">
        <v>390.55141943843199</v>
      </c>
      <c r="H3576">
        <v>374.60939423359901</v>
      </c>
      <c r="I3576">
        <v>61686.52</v>
      </c>
      <c r="J3576" t="b">
        <f t="shared" si="163"/>
        <v>0</v>
      </c>
      <c r="K3576" t="b">
        <f t="shared" si="162"/>
        <v>1</v>
      </c>
      <c r="L3576" t="b">
        <f t="shared" si="161"/>
        <v>0</v>
      </c>
    </row>
    <row r="3577" spans="1:12" x14ac:dyDescent="0.25">
      <c r="A3577">
        <v>3617</v>
      </c>
      <c r="B3577" s="1">
        <v>42731</v>
      </c>
      <c r="C3577">
        <v>426</v>
      </c>
      <c r="D3577">
        <v>420.14999399999999</v>
      </c>
      <c r="E3577">
        <v>26832</v>
      </c>
      <c r="F3577">
        <v>415.43566592503799</v>
      </c>
      <c r="G3577">
        <v>390.94345353858603</v>
      </c>
      <c r="H3577">
        <v>375.062534529782</v>
      </c>
      <c r="I3577">
        <v>61835.48</v>
      </c>
      <c r="J3577" t="b">
        <f t="shared" si="163"/>
        <v>0</v>
      </c>
      <c r="K3577" t="b">
        <f t="shared" si="162"/>
        <v>1</v>
      </c>
      <c r="L3577" t="b">
        <f t="shared" ref="L3577:L3640" si="164">IF(AND(E3577 &gt;  I3577*1.5, E3576 &gt; I3576*1.5, E3575 &gt; I3575*1.5), TRUE, FALSE)</f>
        <v>0</v>
      </c>
    </row>
    <row r="3578" spans="1:12" x14ac:dyDescent="0.25">
      <c r="A3578">
        <v>3618</v>
      </c>
      <c r="B3578" s="1">
        <v>42732</v>
      </c>
      <c r="C3578">
        <v>427.95001200000002</v>
      </c>
      <c r="D3578">
        <v>417.10000600000001</v>
      </c>
      <c r="E3578">
        <v>19837</v>
      </c>
      <c r="F3578">
        <v>415.50093416327201</v>
      </c>
      <c r="G3578">
        <v>391.28989794204801</v>
      </c>
      <c r="H3578">
        <v>375.48081782799397</v>
      </c>
      <c r="I3578">
        <v>61458.86</v>
      </c>
      <c r="J3578" t="b">
        <f t="shared" si="163"/>
        <v>0</v>
      </c>
      <c r="K3578" t="b">
        <f t="shared" si="162"/>
        <v>1</v>
      </c>
      <c r="L3578" t="b">
        <f t="shared" si="164"/>
        <v>0</v>
      </c>
    </row>
    <row r="3579" spans="1:12" x14ac:dyDescent="0.25">
      <c r="A3579">
        <v>3619</v>
      </c>
      <c r="B3579" s="1">
        <v>42733</v>
      </c>
      <c r="C3579">
        <v>420.29998799999998</v>
      </c>
      <c r="D3579">
        <v>412.5</v>
      </c>
      <c r="E3579">
        <v>23347</v>
      </c>
      <c r="F3579">
        <v>415.38325047059499</v>
      </c>
      <c r="G3579">
        <v>391.570826446127</v>
      </c>
      <c r="H3579">
        <v>375.84916789935698</v>
      </c>
      <c r="I3579">
        <v>61392.86</v>
      </c>
      <c r="J3579" t="b">
        <f t="shared" si="163"/>
        <v>0</v>
      </c>
      <c r="K3579" t="b">
        <f t="shared" si="162"/>
        <v>0</v>
      </c>
      <c r="L3579" t="b">
        <f t="shared" si="164"/>
        <v>0</v>
      </c>
    </row>
    <row r="3580" spans="1:12" x14ac:dyDescent="0.25">
      <c r="A3580">
        <v>3620</v>
      </c>
      <c r="B3580" s="1">
        <v>42734</v>
      </c>
      <c r="C3580">
        <v>415.89999399999999</v>
      </c>
      <c r="D3580">
        <v>413.64999399999999</v>
      </c>
      <c r="E3580">
        <v>15705</v>
      </c>
      <c r="F3580">
        <v>415.31527962861099</v>
      </c>
      <c r="G3580">
        <v>391.86326575147598</v>
      </c>
      <c r="H3580">
        <v>376.22529552224898</v>
      </c>
      <c r="I3580">
        <v>61350.14</v>
      </c>
      <c r="J3580" t="b">
        <f t="shared" si="163"/>
        <v>0</v>
      </c>
      <c r="K3580" t="b">
        <f t="shared" si="162"/>
        <v>0</v>
      </c>
      <c r="L3580" t="b">
        <f t="shared" si="164"/>
        <v>0</v>
      </c>
    </row>
    <row r="3581" spans="1:12" x14ac:dyDescent="0.25">
      <c r="A3581">
        <v>3621</v>
      </c>
      <c r="B3581" s="1">
        <v>42737</v>
      </c>
      <c r="C3581">
        <v>400</v>
      </c>
      <c r="D3581">
        <v>404.39999399999999</v>
      </c>
      <c r="E3581">
        <v>87824</v>
      </c>
      <c r="F3581">
        <v>414.88722921180198</v>
      </c>
      <c r="G3581">
        <v>392.02931513225099</v>
      </c>
      <c r="H3581">
        <v>376.50564078073398</v>
      </c>
      <c r="I3581">
        <v>62623</v>
      </c>
      <c r="J3581" t="b">
        <f t="shared" si="163"/>
        <v>0</v>
      </c>
      <c r="K3581" t="b">
        <f t="shared" si="162"/>
        <v>0</v>
      </c>
      <c r="L3581" t="b">
        <f t="shared" si="164"/>
        <v>0</v>
      </c>
    </row>
    <row r="3582" spans="1:12" x14ac:dyDescent="0.25">
      <c r="A3582">
        <v>3622</v>
      </c>
      <c r="B3582" s="1">
        <v>42738</v>
      </c>
      <c r="C3582">
        <v>404.39999399999999</v>
      </c>
      <c r="D3582">
        <v>411.70001200000002</v>
      </c>
      <c r="E3582">
        <v>33067</v>
      </c>
      <c r="F3582">
        <v>414.76224030153497</v>
      </c>
      <c r="G3582">
        <v>392.28985416361201</v>
      </c>
      <c r="H3582">
        <v>376.855833529184</v>
      </c>
      <c r="I3582">
        <v>62869.26</v>
      </c>
      <c r="J3582" t="b">
        <f t="shared" si="163"/>
        <v>0</v>
      </c>
      <c r="K3582" t="b">
        <f t="shared" si="162"/>
        <v>0</v>
      </c>
      <c r="L3582" t="b">
        <f t="shared" si="164"/>
        <v>0</v>
      </c>
    </row>
    <row r="3583" spans="1:12" x14ac:dyDescent="0.25">
      <c r="A3583">
        <v>3623</v>
      </c>
      <c r="B3583" s="1">
        <v>42739</v>
      </c>
      <c r="C3583">
        <v>413</v>
      </c>
      <c r="D3583">
        <v>412.95001200000002</v>
      </c>
      <c r="E3583">
        <v>44558</v>
      </c>
      <c r="F3583">
        <v>414.69117252500502</v>
      </c>
      <c r="G3583">
        <v>392.56349863826603</v>
      </c>
      <c r="H3583">
        <v>377.21497958361999</v>
      </c>
      <c r="I3583">
        <v>62853.72</v>
      </c>
      <c r="J3583" t="b">
        <f t="shared" si="163"/>
        <v>0</v>
      </c>
      <c r="K3583" t="b">
        <f t="shared" si="162"/>
        <v>0</v>
      </c>
      <c r="L3583" t="b">
        <f t="shared" si="164"/>
        <v>0</v>
      </c>
    </row>
    <row r="3584" spans="1:12" x14ac:dyDescent="0.25">
      <c r="A3584">
        <v>3624</v>
      </c>
      <c r="B3584" s="1">
        <v>42740</v>
      </c>
      <c r="C3584">
        <v>412.95001200000002</v>
      </c>
      <c r="D3584">
        <v>416.39999399999999</v>
      </c>
      <c r="E3584">
        <v>47733</v>
      </c>
      <c r="F3584">
        <v>414.75818513186698</v>
      </c>
      <c r="G3584">
        <v>392.87921380862002</v>
      </c>
      <c r="H3584">
        <v>377.60488022457901</v>
      </c>
      <c r="I3584">
        <v>63559.54</v>
      </c>
      <c r="J3584" t="b">
        <f t="shared" si="163"/>
        <v>0</v>
      </c>
      <c r="K3584" t="b">
        <f t="shared" si="162"/>
        <v>1</v>
      </c>
      <c r="L3584" t="b">
        <f t="shared" si="164"/>
        <v>0</v>
      </c>
    </row>
    <row r="3585" spans="1:12" x14ac:dyDescent="0.25">
      <c r="A3585">
        <v>3625</v>
      </c>
      <c r="B3585" s="1">
        <v>42741</v>
      </c>
      <c r="C3585">
        <v>419.89999399999999</v>
      </c>
      <c r="D3585">
        <v>421.79998799999998</v>
      </c>
      <c r="E3585">
        <v>91273</v>
      </c>
      <c r="F3585">
        <v>415.034334263951</v>
      </c>
      <c r="G3585">
        <v>393.262270420427</v>
      </c>
      <c r="H3585">
        <v>378.04463254075301</v>
      </c>
      <c r="I3585">
        <v>65031.76</v>
      </c>
      <c r="J3585" t="b">
        <f t="shared" si="163"/>
        <v>0</v>
      </c>
      <c r="K3585" t="b">
        <f t="shared" si="162"/>
        <v>1</v>
      </c>
      <c r="L3585" t="b">
        <f t="shared" si="164"/>
        <v>0</v>
      </c>
    </row>
    <row r="3586" spans="1:12" x14ac:dyDescent="0.25">
      <c r="A3586">
        <v>3626</v>
      </c>
      <c r="B3586" s="1">
        <v>42744</v>
      </c>
      <c r="C3586">
        <v>427.5</v>
      </c>
      <c r="D3586">
        <v>416.79998799999998</v>
      </c>
      <c r="E3586">
        <v>19484</v>
      </c>
      <c r="F3586">
        <v>415.103575586933</v>
      </c>
      <c r="G3586">
        <v>393.57402826916302</v>
      </c>
      <c r="H3586">
        <v>378.43025796820802</v>
      </c>
      <c r="I3586">
        <v>65094.86</v>
      </c>
      <c r="J3586" t="b">
        <f t="shared" si="163"/>
        <v>0</v>
      </c>
      <c r="K3586" t="b">
        <f t="shared" si="162"/>
        <v>1</v>
      </c>
      <c r="L3586" t="b">
        <f t="shared" si="164"/>
        <v>0</v>
      </c>
    </row>
    <row r="3587" spans="1:12" x14ac:dyDescent="0.25">
      <c r="A3587">
        <v>3627</v>
      </c>
      <c r="B3587" s="1">
        <v>42745</v>
      </c>
      <c r="C3587">
        <v>417.89999399999999</v>
      </c>
      <c r="D3587">
        <v>415.39999399999999</v>
      </c>
      <c r="E3587">
        <v>41232</v>
      </c>
      <c r="F3587">
        <v>415.11519983842601</v>
      </c>
      <c r="G3587">
        <v>393.86311390798198</v>
      </c>
      <c r="H3587">
        <v>378.79811603817598</v>
      </c>
      <c r="I3587">
        <v>65592.3</v>
      </c>
      <c r="J3587" t="b">
        <f t="shared" si="163"/>
        <v>0</v>
      </c>
      <c r="K3587" t="b">
        <f t="shared" si="162"/>
        <v>1</v>
      </c>
      <c r="L3587" t="b">
        <f t="shared" si="164"/>
        <v>0</v>
      </c>
    </row>
    <row r="3588" spans="1:12" x14ac:dyDescent="0.25">
      <c r="A3588">
        <v>3628</v>
      </c>
      <c r="B3588" s="1">
        <v>42746</v>
      </c>
      <c r="C3588">
        <v>416.20001200000002</v>
      </c>
      <c r="D3588">
        <v>417.64999399999999</v>
      </c>
      <c r="E3588">
        <v>43623</v>
      </c>
      <c r="F3588">
        <v>415.21460353103703</v>
      </c>
      <c r="G3588">
        <v>394.17817192244598</v>
      </c>
      <c r="H3588">
        <v>379.18470188854201</v>
      </c>
      <c r="I3588">
        <v>66064.899999999994</v>
      </c>
      <c r="J3588" t="b">
        <f t="shared" si="163"/>
        <v>0</v>
      </c>
      <c r="K3588" t="b">
        <f t="shared" si="162"/>
        <v>1</v>
      </c>
      <c r="L3588" t="b">
        <f t="shared" si="164"/>
        <v>0</v>
      </c>
    </row>
    <row r="3589" spans="1:12" x14ac:dyDescent="0.25">
      <c r="A3589">
        <v>3629</v>
      </c>
      <c r="B3589" s="1">
        <v>42747</v>
      </c>
      <c r="C3589">
        <v>420</v>
      </c>
      <c r="D3589">
        <v>415.14999399999999</v>
      </c>
      <c r="E3589">
        <v>43395</v>
      </c>
      <c r="F3589">
        <v>415.21206982393699</v>
      </c>
      <c r="G3589">
        <v>394.45594440029402</v>
      </c>
      <c r="H3589">
        <v>379.54256549164103</v>
      </c>
      <c r="I3589">
        <v>66461.100000000006</v>
      </c>
      <c r="J3589" t="b">
        <f t="shared" si="163"/>
        <v>0</v>
      </c>
      <c r="K3589" t="b">
        <f t="shared" si="162"/>
        <v>0</v>
      </c>
      <c r="L3589" t="b">
        <f t="shared" si="164"/>
        <v>0</v>
      </c>
    </row>
    <row r="3590" spans="1:12" x14ac:dyDescent="0.25">
      <c r="A3590">
        <v>3630</v>
      </c>
      <c r="B3590" s="1">
        <v>42748</v>
      </c>
      <c r="C3590">
        <v>415</v>
      </c>
      <c r="D3590">
        <v>412.5</v>
      </c>
      <c r="E3590">
        <v>740789</v>
      </c>
      <c r="F3590">
        <v>415.105714144567</v>
      </c>
      <c r="G3590">
        <v>394.69493851419799</v>
      </c>
      <c r="H3590">
        <v>379.87050016336599</v>
      </c>
      <c r="I3590">
        <v>80984.44</v>
      </c>
      <c r="J3590" t="b">
        <f t="shared" si="163"/>
        <v>0</v>
      </c>
      <c r="K3590" t="b">
        <f t="shared" si="162"/>
        <v>0</v>
      </c>
      <c r="L3590" t="b">
        <f t="shared" si="164"/>
        <v>0</v>
      </c>
    </row>
    <row r="3591" spans="1:12" x14ac:dyDescent="0.25">
      <c r="A3591">
        <v>3631</v>
      </c>
      <c r="B3591" s="1">
        <v>42751</v>
      </c>
      <c r="C3591">
        <v>409</v>
      </c>
      <c r="D3591">
        <v>412.20001200000002</v>
      </c>
      <c r="E3591">
        <v>30166</v>
      </c>
      <c r="F3591">
        <v>414.99176504085898</v>
      </c>
      <c r="G3591">
        <v>394.92679379215502</v>
      </c>
      <c r="H3591">
        <v>380.19218684830798</v>
      </c>
      <c r="I3591">
        <v>81103.8</v>
      </c>
      <c r="J3591" t="b">
        <f t="shared" si="163"/>
        <v>0</v>
      </c>
      <c r="K3591" t="b">
        <f t="shared" si="162"/>
        <v>0</v>
      </c>
      <c r="L3591" t="b">
        <f t="shared" si="164"/>
        <v>0</v>
      </c>
    </row>
    <row r="3592" spans="1:12" x14ac:dyDescent="0.25">
      <c r="A3592">
        <v>3632</v>
      </c>
      <c r="B3592" s="1">
        <v>42752</v>
      </c>
      <c r="C3592">
        <v>412.5</v>
      </c>
      <c r="D3592">
        <v>411.64999399999999</v>
      </c>
      <c r="E3592">
        <v>54444</v>
      </c>
      <c r="F3592">
        <v>414.86071519611897</v>
      </c>
      <c r="G3592">
        <v>395.14829313265602</v>
      </c>
      <c r="H3592">
        <v>380.50519985479201</v>
      </c>
      <c r="I3592">
        <v>81826.039999999994</v>
      </c>
      <c r="J3592" t="b">
        <f t="shared" si="163"/>
        <v>0</v>
      </c>
      <c r="K3592" t="b">
        <f t="shared" si="162"/>
        <v>0</v>
      </c>
      <c r="L3592" t="b">
        <f t="shared" si="164"/>
        <v>0</v>
      </c>
    </row>
    <row r="3593" spans="1:12" x14ac:dyDescent="0.25">
      <c r="A3593">
        <v>3633</v>
      </c>
      <c r="B3593" s="1">
        <v>42753</v>
      </c>
      <c r="C3593">
        <v>416.79998799999998</v>
      </c>
      <c r="D3593">
        <v>415.25</v>
      </c>
      <c r="E3593">
        <v>25726</v>
      </c>
      <c r="F3593">
        <v>414.87598126685901</v>
      </c>
      <c r="G3593">
        <v>395.41454090573399</v>
      </c>
      <c r="H3593">
        <v>380.850919259222</v>
      </c>
      <c r="I3593">
        <v>81866.320000000007</v>
      </c>
      <c r="J3593" t="b">
        <f t="shared" si="163"/>
        <v>0</v>
      </c>
      <c r="K3593" t="b">
        <f t="shared" si="162"/>
        <v>1</v>
      </c>
      <c r="L3593" t="b">
        <f t="shared" si="164"/>
        <v>0</v>
      </c>
    </row>
    <row r="3594" spans="1:12" x14ac:dyDescent="0.25">
      <c r="A3594">
        <v>3634</v>
      </c>
      <c r="B3594" s="1">
        <v>42754</v>
      </c>
      <c r="C3594">
        <v>419</v>
      </c>
      <c r="D3594">
        <v>413.14999399999999</v>
      </c>
      <c r="E3594">
        <v>19014</v>
      </c>
      <c r="F3594">
        <v>414.808295491688</v>
      </c>
      <c r="G3594">
        <v>395.64944756923398</v>
      </c>
      <c r="H3594">
        <v>381.17230308748901</v>
      </c>
      <c r="I3594">
        <v>80978.66</v>
      </c>
      <c r="J3594" t="b">
        <f t="shared" si="163"/>
        <v>0</v>
      </c>
      <c r="K3594" t="b">
        <f t="shared" ref="K3594:K3657" si="165">IF(AND(D3594 &gt;  F3594, D3594 &gt; G3594, D3594 &gt; H3594), TRUE, FALSE)</f>
        <v>0</v>
      </c>
      <c r="L3594" t="b">
        <f t="shared" si="164"/>
        <v>0</v>
      </c>
    </row>
    <row r="3595" spans="1:12" x14ac:dyDescent="0.25">
      <c r="A3595">
        <v>3635</v>
      </c>
      <c r="B3595" s="1">
        <v>42755</v>
      </c>
      <c r="C3595">
        <v>415.14999399999999</v>
      </c>
      <c r="D3595">
        <v>410.45001200000002</v>
      </c>
      <c r="E3595">
        <v>199760</v>
      </c>
      <c r="F3595">
        <v>414.637382413583</v>
      </c>
      <c r="G3595">
        <v>395.84548153520399</v>
      </c>
      <c r="H3595">
        <v>381.46362357418002</v>
      </c>
      <c r="I3595">
        <v>84418.44</v>
      </c>
      <c r="J3595" t="b">
        <f t="shared" si="163"/>
        <v>0</v>
      </c>
      <c r="K3595" t="b">
        <f t="shared" si="165"/>
        <v>0</v>
      </c>
      <c r="L3595" t="b">
        <f t="shared" si="164"/>
        <v>0</v>
      </c>
    </row>
    <row r="3596" spans="1:12" x14ac:dyDescent="0.25">
      <c r="A3596">
        <v>3636</v>
      </c>
      <c r="B3596" s="1">
        <v>42758</v>
      </c>
      <c r="C3596">
        <v>405.14999399999999</v>
      </c>
      <c r="D3596">
        <v>412</v>
      </c>
      <c r="E3596">
        <v>27698</v>
      </c>
      <c r="F3596">
        <v>414.533955652266</v>
      </c>
      <c r="G3596">
        <v>396.05944866718801</v>
      </c>
      <c r="H3596">
        <v>381.76746811573099</v>
      </c>
      <c r="I3596">
        <v>82814.02</v>
      </c>
      <c r="J3596" t="b">
        <f t="shared" si="163"/>
        <v>0</v>
      </c>
      <c r="K3596" t="b">
        <f t="shared" si="165"/>
        <v>0</v>
      </c>
      <c r="L3596" t="b">
        <f t="shared" si="164"/>
        <v>0</v>
      </c>
    </row>
    <row r="3597" spans="1:12" x14ac:dyDescent="0.25">
      <c r="A3597">
        <v>3637</v>
      </c>
      <c r="B3597" s="1">
        <v>42759</v>
      </c>
      <c r="C3597">
        <v>414.89999399999999</v>
      </c>
      <c r="D3597">
        <v>423.35000599999898</v>
      </c>
      <c r="E3597">
        <v>164828</v>
      </c>
      <c r="F3597">
        <v>414.87968311688297</v>
      </c>
      <c r="G3597">
        <v>396.42091300272199</v>
      </c>
      <c r="H3597">
        <v>382.18122471159398</v>
      </c>
      <c r="I3597">
        <v>84293.38</v>
      </c>
      <c r="J3597" t="b">
        <f t="shared" si="163"/>
        <v>0</v>
      </c>
      <c r="K3597" t="b">
        <f t="shared" si="165"/>
        <v>1</v>
      </c>
      <c r="L3597" t="b">
        <f t="shared" si="164"/>
        <v>0</v>
      </c>
    </row>
    <row r="3598" spans="1:12" x14ac:dyDescent="0.25">
      <c r="A3598">
        <v>3638</v>
      </c>
      <c r="B3598" s="1">
        <v>42760</v>
      </c>
      <c r="C3598">
        <v>429</v>
      </c>
      <c r="D3598">
        <v>430.45001200000002</v>
      </c>
      <c r="E3598">
        <v>68159</v>
      </c>
      <c r="F3598">
        <v>415.49028424955401</v>
      </c>
      <c r="G3598">
        <v>396.87162954573301</v>
      </c>
      <c r="H3598">
        <v>382.66151115227501</v>
      </c>
      <c r="I3598">
        <v>83060.960000000006</v>
      </c>
      <c r="J3598" t="b">
        <f t="shared" si="163"/>
        <v>0</v>
      </c>
      <c r="K3598" t="b">
        <f t="shared" si="165"/>
        <v>1</v>
      </c>
      <c r="L3598" t="b">
        <f t="shared" si="164"/>
        <v>0</v>
      </c>
    </row>
    <row r="3599" spans="1:12" x14ac:dyDescent="0.25">
      <c r="A3599">
        <v>3639</v>
      </c>
      <c r="B3599" s="1">
        <v>42762</v>
      </c>
      <c r="C3599">
        <v>426</v>
      </c>
      <c r="D3599">
        <v>438.75</v>
      </c>
      <c r="E3599">
        <v>59837</v>
      </c>
      <c r="F3599">
        <v>416.40242996525802</v>
      </c>
      <c r="G3599">
        <v>397.42630994910002</v>
      </c>
      <c r="H3599">
        <v>383.21960556866998</v>
      </c>
      <c r="I3599">
        <v>76275.86</v>
      </c>
      <c r="J3599" t="b">
        <f t="shared" si="163"/>
        <v>0</v>
      </c>
      <c r="K3599" t="b">
        <f t="shared" si="165"/>
        <v>1</v>
      </c>
      <c r="L3599" t="b">
        <f t="shared" si="164"/>
        <v>0</v>
      </c>
    </row>
    <row r="3600" spans="1:12" x14ac:dyDescent="0.25">
      <c r="A3600">
        <v>3640</v>
      </c>
      <c r="B3600" s="1">
        <v>42765</v>
      </c>
      <c r="C3600">
        <v>434.70001200000002</v>
      </c>
      <c r="D3600">
        <v>437.5</v>
      </c>
      <c r="E3600">
        <v>30771</v>
      </c>
      <c r="F3600">
        <v>417.22978565289498</v>
      </c>
      <c r="G3600">
        <v>397.95708730076802</v>
      </c>
      <c r="H3600">
        <v>383.75970899584797</v>
      </c>
      <c r="I3600">
        <v>73831.06</v>
      </c>
      <c r="J3600" t="b">
        <f t="shared" si="163"/>
        <v>0</v>
      </c>
      <c r="K3600" t="b">
        <f t="shared" si="165"/>
        <v>1</v>
      </c>
      <c r="L3600" t="b">
        <f t="shared" si="164"/>
        <v>0</v>
      </c>
    </row>
    <row r="3601" spans="1:12" x14ac:dyDescent="0.25">
      <c r="A3601">
        <v>3641</v>
      </c>
      <c r="B3601" s="1">
        <v>42766</v>
      </c>
      <c r="C3601">
        <v>440.95001200000002</v>
      </c>
      <c r="D3601">
        <v>440.20001200000002</v>
      </c>
      <c r="E3601">
        <v>104352</v>
      </c>
      <c r="F3601">
        <v>418.130578842977</v>
      </c>
      <c r="G3601">
        <v>398.516596237182</v>
      </c>
      <c r="H3601">
        <v>384.32130405061503</v>
      </c>
      <c r="I3601">
        <v>70674.880000000005</v>
      </c>
      <c r="J3601" t="b">
        <f t="shared" si="163"/>
        <v>0</v>
      </c>
      <c r="K3601" t="b">
        <f t="shared" si="165"/>
        <v>1</v>
      </c>
      <c r="L3601" t="b">
        <f t="shared" si="164"/>
        <v>0</v>
      </c>
    </row>
    <row r="3602" spans="1:12" x14ac:dyDescent="0.25">
      <c r="A3602">
        <v>3642</v>
      </c>
      <c r="B3602" s="1">
        <v>42767</v>
      </c>
      <c r="C3602">
        <v>440</v>
      </c>
      <c r="D3602">
        <v>445.39999399999999</v>
      </c>
      <c r="E3602">
        <v>115788</v>
      </c>
      <c r="F3602">
        <v>419.19996767266503</v>
      </c>
      <c r="G3602">
        <v>399.137568392981</v>
      </c>
      <c r="H3602">
        <v>384.92905220931601</v>
      </c>
      <c r="I3602">
        <v>67234.759999999995</v>
      </c>
      <c r="J3602" t="b">
        <f t="shared" si="163"/>
        <v>0</v>
      </c>
      <c r="K3602" t="b">
        <f t="shared" si="165"/>
        <v>1</v>
      </c>
      <c r="L3602" t="b">
        <f t="shared" si="164"/>
        <v>0</v>
      </c>
    </row>
    <row r="3603" spans="1:12" x14ac:dyDescent="0.25">
      <c r="A3603">
        <v>3643</v>
      </c>
      <c r="B3603" s="1">
        <v>42768</v>
      </c>
      <c r="C3603">
        <v>446</v>
      </c>
      <c r="D3603">
        <v>444.60000599999898</v>
      </c>
      <c r="E3603">
        <v>45050</v>
      </c>
      <c r="F3603">
        <v>420.19604760707</v>
      </c>
      <c r="G3603">
        <v>399.73971988446402</v>
      </c>
      <c r="H3603">
        <v>385.52279304305398</v>
      </c>
      <c r="I3603">
        <v>66948.039999999994</v>
      </c>
      <c r="J3603" t="b">
        <f t="shared" si="163"/>
        <v>0</v>
      </c>
      <c r="K3603" t="b">
        <f t="shared" si="165"/>
        <v>1</v>
      </c>
      <c r="L3603" t="b">
        <f t="shared" si="164"/>
        <v>0</v>
      </c>
    </row>
    <row r="3604" spans="1:12" x14ac:dyDescent="0.25">
      <c r="A3604">
        <v>3644</v>
      </c>
      <c r="B3604" s="1">
        <v>42769</v>
      </c>
      <c r="C3604">
        <v>447</v>
      </c>
      <c r="D3604">
        <v>448.45001200000002</v>
      </c>
      <c r="E3604">
        <v>51499</v>
      </c>
      <c r="F3604">
        <v>421.30404621071398</v>
      </c>
      <c r="G3604">
        <v>400.38488931645799</v>
      </c>
      <c r="H3604">
        <v>386.14893452521198</v>
      </c>
      <c r="I3604">
        <v>67329.52</v>
      </c>
      <c r="J3604" t="b">
        <f t="shared" si="163"/>
        <v>0</v>
      </c>
      <c r="K3604" t="b">
        <f t="shared" si="165"/>
        <v>1</v>
      </c>
      <c r="L3604" t="b">
        <f t="shared" si="164"/>
        <v>0</v>
      </c>
    </row>
    <row r="3605" spans="1:12" x14ac:dyDescent="0.25">
      <c r="A3605">
        <v>3645</v>
      </c>
      <c r="B3605" s="1">
        <v>42772</v>
      </c>
      <c r="C3605">
        <v>451.89999399999999</v>
      </c>
      <c r="D3605">
        <v>463.89999399999999</v>
      </c>
      <c r="E3605">
        <v>147860</v>
      </c>
      <c r="F3605">
        <v>422.97447553578399</v>
      </c>
      <c r="G3605">
        <v>401.22614898114102</v>
      </c>
      <c r="H3605">
        <v>386.92257690804598</v>
      </c>
      <c r="I3605">
        <v>65366.94</v>
      </c>
      <c r="J3605" t="b">
        <f t="shared" si="163"/>
        <v>1</v>
      </c>
      <c r="K3605" t="b">
        <f t="shared" si="165"/>
        <v>1</v>
      </c>
      <c r="L3605" t="b">
        <f t="shared" si="164"/>
        <v>0</v>
      </c>
    </row>
    <row r="3606" spans="1:12" x14ac:dyDescent="0.25">
      <c r="A3606">
        <v>3646</v>
      </c>
      <c r="B3606" s="1">
        <v>42773</v>
      </c>
      <c r="C3606">
        <v>467.5</v>
      </c>
      <c r="D3606">
        <v>451.79998799999998</v>
      </c>
      <c r="E3606">
        <v>48298</v>
      </c>
      <c r="F3606">
        <v>424.104887789283</v>
      </c>
      <c r="G3606">
        <v>401.89600115357598</v>
      </c>
      <c r="H3606">
        <v>387.56812328707099</v>
      </c>
      <c r="I3606">
        <v>65363.92</v>
      </c>
      <c r="J3606" t="b">
        <f t="shared" si="163"/>
        <v>0</v>
      </c>
      <c r="K3606" t="b">
        <f t="shared" si="165"/>
        <v>1</v>
      </c>
      <c r="L3606" t="b">
        <f t="shared" si="164"/>
        <v>0</v>
      </c>
    </row>
    <row r="3607" spans="1:12" x14ac:dyDescent="0.25">
      <c r="A3607">
        <v>3647</v>
      </c>
      <c r="B3607" s="1">
        <v>42774</v>
      </c>
      <c r="C3607">
        <v>452.75</v>
      </c>
      <c r="D3607">
        <v>457.64999399999999</v>
      </c>
      <c r="E3607">
        <v>13820</v>
      </c>
      <c r="F3607">
        <v>425.420382150487</v>
      </c>
      <c r="G3607">
        <v>402.63446463498599</v>
      </c>
      <c r="H3607">
        <v>388.26545533396501</v>
      </c>
      <c r="I3607">
        <v>65262.7</v>
      </c>
      <c r="J3607" t="b">
        <f t="shared" si="163"/>
        <v>0</v>
      </c>
      <c r="K3607" t="b">
        <f t="shared" si="165"/>
        <v>1</v>
      </c>
      <c r="L3607" t="b">
        <f t="shared" si="164"/>
        <v>0</v>
      </c>
    </row>
    <row r="3608" spans="1:12" x14ac:dyDescent="0.25">
      <c r="A3608">
        <v>3648</v>
      </c>
      <c r="B3608" s="1">
        <v>42775</v>
      </c>
      <c r="C3608">
        <v>461.5</v>
      </c>
      <c r="D3608">
        <v>462.45001200000002</v>
      </c>
      <c r="E3608">
        <v>40448</v>
      </c>
      <c r="F3608">
        <v>426.87252449752702</v>
      </c>
      <c r="G3608">
        <v>403.42672354048301</v>
      </c>
      <c r="H3608">
        <v>389.00361012666201</v>
      </c>
      <c r="I3608">
        <v>65434.18</v>
      </c>
      <c r="J3608" t="b">
        <f t="shared" si="163"/>
        <v>0</v>
      </c>
      <c r="K3608" t="b">
        <f t="shared" si="165"/>
        <v>1</v>
      </c>
      <c r="L3608" t="b">
        <f t="shared" si="164"/>
        <v>0</v>
      </c>
    </row>
    <row r="3609" spans="1:12" x14ac:dyDescent="0.25">
      <c r="A3609">
        <v>3649</v>
      </c>
      <c r="B3609" s="1">
        <v>42776</v>
      </c>
      <c r="C3609">
        <v>463</v>
      </c>
      <c r="D3609">
        <v>461.35000599999898</v>
      </c>
      <c r="E3609">
        <v>27373</v>
      </c>
      <c r="F3609">
        <v>428.22458259566298</v>
      </c>
      <c r="G3609">
        <v>404.193919334648</v>
      </c>
      <c r="H3609">
        <v>389.72347476221802</v>
      </c>
      <c r="I3609">
        <v>65284.34</v>
      </c>
      <c r="J3609" t="b">
        <f t="shared" si="163"/>
        <v>0</v>
      </c>
      <c r="K3609" t="b">
        <f t="shared" si="165"/>
        <v>1</v>
      </c>
      <c r="L3609" t="b">
        <f t="shared" si="164"/>
        <v>0</v>
      </c>
    </row>
    <row r="3610" spans="1:12" x14ac:dyDescent="0.25">
      <c r="A3610">
        <v>3650</v>
      </c>
      <c r="B3610" s="1">
        <v>42779</v>
      </c>
      <c r="C3610">
        <v>461.75</v>
      </c>
      <c r="D3610">
        <v>468.45001200000002</v>
      </c>
      <c r="E3610">
        <v>38878</v>
      </c>
      <c r="F3610">
        <v>429.80205041544099</v>
      </c>
      <c r="G3610">
        <v>405.04499340968601</v>
      </c>
      <c r="H3610">
        <v>390.50682339144998</v>
      </c>
      <c r="I3610">
        <v>65342.42</v>
      </c>
      <c r="J3610" t="b">
        <f t="shared" si="163"/>
        <v>0</v>
      </c>
      <c r="K3610" t="b">
        <f t="shared" si="165"/>
        <v>1</v>
      </c>
      <c r="L3610" t="b">
        <f t="shared" si="164"/>
        <v>0</v>
      </c>
    </row>
    <row r="3611" spans="1:12" x14ac:dyDescent="0.25">
      <c r="A3611">
        <v>3651</v>
      </c>
      <c r="B3611" s="1">
        <v>42780</v>
      </c>
      <c r="C3611">
        <v>469.85000599999898</v>
      </c>
      <c r="D3611">
        <v>449.60000599999898</v>
      </c>
      <c r="E3611">
        <v>116251</v>
      </c>
      <c r="F3611">
        <v>430.57844083052203</v>
      </c>
      <c r="G3611">
        <v>405.63512602677599</v>
      </c>
      <c r="H3611">
        <v>391.09481525820098</v>
      </c>
      <c r="I3611">
        <v>66257.62</v>
      </c>
      <c r="J3611" t="b">
        <f t="shared" si="163"/>
        <v>0</v>
      </c>
      <c r="K3611" t="b">
        <f t="shared" si="165"/>
        <v>1</v>
      </c>
      <c r="L3611" t="b">
        <f t="shared" si="164"/>
        <v>0</v>
      </c>
    </row>
    <row r="3612" spans="1:12" x14ac:dyDescent="0.25">
      <c r="A3612">
        <v>3652</v>
      </c>
      <c r="B3612" s="1">
        <v>42781</v>
      </c>
      <c r="C3612">
        <v>455</v>
      </c>
      <c r="D3612">
        <v>438.54998799999998</v>
      </c>
      <c r="E3612">
        <v>83587</v>
      </c>
      <c r="F3612">
        <v>430.89105052344303</v>
      </c>
      <c r="G3612">
        <v>406.07108446350799</v>
      </c>
      <c r="H3612">
        <v>391.56700603175102</v>
      </c>
      <c r="I3612">
        <v>67758.36</v>
      </c>
      <c r="J3612" t="b">
        <f t="shared" si="163"/>
        <v>0</v>
      </c>
      <c r="K3612" t="b">
        <f t="shared" si="165"/>
        <v>1</v>
      </c>
      <c r="L3612" t="b">
        <f t="shared" si="164"/>
        <v>0</v>
      </c>
    </row>
    <row r="3613" spans="1:12" x14ac:dyDescent="0.25">
      <c r="A3613">
        <v>3653</v>
      </c>
      <c r="B3613" s="1">
        <v>42782</v>
      </c>
      <c r="C3613">
        <v>439</v>
      </c>
      <c r="D3613">
        <v>437.45001200000002</v>
      </c>
      <c r="E3613">
        <v>130595</v>
      </c>
      <c r="F3613">
        <v>431.14826469899401</v>
      </c>
      <c r="G3613">
        <v>406.48669939776602</v>
      </c>
      <c r="H3613">
        <v>392.023553354819</v>
      </c>
      <c r="I3613">
        <v>68936.160000000003</v>
      </c>
      <c r="J3613" t="b">
        <f t="shared" si="163"/>
        <v>0</v>
      </c>
      <c r="K3613" t="b">
        <f t="shared" si="165"/>
        <v>1</v>
      </c>
      <c r="L3613" t="b">
        <f t="shared" si="164"/>
        <v>0</v>
      </c>
    </row>
    <row r="3614" spans="1:12" x14ac:dyDescent="0.25">
      <c r="A3614">
        <v>3654</v>
      </c>
      <c r="B3614" s="1">
        <v>42783</v>
      </c>
      <c r="C3614">
        <v>447.70001200000002</v>
      </c>
      <c r="D3614">
        <v>443.25</v>
      </c>
      <c r="E3614">
        <v>125494</v>
      </c>
      <c r="F3614">
        <v>431.62284255393502</v>
      </c>
      <c r="G3614">
        <v>406.97363053157</v>
      </c>
      <c r="H3614">
        <v>392.533269241835</v>
      </c>
      <c r="I3614">
        <v>69158.100000000006</v>
      </c>
      <c r="J3614" t="b">
        <f t="shared" si="163"/>
        <v>0</v>
      </c>
      <c r="K3614" t="b">
        <f t="shared" si="165"/>
        <v>1</v>
      </c>
      <c r="L3614" t="b">
        <f t="shared" si="164"/>
        <v>0</v>
      </c>
    </row>
    <row r="3615" spans="1:12" x14ac:dyDescent="0.25">
      <c r="A3615">
        <v>3655</v>
      </c>
      <c r="B3615" s="1">
        <v>42786</v>
      </c>
      <c r="C3615">
        <v>444.20001200000002</v>
      </c>
      <c r="D3615">
        <v>442.20001200000002</v>
      </c>
      <c r="E3615">
        <v>46610</v>
      </c>
      <c r="F3615">
        <v>432.037633512605</v>
      </c>
      <c r="G3615">
        <v>407.44020512055602</v>
      </c>
      <c r="H3615">
        <v>393.02746568718999</v>
      </c>
      <c r="I3615">
        <v>68669.679999999993</v>
      </c>
      <c r="J3615" t="b">
        <f t="shared" si="163"/>
        <v>0</v>
      </c>
      <c r="K3615" t="b">
        <f t="shared" si="165"/>
        <v>1</v>
      </c>
      <c r="L3615" t="b">
        <f t="shared" si="164"/>
        <v>0</v>
      </c>
    </row>
    <row r="3616" spans="1:12" x14ac:dyDescent="0.25">
      <c r="A3616">
        <v>3656</v>
      </c>
      <c r="B3616" s="1">
        <v>42787</v>
      </c>
      <c r="C3616">
        <v>444.89999399999999</v>
      </c>
      <c r="D3616">
        <v>440.75</v>
      </c>
      <c r="E3616">
        <v>27105</v>
      </c>
      <c r="F3616">
        <v>432.37929494348299</v>
      </c>
      <c r="G3616">
        <v>407.88139445670799</v>
      </c>
      <c r="H3616">
        <v>393.50231677488</v>
      </c>
      <c r="I3616">
        <v>68466.42</v>
      </c>
      <c r="J3616" t="b">
        <f t="shared" si="163"/>
        <v>0</v>
      </c>
      <c r="K3616" t="b">
        <f t="shared" si="165"/>
        <v>1</v>
      </c>
      <c r="L3616" t="b">
        <f t="shared" si="164"/>
        <v>0</v>
      </c>
    </row>
    <row r="3617" spans="1:12" x14ac:dyDescent="0.25">
      <c r="A3617">
        <v>3657</v>
      </c>
      <c r="B3617" s="1">
        <v>42788</v>
      </c>
      <c r="C3617">
        <v>442</v>
      </c>
      <c r="D3617">
        <v>441.04998799999998</v>
      </c>
      <c r="E3617">
        <v>39700</v>
      </c>
      <c r="F3617">
        <v>432.71932212217001</v>
      </c>
      <c r="G3617">
        <v>408.32071357648601</v>
      </c>
      <c r="H3617">
        <v>393.97542793134897</v>
      </c>
      <c r="I3617">
        <v>68869.06</v>
      </c>
      <c r="J3617" t="b">
        <f t="shared" si="163"/>
        <v>0</v>
      </c>
      <c r="K3617" t="b">
        <f t="shared" si="165"/>
        <v>1</v>
      </c>
      <c r="L3617" t="b">
        <f t="shared" si="164"/>
        <v>0</v>
      </c>
    </row>
    <row r="3618" spans="1:12" x14ac:dyDescent="0.25">
      <c r="A3618">
        <v>3658</v>
      </c>
      <c r="B3618" s="1">
        <v>42789</v>
      </c>
      <c r="C3618">
        <v>442</v>
      </c>
      <c r="D3618">
        <v>443.75</v>
      </c>
      <c r="E3618">
        <v>23791</v>
      </c>
      <c r="F3618">
        <v>433.151897725222</v>
      </c>
      <c r="G3618">
        <v>408.78997564832099</v>
      </c>
      <c r="H3618">
        <v>394.47069730516603</v>
      </c>
      <c r="I3618">
        <v>68493.84</v>
      </c>
      <c r="J3618" t="b">
        <f t="shared" si="163"/>
        <v>0</v>
      </c>
      <c r="K3618" t="b">
        <f t="shared" si="165"/>
        <v>1</v>
      </c>
      <c r="L3618" t="b">
        <f t="shared" si="164"/>
        <v>0</v>
      </c>
    </row>
    <row r="3619" spans="1:12" x14ac:dyDescent="0.25">
      <c r="A3619">
        <v>3659</v>
      </c>
      <c r="B3619" s="1">
        <v>42793</v>
      </c>
      <c r="C3619">
        <v>444.89999399999999</v>
      </c>
      <c r="D3619">
        <v>438.04998799999998</v>
      </c>
      <c r="E3619">
        <v>50278</v>
      </c>
      <c r="F3619">
        <v>433.34397969678201</v>
      </c>
      <c r="G3619">
        <v>409.17752548079397</v>
      </c>
      <c r="H3619">
        <v>394.90432208819902</v>
      </c>
      <c r="I3619">
        <v>69032.960000000006</v>
      </c>
      <c r="J3619" t="b">
        <f t="shared" si="163"/>
        <v>0</v>
      </c>
      <c r="K3619" t="b">
        <f t="shared" si="165"/>
        <v>1</v>
      </c>
      <c r="L3619" t="b">
        <f t="shared" si="164"/>
        <v>0</v>
      </c>
    </row>
    <row r="3620" spans="1:12" x14ac:dyDescent="0.25">
      <c r="A3620">
        <v>3660</v>
      </c>
      <c r="B3620" s="1">
        <v>42794</v>
      </c>
      <c r="C3620">
        <v>439.10000599999898</v>
      </c>
      <c r="D3620">
        <v>445.5</v>
      </c>
      <c r="E3620">
        <v>35823</v>
      </c>
      <c r="F3620">
        <v>433.82068637533899</v>
      </c>
      <c r="G3620">
        <v>409.65861785853099</v>
      </c>
      <c r="H3620">
        <v>395.407761669411</v>
      </c>
      <c r="I3620">
        <v>68107.820000000007</v>
      </c>
      <c r="J3620" t="b">
        <f t="shared" si="163"/>
        <v>0</v>
      </c>
      <c r="K3620" t="b">
        <f t="shared" si="165"/>
        <v>1</v>
      </c>
      <c r="L3620" t="b">
        <f t="shared" si="164"/>
        <v>0</v>
      </c>
    </row>
    <row r="3621" spans="1:12" x14ac:dyDescent="0.25">
      <c r="A3621">
        <v>3661</v>
      </c>
      <c r="B3621" s="1">
        <v>42795</v>
      </c>
      <c r="C3621">
        <v>444.89999399999999</v>
      </c>
      <c r="D3621">
        <v>441.10000599999898</v>
      </c>
      <c r="E3621">
        <v>26974</v>
      </c>
      <c r="F3621">
        <v>434.10614989003199</v>
      </c>
      <c r="G3621">
        <v>410.07506008557101</v>
      </c>
      <c r="H3621">
        <v>395.86241086672999</v>
      </c>
      <c r="I3621">
        <v>68414.38</v>
      </c>
      <c r="J3621" t="b">
        <f t="shared" si="163"/>
        <v>0</v>
      </c>
      <c r="K3621" t="b">
        <f t="shared" si="165"/>
        <v>1</v>
      </c>
      <c r="L3621" t="b">
        <f t="shared" si="164"/>
        <v>0</v>
      </c>
    </row>
    <row r="3622" spans="1:12" x14ac:dyDescent="0.25">
      <c r="A3622">
        <v>3662</v>
      </c>
      <c r="B3622" s="1">
        <v>42796</v>
      </c>
      <c r="C3622">
        <v>444.89999399999999</v>
      </c>
      <c r="D3622">
        <v>442.10000599999898</v>
      </c>
      <c r="E3622">
        <v>45757</v>
      </c>
      <c r="F3622">
        <v>434.41963444336398</v>
      </c>
      <c r="G3622">
        <v>410.49923155463603</v>
      </c>
      <c r="H3622">
        <v>396.32248644019597</v>
      </c>
      <c r="I3622">
        <v>69095.42</v>
      </c>
      <c r="J3622" t="b">
        <f t="shared" si="163"/>
        <v>0</v>
      </c>
      <c r="K3622" t="b">
        <f t="shared" si="165"/>
        <v>1</v>
      </c>
      <c r="L3622" t="b">
        <f t="shared" si="164"/>
        <v>0</v>
      </c>
    </row>
    <row r="3623" spans="1:12" x14ac:dyDescent="0.25">
      <c r="A3623">
        <v>3663</v>
      </c>
      <c r="B3623" s="1">
        <v>42797</v>
      </c>
      <c r="C3623">
        <v>442.95001200000002</v>
      </c>
      <c r="D3623">
        <v>439.10000599999898</v>
      </c>
      <c r="E3623">
        <v>31220</v>
      </c>
      <c r="F3623">
        <v>434.60317842597698</v>
      </c>
      <c r="G3623">
        <v>410.87804975921</v>
      </c>
      <c r="H3623">
        <v>396.74813340099001</v>
      </c>
      <c r="I3623">
        <v>69308.66</v>
      </c>
      <c r="J3623" t="b">
        <f t="shared" si="163"/>
        <v>0</v>
      </c>
      <c r="K3623" t="b">
        <f t="shared" si="165"/>
        <v>1</v>
      </c>
      <c r="L3623" t="b">
        <f t="shared" si="164"/>
        <v>0</v>
      </c>
    </row>
    <row r="3624" spans="1:12" x14ac:dyDescent="0.25">
      <c r="A3624">
        <v>3664</v>
      </c>
      <c r="B3624" s="1">
        <v>42800</v>
      </c>
      <c r="C3624">
        <v>440</v>
      </c>
      <c r="D3624">
        <v>443.54998799999998</v>
      </c>
      <c r="E3624">
        <v>22523</v>
      </c>
      <c r="F3624">
        <v>434.95403370339</v>
      </c>
      <c r="G3624">
        <v>411.31079066306199</v>
      </c>
      <c r="H3624">
        <v>397.21382349650202</v>
      </c>
      <c r="I3624">
        <v>69265.539999999994</v>
      </c>
      <c r="J3624" t="b">
        <f t="shared" si="163"/>
        <v>0</v>
      </c>
      <c r="K3624" t="b">
        <f t="shared" si="165"/>
        <v>1</v>
      </c>
      <c r="L3624" t="b">
        <f t="shared" si="164"/>
        <v>0</v>
      </c>
    </row>
    <row r="3625" spans="1:12" x14ac:dyDescent="0.25">
      <c r="A3625">
        <v>3665</v>
      </c>
      <c r="B3625" s="1">
        <v>42801</v>
      </c>
      <c r="C3625">
        <v>444.89999399999999</v>
      </c>
      <c r="D3625">
        <v>440.5</v>
      </c>
      <c r="E3625">
        <v>42202</v>
      </c>
      <c r="F3625">
        <v>435.17152257776598</v>
      </c>
      <c r="G3625">
        <v>411.69740270725998</v>
      </c>
      <c r="H3625">
        <v>397.644531720418</v>
      </c>
      <c r="I3625">
        <v>69781.100000000006</v>
      </c>
      <c r="J3625" t="b">
        <f t="shared" si="163"/>
        <v>0</v>
      </c>
      <c r="K3625" t="b">
        <f t="shared" si="165"/>
        <v>1</v>
      </c>
      <c r="L3625" t="b">
        <f t="shared" si="164"/>
        <v>0</v>
      </c>
    </row>
    <row r="3626" spans="1:12" x14ac:dyDescent="0.25">
      <c r="A3626">
        <v>3666</v>
      </c>
      <c r="B3626" s="1">
        <v>42802</v>
      </c>
      <c r="C3626">
        <v>439.5</v>
      </c>
      <c r="D3626">
        <v>441.95001200000002</v>
      </c>
      <c r="E3626">
        <v>13383</v>
      </c>
      <c r="F3626">
        <v>435.43734569236398</v>
      </c>
      <c r="G3626">
        <v>412.09809951908397</v>
      </c>
      <c r="H3626">
        <v>398.08538227046301</v>
      </c>
      <c r="I3626">
        <v>69075.22</v>
      </c>
      <c r="J3626" t="b">
        <f t="shared" si="163"/>
        <v>0</v>
      </c>
      <c r="K3626" t="b">
        <f t="shared" si="165"/>
        <v>1</v>
      </c>
      <c r="L3626" t="b">
        <f t="shared" si="164"/>
        <v>0</v>
      </c>
    </row>
    <row r="3627" spans="1:12" x14ac:dyDescent="0.25">
      <c r="A3627">
        <v>3667</v>
      </c>
      <c r="B3627" s="1">
        <v>42803</v>
      </c>
      <c r="C3627">
        <v>437.04998799999998</v>
      </c>
      <c r="D3627">
        <v>444.64999399999999</v>
      </c>
      <c r="E3627">
        <v>31576</v>
      </c>
      <c r="F3627">
        <v>435.79862601815398</v>
      </c>
      <c r="G3627">
        <v>412.52925043936102</v>
      </c>
      <c r="H3627">
        <v>398.54871174040898</v>
      </c>
      <c r="I3627">
        <v>69170.100000000006</v>
      </c>
      <c r="J3627" t="b">
        <f t="shared" si="163"/>
        <v>0</v>
      </c>
      <c r="K3627" t="b">
        <f t="shared" si="165"/>
        <v>1</v>
      </c>
      <c r="L3627" t="b">
        <f t="shared" si="164"/>
        <v>0</v>
      </c>
    </row>
    <row r="3628" spans="1:12" x14ac:dyDescent="0.25">
      <c r="A3628">
        <v>3668</v>
      </c>
      <c r="B3628" s="1">
        <v>42804</v>
      </c>
      <c r="C3628">
        <v>430</v>
      </c>
      <c r="D3628">
        <v>449.14999399999999</v>
      </c>
      <c r="E3628">
        <v>56493</v>
      </c>
      <c r="F3628">
        <v>436.32220907626498</v>
      </c>
      <c r="G3628">
        <v>413.01429340042898</v>
      </c>
      <c r="H3628">
        <v>399.05220708627598</v>
      </c>
      <c r="I3628">
        <v>69903.22</v>
      </c>
      <c r="J3628" t="b">
        <f t="shared" si="163"/>
        <v>0</v>
      </c>
      <c r="K3628" t="b">
        <f t="shared" si="165"/>
        <v>1</v>
      </c>
      <c r="L3628" t="b">
        <f t="shared" si="164"/>
        <v>0</v>
      </c>
    </row>
    <row r="3629" spans="1:12" x14ac:dyDescent="0.25">
      <c r="A3629">
        <v>3669</v>
      </c>
      <c r="B3629" s="1">
        <v>42808</v>
      </c>
      <c r="C3629">
        <v>454</v>
      </c>
      <c r="D3629">
        <v>461.10000599999898</v>
      </c>
      <c r="E3629">
        <v>93948</v>
      </c>
      <c r="F3629">
        <v>437.29388738699998</v>
      </c>
      <c r="G3629">
        <v>413.65119025605298</v>
      </c>
      <c r="H3629">
        <v>399.66959812024299</v>
      </c>
      <c r="I3629">
        <v>71315.240000000005</v>
      </c>
      <c r="J3629" t="b">
        <f t="shared" si="163"/>
        <v>0</v>
      </c>
      <c r="K3629" t="b">
        <f t="shared" si="165"/>
        <v>1</v>
      </c>
      <c r="L3629" t="b">
        <f t="shared" si="164"/>
        <v>0</v>
      </c>
    </row>
    <row r="3630" spans="1:12" x14ac:dyDescent="0.25">
      <c r="A3630">
        <v>3670</v>
      </c>
      <c r="B3630" s="1">
        <v>42809</v>
      </c>
      <c r="C3630">
        <v>463.95001200000002</v>
      </c>
      <c r="D3630">
        <v>462.20001200000002</v>
      </c>
      <c r="E3630">
        <v>195248</v>
      </c>
      <c r="F3630">
        <v>438.270598156137</v>
      </c>
      <c r="G3630">
        <v>414.29422100762798</v>
      </c>
      <c r="H3630">
        <v>400.291791293176</v>
      </c>
      <c r="I3630">
        <v>74906.100000000006</v>
      </c>
      <c r="J3630" t="b">
        <f t="shared" si="163"/>
        <v>0</v>
      </c>
      <c r="K3630" t="b">
        <f t="shared" si="165"/>
        <v>1</v>
      </c>
      <c r="L3630" t="b">
        <f t="shared" si="164"/>
        <v>0</v>
      </c>
    </row>
    <row r="3631" spans="1:12" x14ac:dyDescent="0.25">
      <c r="A3631">
        <v>3671</v>
      </c>
      <c r="B3631" s="1">
        <v>42810</v>
      </c>
      <c r="C3631">
        <v>461.29998799999998</v>
      </c>
      <c r="D3631">
        <v>460.20001200000002</v>
      </c>
      <c r="E3631">
        <v>41054</v>
      </c>
      <c r="F3631">
        <v>439.13057516962198</v>
      </c>
      <c r="G3631">
        <v>414.90224472938201</v>
      </c>
      <c r="H3631">
        <v>400.88789299175102</v>
      </c>
      <c r="I3631">
        <v>73970.7</v>
      </c>
      <c r="J3631" t="b">
        <f t="shared" si="163"/>
        <v>0</v>
      </c>
      <c r="K3631" t="b">
        <f t="shared" si="165"/>
        <v>1</v>
      </c>
      <c r="L3631" t="b">
        <f t="shared" si="164"/>
        <v>0</v>
      </c>
    </row>
    <row r="3632" spans="1:12" x14ac:dyDescent="0.25">
      <c r="A3632">
        <v>3672</v>
      </c>
      <c r="B3632" s="1">
        <v>42811</v>
      </c>
      <c r="C3632">
        <v>463.95001200000002</v>
      </c>
      <c r="D3632">
        <v>460.45001200000002</v>
      </c>
      <c r="E3632">
        <v>30648</v>
      </c>
      <c r="F3632">
        <v>439.96663151591099</v>
      </c>
      <c r="G3632">
        <v>415.505526415085</v>
      </c>
      <c r="H3632">
        <v>401.480550892331</v>
      </c>
      <c r="I3632">
        <v>73922.320000000007</v>
      </c>
      <c r="J3632" t="b">
        <f t="shared" si="163"/>
        <v>0</v>
      </c>
      <c r="K3632" t="b">
        <f t="shared" si="165"/>
        <v>1</v>
      </c>
      <c r="L3632" t="b">
        <f t="shared" si="164"/>
        <v>0</v>
      </c>
    </row>
    <row r="3633" spans="1:12" x14ac:dyDescent="0.25">
      <c r="A3633">
        <v>3673</v>
      </c>
      <c r="B3633" s="1">
        <v>42814</v>
      </c>
      <c r="C3633">
        <v>462</v>
      </c>
      <c r="D3633">
        <v>461.20001200000002</v>
      </c>
      <c r="E3633">
        <v>24822</v>
      </c>
      <c r="F3633">
        <v>440.79931310352202</v>
      </c>
      <c r="G3633">
        <v>416.11075138972001</v>
      </c>
      <c r="H3633">
        <v>402.07477438593901</v>
      </c>
      <c r="I3633">
        <v>73527.600000000006</v>
      </c>
      <c r="J3633" t="b">
        <f t="shared" si="163"/>
        <v>0</v>
      </c>
      <c r="K3633" t="b">
        <f t="shared" si="165"/>
        <v>1</v>
      </c>
      <c r="L3633" t="b">
        <f t="shared" si="164"/>
        <v>0</v>
      </c>
    </row>
    <row r="3634" spans="1:12" x14ac:dyDescent="0.25">
      <c r="A3634">
        <v>3674</v>
      </c>
      <c r="B3634" s="1">
        <v>42815</v>
      </c>
      <c r="C3634">
        <v>461</v>
      </c>
      <c r="D3634">
        <v>467</v>
      </c>
      <c r="E3634">
        <v>79924</v>
      </c>
      <c r="F3634">
        <v>441.826791021031</v>
      </c>
      <c r="G3634">
        <v>416.784781172637</v>
      </c>
      <c r="H3634">
        <v>402.72079653135302</v>
      </c>
      <c r="I3634">
        <v>74171.42</v>
      </c>
      <c r="J3634" t="b">
        <f t="shared" si="163"/>
        <v>0</v>
      </c>
      <c r="K3634" t="b">
        <f t="shared" si="165"/>
        <v>1</v>
      </c>
      <c r="L3634" t="b">
        <f t="shared" si="164"/>
        <v>0</v>
      </c>
    </row>
    <row r="3635" spans="1:12" x14ac:dyDescent="0.25">
      <c r="A3635">
        <v>3675</v>
      </c>
      <c r="B3635" s="1">
        <v>42816</v>
      </c>
      <c r="C3635">
        <v>463.79998799999998</v>
      </c>
      <c r="D3635">
        <v>466.39999399999999</v>
      </c>
      <c r="E3635">
        <v>37129</v>
      </c>
      <c r="F3635">
        <v>442.79044603981401</v>
      </c>
      <c r="G3635">
        <v>417.44193630942402</v>
      </c>
      <c r="H3635">
        <v>403.354420386762</v>
      </c>
      <c r="I3635">
        <v>73088.539999999994</v>
      </c>
      <c r="J3635" t="b">
        <f t="shared" si="163"/>
        <v>0</v>
      </c>
      <c r="K3635" t="b">
        <f t="shared" si="165"/>
        <v>1</v>
      </c>
      <c r="L3635" t="b">
        <f t="shared" si="164"/>
        <v>0</v>
      </c>
    </row>
    <row r="3636" spans="1:12" x14ac:dyDescent="0.25">
      <c r="A3636">
        <v>3676</v>
      </c>
      <c r="B3636" s="1">
        <v>42817</v>
      </c>
      <c r="C3636">
        <v>467.79998799999998</v>
      </c>
      <c r="D3636">
        <v>464.04998799999998</v>
      </c>
      <c r="E3636">
        <v>166484</v>
      </c>
      <c r="F3636">
        <v>443.62415356766502</v>
      </c>
      <c r="G3636">
        <v>418.05926149737797</v>
      </c>
      <c r="H3636">
        <v>403.95835638291402</v>
      </c>
      <c r="I3636">
        <v>76028.539999999994</v>
      </c>
      <c r="J3636" t="b">
        <f t="shared" si="163"/>
        <v>0</v>
      </c>
      <c r="K3636" t="b">
        <f t="shared" si="165"/>
        <v>1</v>
      </c>
      <c r="L3636" t="b">
        <f t="shared" si="164"/>
        <v>0</v>
      </c>
    </row>
    <row r="3637" spans="1:12" x14ac:dyDescent="0.25">
      <c r="A3637">
        <v>3677</v>
      </c>
      <c r="B3637" s="1">
        <v>42818</v>
      </c>
      <c r="C3637">
        <v>460.10000599999898</v>
      </c>
      <c r="D3637">
        <v>465.29998799999998</v>
      </c>
      <c r="E3637">
        <v>37817</v>
      </c>
      <c r="F3637">
        <v>444.474186290501</v>
      </c>
      <c r="G3637">
        <v>418.684966484168</v>
      </c>
      <c r="H3637">
        <v>404.568720876616</v>
      </c>
      <c r="I3637">
        <v>75960.240000000005</v>
      </c>
      <c r="J3637" t="b">
        <f t="shared" ref="J3637:J3700" si="166">IF(AND( E3637 &gt; (I3637*2), D3637 &gt; C3637, C3637 &gt;D3636 ), TRUE, FALSE)</f>
        <v>0</v>
      </c>
      <c r="K3637" t="b">
        <f t="shared" si="165"/>
        <v>1</v>
      </c>
      <c r="L3637" t="b">
        <f t="shared" si="164"/>
        <v>0</v>
      </c>
    </row>
    <row r="3638" spans="1:12" x14ac:dyDescent="0.25">
      <c r="A3638">
        <v>3678</v>
      </c>
      <c r="B3638" s="1">
        <v>42821</v>
      </c>
      <c r="C3638">
        <v>467.10000599999898</v>
      </c>
      <c r="D3638">
        <v>491.60000599999898</v>
      </c>
      <c r="E3638">
        <v>164639</v>
      </c>
      <c r="F3638">
        <v>446.32225765165799</v>
      </c>
      <c r="G3638">
        <v>419.65072859695999</v>
      </c>
      <c r="H3638">
        <v>405.434703813167</v>
      </c>
      <c r="I3638">
        <v>78380.56</v>
      </c>
      <c r="J3638" t="b">
        <f t="shared" si="166"/>
        <v>1</v>
      </c>
      <c r="K3638" t="b">
        <f t="shared" si="165"/>
        <v>1</v>
      </c>
      <c r="L3638" t="b">
        <f t="shared" si="164"/>
        <v>0</v>
      </c>
    </row>
    <row r="3639" spans="1:12" x14ac:dyDescent="0.25">
      <c r="A3639">
        <v>3679</v>
      </c>
      <c r="B3639" s="1">
        <v>42822</v>
      </c>
      <c r="C3639">
        <v>496</v>
      </c>
      <c r="D3639">
        <v>511.75</v>
      </c>
      <c r="E3639">
        <v>235504</v>
      </c>
      <c r="F3639">
        <v>448.88805146924</v>
      </c>
      <c r="G3639">
        <v>420.87058649633798</v>
      </c>
      <c r="H3639">
        <v>406.49256745681799</v>
      </c>
      <c r="I3639">
        <v>82222.740000000005</v>
      </c>
      <c r="J3639" t="b">
        <f t="shared" si="166"/>
        <v>1</v>
      </c>
      <c r="K3639" t="b">
        <f t="shared" si="165"/>
        <v>1</v>
      </c>
      <c r="L3639" t="b">
        <f t="shared" si="164"/>
        <v>0</v>
      </c>
    </row>
    <row r="3640" spans="1:12" x14ac:dyDescent="0.25">
      <c r="A3640">
        <v>3680</v>
      </c>
      <c r="B3640" s="1">
        <v>42823</v>
      </c>
      <c r="C3640">
        <v>512.90002400000003</v>
      </c>
      <c r="D3640">
        <v>507.54998799999998</v>
      </c>
      <c r="E3640">
        <v>106590</v>
      </c>
      <c r="F3640">
        <v>451.18851956848602</v>
      </c>
      <c r="G3640">
        <v>422.01865803943298</v>
      </c>
      <c r="H3640">
        <v>407.49811392988403</v>
      </c>
      <c r="I3640">
        <v>69538.759999999995</v>
      </c>
      <c r="J3640" t="b">
        <f t="shared" si="166"/>
        <v>0</v>
      </c>
      <c r="K3640" t="b">
        <f t="shared" si="165"/>
        <v>1</v>
      </c>
      <c r="L3640" t="b">
        <f t="shared" si="164"/>
        <v>1</v>
      </c>
    </row>
    <row r="3641" spans="1:12" x14ac:dyDescent="0.25">
      <c r="A3641">
        <v>3681</v>
      </c>
      <c r="B3641" s="1">
        <v>42824</v>
      </c>
      <c r="C3641">
        <v>508.20001200000002</v>
      </c>
      <c r="D3641">
        <v>514.84997599999997</v>
      </c>
      <c r="E3641">
        <v>45008</v>
      </c>
      <c r="F3641">
        <v>453.68504727168198</v>
      </c>
      <c r="G3641">
        <v>423.24821191970602</v>
      </c>
      <c r="H3641">
        <v>408.56629166192499</v>
      </c>
      <c r="I3641">
        <v>69835.600000000006</v>
      </c>
      <c r="J3641" t="b">
        <f t="shared" si="166"/>
        <v>0</v>
      </c>
      <c r="K3641" t="b">
        <f t="shared" si="165"/>
        <v>1</v>
      </c>
      <c r="L3641" t="b">
        <f t="shared" ref="L3641:L3704" si="167">IF(AND(E3641 &gt;  I3641*1.5, E3640 &gt; I3640*1.5, E3639 &gt; I3639*1.5), TRUE, FALSE)</f>
        <v>0</v>
      </c>
    </row>
    <row r="3642" spans="1:12" x14ac:dyDescent="0.25">
      <c r="A3642">
        <v>3682</v>
      </c>
      <c r="B3642" s="1">
        <v>42825</v>
      </c>
      <c r="C3642">
        <v>520</v>
      </c>
      <c r="D3642">
        <v>516.54998799999998</v>
      </c>
      <c r="E3642">
        <v>55317</v>
      </c>
      <c r="F3642">
        <v>456.15033906495</v>
      </c>
      <c r="G3642">
        <v>424.48399703335201</v>
      </c>
      <c r="H3642">
        <v>409.64075630210499</v>
      </c>
      <c r="I3642">
        <v>69853.06</v>
      </c>
      <c r="J3642" t="b">
        <f t="shared" si="166"/>
        <v>0</v>
      </c>
      <c r="K3642" t="b">
        <f t="shared" si="165"/>
        <v>1</v>
      </c>
      <c r="L3642" t="b">
        <f t="shared" si="167"/>
        <v>0</v>
      </c>
    </row>
    <row r="3643" spans="1:12" x14ac:dyDescent="0.25">
      <c r="A3643">
        <v>3683</v>
      </c>
      <c r="B3643" s="1">
        <v>42828</v>
      </c>
      <c r="C3643">
        <v>516.95001200000002</v>
      </c>
      <c r="D3643">
        <v>531.45001200000002</v>
      </c>
      <c r="E3643">
        <v>102711</v>
      </c>
      <c r="F3643">
        <v>459.10326741534402</v>
      </c>
      <c r="G3643">
        <v>425.90076544350597</v>
      </c>
      <c r="H3643">
        <v>410.85278869710902</v>
      </c>
      <c r="I3643">
        <v>71392.759999999995</v>
      </c>
      <c r="J3643" t="b">
        <f t="shared" si="166"/>
        <v>0</v>
      </c>
      <c r="K3643" t="b">
        <f t="shared" si="165"/>
        <v>1</v>
      </c>
      <c r="L3643" t="b">
        <f t="shared" si="167"/>
        <v>0</v>
      </c>
    </row>
    <row r="3644" spans="1:12" x14ac:dyDescent="0.25">
      <c r="A3644">
        <v>3684</v>
      </c>
      <c r="B3644" s="1">
        <v>42830</v>
      </c>
      <c r="C3644">
        <v>531.95001200000002</v>
      </c>
      <c r="D3644">
        <v>549.15002400000003</v>
      </c>
      <c r="E3644">
        <v>83612</v>
      </c>
      <c r="F3644">
        <v>462.63451277160499</v>
      </c>
      <c r="G3644">
        <v>427.53320595418802</v>
      </c>
      <c r="H3644">
        <v>412.22888059066997</v>
      </c>
      <c r="I3644">
        <v>72684.72</v>
      </c>
      <c r="J3644" t="b">
        <f t="shared" si="166"/>
        <v>0</v>
      </c>
      <c r="K3644" t="b">
        <f t="shared" si="165"/>
        <v>1</v>
      </c>
      <c r="L3644" t="b">
        <f t="shared" si="167"/>
        <v>0</v>
      </c>
    </row>
    <row r="3645" spans="1:12" x14ac:dyDescent="0.25">
      <c r="A3645">
        <v>3685</v>
      </c>
      <c r="B3645" s="1">
        <v>42831</v>
      </c>
      <c r="C3645">
        <v>543</v>
      </c>
      <c r="D3645">
        <v>530.75</v>
      </c>
      <c r="E3645">
        <v>76074</v>
      </c>
      <c r="F3645">
        <v>465.30570834918899</v>
      </c>
      <c r="G3645">
        <v>428.90031580909999</v>
      </c>
      <c r="H3645">
        <v>413.40819521165798</v>
      </c>
      <c r="I3645">
        <v>70211</v>
      </c>
      <c r="J3645" t="b">
        <f t="shared" si="166"/>
        <v>0</v>
      </c>
      <c r="K3645" t="b">
        <f t="shared" si="165"/>
        <v>1</v>
      </c>
      <c r="L3645" t="b">
        <f t="shared" si="167"/>
        <v>0</v>
      </c>
    </row>
    <row r="3646" spans="1:12" x14ac:dyDescent="0.25">
      <c r="A3646">
        <v>3686</v>
      </c>
      <c r="B3646" s="1">
        <v>42832</v>
      </c>
      <c r="C3646">
        <v>530</v>
      </c>
      <c r="D3646">
        <v>515.29998799999998</v>
      </c>
      <c r="E3646">
        <v>65100</v>
      </c>
      <c r="F3646">
        <v>467.266268335495</v>
      </c>
      <c r="G3646">
        <v>430.04468232818402</v>
      </c>
      <c r="H3646">
        <v>414.42204389611902</v>
      </c>
      <c r="I3646">
        <v>70959.039999999994</v>
      </c>
      <c r="J3646" t="b">
        <f t="shared" si="166"/>
        <v>0</v>
      </c>
      <c r="K3646" t="b">
        <f t="shared" si="165"/>
        <v>1</v>
      </c>
      <c r="L3646" t="b">
        <f t="shared" si="167"/>
        <v>0</v>
      </c>
    </row>
    <row r="3647" spans="1:12" x14ac:dyDescent="0.25">
      <c r="A3647">
        <v>3687</v>
      </c>
      <c r="B3647" s="1">
        <v>42835</v>
      </c>
      <c r="C3647">
        <v>518</v>
      </c>
      <c r="D3647">
        <v>529.54998799999998</v>
      </c>
      <c r="E3647">
        <v>45880</v>
      </c>
      <c r="F3647">
        <v>469.70876714586802</v>
      </c>
      <c r="G3647">
        <v>431.362633396685</v>
      </c>
      <c r="H3647">
        <v>415.567595578745</v>
      </c>
      <c r="I3647">
        <v>68580.08</v>
      </c>
      <c r="J3647" t="b">
        <f t="shared" si="166"/>
        <v>0</v>
      </c>
      <c r="K3647" t="b">
        <f t="shared" si="165"/>
        <v>1</v>
      </c>
      <c r="L3647" t="b">
        <f t="shared" si="167"/>
        <v>0</v>
      </c>
    </row>
    <row r="3648" spans="1:12" x14ac:dyDescent="0.25">
      <c r="A3648">
        <v>3688</v>
      </c>
      <c r="B3648" s="1">
        <v>42836</v>
      </c>
      <c r="C3648">
        <v>536.79998799999998</v>
      </c>
      <c r="D3648">
        <v>553.40002400000003</v>
      </c>
      <c r="E3648">
        <v>107733</v>
      </c>
      <c r="F3648">
        <v>472.99077721857901</v>
      </c>
      <c r="G3648">
        <v>432.97902267619901</v>
      </c>
      <c r="H3648">
        <v>416.93906252821</v>
      </c>
      <c r="I3648">
        <v>69371.56</v>
      </c>
      <c r="J3648" t="b">
        <f t="shared" si="166"/>
        <v>0</v>
      </c>
      <c r="K3648" t="b">
        <f t="shared" si="165"/>
        <v>1</v>
      </c>
      <c r="L3648" t="b">
        <f t="shared" si="167"/>
        <v>0</v>
      </c>
    </row>
    <row r="3649" spans="1:12" x14ac:dyDescent="0.25">
      <c r="A3649">
        <v>3689</v>
      </c>
      <c r="B3649" s="1">
        <v>42837</v>
      </c>
      <c r="C3649">
        <v>553.5</v>
      </c>
      <c r="D3649">
        <v>551.70001200000002</v>
      </c>
      <c r="E3649">
        <v>156501</v>
      </c>
      <c r="F3649">
        <v>476.07741387667397</v>
      </c>
      <c r="G3649">
        <v>434.551486110952</v>
      </c>
      <c r="H3649">
        <v>418.27996749807897</v>
      </c>
      <c r="I3649">
        <v>71304.84</v>
      </c>
      <c r="J3649" t="b">
        <f t="shared" si="166"/>
        <v>0</v>
      </c>
      <c r="K3649" t="b">
        <f t="shared" si="165"/>
        <v>1</v>
      </c>
      <c r="L3649" t="b">
        <f t="shared" si="167"/>
        <v>0</v>
      </c>
    </row>
    <row r="3650" spans="1:12" x14ac:dyDescent="0.25">
      <c r="A3650">
        <v>3690</v>
      </c>
      <c r="B3650" s="1">
        <v>42838</v>
      </c>
      <c r="C3650">
        <v>553</v>
      </c>
      <c r="D3650">
        <v>546.90002400000003</v>
      </c>
      <c r="E3650">
        <v>75278</v>
      </c>
      <c r="F3650">
        <v>478.85477113641201</v>
      </c>
      <c r="G3650">
        <v>436.03954621544199</v>
      </c>
      <c r="H3650">
        <v>419.55976905531202</v>
      </c>
      <c r="I3650">
        <v>72194.98</v>
      </c>
      <c r="J3650" t="b">
        <f t="shared" si="166"/>
        <v>0</v>
      </c>
      <c r="K3650" t="b">
        <f t="shared" si="165"/>
        <v>1</v>
      </c>
      <c r="L3650" t="b">
        <f t="shared" si="167"/>
        <v>0</v>
      </c>
    </row>
    <row r="3651" spans="1:12" x14ac:dyDescent="0.25">
      <c r="A3651">
        <v>3691</v>
      </c>
      <c r="B3651" s="1">
        <v>42842</v>
      </c>
      <c r="C3651">
        <v>547</v>
      </c>
      <c r="D3651">
        <v>543</v>
      </c>
      <c r="E3651">
        <v>27649</v>
      </c>
      <c r="F3651">
        <v>481.37027030753302</v>
      </c>
      <c r="G3651">
        <v>437.45624096755603</v>
      </c>
      <c r="H3651">
        <v>420.78803005973703</v>
      </c>
      <c r="I3651">
        <v>70660.92</v>
      </c>
      <c r="J3651" t="b">
        <f t="shared" si="166"/>
        <v>0</v>
      </c>
      <c r="K3651" t="b">
        <f t="shared" si="165"/>
        <v>1</v>
      </c>
      <c r="L3651" t="b">
        <f t="shared" si="167"/>
        <v>0</v>
      </c>
    </row>
    <row r="3652" spans="1:12" x14ac:dyDescent="0.25">
      <c r="A3652">
        <v>3692</v>
      </c>
      <c r="B3652" s="1">
        <v>42843</v>
      </c>
      <c r="C3652">
        <v>543.29998799999998</v>
      </c>
      <c r="D3652">
        <v>541.59997599999997</v>
      </c>
      <c r="E3652">
        <v>58014</v>
      </c>
      <c r="F3652">
        <v>483.73221955037502</v>
      </c>
      <c r="G3652">
        <v>438.83562818652803</v>
      </c>
      <c r="H3652">
        <v>421.99013897456501</v>
      </c>
      <c r="I3652">
        <v>69505.440000000002</v>
      </c>
      <c r="J3652" t="b">
        <f t="shared" si="166"/>
        <v>0</v>
      </c>
      <c r="K3652" t="b">
        <f t="shared" si="165"/>
        <v>1</v>
      </c>
      <c r="L3652" t="b">
        <f t="shared" si="167"/>
        <v>0</v>
      </c>
    </row>
    <row r="3653" spans="1:12" x14ac:dyDescent="0.25">
      <c r="A3653">
        <v>3693</v>
      </c>
      <c r="B3653" s="1">
        <v>42844</v>
      </c>
      <c r="C3653">
        <v>545.09997599999997</v>
      </c>
      <c r="D3653">
        <v>538.25</v>
      </c>
      <c r="E3653">
        <v>31574</v>
      </c>
      <c r="F3653">
        <v>485.87017172486998</v>
      </c>
      <c r="G3653">
        <v>440.15237483306402</v>
      </c>
      <c r="H3653">
        <v>423.14695351213197</v>
      </c>
      <c r="I3653">
        <v>69235.92</v>
      </c>
      <c r="J3653" t="b">
        <f t="shared" si="166"/>
        <v>0</v>
      </c>
      <c r="K3653" t="b">
        <f t="shared" si="165"/>
        <v>1</v>
      </c>
      <c r="L3653" t="b">
        <f t="shared" si="167"/>
        <v>0</v>
      </c>
    </row>
    <row r="3654" spans="1:12" x14ac:dyDescent="0.25">
      <c r="A3654">
        <v>3694</v>
      </c>
      <c r="B3654" s="1">
        <v>42845</v>
      </c>
      <c r="C3654">
        <v>541</v>
      </c>
      <c r="D3654">
        <v>536.04998799999998</v>
      </c>
      <c r="E3654">
        <v>21606</v>
      </c>
      <c r="F3654">
        <v>487.83800765722799</v>
      </c>
      <c r="G3654">
        <v>441.42254189487801</v>
      </c>
      <c r="H3654">
        <v>424.27036679061803</v>
      </c>
      <c r="I3654">
        <v>68638.06</v>
      </c>
      <c r="J3654" t="b">
        <f t="shared" si="166"/>
        <v>0</v>
      </c>
      <c r="K3654" t="b">
        <f t="shared" si="165"/>
        <v>1</v>
      </c>
      <c r="L3654" t="b">
        <f t="shared" si="167"/>
        <v>0</v>
      </c>
    </row>
    <row r="3655" spans="1:12" x14ac:dyDescent="0.25">
      <c r="A3655">
        <v>3695</v>
      </c>
      <c r="B3655" s="1">
        <v>42846</v>
      </c>
      <c r="C3655">
        <v>539.5</v>
      </c>
      <c r="D3655">
        <v>537.95001200000002</v>
      </c>
      <c r="E3655">
        <v>74787</v>
      </c>
      <c r="F3655">
        <v>489.80318429812098</v>
      </c>
      <c r="G3655">
        <v>442.70105143269399</v>
      </c>
      <c r="H3655">
        <v>425.40150753897001</v>
      </c>
      <c r="I3655">
        <v>67176.600000000006</v>
      </c>
      <c r="J3655" t="b">
        <f t="shared" si="166"/>
        <v>0</v>
      </c>
      <c r="K3655" t="b">
        <f t="shared" si="165"/>
        <v>1</v>
      </c>
      <c r="L3655" t="b">
        <f t="shared" si="167"/>
        <v>0</v>
      </c>
    </row>
    <row r="3656" spans="1:12" x14ac:dyDescent="0.25">
      <c r="A3656">
        <v>3696</v>
      </c>
      <c r="B3656" s="1">
        <v>42849</v>
      </c>
      <c r="C3656">
        <v>538</v>
      </c>
      <c r="D3656">
        <v>530.29998799999998</v>
      </c>
      <c r="E3656">
        <v>32847</v>
      </c>
      <c r="F3656">
        <v>491.39129424721398</v>
      </c>
      <c r="G3656">
        <v>443.86130224815503</v>
      </c>
      <c r="H3656">
        <v>426.44527351370698</v>
      </c>
      <c r="I3656">
        <v>66867.58</v>
      </c>
      <c r="J3656" t="b">
        <f t="shared" si="166"/>
        <v>0</v>
      </c>
      <c r="K3656" t="b">
        <f t="shared" si="165"/>
        <v>1</v>
      </c>
      <c r="L3656" t="b">
        <f t="shared" si="167"/>
        <v>0</v>
      </c>
    </row>
    <row r="3657" spans="1:12" x14ac:dyDescent="0.25">
      <c r="A3657">
        <v>3697</v>
      </c>
      <c r="B3657" s="1">
        <v>42850</v>
      </c>
      <c r="C3657">
        <v>535.75</v>
      </c>
      <c r="D3657">
        <v>538.04998799999998</v>
      </c>
      <c r="E3657">
        <v>63713</v>
      </c>
      <c r="F3657">
        <v>493.22104694340197</v>
      </c>
      <c r="G3657">
        <v>445.108834509769</v>
      </c>
      <c r="H3657">
        <v>427.555768185212</v>
      </c>
      <c r="I3657">
        <v>67865.440000000002</v>
      </c>
      <c r="J3657" t="b">
        <f t="shared" si="166"/>
        <v>0</v>
      </c>
      <c r="K3657" t="b">
        <f t="shared" si="165"/>
        <v>1</v>
      </c>
      <c r="L3657" t="b">
        <f t="shared" si="167"/>
        <v>0</v>
      </c>
    </row>
    <row r="3658" spans="1:12" x14ac:dyDescent="0.25">
      <c r="A3658">
        <v>3698</v>
      </c>
      <c r="B3658" s="1">
        <v>42851</v>
      </c>
      <c r="C3658">
        <v>543</v>
      </c>
      <c r="D3658">
        <v>532.75</v>
      </c>
      <c r="E3658">
        <v>43579</v>
      </c>
      <c r="F3658">
        <v>494.77120196522901</v>
      </c>
      <c r="G3658">
        <v>446.26964464871298</v>
      </c>
      <c r="H3658">
        <v>428.602476959488</v>
      </c>
      <c r="I3658">
        <v>67928.06</v>
      </c>
      <c r="J3658" t="b">
        <f t="shared" si="166"/>
        <v>0</v>
      </c>
      <c r="K3658" t="b">
        <f t="shared" ref="K3658:K3721" si="168">IF(AND(D3658 &gt;  F3658, D3658 &gt; G3658, D3658 &gt; H3658), TRUE, FALSE)</f>
        <v>1</v>
      </c>
      <c r="L3658" t="b">
        <f t="shared" si="167"/>
        <v>0</v>
      </c>
    </row>
    <row r="3659" spans="1:12" x14ac:dyDescent="0.25">
      <c r="A3659">
        <v>3699</v>
      </c>
      <c r="B3659" s="1">
        <v>42852</v>
      </c>
      <c r="C3659">
        <v>532.75</v>
      </c>
      <c r="D3659">
        <v>525.54998799999998</v>
      </c>
      <c r="E3659">
        <v>36063</v>
      </c>
      <c r="F3659">
        <v>495.97821318227898</v>
      </c>
      <c r="G3659">
        <v>447.31971542157697</v>
      </c>
      <c r="H3659">
        <v>429.567128810638</v>
      </c>
      <c r="I3659">
        <v>68101.86</v>
      </c>
      <c r="J3659" t="b">
        <f t="shared" si="166"/>
        <v>0</v>
      </c>
      <c r="K3659" t="b">
        <f t="shared" si="168"/>
        <v>1</v>
      </c>
      <c r="L3659" t="b">
        <f t="shared" si="167"/>
        <v>0</v>
      </c>
    </row>
    <row r="3660" spans="1:12" x14ac:dyDescent="0.25">
      <c r="A3660">
        <v>3700</v>
      </c>
      <c r="B3660" s="1">
        <v>42853</v>
      </c>
      <c r="C3660">
        <v>527</v>
      </c>
      <c r="D3660">
        <v>526.09997599999997</v>
      </c>
      <c r="E3660">
        <v>45860</v>
      </c>
      <c r="F3660">
        <v>497.15945878297401</v>
      </c>
      <c r="G3660">
        <v>448.36316258155699</v>
      </c>
      <c r="H3660">
        <v>430.527654653318</v>
      </c>
      <c r="I3660">
        <v>68241.5</v>
      </c>
      <c r="J3660" t="b">
        <f t="shared" si="166"/>
        <v>0</v>
      </c>
      <c r="K3660" t="b">
        <f t="shared" si="168"/>
        <v>1</v>
      </c>
      <c r="L3660" t="b">
        <f t="shared" si="167"/>
        <v>0</v>
      </c>
    </row>
    <row r="3661" spans="1:12" x14ac:dyDescent="0.25">
      <c r="A3661">
        <v>3701</v>
      </c>
      <c r="B3661" s="1">
        <v>42857</v>
      </c>
      <c r="C3661">
        <v>527</v>
      </c>
      <c r="D3661">
        <v>527.34997599999997</v>
      </c>
      <c r="E3661">
        <v>49790</v>
      </c>
      <c r="F3661">
        <v>498.34340063462201</v>
      </c>
      <c r="G3661">
        <v>449.40934554074101</v>
      </c>
      <c r="H3661">
        <v>431.49106083587202</v>
      </c>
      <c r="I3661">
        <v>66912.28</v>
      </c>
      <c r="J3661" t="b">
        <f t="shared" si="166"/>
        <v>0</v>
      </c>
      <c r="K3661" t="b">
        <f t="shared" si="168"/>
        <v>1</v>
      </c>
      <c r="L3661" t="b">
        <f t="shared" si="167"/>
        <v>0</v>
      </c>
    </row>
    <row r="3662" spans="1:12" x14ac:dyDescent="0.25">
      <c r="A3662">
        <v>3702</v>
      </c>
      <c r="B3662" s="1">
        <v>42858</v>
      </c>
      <c r="C3662">
        <v>527.34997599999997</v>
      </c>
      <c r="D3662">
        <v>528.15002400000003</v>
      </c>
      <c r="E3662">
        <v>47462</v>
      </c>
      <c r="F3662">
        <v>499.51228782542103</v>
      </c>
      <c r="G3662">
        <v>450.45226843424098</v>
      </c>
      <c r="H3662">
        <v>432.45284156387299</v>
      </c>
      <c r="I3662">
        <v>66189.78</v>
      </c>
      <c r="J3662" t="b">
        <f t="shared" si="166"/>
        <v>0</v>
      </c>
      <c r="K3662" t="b">
        <f t="shared" si="168"/>
        <v>1</v>
      </c>
      <c r="L3662" t="b">
        <f t="shared" si="167"/>
        <v>0</v>
      </c>
    </row>
    <row r="3663" spans="1:12" x14ac:dyDescent="0.25">
      <c r="A3663">
        <v>3703</v>
      </c>
      <c r="B3663" s="1">
        <v>42859</v>
      </c>
      <c r="C3663">
        <v>532.79998799999998</v>
      </c>
      <c r="D3663">
        <v>527.45001200000002</v>
      </c>
      <c r="E3663">
        <v>43986</v>
      </c>
      <c r="F3663">
        <v>500.60788485187499</v>
      </c>
      <c r="G3663">
        <v>451.47210609736402</v>
      </c>
      <c r="H3663">
        <v>433.39808704084999</v>
      </c>
      <c r="I3663">
        <v>64457.599999999999</v>
      </c>
      <c r="J3663" t="b">
        <f t="shared" si="166"/>
        <v>0</v>
      </c>
      <c r="K3663" t="b">
        <f t="shared" si="168"/>
        <v>1</v>
      </c>
      <c r="L3663" t="b">
        <f t="shared" si="167"/>
        <v>0</v>
      </c>
    </row>
    <row r="3664" spans="1:12" x14ac:dyDescent="0.25">
      <c r="A3664">
        <v>3704</v>
      </c>
      <c r="B3664" s="1">
        <v>42860</v>
      </c>
      <c r="C3664">
        <v>521</v>
      </c>
      <c r="D3664">
        <v>524.20001200000002</v>
      </c>
      <c r="E3664">
        <v>59571</v>
      </c>
      <c r="F3664">
        <v>501.53306630866501</v>
      </c>
      <c r="G3664">
        <v>452.43538961925299</v>
      </c>
      <c r="H3664">
        <v>434.301588781737</v>
      </c>
      <c r="I3664">
        <v>63139.14</v>
      </c>
      <c r="J3664" t="b">
        <f t="shared" si="166"/>
        <v>0</v>
      </c>
      <c r="K3664" t="b">
        <f t="shared" si="168"/>
        <v>1</v>
      </c>
      <c r="L3664" t="b">
        <f t="shared" si="167"/>
        <v>0</v>
      </c>
    </row>
    <row r="3665" spans="1:12" x14ac:dyDescent="0.25">
      <c r="A3665">
        <v>3705</v>
      </c>
      <c r="B3665" s="1">
        <v>42863</v>
      </c>
      <c r="C3665">
        <v>528.65002400000003</v>
      </c>
      <c r="D3665">
        <v>525.79998799999998</v>
      </c>
      <c r="E3665">
        <v>27487</v>
      </c>
      <c r="F3665">
        <v>502.48471029656002</v>
      </c>
      <c r="G3665">
        <v>453.40710615409699</v>
      </c>
      <c r="H3665">
        <v>435.21202061475401</v>
      </c>
      <c r="I3665">
        <v>62756.68</v>
      </c>
      <c r="J3665" t="b">
        <f t="shared" si="166"/>
        <v>0</v>
      </c>
      <c r="K3665" t="b">
        <f t="shared" si="168"/>
        <v>1</v>
      </c>
      <c r="L3665" t="b">
        <f t="shared" si="167"/>
        <v>0</v>
      </c>
    </row>
    <row r="3666" spans="1:12" x14ac:dyDescent="0.25">
      <c r="A3666">
        <v>3706</v>
      </c>
      <c r="B3666" s="1">
        <v>42864</v>
      </c>
      <c r="C3666">
        <v>529</v>
      </c>
      <c r="D3666">
        <v>526.95001200000002</v>
      </c>
      <c r="E3666">
        <v>22934</v>
      </c>
      <c r="F3666">
        <v>503.44413389277298</v>
      </c>
      <c r="G3666">
        <v>454.38118437722198</v>
      </c>
      <c r="H3666">
        <v>436.12483644943302</v>
      </c>
      <c r="I3666">
        <v>62673.26</v>
      </c>
      <c r="J3666" t="b">
        <f t="shared" si="166"/>
        <v>0</v>
      </c>
      <c r="K3666" t="b">
        <f t="shared" si="168"/>
        <v>1</v>
      </c>
      <c r="L3666" t="b">
        <f t="shared" si="167"/>
        <v>0</v>
      </c>
    </row>
    <row r="3667" spans="1:12" x14ac:dyDescent="0.25">
      <c r="A3667">
        <v>3707</v>
      </c>
      <c r="B3667" s="1">
        <v>42865</v>
      </c>
      <c r="C3667">
        <v>528</v>
      </c>
      <c r="D3667">
        <v>535.65002400000003</v>
      </c>
      <c r="E3667">
        <v>115968</v>
      </c>
      <c r="F3667">
        <v>504.70710997540999</v>
      </c>
      <c r="G3667">
        <v>455.45759284904699</v>
      </c>
      <c r="H3667">
        <v>437.115136823071</v>
      </c>
      <c r="I3667">
        <v>64198.62</v>
      </c>
      <c r="J3667" t="b">
        <f t="shared" si="166"/>
        <v>0</v>
      </c>
      <c r="K3667" t="b">
        <f t="shared" si="168"/>
        <v>1</v>
      </c>
      <c r="L3667" t="b">
        <f t="shared" si="167"/>
        <v>0</v>
      </c>
    </row>
    <row r="3668" spans="1:12" x14ac:dyDescent="0.25">
      <c r="A3668">
        <v>3708</v>
      </c>
      <c r="B3668" s="1">
        <v>42866</v>
      </c>
      <c r="C3668">
        <v>538.40002400000003</v>
      </c>
      <c r="D3668">
        <v>533.54998799999998</v>
      </c>
      <c r="E3668">
        <v>45085</v>
      </c>
      <c r="F3668">
        <v>505.838203231276</v>
      </c>
      <c r="G3668">
        <v>456.49192920866199</v>
      </c>
      <c r="H3668">
        <v>438.07468758105</v>
      </c>
      <c r="I3668">
        <v>64624.5</v>
      </c>
      <c r="J3668" t="b">
        <f t="shared" si="166"/>
        <v>0</v>
      </c>
      <c r="K3668" t="b">
        <f t="shared" si="168"/>
        <v>1</v>
      </c>
      <c r="L3668" t="b">
        <f t="shared" si="167"/>
        <v>0</v>
      </c>
    </row>
    <row r="3669" spans="1:12" x14ac:dyDescent="0.25">
      <c r="A3669">
        <v>3709</v>
      </c>
      <c r="B3669" s="1">
        <v>42867</v>
      </c>
      <c r="C3669">
        <v>533.59997599999997</v>
      </c>
      <c r="D3669">
        <v>539.25</v>
      </c>
      <c r="E3669">
        <v>51030</v>
      </c>
      <c r="F3669">
        <v>507.14846977122602</v>
      </c>
      <c r="G3669">
        <v>457.58806259662703</v>
      </c>
      <c r="H3669">
        <v>439.08140710760699</v>
      </c>
      <c r="I3669">
        <v>64639.54</v>
      </c>
      <c r="J3669" t="b">
        <f t="shared" si="166"/>
        <v>0</v>
      </c>
      <c r="K3669" t="b">
        <f t="shared" si="168"/>
        <v>1</v>
      </c>
      <c r="L3669" t="b">
        <f t="shared" si="167"/>
        <v>0</v>
      </c>
    </row>
    <row r="3670" spans="1:12" x14ac:dyDescent="0.25">
      <c r="A3670">
        <v>3710</v>
      </c>
      <c r="B3670" s="1">
        <v>42870</v>
      </c>
      <c r="C3670">
        <v>540</v>
      </c>
      <c r="D3670">
        <v>537.95001200000002</v>
      </c>
      <c r="E3670">
        <v>75074</v>
      </c>
      <c r="F3670">
        <v>508.35637338804099</v>
      </c>
      <c r="G3670">
        <v>458.65245927746599</v>
      </c>
      <c r="H3670">
        <v>440.06517432046701</v>
      </c>
      <c r="I3670">
        <v>65424.56</v>
      </c>
      <c r="J3670" t="b">
        <f t="shared" si="166"/>
        <v>0</v>
      </c>
      <c r="K3670" t="b">
        <f t="shared" si="168"/>
        <v>1</v>
      </c>
      <c r="L3670" t="b">
        <f t="shared" si="167"/>
        <v>0</v>
      </c>
    </row>
    <row r="3671" spans="1:12" x14ac:dyDescent="0.25">
      <c r="A3671">
        <v>3711</v>
      </c>
      <c r="B3671" s="1">
        <v>42871</v>
      </c>
      <c r="C3671">
        <v>540</v>
      </c>
      <c r="D3671">
        <v>536.79998799999998</v>
      </c>
      <c r="E3671">
        <v>47068</v>
      </c>
      <c r="F3671">
        <v>509.47180925517603</v>
      </c>
      <c r="G3671">
        <v>459.68752588306302</v>
      </c>
      <c r="H3671">
        <v>441.02770977996403</v>
      </c>
      <c r="I3671">
        <v>65826.44</v>
      </c>
      <c r="J3671" t="b">
        <f t="shared" si="166"/>
        <v>0</v>
      </c>
      <c r="K3671" t="b">
        <f t="shared" si="168"/>
        <v>1</v>
      </c>
      <c r="L3671" t="b">
        <f t="shared" si="167"/>
        <v>0</v>
      </c>
    </row>
    <row r="3672" spans="1:12" x14ac:dyDescent="0.25">
      <c r="A3672">
        <v>3712</v>
      </c>
      <c r="B3672" s="1">
        <v>42872</v>
      </c>
      <c r="C3672">
        <v>535.04998799999998</v>
      </c>
      <c r="D3672">
        <v>540.29998799999998</v>
      </c>
      <c r="E3672">
        <v>62448</v>
      </c>
      <c r="F3672">
        <v>510.68075744124798</v>
      </c>
      <c r="G3672">
        <v>460.75524061308801</v>
      </c>
      <c r="H3672">
        <v>442.01549364285</v>
      </c>
      <c r="I3672">
        <v>66160.259999999995</v>
      </c>
      <c r="J3672" t="b">
        <f t="shared" si="166"/>
        <v>0</v>
      </c>
      <c r="K3672" t="b">
        <f t="shared" si="168"/>
        <v>1</v>
      </c>
      <c r="L3672" t="b">
        <f t="shared" si="167"/>
        <v>0</v>
      </c>
    </row>
    <row r="3673" spans="1:12" x14ac:dyDescent="0.25">
      <c r="A3673">
        <v>3713</v>
      </c>
      <c r="B3673" s="1">
        <v>42873</v>
      </c>
      <c r="C3673">
        <v>538</v>
      </c>
      <c r="D3673">
        <v>541.5</v>
      </c>
      <c r="E3673">
        <v>43646</v>
      </c>
      <c r="F3673">
        <v>511.88935518864997</v>
      </c>
      <c r="G3673">
        <v>461.82470762483598</v>
      </c>
      <c r="H3673">
        <v>443.00538922849398</v>
      </c>
      <c r="I3673">
        <v>66408.78</v>
      </c>
      <c r="J3673" t="b">
        <f t="shared" si="166"/>
        <v>0</v>
      </c>
      <c r="K3673" t="b">
        <f t="shared" si="168"/>
        <v>1</v>
      </c>
      <c r="L3673" t="b">
        <f t="shared" si="167"/>
        <v>0</v>
      </c>
    </row>
    <row r="3674" spans="1:12" x14ac:dyDescent="0.25">
      <c r="A3674">
        <v>3714</v>
      </c>
      <c r="B3674" s="1">
        <v>42874</v>
      </c>
      <c r="C3674">
        <v>545</v>
      </c>
      <c r="D3674">
        <v>538.09997599999997</v>
      </c>
      <c r="E3674">
        <v>54437</v>
      </c>
      <c r="F3674">
        <v>512.91722267144803</v>
      </c>
      <c r="G3674">
        <v>462.83497608013602</v>
      </c>
      <c r="H3674">
        <v>443.95160402224002</v>
      </c>
      <c r="I3674">
        <v>67047.06</v>
      </c>
      <c r="J3674" t="b">
        <f t="shared" si="166"/>
        <v>0</v>
      </c>
      <c r="K3674" t="b">
        <f t="shared" si="168"/>
        <v>1</v>
      </c>
      <c r="L3674" t="b">
        <f t="shared" si="167"/>
        <v>0</v>
      </c>
    </row>
    <row r="3675" spans="1:12" x14ac:dyDescent="0.25">
      <c r="A3675">
        <v>3715</v>
      </c>
      <c r="B3675" s="1">
        <v>42877</v>
      </c>
      <c r="C3675">
        <v>535.04998799999998</v>
      </c>
      <c r="D3675">
        <v>531.25</v>
      </c>
      <c r="E3675">
        <v>16353</v>
      </c>
      <c r="F3675">
        <v>513.63615511570504</v>
      </c>
      <c r="G3675">
        <v>463.741135337353</v>
      </c>
      <c r="H3675">
        <v>444.820244778237</v>
      </c>
      <c r="I3675">
        <v>66530.080000000002</v>
      </c>
      <c r="J3675" t="b">
        <f t="shared" si="166"/>
        <v>0</v>
      </c>
      <c r="K3675" t="b">
        <f t="shared" si="168"/>
        <v>1</v>
      </c>
      <c r="L3675" t="b">
        <f t="shared" si="167"/>
        <v>0</v>
      </c>
    </row>
    <row r="3676" spans="1:12" x14ac:dyDescent="0.25">
      <c r="A3676">
        <v>3716</v>
      </c>
      <c r="B3676" s="1">
        <v>42878</v>
      </c>
      <c r="C3676">
        <v>530</v>
      </c>
      <c r="D3676">
        <v>509.95001200000002</v>
      </c>
      <c r="E3676">
        <v>67334</v>
      </c>
      <c r="F3676">
        <v>513.49160048371596</v>
      </c>
      <c r="G3676">
        <v>464.35317343884498</v>
      </c>
      <c r="H3676">
        <v>445.46830216352902</v>
      </c>
      <c r="I3676">
        <v>67609.100000000006</v>
      </c>
      <c r="J3676" t="b">
        <f t="shared" si="166"/>
        <v>0</v>
      </c>
      <c r="K3676" t="b">
        <f t="shared" si="168"/>
        <v>0</v>
      </c>
      <c r="L3676" t="b">
        <f t="shared" si="167"/>
        <v>0</v>
      </c>
    </row>
    <row r="3677" spans="1:12" x14ac:dyDescent="0.25">
      <c r="A3677">
        <v>3717</v>
      </c>
      <c r="B3677" s="1">
        <v>42879</v>
      </c>
      <c r="C3677">
        <v>511.04998799999998</v>
      </c>
      <c r="D3677">
        <v>491</v>
      </c>
      <c r="E3677">
        <v>68960</v>
      </c>
      <c r="F3677">
        <v>512.60957693533499</v>
      </c>
      <c r="G3677">
        <v>464.70611153899199</v>
      </c>
      <c r="H3677">
        <v>445.92135388329501</v>
      </c>
      <c r="I3677">
        <v>68356.78</v>
      </c>
      <c r="J3677" t="b">
        <f t="shared" si="166"/>
        <v>0</v>
      </c>
      <c r="K3677" t="b">
        <f t="shared" si="168"/>
        <v>0</v>
      </c>
      <c r="L3677" t="b">
        <f t="shared" si="167"/>
        <v>0</v>
      </c>
    </row>
    <row r="3678" spans="1:12" x14ac:dyDescent="0.25">
      <c r="A3678">
        <v>3718</v>
      </c>
      <c r="B3678" s="1">
        <v>42880</v>
      </c>
      <c r="C3678">
        <v>490.14999399999999</v>
      </c>
      <c r="D3678">
        <v>497.60000599999898</v>
      </c>
      <c r="E3678">
        <v>50635</v>
      </c>
      <c r="F3678">
        <v>512.02096631042002</v>
      </c>
      <c r="G3678">
        <v>465.14179226033002</v>
      </c>
      <c r="H3678">
        <v>446.43556932724198</v>
      </c>
      <c r="I3678">
        <v>68239.62</v>
      </c>
      <c r="J3678" t="b">
        <f t="shared" si="166"/>
        <v>0</v>
      </c>
      <c r="K3678" t="b">
        <f t="shared" si="168"/>
        <v>0</v>
      </c>
      <c r="L3678" t="b">
        <f t="shared" si="167"/>
        <v>0</v>
      </c>
    </row>
    <row r="3679" spans="1:12" x14ac:dyDescent="0.25">
      <c r="A3679">
        <v>3719</v>
      </c>
      <c r="B3679" s="1">
        <v>42881</v>
      </c>
      <c r="C3679">
        <v>502</v>
      </c>
      <c r="D3679">
        <v>524.40002400000003</v>
      </c>
      <c r="E3679">
        <v>103046</v>
      </c>
      <c r="F3679">
        <v>512.50641955314904</v>
      </c>
      <c r="G3679">
        <v>465.926669501915</v>
      </c>
      <c r="H3679">
        <v>447.21133504537897</v>
      </c>
      <c r="I3679">
        <v>68421.58</v>
      </c>
      <c r="J3679" t="b">
        <f t="shared" si="166"/>
        <v>0</v>
      </c>
      <c r="K3679" t="b">
        <f t="shared" si="168"/>
        <v>1</v>
      </c>
      <c r="L3679" t="b">
        <f t="shared" si="167"/>
        <v>0</v>
      </c>
    </row>
    <row r="3680" spans="1:12" x14ac:dyDescent="0.25">
      <c r="A3680">
        <v>3720</v>
      </c>
      <c r="B3680" s="1">
        <v>42884</v>
      </c>
      <c r="C3680">
        <v>519.5</v>
      </c>
      <c r="D3680">
        <v>512.84997599999997</v>
      </c>
      <c r="E3680">
        <v>60322</v>
      </c>
      <c r="F3680">
        <v>512.51989235498604</v>
      </c>
      <c r="G3680">
        <v>466.54817025023402</v>
      </c>
      <c r="H3680">
        <v>447.864455850897</v>
      </c>
      <c r="I3680">
        <v>65723.06</v>
      </c>
      <c r="J3680" t="b">
        <f t="shared" si="166"/>
        <v>0</v>
      </c>
      <c r="K3680" t="b">
        <f t="shared" si="168"/>
        <v>1</v>
      </c>
      <c r="L3680" t="b">
        <f t="shared" si="167"/>
        <v>0</v>
      </c>
    </row>
    <row r="3681" spans="1:12" x14ac:dyDescent="0.25">
      <c r="A3681">
        <v>3721</v>
      </c>
      <c r="B3681" s="1">
        <v>42885</v>
      </c>
      <c r="C3681">
        <v>518.79998799999998</v>
      </c>
      <c r="D3681">
        <v>515.70001200000002</v>
      </c>
      <c r="E3681">
        <v>25655</v>
      </c>
      <c r="F3681">
        <v>512.64460292930005</v>
      </c>
      <c r="G3681">
        <v>467.19918802175403</v>
      </c>
      <c r="H3681">
        <v>448.53943650909702</v>
      </c>
      <c r="I3681">
        <v>65415.08</v>
      </c>
      <c r="J3681" t="b">
        <f t="shared" si="166"/>
        <v>0</v>
      </c>
      <c r="K3681" t="b">
        <f t="shared" si="168"/>
        <v>1</v>
      </c>
      <c r="L3681" t="b">
        <f t="shared" si="167"/>
        <v>0</v>
      </c>
    </row>
    <row r="3682" spans="1:12" x14ac:dyDescent="0.25">
      <c r="A3682">
        <v>3722</v>
      </c>
      <c r="B3682" s="1">
        <v>42886</v>
      </c>
      <c r="C3682">
        <v>506</v>
      </c>
      <c r="D3682">
        <v>510.54998799999998</v>
      </c>
      <c r="E3682">
        <v>145192</v>
      </c>
      <c r="F3682">
        <v>512.56246116736702</v>
      </c>
      <c r="G3682">
        <v>467.77337080292301</v>
      </c>
      <c r="H3682">
        <v>449.15645692194198</v>
      </c>
      <c r="I3682">
        <v>67705.960000000006</v>
      </c>
      <c r="J3682" t="b">
        <f t="shared" si="166"/>
        <v>0</v>
      </c>
      <c r="K3682" t="b">
        <f t="shared" si="168"/>
        <v>0</v>
      </c>
      <c r="L3682" t="b">
        <f t="shared" si="167"/>
        <v>0</v>
      </c>
    </row>
    <row r="3683" spans="1:12" x14ac:dyDescent="0.25">
      <c r="A3683">
        <v>3723</v>
      </c>
      <c r="B3683" s="1">
        <v>42887</v>
      </c>
      <c r="C3683">
        <v>504.95001200000002</v>
      </c>
      <c r="D3683">
        <v>500.64999399999999</v>
      </c>
      <c r="E3683">
        <v>92280</v>
      </c>
      <c r="F3683">
        <v>512.09530559217603</v>
      </c>
      <c r="G3683">
        <v>468.208822765798</v>
      </c>
      <c r="H3683">
        <v>449.66883042520601</v>
      </c>
      <c r="I3683">
        <v>69055.12</v>
      </c>
      <c r="J3683" t="b">
        <f t="shared" si="166"/>
        <v>0</v>
      </c>
      <c r="K3683" t="b">
        <f t="shared" si="168"/>
        <v>0</v>
      </c>
      <c r="L3683" t="b">
        <f t="shared" si="167"/>
        <v>0</v>
      </c>
    </row>
    <row r="3684" spans="1:12" x14ac:dyDescent="0.25">
      <c r="A3684">
        <v>3724</v>
      </c>
      <c r="B3684" s="1">
        <v>42888</v>
      </c>
      <c r="C3684">
        <v>506.60000599999898</v>
      </c>
      <c r="D3684">
        <v>516.15002400000003</v>
      </c>
      <c r="E3684">
        <v>60057</v>
      </c>
      <c r="F3684">
        <v>512.25431415718901</v>
      </c>
      <c r="G3684">
        <v>468.84380556360202</v>
      </c>
      <c r="H3684">
        <v>450.33033483888602</v>
      </c>
      <c r="I3684">
        <v>68657.78</v>
      </c>
      <c r="J3684" t="b">
        <f t="shared" si="166"/>
        <v>0</v>
      </c>
      <c r="K3684" t="b">
        <f t="shared" si="168"/>
        <v>1</v>
      </c>
      <c r="L3684" t="b">
        <f t="shared" si="167"/>
        <v>0</v>
      </c>
    </row>
    <row r="3685" spans="1:12" x14ac:dyDescent="0.25">
      <c r="A3685">
        <v>3725</v>
      </c>
      <c r="B3685" s="1">
        <v>42891</v>
      </c>
      <c r="C3685">
        <v>511.04998799999998</v>
      </c>
      <c r="D3685">
        <v>506.70001200000002</v>
      </c>
      <c r="E3685">
        <v>52333</v>
      </c>
      <c r="F3685">
        <v>512.03649838631895</v>
      </c>
      <c r="G3685">
        <v>469.34521227136901</v>
      </c>
      <c r="H3685">
        <v>450.891227148947</v>
      </c>
      <c r="I3685">
        <v>68961.86</v>
      </c>
      <c r="J3685" t="b">
        <f t="shared" si="166"/>
        <v>0</v>
      </c>
      <c r="K3685" t="b">
        <f t="shared" si="168"/>
        <v>0</v>
      </c>
      <c r="L3685" t="b">
        <f t="shared" si="167"/>
        <v>0</v>
      </c>
    </row>
    <row r="3686" spans="1:12" x14ac:dyDescent="0.25">
      <c r="A3686">
        <v>3726</v>
      </c>
      <c r="B3686" s="1">
        <v>42892</v>
      </c>
      <c r="C3686">
        <v>509.75</v>
      </c>
      <c r="D3686">
        <v>504.75</v>
      </c>
      <c r="E3686">
        <v>52944</v>
      </c>
      <c r="F3686">
        <v>511.750753351561</v>
      </c>
      <c r="G3686">
        <v>469.81414985717902</v>
      </c>
      <c r="H3686">
        <v>451.42713533651897</v>
      </c>
      <c r="I3686">
        <v>66691.06</v>
      </c>
      <c r="J3686" t="b">
        <f t="shared" si="166"/>
        <v>0</v>
      </c>
      <c r="K3686" t="b">
        <f t="shared" si="168"/>
        <v>0</v>
      </c>
      <c r="L3686" t="b">
        <f t="shared" si="167"/>
        <v>0</v>
      </c>
    </row>
    <row r="3687" spans="1:12" x14ac:dyDescent="0.25">
      <c r="A3687">
        <v>3727</v>
      </c>
      <c r="B3687" s="1">
        <v>42893</v>
      </c>
      <c r="C3687">
        <v>504.75</v>
      </c>
      <c r="D3687">
        <v>512.79998799999998</v>
      </c>
      <c r="E3687">
        <v>22326</v>
      </c>
      <c r="F3687">
        <v>511.79189980836202</v>
      </c>
      <c r="G3687">
        <v>470.38349870675302</v>
      </c>
      <c r="H3687">
        <v>452.03781048740001</v>
      </c>
      <c r="I3687">
        <v>66381.240000000005</v>
      </c>
      <c r="J3687" t="b">
        <f t="shared" si="166"/>
        <v>0</v>
      </c>
      <c r="K3687" t="b">
        <f t="shared" si="168"/>
        <v>1</v>
      </c>
      <c r="L3687" t="b">
        <f t="shared" si="167"/>
        <v>0</v>
      </c>
    </row>
    <row r="3688" spans="1:12" x14ac:dyDescent="0.25">
      <c r="A3688">
        <v>3728</v>
      </c>
      <c r="B3688" s="1">
        <v>42894</v>
      </c>
      <c r="C3688">
        <v>510</v>
      </c>
      <c r="D3688">
        <v>508.79998799999998</v>
      </c>
      <c r="E3688">
        <v>54174</v>
      </c>
      <c r="F3688">
        <v>511.67456993352499</v>
      </c>
      <c r="G3688">
        <v>470.89232637951102</v>
      </c>
      <c r="H3688">
        <v>452.60260827359502</v>
      </c>
      <c r="I3688">
        <v>64171.94</v>
      </c>
      <c r="J3688" t="b">
        <f t="shared" si="166"/>
        <v>0</v>
      </c>
      <c r="K3688" t="b">
        <f t="shared" si="168"/>
        <v>0</v>
      </c>
      <c r="L3688" t="b">
        <f t="shared" si="167"/>
        <v>0</v>
      </c>
    </row>
    <row r="3689" spans="1:12" x14ac:dyDescent="0.25">
      <c r="A3689">
        <v>3729</v>
      </c>
      <c r="B3689" s="1">
        <v>42895</v>
      </c>
      <c r="C3689">
        <v>513</v>
      </c>
      <c r="D3689">
        <v>506.60000599999898</v>
      </c>
      <c r="E3689">
        <v>55399</v>
      </c>
      <c r="F3689">
        <v>511.47556742632798</v>
      </c>
      <c r="G3689">
        <v>471.365275778458</v>
      </c>
      <c r="H3689">
        <v>453.13989581316099</v>
      </c>
      <c r="I3689">
        <v>60569.84</v>
      </c>
      <c r="J3689" t="b">
        <f t="shared" si="166"/>
        <v>0</v>
      </c>
      <c r="K3689" t="b">
        <f t="shared" si="168"/>
        <v>0</v>
      </c>
      <c r="L3689" t="b">
        <f t="shared" si="167"/>
        <v>0</v>
      </c>
    </row>
    <row r="3690" spans="1:12" x14ac:dyDescent="0.25">
      <c r="A3690">
        <v>3730</v>
      </c>
      <c r="B3690" s="1">
        <v>42898</v>
      </c>
      <c r="C3690">
        <v>509.89999399999999</v>
      </c>
      <c r="D3690">
        <v>505.45001200000002</v>
      </c>
      <c r="E3690">
        <v>60861</v>
      </c>
      <c r="F3690">
        <v>511.23927113509899</v>
      </c>
      <c r="G3690">
        <v>471.816729238346</v>
      </c>
      <c r="H3690">
        <v>453.66039448168698</v>
      </c>
      <c r="I3690">
        <v>59655.26</v>
      </c>
      <c r="J3690" t="b">
        <f t="shared" si="166"/>
        <v>0</v>
      </c>
      <c r="K3690" t="b">
        <f t="shared" si="168"/>
        <v>0</v>
      </c>
      <c r="L3690" t="b">
        <f t="shared" si="167"/>
        <v>0</v>
      </c>
    </row>
    <row r="3691" spans="1:12" x14ac:dyDescent="0.25">
      <c r="A3691">
        <v>3731</v>
      </c>
      <c r="B3691" s="1">
        <v>42899</v>
      </c>
      <c r="C3691">
        <v>507.35000599999898</v>
      </c>
      <c r="D3691">
        <v>506.29998799999998</v>
      </c>
      <c r="E3691">
        <v>83881</v>
      </c>
      <c r="F3691">
        <v>511.04557375725199</v>
      </c>
      <c r="G3691">
        <v>472.27346114247399</v>
      </c>
      <c r="H3691">
        <v>454.18417153162</v>
      </c>
      <c r="I3691">
        <v>60432.72</v>
      </c>
      <c r="J3691" t="b">
        <f t="shared" si="166"/>
        <v>0</v>
      </c>
      <c r="K3691" t="b">
        <f t="shared" si="168"/>
        <v>0</v>
      </c>
      <c r="L3691" t="b">
        <f t="shared" si="167"/>
        <v>0</v>
      </c>
    </row>
    <row r="3692" spans="1:12" x14ac:dyDescent="0.25">
      <c r="A3692">
        <v>3732</v>
      </c>
      <c r="B3692" s="1">
        <v>42900</v>
      </c>
      <c r="C3692">
        <v>508.95001200000002</v>
      </c>
      <c r="D3692">
        <v>508.20001200000002</v>
      </c>
      <c r="E3692">
        <v>84894</v>
      </c>
      <c r="F3692">
        <v>510.93398310010502</v>
      </c>
      <c r="G3692">
        <v>472.74930949820202</v>
      </c>
      <c r="H3692">
        <v>454.72164258105698</v>
      </c>
      <c r="I3692">
        <v>61024.26</v>
      </c>
      <c r="J3692" t="b">
        <f t="shared" si="166"/>
        <v>0</v>
      </c>
      <c r="K3692" t="b">
        <f t="shared" si="168"/>
        <v>0</v>
      </c>
      <c r="L3692" t="b">
        <f t="shared" si="167"/>
        <v>0</v>
      </c>
    </row>
    <row r="3693" spans="1:12" x14ac:dyDescent="0.25">
      <c r="A3693">
        <v>3733</v>
      </c>
      <c r="B3693" s="1">
        <v>42901</v>
      </c>
      <c r="C3693">
        <v>508.20001200000002</v>
      </c>
      <c r="D3693">
        <v>502.95001200000002</v>
      </c>
      <c r="E3693">
        <v>61022</v>
      </c>
      <c r="F3693">
        <v>510.62088619421797</v>
      </c>
      <c r="G3693">
        <v>473.14931880286201</v>
      </c>
      <c r="H3693">
        <v>455.201526853882</v>
      </c>
      <c r="I3693">
        <v>60190.48</v>
      </c>
      <c r="J3693" t="b">
        <f t="shared" si="166"/>
        <v>0</v>
      </c>
      <c r="K3693" t="b">
        <f t="shared" si="168"/>
        <v>0</v>
      </c>
      <c r="L3693" t="b">
        <f t="shared" si="167"/>
        <v>0</v>
      </c>
    </row>
    <row r="3694" spans="1:12" x14ac:dyDescent="0.25">
      <c r="A3694">
        <v>3734</v>
      </c>
      <c r="B3694" s="1">
        <v>42902</v>
      </c>
      <c r="C3694">
        <v>507.89999399999999</v>
      </c>
      <c r="D3694">
        <v>496.25</v>
      </c>
      <c r="E3694">
        <v>159818</v>
      </c>
      <c r="F3694">
        <v>510.057322029739</v>
      </c>
      <c r="G3694">
        <v>473.45528809024103</v>
      </c>
      <c r="H3694">
        <v>455.60996937274899</v>
      </c>
      <c r="I3694">
        <v>61714.6</v>
      </c>
      <c r="J3694" t="b">
        <f t="shared" si="166"/>
        <v>0</v>
      </c>
      <c r="K3694" t="b">
        <f t="shared" si="168"/>
        <v>0</v>
      </c>
      <c r="L3694" t="b">
        <f t="shared" si="167"/>
        <v>0</v>
      </c>
    </row>
    <row r="3695" spans="1:12" x14ac:dyDescent="0.25">
      <c r="A3695">
        <v>3735</v>
      </c>
      <c r="B3695" s="1">
        <v>42905</v>
      </c>
      <c r="C3695">
        <v>493.25</v>
      </c>
      <c r="D3695">
        <v>496.20001200000002</v>
      </c>
      <c r="E3695">
        <v>32566</v>
      </c>
      <c r="F3695">
        <v>509.51389810700402</v>
      </c>
      <c r="G3695">
        <v>473.75654271156299</v>
      </c>
      <c r="H3695">
        <v>456.01385039391602</v>
      </c>
      <c r="I3695">
        <v>60844.44</v>
      </c>
      <c r="J3695" t="b">
        <f t="shared" si="166"/>
        <v>0</v>
      </c>
      <c r="K3695" t="b">
        <f t="shared" si="168"/>
        <v>0</v>
      </c>
      <c r="L3695" t="b">
        <f t="shared" si="167"/>
        <v>0</v>
      </c>
    </row>
    <row r="3696" spans="1:12" x14ac:dyDescent="0.25">
      <c r="A3696">
        <v>3736</v>
      </c>
      <c r="B3696" s="1">
        <v>42906</v>
      </c>
      <c r="C3696">
        <v>497.95001200000002</v>
      </c>
      <c r="D3696">
        <v>497.60000599999898</v>
      </c>
      <c r="E3696">
        <v>43428</v>
      </c>
      <c r="F3696">
        <v>509.046686651828</v>
      </c>
      <c r="G3696">
        <v>474.072350172337</v>
      </c>
      <c r="H3696">
        <v>456.42764298701098</v>
      </c>
      <c r="I3696">
        <v>60411</v>
      </c>
      <c r="J3696" t="b">
        <f t="shared" si="166"/>
        <v>0</v>
      </c>
      <c r="K3696" t="b">
        <f t="shared" si="168"/>
        <v>0</v>
      </c>
      <c r="L3696" t="b">
        <f t="shared" si="167"/>
        <v>0</v>
      </c>
    </row>
    <row r="3697" spans="1:12" x14ac:dyDescent="0.25">
      <c r="A3697">
        <v>3737</v>
      </c>
      <c r="B3697" s="1">
        <v>42907</v>
      </c>
      <c r="C3697">
        <v>498.35000599999898</v>
      </c>
      <c r="D3697">
        <v>489</v>
      </c>
      <c r="E3697">
        <v>48674</v>
      </c>
      <c r="F3697">
        <v>508.26054207724599</v>
      </c>
      <c r="G3697">
        <v>474.270067388597</v>
      </c>
      <c r="H3697">
        <v>456.75174604186702</v>
      </c>
      <c r="I3697">
        <v>60466.879999999997</v>
      </c>
      <c r="J3697" t="b">
        <f t="shared" si="166"/>
        <v>0</v>
      </c>
      <c r="K3697" t="b">
        <f t="shared" si="168"/>
        <v>0</v>
      </c>
      <c r="L3697" t="b">
        <f t="shared" si="167"/>
        <v>0</v>
      </c>
    </row>
    <row r="3698" spans="1:12" x14ac:dyDescent="0.25">
      <c r="A3698">
        <v>3738</v>
      </c>
      <c r="B3698" s="1">
        <v>42908</v>
      </c>
      <c r="C3698">
        <v>493</v>
      </c>
      <c r="D3698">
        <v>482.64999399999999</v>
      </c>
      <c r="E3698">
        <v>122496</v>
      </c>
      <c r="F3698">
        <v>507.25620685853102</v>
      </c>
      <c r="G3698">
        <v>474.381059794046</v>
      </c>
      <c r="H3698">
        <v>457.00944005140002</v>
      </c>
      <c r="I3698">
        <v>60762.14</v>
      </c>
      <c r="J3698" t="b">
        <f t="shared" si="166"/>
        <v>0</v>
      </c>
      <c r="K3698" t="b">
        <f t="shared" si="168"/>
        <v>0</v>
      </c>
      <c r="L3698" t="b">
        <f t="shared" si="167"/>
        <v>0</v>
      </c>
    </row>
    <row r="3699" spans="1:12" x14ac:dyDescent="0.25">
      <c r="A3699">
        <v>3739</v>
      </c>
      <c r="B3699" s="1">
        <v>42909</v>
      </c>
      <c r="C3699">
        <v>482.64999399999999</v>
      </c>
      <c r="D3699">
        <v>482.20001200000002</v>
      </c>
      <c r="E3699">
        <v>26415</v>
      </c>
      <c r="F3699">
        <v>506.27361098172503</v>
      </c>
      <c r="G3699">
        <v>474.48462207492003</v>
      </c>
      <c r="H3699">
        <v>457.2600925086</v>
      </c>
      <c r="I3699">
        <v>58160.42</v>
      </c>
      <c r="J3699" t="b">
        <f t="shared" si="166"/>
        <v>0</v>
      </c>
      <c r="K3699" t="b">
        <f t="shared" si="168"/>
        <v>0</v>
      </c>
      <c r="L3699" t="b">
        <f t="shared" si="167"/>
        <v>0</v>
      </c>
    </row>
    <row r="3700" spans="1:12" x14ac:dyDescent="0.25">
      <c r="A3700">
        <v>3740</v>
      </c>
      <c r="B3700" s="1">
        <v>42913</v>
      </c>
      <c r="C3700">
        <v>480</v>
      </c>
      <c r="D3700">
        <v>476.85000599999898</v>
      </c>
      <c r="E3700">
        <v>57762</v>
      </c>
      <c r="F3700">
        <v>505.11974411969697</v>
      </c>
      <c r="G3700">
        <v>474.51595166333101</v>
      </c>
      <c r="H3700">
        <v>457.45501702095299</v>
      </c>
      <c r="I3700">
        <v>57810.1</v>
      </c>
      <c r="J3700" t="b">
        <f t="shared" si="166"/>
        <v>0</v>
      </c>
      <c r="K3700" t="b">
        <f t="shared" si="168"/>
        <v>0</v>
      </c>
      <c r="L3700" t="b">
        <f t="shared" si="167"/>
        <v>0</v>
      </c>
    </row>
    <row r="3701" spans="1:12" x14ac:dyDescent="0.25">
      <c r="A3701">
        <v>3741</v>
      </c>
      <c r="B3701" s="1">
        <v>42914</v>
      </c>
      <c r="C3701">
        <v>474.04998799999998</v>
      </c>
      <c r="D3701">
        <v>467.5</v>
      </c>
      <c r="E3701">
        <v>67490</v>
      </c>
      <c r="F3701">
        <v>503.64446003657201</v>
      </c>
      <c r="G3701">
        <v>474.42302515123401</v>
      </c>
      <c r="H3701">
        <v>457.554967100346</v>
      </c>
      <c r="I3701">
        <v>58606.92</v>
      </c>
      <c r="J3701" t="b">
        <f t="shared" ref="J3701:J3764" si="169">IF(AND( E3701 &gt; (I3701*2), D3701 &gt; C3701, C3701 &gt;D3700 ), TRUE, FALSE)</f>
        <v>0</v>
      </c>
      <c r="K3701" t="b">
        <f t="shared" si="168"/>
        <v>0</v>
      </c>
      <c r="L3701" t="b">
        <f t="shared" si="167"/>
        <v>0</v>
      </c>
    </row>
    <row r="3702" spans="1:12" x14ac:dyDescent="0.25">
      <c r="A3702">
        <v>3742</v>
      </c>
      <c r="B3702" s="1">
        <v>42915</v>
      </c>
      <c r="C3702">
        <v>467.60000599999898</v>
      </c>
      <c r="D3702">
        <v>460.45001200000002</v>
      </c>
      <c r="E3702">
        <v>110685</v>
      </c>
      <c r="F3702">
        <v>501.950560113569</v>
      </c>
      <c r="G3702">
        <v>474.23795212936398</v>
      </c>
      <c r="H3702">
        <v>457.58377351725801</v>
      </c>
      <c r="I3702">
        <v>59660.34</v>
      </c>
      <c r="J3702" t="b">
        <f t="shared" si="169"/>
        <v>0</v>
      </c>
      <c r="K3702" t="b">
        <f t="shared" si="168"/>
        <v>0</v>
      </c>
      <c r="L3702" t="b">
        <f t="shared" si="167"/>
        <v>0</v>
      </c>
    </row>
    <row r="3703" spans="1:12" x14ac:dyDescent="0.25">
      <c r="A3703">
        <v>3743</v>
      </c>
      <c r="B3703" s="1">
        <v>42916</v>
      </c>
      <c r="C3703">
        <v>460.45001200000002</v>
      </c>
      <c r="D3703">
        <v>456.29998799999998</v>
      </c>
      <c r="E3703">
        <v>111169</v>
      </c>
      <c r="F3703">
        <v>500.16034159931098</v>
      </c>
      <c r="G3703">
        <v>474.00036320049799</v>
      </c>
      <c r="H3703">
        <v>457.57099953201202</v>
      </c>
      <c r="I3703">
        <v>61252.24</v>
      </c>
      <c r="J3703" t="b">
        <f t="shared" si="169"/>
        <v>0</v>
      </c>
      <c r="K3703" t="b">
        <f t="shared" si="168"/>
        <v>0</v>
      </c>
      <c r="L3703" t="b">
        <f t="shared" si="167"/>
        <v>0</v>
      </c>
    </row>
    <row r="3704" spans="1:12" x14ac:dyDescent="0.25">
      <c r="A3704">
        <v>3744</v>
      </c>
      <c r="B3704" s="1">
        <v>42919</v>
      </c>
      <c r="C3704">
        <v>463.70001200000002</v>
      </c>
      <c r="D3704">
        <v>464.95001200000002</v>
      </c>
      <c r="E3704">
        <v>75672</v>
      </c>
      <c r="F3704">
        <v>498.77954436012197</v>
      </c>
      <c r="G3704">
        <v>473.88049099916702</v>
      </c>
      <c r="H3704">
        <v>457.644422541643</v>
      </c>
      <c r="I3704">
        <v>62333.56</v>
      </c>
      <c r="J3704" t="b">
        <f t="shared" si="169"/>
        <v>0</v>
      </c>
      <c r="K3704" t="b">
        <f t="shared" si="168"/>
        <v>0</v>
      </c>
      <c r="L3704" t="b">
        <f t="shared" si="167"/>
        <v>0</v>
      </c>
    </row>
    <row r="3705" spans="1:12" x14ac:dyDescent="0.25">
      <c r="A3705">
        <v>3745</v>
      </c>
      <c r="B3705" s="1">
        <v>42920</v>
      </c>
      <c r="C3705">
        <v>468.5</v>
      </c>
      <c r="D3705">
        <v>482.10000599999898</v>
      </c>
      <c r="E3705">
        <v>63511</v>
      </c>
      <c r="F3705">
        <v>498.12544481658801</v>
      </c>
      <c r="G3705">
        <v>473.98935874752198</v>
      </c>
      <c r="H3705">
        <v>457.88776168053198</v>
      </c>
      <c r="I3705">
        <v>62108.04</v>
      </c>
      <c r="J3705" t="b">
        <f t="shared" si="169"/>
        <v>0</v>
      </c>
      <c r="K3705" t="b">
        <f t="shared" si="168"/>
        <v>0</v>
      </c>
      <c r="L3705" t="b">
        <f t="shared" ref="L3705:L3768" si="170">IF(AND(E3705 &gt;  I3705*1.5, E3704 &gt; I3704*1.5, E3703 &gt; I3703*1.5), TRUE, FALSE)</f>
        <v>0</v>
      </c>
    </row>
    <row r="3706" spans="1:12" x14ac:dyDescent="0.25">
      <c r="A3706">
        <v>3746</v>
      </c>
      <c r="B3706" s="1">
        <v>42921</v>
      </c>
      <c r="C3706">
        <v>483</v>
      </c>
      <c r="D3706">
        <v>484.85000599999898</v>
      </c>
      <c r="E3706">
        <v>61934</v>
      </c>
      <c r="F3706">
        <v>497.60483937279997</v>
      </c>
      <c r="G3706">
        <v>474.13320838000499</v>
      </c>
      <c r="H3706">
        <v>458.15604271853698</v>
      </c>
      <c r="I3706">
        <v>62689.78</v>
      </c>
      <c r="J3706" t="b">
        <f t="shared" si="169"/>
        <v>0</v>
      </c>
      <c r="K3706" t="b">
        <f t="shared" si="168"/>
        <v>0</v>
      </c>
      <c r="L3706" t="b">
        <f t="shared" si="170"/>
        <v>0</v>
      </c>
    </row>
    <row r="3707" spans="1:12" x14ac:dyDescent="0.25">
      <c r="A3707">
        <v>3747</v>
      </c>
      <c r="B3707" s="1">
        <v>42922</v>
      </c>
      <c r="C3707">
        <v>480.14999399999999</v>
      </c>
      <c r="D3707">
        <v>485.95001200000002</v>
      </c>
      <c r="E3707">
        <v>107701</v>
      </c>
      <c r="F3707">
        <v>497.14778731896502</v>
      </c>
      <c r="G3707">
        <v>474.289722335237</v>
      </c>
      <c r="H3707">
        <v>458.43259962680997</v>
      </c>
      <c r="I3707">
        <v>63569.54</v>
      </c>
      <c r="J3707" t="b">
        <f t="shared" si="169"/>
        <v>0</v>
      </c>
      <c r="K3707" t="b">
        <f t="shared" si="168"/>
        <v>0</v>
      </c>
      <c r="L3707" t="b">
        <f t="shared" si="170"/>
        <v>0</v>
      </c>
    </row>
    <row r="3708" spans="1:12" x14ac:dyDescent="0.25">
      <c r="A3708">
        <v>3748</v>
      </c>
      <c r="B3708" s="1">
        <v>42923</v>
      </c>
      <c r="C3708">
        <v>489</v>
      </c>
      <c r="D3708">
        <v>489.14999399999999</v>
      </c>
      <c r="E3708">
        <v>35422</v>
      </c>
      <c r="F3708">
        <v>496.83414836527999</v>
      </c>
      <c r="G3708">
        <v>474.48654712549899</v>
      </c>
      <c r="H3708">
        <v>458.738245341967</v>
      </c>
      <c r="I3708">
        <v>63406.400000000001</v>
      </c>
      <c r="J3708" t="b">
        <f t="shared" si="169"/>
        <v>0</v>
      </c>
      <c r="K3708" t="b">
        <f t="shared" si="168"/>
        <v>0</v>
      </c>
      <c r="L3708" t="b">
        <f t="shared" si="170"/>
        <v>0</v>
      </c>
    </row>
    <row r="3709" spans="1:12" x14ac:dyDescent="0.25">
      <c r="A3709">
        <v>3749</v>
      </c>
      <c r="B3709" s="1">
        <v>42926</v>
      </c>
      <c r="C3709">
        <v>490</v>
      </c>
      <c r="D3709">
        <v>491.85000599999898</v>
      </c>
      <c r="E3709">
        <v>5776</v>
      </c>
      <c r="F3709">
        <v>496.63869180193598</v>
      </c>
      <c r="G3709">
        <v>474.71652671324</v>
      </c>
      <c r="H3709">
        <v>459.06771559727002</v>
      </c>
      <c r="I3709">
        <v>62800.66</v>
      </c>
      <c r="J3709" t="b">
        <f t="shared" si="169"/>
        <v>0</v>
      </c>
      <c r="K3709" t="b">
        <f t="shared" si="168"/>
        <v>0</v>
      </c>
      <c r="L3709" t="b">
        <f t="shared" si="170"/>
        <v>0</v>
      </c>
    </row>
    <row r="3710" spans="1:12" x14ac:dyDescent="0.25">
      <c r="A3710">
        <v>3750</v>
      </c>
      <c r="B3710" s="1">
        <v>42927</v>
      </c>
      <c r="C3710">
        <v>491.85000599999898</v>
      </c>
      <c r="D3710">
        <v>490.54998799999998</v>
      </c>
      <c r="E3710">
        <v>23852</v>
      </c>
      <c r="F3710">
        <v>496.39991910382099</v>
      </c>
      <c r="G3710">
        <v>474.92624143226999</v>
      </c>
      <c r="H3710">
        <v>459.38097203908899</v>
      </c>
      <c r="I3710">
        <v>62360.5</v>
      </c>
      <c r="J3710" t="b">
        <f t="shared" si="169"/>
        <v>0</v>
      </c>
      <c r="K3710" t="b">
        <f t="shared" si="168"/>
        <v>0</v>
      </c>
      <c r="L3710" t="b">
        <f t="shared" si="170"/>
        <v>0</v>
      </c>
    </row>
    <row r="3711" spans="1:12" x14ac:dyDescent="0.25">
      <c r="A3711">
        <v>3751</v>
      </c>
      <c r="B3711" s="1">
        <v>42928</v>
      </c>
      <c r="C3711">
        <v>490.5</v>
      </c>
      <c r="D3711">
        <v>490.20001200000002</v>
      </c>
      <c r="E3711">
        <v>13614</v>
      </c>
      <c r="F3711">
        <v>496.15678549190602</v>
      </c>
      <c r="G3711">
        <v>475.12854302919402</v>
      </c>
      <c r="H3711">
        <v>459.68762915312698</v>
      </c>
      <c r="I3711">
        <v>61636.98</v>
      </c>
      <c r="J3711" t="b">
        <f t="shared" si="169"/>
        <v>0</v>
      </c>
      <c r="K3711" t="b">
        <f t="shared" si="168"/>
        <v>0</v>
      </c>
      <c r="L3711" t="b">
        <f t="shared" si="170"/>
        <v>0</v>
      </c>
    </row>
    <row r="3712" spans="1:12" x14ac:dyDescent="0.25">
      <c r="A3712">
        <v>3752</v>
      </c>
      <c r="B3712" s="1">
        <v>42929</v>
      </c>
      <c r="C3712">
        <v>494.64999399999999</v>
      </c>
      <c r="D3712">
        <v>510.04998799999998</v>
      </c>
      <c r="E3712">
        <v>102385</v>
      </c>
      <c r="F3712">
        <v>496.70161696281201</v>
      </c>
      <c r="G3712">
        <v>475.59107872417201</v>
      </c>
      <c r="H3712">
        <v>460.18874715160399</v>
      </c>
      <c r="I3712">
        <v>62735.44</v>
      </c>
      <c r="J3712" t="b">
        <f t="shared" si="169"/>
        <v>0</v>
      </c>
      <c r="K3712" t="b">
        <f t="shared" si="168"/>
        <v>1</v>
      </c>
      <c r="L3712" t="b">
        <f t="shared" si="170"/>
        <v>0</v>
      </c>
    </row>
    <row r="3713" spans="1:12" x14ac:dyDescent="0.25">
      <c r="A3713">
        <v>3753</v>
      </c>
      <c r="B3713" s="1">
        <v>42930</v>
      </c>
      <c r="C3713">
        <v>515</v>
      </c>
      <c r="D3713">
        <v>501.85000599999898</v>
      </c>
      <c r="E3713">
        <v>131613</v>
      </c>
      <c r="F3713">
        <v>496.90351457211301</v>
      </c>
      <c r="G3713">
        <v>475.93887908544099</v>
      </c>
      <c r="H3713">
        <v>460.60328704064301</v>
      </c>
      <c r="I3713">
        <v>64487.98</v>
      </c>
      <c r="J3713" t="b">
        <f t="shared" si="169"/>
        <v>0</v>
      </c>
      <c r="K3713" t="b">
        <f t="shared" si="168"/>
        <v>1</v>
      </c>
      <c r="L3713" t="b">
        <f t="shared" si="170"/>
        <v>0</v>
      </c>
    </row>
    <row r="3714" spans="1:12" x14ac:dyDescent="0.25">
      <c r="A3714">
        <v>3754</v>
      </c>
      <c r="B3714" s="1">
        <v>42933</v>
      </c>
      <c r="C3714">
        <v>500.04998799999998</v>
      </c>
      <c r="D3714">
        <v>508.89999399999999</v>
      </c>
      <c r="E3714">
        <v>46446</v>
      </c>
      <c r="F3714">
        <v>497.37396474575598</v>
      </c>
      <c r="G3714">
        <v>476.37545014391202</v>
      </c>
      <c r="H3714">
        <v>461.08385128899403</v>
      </c>
      <c r="I3714">
        <v>64225.48</v>
      </c>
      <c r="J3714" t="b">
        <f t="shared" si="169"/>
        <v>0</v>
      </c>
      <c r="K3714" t="b">
        <f t="shared" si="168"/>
        <v>1</v>
      </c>
      <c r="L3714" t="b">
        <f t="shared" si="170"/>
        <v>0</v>
      </c>
    </row>
    <row r="3715" spans="1:12" x14ac:dyDescent="0.25">
      <c r="A3715">
        <v>3755</v>
      </c>
      <c r="B3715" s="1">
        <v>42934</v>
      </c>
      <c r="C3715">
        <v>508.89999399999999</v>
      </c>
      <c r="D3715">
        <v>502.04998799999998</v>
      </c>
      <c r="E3715">
        <v>33999</v>
      </c>
      <c r="F3715">
        <v>497.55733820670702</v>
      </c>
      <c r="G3715">
        <v>476.71551024796599</v>
      </c>
      <c r="H3715">
        <v>461.49147453985</v>
      </c>
      <c r="I3715">
        <v>64355.72</v>
      </c>
      <c r="J3715" t="b">
        <f t="shared" si="169"/>
        <v>0</v>
      </c>
      <c r="K3715" t="b">
        <f t="shared" si="168"/>
        <v>1</v>
      </c>
      <c r="L3715" t="b">
        <f t="shared" si="170"/>
        <v>0</v>
      </c>
    </row>
    <row r="3716" spans="1:12" x14ac:dyDescent="0.25">
      <c r="A3716">
        <v>3756</v>
      </c>
      <c r="B3716" s="1">
        <v>42935</v>
      </c>
      <c r="C3716">
        <v>504.04998799999998</v>
      </c>
      <c r="D3716">
        <v>497.04998799999998</v>
      </c>
      <c r="E3716">
        <v>46494</v>
      </c>
      <c r="F3716">
        <v>497.53744212016898</v>
      </c>
      <c r="G3716">
        <v>476.98484107911901</v>
      </c>
      <c r="H3716">
        <v>461.84529059418003</v>
      </c>
      <c r="I3716">
        <v>64826.92</v>
      </c>
      <c r="J3716" t="b">
        <f t="shared" si="169"/>
        <v>0</v>
      </c>
      <c r="K3716" t="b">
        <f t="shared" si="168"/>
        <v>0</v>
      </c>
      <c r="L3716" t="b">
        <f t="shared" si="170"/>
        <v>0</v>
      </c>
    </row>
    <row r="3717" spans="1:12" x14ac:dyDescent="0.25">
      <c r="A3717">
        <v>3757</v>
      </c>
      <c r="B3717" s="1">
        <v>42936</v>
      </c>
      <c r="C3717">
        <v>504.79998799999998</v>
      </c>
      <c r="D3717">
        <v>503.60000599999898</v>
      </c>
      <c r="E3717">
        <v>88631</v>
      </c>
      <c r="F3717">
        <v>497.7751897233</v>
      </c>
      <c r="G3717">
        <v>477.33735981979299</v>
      </c>
      <c r="H3717">
        <v>462.26076039921298</v>
      </c>
      <c r="I3717">
        <v>64280.18</v>
      </c>
      <c r="J3717" t="b">
        <f t="shared" si="169"/>
        <v>0</v>
      </c>
      <c r="K3717" t="b">
        <f t="shared" si="168"/>
        <v>1</v>
      </c>
      <c r="L3717" t="b">
        <f t="shared" si="170"/>
        <v>0</v>
      </c>
    </row>
    <row r="3718" spans="1:12" x14ac:dyDescent="0.25">
      <c r="A3718">
        <v>3758</v>
      </c>
      <c r="B3718" s="1">
        <v>42937</v>
      </c>
      <c r="C3718">
        <v>507.95001200000002</v>
      </c>
      <c r="D3718">
        <v>494.04998799999998</v>
      </c>
      <c r="E3718">
        <v>60917</v>
      </c>
      <c r="F3718">
        <v>497.62910338120901</v>
      </c>
      <c r="G3718">
        <v>477.55871913343799</v>
      </c>
      <c r="H3718">
        <v>462.57707112160898</v>
      </c>
      <c r="I3718">
        <v>64596.82</v>
      </c>
      <c r="J3718" t="b">
        <f t="shared" si="169"/>
        <v>0</v>
      </c>
      <c r="K3718" t="b">
        <f t="shared" si="168"/>
        <v>0</v>
      </c>
      <c r="L3718" t="b">
        <f t="shared" si="170"/>
        <v>0</v>
      </c>
    </row>
    <row r="3719" spans="1:12" x14ac:dyDescent="0.25">
      <c r="A3719">
        <v>3759</v>
      </c>
      <c r="B3719" s="1">
        <v>42940</v>
      </c>
      <c r="C3719">
        <v>494.04998799999998</v>
      </c>
      <c r="D3719">
        <v>487</v>
      </c>
      <c r="E3719">
        <v>77243</v>
      </c>
      <c r="F3719">
        <v>497.21227579763303</v>
      </c>
      <c r="G3719">
        <v>477.683769211141</v>
      </c>
      <c r="H3719">
        <v>462.820085339304</v>
      </c>
      <c r="I3719">
        <v>65121.08</v>
      </c>
      <c r="J3719" t="b">
        <f t="shared" si="169"/>
        <v>0</v>
      </c>
      <c r="K3719" t="b">
        <f t="shared" si="168"/>
        <v>0</v>
      </c>
      <c r="L3719" t="b">
        <f t="shared" si="170"/>
        <v>0</v>
      </c>
    </row>
    <row r="3720" spans="1:12" x14ac:dyDescent="0.25">
      <c r="A3720">
        <v>3760</v>
      </c>
      <c r="B3720" s="1">
        <v>42941</v>
      </c>
      <c r="C3720">
        <v>489.04998799999998</v>
      </c>
      <c r="D3720">
        <v>483.25</v>
      </c>
      <c r="E3720">
        <v>39825</v>
      </c>
      <c r="F3720">
        <v>496.66473557027399</v>
      </c>
      <c r="G3720">
        <v>477.75749412225099</v>
      </c>
      <c r="H3720">
        <v>463.023368072246</v>
      </c>
      <c r="I3720">
        <v>64416.1</v>
      </c>
      <c r="J3720" t="b">
        <f t="shared" si="169"/>
        <v>0</v>
      </c>
      <c r="K3720" t="b">
        <f t="shared" si="168"/>
        <v>0</v>
      </c>
      <c r="L3720" t="b">
        <f t="shared" si="170"/>
        <v>0</v>
      </c>
    </row>
    <row r="3721" spans="1:12" x14ac:dyDescent="0.25">
      <c r="A3721">
        <v>3761</v>
      </c>
      <c r="B3721" s="1">
        <v>42942</v>
      </c>
      <c r="C3721">
        <v>483.79998799999998</v>
      </c>
      <c r="D3721">
        <v>489.70001200000002</v>
      </c>
      <c r="E3721">
        <v>51431</v>
      </c>
      <c r="F3721">
        <v>496.391609155754</v>
      </c>
      <c r="G3721">
        <v>477.91567316699002</v>
      </c>
      <c r="H3721">
        <v>463.28880731530899</v>
      </c>
      <c r="I3721">
        <v>64503.360000000001</v>
      </c>
      <c r="J3721" t="b">
        <f t="shared" si="169"/>
        <v>0</v>
      </c>
      <c r="K3721" t="b">
        <f t="shared" si="168"/>
        <v>0</v>
      </c>
      <c r="L3721" t="b">
        <f t="shared" si="170"/>
        <v>0</v>
      </c>
    </row>
    <row r="3722" spans="1:12" x14ac:dyDescent="0.25">
      <c r="A3722">
        <v>3762</v>
      </c>
      <c r="B3722" s="1">
        <v>42943</v>
      </c>
      <c r="C3722">
        <v>493</v>
      </c>
      <c r="D3722">
        <v>488.60000599999898</v>
      </c>
      <c r="E3722">
        <v>830580</v>
      </c>
      <c r="F3722">
        <v>496.08605609082201</v>
      </c>
      <c r="G3722">
        <v>478.057187509149</v>
      </c>
      <c r="H3722">
        <v>463.54066003853899</v>
      </c>
      <c r="I3722">
        <v>79866</v>
      </c>
      <c r="J3722" t="b">
        <f t="shared" si="169"/>
        <v>0</v>
      </c>
      <c r="K3722" t="b">
        <f t="shared" ref="K3722:K3785" si="171">IF(AND(D3722 &gt;  F3722, D3722 &gt; G3722, D3722 &gt; H3722), TRUE, FALSE)</f>
        <v>0</v>
      </c>
      <c r="L3722" t="b">
        <f t="shared" si="170"/>
        <v>0</v>
      </c>
    </row>
    <row r="3723" spans="1:12" x14ac:dyDescent="0.25">
      <c r="A3723">
        <v>3763</v>
      </c>
      <c r="B3723" s="1">
        <v>42944</v>
      </c>
      <c r="C3723">
        <v>488.60000599999898</v>
      </c>
      <c r="D3723">
        <v>476.39999399999999</v>
      </c>
      <c r="E3723">
        <v>219765</v>
      </c>
      <c r="F3723">
        <v>495.31405365588802</v>
      </c>
      <c r="G3723">
        <v>478.035237926246</v>
      </c>
      <c r="H3723">
        <v>463.66861361029498</v>
      </c>
      <c r="I3723">
        <v>83388.38</v>
      </c>
      <c r="J3723" t="b">
        <f t="shared" si="169"/>
        <v>0</v>
      </c>
      <c r="K3723" t="b">
        <f t="shared" si="171"/>
        <v>0</v>
      </c>
      <c r="L3723" t="b">
        <f t="shared" si="170"/>
        <v>0</v>
      </c>
    </row>
    <row r="3724" spans="1:12" x14ac:dyDescent="0.25">
      <c r="A3724">
        <v>3764</v>
      </c>
      <c r="B3724" s="1">
        <v>42947</v>
      </c>
      <c r="C3724">
        <v>478</v>
      </c>
      <c r="D3724">
        <v>466.79998799999998</v>
      </c>
      <c r="E3724">
        <v>57536</v>
      </c>
      <c r="F3724">
        <v>494.19585500271597</v>
      </c>
      <c r="G3724">
        <v>477.88642666894498</v>
      </c>
      <c r="H3724">
        <v>463.69977156442201</v>
      </c>
      <c r="I3724">
        <v>83450.36</v>
      </c>
      <c r="J3724" t="b">
        <f t="shared" si="169"/>
        <v>0</v>
      </c>
      <c r="K3724" t="b">
        <f t="shared" si="171"/>
        <v>0</v>
      </c>
      <c r="L3724" t="b">
        <f t="shared" si="170"/>
        <v>0</v>
      </c>
    </row>
    <row r="3725" spans="1:12" x14ac:dyDescent="0.25">
      <c r="A3725">
        <v>3765</v>
      </c>
      <c r="B3725" s="1">
        <v>42948</v>
      </c>
      <c r="C3725">
        <v>467</v>
      </c>
      <c r="D3725">
        <v>477.54998799999998</v>
      </c>
      <c r="E3725">
        <v>70969</v>
      </c>
      <c r="F3725">
        <v>493.54307590457</v>
      </c>
      <c r="G3725">
        <v>477.881970527634</v>
      </c>
      <c r="H3725">
        <v>463.837584663283</v>
      </c>
      <c r="I3725">
        <v>84542.68</v>
      </c>
      <c r="J3725" t="b">
        <f t="shared" si="169"/>
        <v>0</v>
      </c>
      <c r="K3725" t="b">
        <f t="shared" si="171"/>
        <v>0</v>
      </c>
      <c r="L3725" t="b">
        <f t="shared" si="170"/>
        <v>0</v>
      </c>
    </row>
    <row r="3726" spans="1:12" x14ac:dyDescent="0.25">
      <c r="A3726">
        <v>3766</v>
      </c>
      <c r="B3726" s="1">
        <v>42949</v>
      </c>
      <c r="C3726">
        <v>479</v>
      </c>
      <c r="D3726">
        <v>480</v>
      </c>
      <c r="E3726">
        <v>39123</v>
      </c>
      <c r="F3726">
        <v>493.01197488870503</v>
      </c>
      <c r="G3726">
        <v>477.910023898129</v>
      </c>
      <c r="H3726">
        <v>463.99840471638498</v>
      </c>
      <c r="I3726">
        <v>83978.46</v>
      </c>
      <c r="J3726" t="b">
        <f t="shared" si="169"/>
        <v>0</v>
      </c>
      <c r="K3726" t="b">
        <f t="shared" si="171"/>
        <v>0</v>
      </c>
      <c r="L3726" t="b">
        <f t="shared" si="170"/>
        <v>0</v>
      </c>
    </row>
    <row r="3727" spans="1:12" x14ac:dyDescent="0.25">
      <c r="A3727">
        <v>3767</v>
      </c>
      <c r="B3727" s="1">
        <v>42950</v>
      </c>
      <c r="C3727">
        <v>478</v>
      </c>
      <c r="D3727">
        <v>475.64999399999999</v>
      </c>
      <c r="E3727">
        <v>29127</v>
      </c>
      <c r="F3727">
        <v>492.33111289306902</v>
      </c>
      <c r="G3727">
        <v>477.88008972729301</v>
      </c>
      <c r="H3727">
        <v>464.11434092816199</v>
      </c>
      <c r="I3727">
        <v>83181.8</v>
      </c>
      <c r="J3727" t="b">
        <f t="shared" si="169"/>
        <v>0</v>
      </c>
      <c r="K3727" t="b">
        <f t="shared" si="171"/>
        <v>0</v>
      </c>
      <c r="L3727" t="b">
        <f t="shared" si="170"/>
        <v>0</v>
      </c>
    </row>
    <row r="3728" spans="1:12" x14ac:dyDescent="0.25">
      <c r="A3728">
        <v>3768</v>
      </c>
      <c r="B3728" s="1">
        <v>42951</v>
      </c>
      <c r="C3728">
        <v>475.89999399999999</v>
      </c>
      <c r="D3728">
        <v>482.89999399999999</v>
      </c>
      <c r="E3728">
        <v>32824</v>
      </c>
      <c r="F3728">
        <v>491.96126509334101</v>
      </c>
      <c r="G3728">
        <v>477.94657852560698</v>
      </c>
      <c r="H3728">
        <v>464.30126284927502</v>
      </c>
      <c r="I3728">
        <v>82825.58</v>
      </c>
      <c r="J3728" t="b">
        <f t="shared" si="169"/>
        <v>0</v>
      </c>
      <c r="K3728" t="b">
        <f t="shared" si="171"/>
        <v>0</v>
      </c>
      <c r="L3728" t="b">
        <f t="shared" si="170"/>
        <v>0</v>
      </c>
    </row>
    <row r="3729" spans="1:12" x14ac:dyDescent="0.25">
      <c r="A3729">
        <v>3769</v>
      </c>
      <c r="B3729" s="1">
        <v>42954</v>
      </c>
      <c r="C3729">
        <v>482.5</v>
      </c>
      <c r="D3729">
        <v>492.64999399999999</v>
      </c>
      <c r="E3729">
        <v>42595</v>
      </c>
      <c r="F3729">
        <v>491.98827407007298</v>
      </c>
      <c r="G3729">
        <v>478.141325750433</v>
      </c>
      <c r="H3729">
        <v>464.58333977614802</v>
      </c>
      <c r="I3729">
        <v>81616.56</v>
      </c>
      <c r="J3729" t="b">
        <f t="shared" si="169"/>
        <v>0</v>
      </c>
      <c r="K3729" t="b">
        <f t="shared" si="171"/>
        <v>1</v>
      </c>
      <c r="L3729" t="b">
        <f t="shared" si="170"/>
        <v>0</v>
      </c>
    </row>
    <row r="3730" spans="1:12" x14ac:dyDescent="0.25">
      <c r="A3730">
        <v>3770</v>
      </c>
      <c r="B3730" s="1">
        <v>42955</v>
      </c>
      <c r="C3730">
        <v>492.64999399999999</v>
      </c>
      <c r="D3730">
        <v>489.20001200000002</v>
      </c>
      <c r="E3730">
        <v>39763</v>
      </c>
      <c r="F3730">
        <v>491.87893045948198</v>
      </c>
      <c r="G3730">
        <v>478.28779841599101</v>
      </c>
      <c r="H3730">
        <v>464.828281788325</v>
      </c>
      <c r="I3730">
        <v>81205.38</v>
      </c>
      <c r="J3730" t="b">
        <f t="shared" si="169"/>
        <v>0</v>
      </c>
      <c r="K3730" t="b">
        <f t="shared" si="171"/>
        <v>0</v>
      </c>
      <c r="L3730" t="b">
        <f t="shared" si="170"/>
        <v>0</v>
      </c>
    </row>
    <row r="3731" spans="1:12" x14ac:dyDescent="0.25">
      <c r="A3731">
        <v>3771</v>
      </c>
      <c r="B3731" s="1">
        <v>42956</v>
      </c>
      <c r="C3731">
        <v>493.45001200000002</v>
      </c>
      <c r="D3731">
        <v>490.45001200000002</v>
      </c>
      <c r="E3731">
        <v>60506</v>
      </c>
      <c r="F3731">
        <v>491.82289444146301</v>
      </c>
      <c r="G3731">
        <v>478.44888733763298</v>
      </c>
      <c r="H3731">
        <v>465.08322437749598</v>
      </c>
      <c r="I3731">
        <v>81902.399999999994</v>
      </c>
      <c r="J3731" t="b">
        <f t="shared" si="169"/>
        <v>0</v>
      </c>
      <c r="K3731" t="b">
        <f t="shared" si="171"/>
        <v>0</v>
      </c>
      <c r="L3731" t="b">
        <f t="shared" si="170"/>
        <v>0</v>
      </c>
    </row>
    <row r="3732" spans="1:12" x14ac:dyDescent="0.25">
      <c r="A3732">
        <v>3772</v>
      </c>
      <c r="B3732" s="1">
        <v>42957</v>
      </c>
      <c r="C3732">
        <v>494</v>
      </c>
      <c r="D3732">
        <v>490.25</v>
      </c>
      <c r="E3732">
        <v>239192</v>
      </c>
      <c r="F3732">
        <v>491.76121230650301</v>
      </c>
      <c r="G3732">
        <v>478.60519346561102</v>
      </c>
      <c r="H3732">
        <v>465.33364005533201</v>
      </c>
      <c r="I3732">
        <v>83782.399999999994</v>
      </c>
      <c r="J3732" t="b">
        <f t="shared" si="169"/>
        <v>0</v>
      </c>
      <c r="K3732" t="b">
        <f t="shared" si="171"/>
        <v>0</v>
      </c>
      <c r="L3732" t="b">
        <f t="shared" si="170"/>
        <v>0</v>
      </c>
    </row>
    <row r="3733" spans="1:12" x14ac:dyDescent="0.25">
      <c r="A3733">
        <v>3773</v>
      </c>
      <c r="B3733" s="1">
        <v>42958</v>
      </c>
      <c r="C3733">
        <v>486</v>
      </c>
      <c r="D3733">
        <v>495.04998799999998</v>
      </c>
      <c r="E3733">
        <v>204116</v>
      </c>
      <c r="F3733">
        <v>491.89018390232701</v>
      </c>
      <c r="G3733">
        <v>478.82300531374898</v>
      </c>
      <c r="H3733">
        <v>465.62932510950799</v>
      </c>
      <c r="I3733">
        <v>86019.12</v>
      </c>
      <c r="J3733" t="b">
        <f t="shared" si="169"/>
        <v>0</v>
      </c>
      <c r="K3733" t="b">
        <f t="shared" si="171"/>
        <v>1</v>
      </c>
      <c r="L3733" t="b">
        <f t="shared" si="170"/>
        <v>0</v>
      </c>
    </row>
    <row r="3734" spans="1:12" x14ac:dyDescent="0.25">
      <c r="A3734">
        <v>3774</v>
      </c>
      <c r="B3734" s="1">
        <v>42961</v>
      </c>
      <c r="C3734">
        <v>506</v>
      </c>
      <c r="D3734">
        <v>510.39999399999999</v>
      </c>
      <c r="E3734">
        <v>59930</v>
      </c>
      <c r="F3734">
        <v>492.616058808118</v>
      </c>
      <c r="G3734">
        <v>479.24124357449398</v>
      </c>
      <c r="H3734">
        <v>466.07480440195098</v>
      </c>
      <c r="I3734">
        <v>86016.58</v>
      </c>
      <c r="J3734" t="b">
        <f t="shared" si="169"/>
        <v>0</v>
      </c>
      <c r="K3734" t="b">
        <f t="shared" si="171"/>
        <v>1</v>
      </c>
      <c r="L3734" t="b">
        <f t="shared" si="170"/>
        <v>0</v>
      </c>
    </row>
    <row r="3735" spans="1:12" x14ac:dyDescent="0.25">
      <c r="A3735">
        <v>3775</v>
      </c>
      <c r="B3735" s="1">
        <v>42963</v>
      </c>
      <c r="C3735">
        <v>511.70001200000002</v>
      </c>
      <c r="D3735">
        <v>527.29998799999998</v>
      </c>
      <c r="E3735">
        <v>235615</v>
      </c>
      <c r="F3735">
        <v>493.97621289407402</v>
      </c>
      <c r="G3735">
        <v>479.87778323575901</v>
      </c>
      <c r="H3735">
        <v>466.68401020889598</v>
      </c>
      <c r="I3735">
        <v>89682.22</v>
      </c>
      <c r="J3735" t="b">
        <f t="shared" si="169"/>
        <v>1</v>
      </c>
      <c r="K3735" t="b">
        <f t="shared" si="171"/>
        <v>1</v>
      </c>
      <c r="L3735" t="b">
        <f t="shared" si="170"/>
        <v>0</v>
      </c>
    </row>
    <row r="3736" spans="1:12" x14ac:dyDescent="0.25">
      <c r="A3736">
        <v>3776</v>
      </c>
      <c r="B3736" s="1">
        <v>42964</v>
      </c>
      <c r="C3736">
        <v>531.95001200000002</v>
      </c>
      <c r="D3736">
        <v>530.04998799999998</v>
      </c>
      <c r="E3736">
        <v>110830</v>
      </c>
      <c r="F3736">
        <v>495.39087074136501</v>
      </c>
      <c r="G3736">
        <v>480.54231574919299</v>
      </c>
      <c r="H3736">
        <v>467.314517450599</v>
      </c>
      <c r="I3736">
        <v>90839.94</v>
      </c>
      <c r="J3736" t="b">
        <f t="shared" si="169"/>
        <v>0</v>
      </c>
      <c r="K3736" t="b">
        <f t="shared" si="171"/>
        <v>1</v>
      </c>
      <c r="L3736" t="b">
        <f t="shared" si="170"/>
        <v>0</v>
      </c>
    </row>
    <row r="3737" spans="1:12" x14ac:dyDescent="0.25">
      <c r="A3737">
        <v>3777</v>
      </c>
      <c r="B3737" s="1">
        <v>42965</v>
      </c>
      <c r="C3737">
        <v>525</v>
      </c>
      <c r="D3737">
        <v>524.90002400000003</v>
      </c>
      <c r="E3737">
        <v>35973</v>
      </c>
      <c r="F3737">
        <v>496.54809243778197</v>
      </c>
      <c r="G3737">
        <v>481.12983506377299</v>
      </c>
      <c r="H3737">
        <v>467.88750756551798</v>
      </c>
      <c r="I3737">
        <v>91112.88</v>
      </c>
      <c r="J3737" t="b">
        <f t="shared" si="169"/>
        <v>0</v>
      </c>
      <c r="K3737" t="b">
        <f t="shared" si="171"/>
        <v>1</v>
      </c>
      <c r="L3737" t="b">
        <f t="shared" si="170"/>
        <v>0</v>
      </c>
    </row>
    <row r="3738" spans="1:12" x14ac:dyDescent="0.25">
      <c r="A3738">
        <v>3778</v>
      </c>
      <c r="B3738" s="1">
        <v>42968</v>
      </c>
      <c r="C3738">
        <v>517</v>
      </c>
      <c r="D3738">
        <v>530.29998799999998</v>
      </c>
      <c r="E3738">
        <v>122636</v>
      </c>
      <c r="F3738">
        <v>497.87169618531999</v>
      </c>
      <c r="G3738">
        <v>481.78109536756398</v>
      </c>
      <c r="H3738">
        <v>468.508527271334</v>
      </c>
      <c r="I3738">
        <v>92482.12</v>
      </c>
      <c r="J3738" t="b">
        <f t="shared" si="169"/>
        <v>0</v>
      </c>
      <c r="K3738" t="b">
        <f t="shared" si="171"/>
        <v>1</v>
      </c>
      <c r="L3738" t="b">
        <f t="shared" si="170"/>
        <v>0</v>
      </c>
    </row>
    <row r="3739" spans="1:12" x14ac:dyDescent="0.25">
      <c r="A3739">
        <v>3779</v>
      </c>
      <c r="B3739" s="1">
        <v>42969</v>
      </c>
      <c r="C3739">
        <v>532</v>
      </c>
      <c r="D3739">
        <v>531.25</v>
      </c>
      <c r="E3739">
        <v>41743</v>
      </c>
      <c r="F3739">
        <v>499.18064927609203</v>
      </c>
      <c r="G3739">
        <v>482.43631264746398</v>
      </c>
      <c r="H3739">
        <v>469.13282053231598</v>
      </c>
      <c r="I3739">
        <v>92209</v>
      </c>
      <c r="J3739" t="b">
        <f t="shared" si="169"/>
        <v>0</v>
      </c>
      <c r="K3739" t="b">
        <f t="shared" si="171"/>
        <v>1</v>
      </c>
      <c r="L3739" t="b">
        <f t="shared" si="170"/>
        <v>0</v>
      </c>
    </row>
    <row r="3740" spans="1:12" x14ac:dyDescent="0.25">
      <c r="A3740">
        <v>3780</v>
      </c>
      <c r="B3740" s="1">
        <v>42970</v>
      </c>
      <c r="C3740">
        <v>531.25</v>
      </c>
      <c r="D3740">
        <v>531.84997599999997</v>
      </c>
      <c r="E3740">
        <v>24677</v>
      </c>
      <c r="F3740">
        <v>500.46179934369599</v>
      </c>
      <c r="G3740">
        <v>483.09079825478199</v>
      </c>
      <c r="H3740">
        <v>469.75687183050201</v>
      </c>
      <c r="I3740">
        <v>91485.32</v>
      </c>
      <c r="J3740" t="b">
        <f t="shared" si="169"/>
        <v>0</v>
      </c>
      <c r="K3740" t="b">
        <f t="shared" si="171"/>
        <v>1</v>
      </c>
      <c r="L3740" t="b">
        <f t="shared" si="170"/>
        <v>0</v>
      </c>
    </row>
    <row r="3741" spans="1:12" x14ac:dyDescent="0.25">
      <c r="A3741">
        <v>3781</v>
      </c>
      <c r="B3741" s="1">
        <v>42971</v>
      </c>
      <c r="C3741">
        <v>532</v>
      </c>
      <c r="D3741">
        <v>530.15002400000003</v>
      </c>
      <c r="E3741">
        <v>22874</v>
      </c>
      <c r="F3741">
        <v>501.62604344786502</v>
      </c>
      <c r="G3741">
        <v>483.71409925802999</v>
      </c>
      <c r="H3741">
        <v>470.35779871775998</v>
      </c>
      <c r="I3741">
        <v>90265.18</v>
      </c>
      <c r="J3741" t="b">
        <f t="shared" si="169"/>
        <v>0</v>
      </c>
      <c r="K3741" t="b">
        <f t="shared" si="171"/>
        <v>1</v>
      </c>
      <c r="L3741" t="b">
        <f t="shared" si="170"/>
        <v>0</v>
      </c>
    </row>
    <row r="3742" spans="1:12" x14ac:dyDescent="0.25">
      <c r="A3742">
        <v>3782</v>
      </c>
      <c r="B3742" s="1">
        <v>42975</v>
      </c>
      <c r="C3742">
        <v>530.09997599999997</v>
      </c>
      <c r="D3742">
        <v>534.20001200000002</v>
      </c>
      <c r="E3742">
        <v>55341</v>
      </c>
      <c r="F3742">
        <v>502.903453979321</v>
      </c>
      <c r="G3742">
        <v>484.38278684401598</v>
      </c>
      <c r="H3742">
        <v>470.99304462106602</v>
      </c>
      <c r="I3742">
        <v>89674.12</v>
      </c>
      <c r="J3742" t="b">
        <f t="shared" si="169"/>
        <v>0</v>
      </c>
      <c r="K3742" t="b">
        <f t="shared" si="171"/>
        <v>1</v>
      </c>
      <c r="L3742" t="b">
        <f t="shared" si="170"/>
        <v>0</v>
      </c>
    </row>
    <row r="3743" spans="1:12" x14ac:dyDescent="0.25">
      <c r="A3743">
        <v>3783</v>
      </c>
      <c r="B3743" s="1">
        <v>42976</v>
      </c>
      <c r="C3743">
        <v>533.90002400000003</v>
      </c>
      <c r="D3743">
        <v>528.20001200000002</v>
      </c>
      <c r="E3743">
        <v>36832</v>
      </c>
      <c r="F3743">
        <v>503.895475862485</v>
      </c>
      <c r="G3743">
        <v>484.963147442109</v>
      </c>
      <c r="H3743">
        <v>471.562268177075</v>
      </c>
      <c r="I3743">
        <v>89190.32</v>
      </c>
      <c r="J3743" t="b">
        <f t="shared" si="169"/>
        <v>0</v>
      </c>
      <c r="K3743" t="b">
        <f t="shared" si="171"/>
        <v>1</v>
      </c>
      <c r="L3743" t="b">
        <f t="shared" si="170"/>
        <v>0</v>
      </c>
    </row>
    <row r="3744" spans="1:12" x14ac:dyDescent="0.25">
      <c r="A3744">
        <v>3784</v>
      </c>
      <c r="B3744" s="1">
        <v>42977</v>
      </c>
      <c r="C3744">
        <v>531.95001200000002</v>
      </c>
      <c r="D3744">
        <v>530.09997599999997</v>
      </c>
      <c r="E3744">
        <v>38340</v>
      </c>
      <c r="F3744">
        <v>504.92310331885801</v>
      </c>
      <c r="G3744">
        <v>485.560986230955</v>
      </c>
      <c r="H3744">
        <v>472.14473293153202</v>
      </c>
      <c r="I3744">
        <v>86760.76</v>
      </c>
      <c r="J3744" t="b">
        <f t="shared" si="169"/>
        <v>0</v>
      </c>
      <c r="K3744" t="b">
        <f t="shared" si="171"/>
        <v>1</v>
      </c>
      <c r="L3744" t="b">
        <f t="shared" si="170"/>
        <v>0</v>
      </c>
    </row>
    <row r="3745" spans="1:12" x14ac:dyDescent="0.25">
      <c r="A3745">
        <v>3785</v>
      </c>
      <c r="B3745" s="1">
        <v>42978</v>
      </c>
      <c r="C3745">
        <v>525.04998799999998</v>
      </c>
      <c r="D3745">
        <v>537.84997599999997</v>
      </c>
      <c r="E3745">
        <v>144255</v>
      </c>
      <c r="F3745">
        <v>506.21435322792303</v>
      </c>
      <c r="G3745">
        <v>486.25355563186997</v>
      </c>
      <c r="H3745">
        <v>472.79851644465202</v>
      </c>
      <c r="I3745">
        <v>88994.54</v>
      </c>
      <c r="J3745" t="b">
        <f t="shared" si="169"/>
        <v>0</v>
      </c>
      <c r="K3745" t="b">
        <f t="shared" si="171"/>
        <v>1</v>
      </c>
      <c r="L3745" t="b">
        <f t="shared" si="170"/>
        <v>0</v>
      </c>
    </row>
    <row r="3746" spans="1:12" x14ac:dyDescent="0.25">
      <c r="A3746">
        <v>3786</v>
      </c>
      <c r="B3746" s="1">
        <v>42979</v>
      </c>
      <c r="C3746">
        <v>541.95001200000002</v>
      </c>
      <c r="D3746">
        <v>543.65002400000003</v>
      </c>
      <c r="E3746">
        <v>32310</v>
      </c>
      <c r="F3746">
        <v>507.682418748396</v>
      </c>
      <c r="G3746">
        <v>487.01377375595098</v>
      </c>
      <c r="H3746">
        <v>473.50350656958</v>
      </c>
      <c r="I3746">
        <v>88772.18</v>
      </c>
      <c r="J3746" t="b">
        <f t="shared" si="169"/>
        <v>0</v>
      </c>
      <c r="K3746" t="b">
        <f t="shared" si="171"/>
        <v>1</v>
      </c>
      <c r="L3746" t="b">
        <f t="shared" si="170"/>
        <v>0</v>
      </c>
    </row>
    <row r="3747" spans="1:12" x14ac:dyDescent="0.25">
      <c r="A3747">
        <v>3787</v>
      </c>
      <c r="B3747" s="1">
        <v>42982</v>
      </c>
      <c r="C3747">
        <v>546</v>
      </c>
      <c r="D3747">
        <v>546.29998799999998</v>
      </c>
      <c r="E3747">
        <v>33652</v>
      </c>
      <c r="F3747">
        <v>509.19683322885101</v>
      </c>
      <c r="G3747">
        <v>487.79902162673301</v>
      </c>
      <c r="H3747">
        <v>474.227849668391</v>
      </c>
      <c r="I3747">
        <v>88471.74</v>
      </c>
      <c r="J3747" t="b">
        <f t="shared" si="169"/>
        <v>0</v>
      </c>
      <c r="K3747" t="b">
        <f t="shared" si="171"/>
        <v>1</v>
      </c>
      <c r="L3747" t="b">
        <f t="shared" si="170"/>
        <v>0</v>
      </c>
    </row>
    <row r="3748" spans="1:12" x14ac:dyDescent="0.25">
      <c r="A3748">
        <v>3788</v>
      </c>
      <c r="B3748" s="1">
        <v>42983</v>
      </c>
      <c r="C3748">
        <v>550</v>
      </c>
      <c r="D3748">
        <v>539.20001200000002</v>
      </c>
      <c r="E3748">
        <v>66703</v>
      </c>
      <c r="F3748">
        <v>510.37342847477902</v>
      </c>
      <c r="G3748">
        <v>488.47982944624601</v>
      </c>
      <c r="H3748">
        <v>474.87433884581901</v>
      </c>
      <c r="I3748">
        <v>87355.88</v>
      </c>
      <c r="J3748" t="b">
        <f t="shared" si="169"/>
        <v>0</v>
      </c>
      <c r="K3748" t="b">
        <f t="shared" si="171"/>
        <v>1</v>
      </c>
      <c r="L3748" t="b">
        <f t="shared" si="170"/>
        <v>0</v>
      </c>
    </row>
    <row r="3749" spans="1:12" x14ac:dyDescent="0.25">
      <c r="A3749">
        <v>3789</v>
      </c>
      <c r="B3749" s="1">
        <v>42984</v>
      </c>
      <c r="C3749">
        <v>535</v>
      </c>
      <c r="D3749">
        <v>545.29998799999998</v>
      </c>
      <c r="E3749">
        <v>78858</v>
      </c>
      <c r="F3749">
        <v>511.74309747576802</v>
      </c>
      <c r="G3749">
        <v>489.23241432775302</v>
      </c>
      <c r="H3749">
        <v>475.57509157372198</v>
      </c>
      <c r="I3749">
        <v>88404.74</v>
      </c>
      <c r="J3749" t="b">
        <f t="shared" si="169"/>
        <v>0</v>
      </c>
      <c r="K3749" t="b">
        <f t="shared" si="171"/>
        <v>1</v>
      </c>
      <c r="L3749" t="b">
        <f t="shared" si="170"/>
        <v>0</v>
      </c>
    </row>
    <row r="3750" spans="1:12" x14ac:dyDescent="0.25">
      <c r="A3750">
        <v>3790</v>
      </c>
      <c r="B3750" s="1">
        <v>42985</v>
      </c>
      <c r="C3750">
        <v>546</v>
      </c>
      <c r="D3750">
        <v>550.54998799999998</v>
      </c>
      <c r="E3750">
        <v>90848</v>
      </c>
      <c r="F3750">
        <v>513.264936319855</v>
      </c>
      <c r="G3750">
        <v>490.04456762142502</v>
      </c>
      <c r="H3750">
        <v>476.32111044363501</v>
      </c>
      <c r="I3750">
        <v>89066.46</v>
      </c>
      <c r="J3750" t="b">
        <f t="shared" si="169"/>
        <v>0</v>
      </c>
      <c r="K3750" t="b">
        <f t="shared" si="171"/>
        <v>1</v>
      </c>
      <c r="L3750" t="b">
        <f t="shared" si="170"/>
        <v>0</v>
      </c>
    </row>
    <row r="3751" spans="1:12" x14ac:dyDescent="0.25">
      <c r="A3751">
        <v>3791</v>
      </c>
      <c r="B3751" s="1">
        <v>42986</v>
      </c>
      <c r="C3751">
        <v>551.04998799999998</v>
      </c>
      <c r="D3751">
        <v>561.34997599999997</v>
      </c>
      <c r="E3751">
        <v>156219</v>
      </c>
      <c r="F3751">
        <v>515.15062415044895</v>
      </c>
      <c r="G3751">
        <v>490.98901011650599</v>
      </c>
      <c r="H3751">
        <v>477.16716880737999</v>
      </c>
      <c r="I3751">
        <v>90841.04</v>
      </c>
      <c r="J3751" t="b">
        <f t="shared" si="169"/>
        <v>0</v>
      </c>
      <c r="K3751" t="b">
        <f t="shared" si="171"/>
        <v>1</v>
      </c>
      <c r="L3751" t="b">
        <f t="shared" si="170"/>
        <v>0</v>
      </c>
    </row>
    <row r="3752" spans="1:12" x14ac:dyDescent="0.25">
      <c r="A3752">
        <v>3792</v>
      </c>
      <c r="B3752" s="1">
        <v>42989</v>
      </c>
      <c r="C3752">
        <v>565</v>
      </c>
      <c r="D3752">
        <v>550.40002400000003</v>
      </c>
      <c r="E3752">
        <v>109311</v>
      </c>
      <c r="F3752">
        <v>516.53295355631406</v>
      </c>
      <c r="G3752">
        <v>491.77591096264501</v>
      </c>
      <c r="H3752">
        <v>477.89585393367503</v>
      </c>
      <c r="I3752">
        <v>90813.56</v>
      </c>
      <c r="J3752" t="b">
        <f t="shared" si="169"/>
        <v>0</v>
      </c>
      <c r="K3752" t="b">
        <f t="shared" si="171"/>
        <v>1</v>
      </c>
      <c r="L3752" t="b">
        <f t="shared" si="170"/>
        <v>0</v>
      </c>
    </row>
    <row r="3753" spans="1:12" x14ac:dyDescent="0.25">
      <c r="A3753">
        <v>3793</v>
      </c>
      <c r="B3753" s="1">
        <v>42990</v>
      </c>
      <c r="C3753">
        <v>555</v>
      </c>
      <c r="D3753">
        <v>541.95001200000002</v>
      </c>
      <c r="E3753">
        <v>150790</v>
      </c>
      <c r="F3753">
        <v>517.52970094626198</v>
      </c>
      <c r="G3753">
        <v>492.44046859227899</v>
      </c>
      <c r="H3753">
        <v>478.53320874030499</v>
      </c>
      <c r="I3753">
        <v>91605.98</v>
      </c>
      <c r="J3753" t="b">
        <f t="shared" si="169"/>
        <v>0</v>
      </c>
      <c r="K3753" t="b">
        <f t="shared" si="171"/>
        <v>1</v>
      </c>
      <c r="L3753" t="b">
        <f t="shared" si="170"/>
        <v>0</v>
      </c>
    </row>
    <row r="3754" spans="1:12" x14ac:dyDescent="0.25">
      <c r="A3754">
        <v>3794</v>
      </c>
      <c r="B3754" s="1">
        <v>42991</v>
      </c>
      <c r="C3754">
        <v>553.90002400000003</v>
      </c>
      <c r="D3754">
        <v>540.40002400000003</v>
      </c>
      <c r="E3754">
        <v>132972</v>
      </c>
      <c r="F3754">
        <v>518.42657636013405</v>
      </c>
      <c r="G3754">
        <v>493.07569449171899</v>
      </c>
      <c r="H3754">
        <v>479.14879894189397</v>
      </c>
      <c r="I3754">
        <v>92751.98</v>
      </c>
      <c r="J3754" t="b">
        <f t="shared" si="169"/>
        <v>0</v>
      </c>
      <c r="K3754" t="b">
        <f t="shared" si="171"/>
        <v>1</v>
      </c>
      <c r="L3754" t="b">
        <f t="shared" si="170"/>
        <v>0</v>
      </c>
    </row>
    <row r="3755" spans="1:12" x14ac:dyDescent="0.25">
      <c r="A3755">
        <v>3795</v>
      </c>
      <c r="B3755" s="1">
        <v>42992</v>
      </c>
      <c r="C3755">
        <v>542</v>
      </c>
      <c r="D3755">
        <v>537.5</v>
      </c>
      <c r="E3755">
        <v>66651</v>
      </c>
      <c r="F3755">
        <v>519.17455375777604</v>
      </c>
      <c r="G3755">
        <v>493.66409588917901</v>
      </c>
      <c r="H3755">
        <v>479.72940790764602</v>
      </c>
      <c r="I3755">
        <v>92814.78</v>
      </c>
      <c r="J3755" t="b">
        <f t="shared" si="169"/>
        <v>0</v>
      </c>
      <c r="K3755" t="b">
        <f t="shared" si="171"/>
        <v>1</v>
      </c>
      <c r="L3755" t="b">
        <f t="shared" si="170"/>
        <v>0</v>
      </c>
    </row>
    <row r="3756" spans="1:12" x14ac:dyDescent="0.25">
      <c r="A3756">
        <v>3796</v>
      </c>
      <c r="B3756" s="1">
        <v>42993</v>
      </c>
      <c r="C3756">
        <v>536</v>
      </c>
      <c r="D3756">
        <v>539.95001200000002</v>
      </c>
      <c r="E3756">
        <v>102955</v>
      </c>
      <c r="F3756">
        <v>519.98927761041205</v>
      </c>
      <c r="G3756">
        <v>494.277154380713</v>
      </c>
      <c r="H3756">
        <v>480.32861789861499</v>
      </c>
      <c r="I3756">
        <v>93635.199999999997</v>
      </c>
      <c r="J3756" t="b">
        <f t="shared" si="169"/>
        <v>0</v>
      </c>
      <c r="K3756" t="b">
        <f t="shared" si="171"/>
        <v>1</v>
      </c>
      <c r="L3756" t="b">
        <f t="shared" si="170"/>
        <v>0</v>
      </c>
    </row>
    <row r="3757" spans="1:12" x14ac:dyDescent="0.25">
      <c r="A3757">
        <v>3797</v>
      </c>
      <c r="B3757" s="1">
        <v>42996</v>
      </c>
      <c r="C3757">
        <v>546.90002400000003</v>
      </c>
      <c r="D3757">
        <v>550.79998799999998</v>
      </c>
      <c r="E3757">
        <v>132483</v>
      </c>
      <c r="F3757">
        <v>521.19754076294498</v>
      </c>
      <c r="G3757">
        <v>495.025801183618</v>
      </c>
      <c r="H3757">
        <v>481.02982556131502</v>
      </c>
      <c r="I3757">
        <v>94130.84</v>
      </c>
      <c r="J3757" t="b">
        <f t="shared" si="169"/>
        <v>0</v>
      </c>
      <c r="K3757" t="b">
        <f t="shared" si="171"/>
        <v>1</v>
      </c>
      <c r="L3757" t="b">
        <f t="shared" si="170"/>
        <v>0</v>
      </c>
    </row>
    <row r="3758" spans="1:12" x14ac:dyDescent="0.25">
      <c r="A3758">
        <v>3798</v>
      </c>
      <c r="B3758" s="1">
        <v>42997</v>
      </c>
      <c r="C3758">
        <v>553.09997599999997</v>
      </c>
      <c r="D3758">
        <v>552.84997599999997</v>
      </c>
      <c r="E3758">
        <v>32885</v>
      </c>
      <c r="F3758">
        <v>522.438812733026</v>
      </c>
      <c r="G3758">
        <v>495.79168429376801</v>
      </c>
      <c r="H3758">
        <v>481.74445392388901</v>
      </c>
      <c r="I3758">
        <v>94080.1</v>
      </c>
      <c r="J3758" t="b">
        <f t="shared" si="169"/>
        <v>0</v>
      </c>
      <c r="K3758" t="b">
        <f t="shared" si="171"/>
        <v>1</v>
      </c>
      <c r="L3758" t="b">
        <f t="shared" si="170"/>
        <v>0</v>
      </c>
    </row>
    <row r="3759" spans="1:12" x14ac:dyDescent="0.25">
      <c r="A3759">
        <v>3799</v>
      </c>
      <c r="B3759" s="1">
        <v>42998</v>
      </c>
      <c r="C3759">
        <v>553</v>
      </c>
      <c r="D3759">
        <v>553.20001200000002</v>
      </c>
      <c r="E3759">
        <v>41626</v>
      </c>
      <c r="F3759">
        <v>523.64513427290694</v>
      </c>
      <c r="G3759">
        <v>496.552059495175</v>
      </c>
      <c r="H3759">
        <v>482.45545450176098</v>
      </c>
      <c r="I3759">
        <v>94797.1</v>
      </c>
      <c r="J3759" t="b">
        <f t="shared" si="169"/>
        <v>0</v>
      </c>
      <c r="K3759" t="b">
        <f t="shared" si="171"/>
        <v>1</v>
      </c>
      <c r="L3759" t="b">
        <f t="shared" si="170"/>
        <v>0</v>
      </c>
    </row>
    <row r="3760" spans="1:12" x14ac:dyDescent="0.25">
      <c r="A3760">
        <v>3800</v>
      </c>
      <c r="B3760" s="1">
        <v>42999</v>
      </c>
      <c r="C3760">
        <v>557.90002400000003</v>
      </c>
      <c r="D3760">
        <v>551.54998799999998</v>
      </c>
      <c r="E3760">
        <v>32253</v>
      </c>
      <c r="F3760">
        <v>524.73944226220499</v>
      </c>
      <c r="G3760">
        <v>497.28050887934501</v>
      </c>
      <c r="H3760">
        <v>483.14296229776301</v>
      </c>
      <c r="I3760">
        <v>94965.119999999995</v>
      </c>
      <c r="J3760" t="b">
        <f t="shared" si="169"/>
        <v>0</v>
      </c>
      <c r="K3760" t="b">
        <f t="shared" si="171"/>
        <v>1</v>
      </c>
      <c r="L3760" t="b">
        <f t="shared" si="170"/>
        <v>0</v>
      </c>
    </row>
    <row r="3761" spans="1:12" x14ac:dyDescent="0.25">
      <c r="A3761">
        <v>3801</v>
      </c>
      <c r="B3761" s="1">
        <v>43000</v>
      </c>
      <c r="C3761">
        <v>551</v>
      </c>
      <c r="D3761">
        <v>533.04998799999998</v>
      </c>
      <c r="E3761">
        <v>60688</v>
      </c>
      <c r="F3761">
        <v>525.06534601662804</v>
      </c>
      <c r="G3761">
        <v>497.75427681471803</v>
      </c>
      <c r="H3761">
        <v>483.63954961818303</v>
      </c>
      <c r="I3761">
        <v>95906.6</v>
      </c>
      <c r="J3761" t="b">
        <f t="shared" si="169"/>
        <v>0</v>
      </c>
      <c r="K3761" t="b">
        <f t="shared" si="171"/>
        <v>1</v>
      </c>
      <c r="L3761" t="b">
        <f t="shared" si="170"/>
        <v>0</v>
      </c>
    </row>
    <row r="3762" spans="1:12" x14ac:dyDescent="0.25">
      <c r="A3762">
        <v>3802</v>
      </c>
      <c r="B3762" s="1">
        <v>43003</v>
      </c>
      <c r="C3762">
        <v>533.04998799999998</v>
      </c>
      <c r="D3762">
        <v>530.70001200000002</v>
      </c>
      <c r="E3762">
        <v>49231</v>
      </c>
      <c r="F3762">
        <v>525.28631331009399</v>
      </c>
      <c r="G3762">
        <v>498.19064416816599</v>
      </c>
      <c r="H3762">
        <v>484.107812925465</v>
      </c>
      <c r="I3762">
        <v>94843.520000000004</v>
      </c>
      <c r="J3762" t="b">
        <f t="shared" si="169"/>
        <v>0</v>
      </c>
      <c r="K3762" t="b">
        <f t="shared" si="171"/>
        <v>1</v>
      </c>
      <c r="L3762" t="b">
        <f t="shared" si="170"/>
        <v>0</v>
      </c>
    </row>
    <row r="3763" spans="1:12" x14ac:dyDescent="0.25">
      <c r="A3763">
        <v>3803</v>
      </c>
      <c r="B3763" s="1">
        <v>43004</v>
      </c>
      <c r="C3763">
        <v>531</v>
      </c>
      <c r="D3763">
        <v>536.15002400000003</v>
      </c>
      <c r="E3763">
        <v>28970</v>
      </c>
      <c r="F3763">
        <v>525.71234118028599</v>
      </c>
      <c r="G3763">
        <v>498.69341741097099</v>
      </c>
      <c r="H3763">
        <v>484.62564587148</v>
      </c>
      <c r="I3763">
        <v>92790.66</v>
      </c>
      <c r="J3763" t="b">
        <f t="shared" si="169"/>
        <v>0</v>
      </c>
      <c r="K3763" t="b">
        <f t="shared" si="171"/>
        <v>1</v>
      </c>
      <c r="L3763" t="b">
        <f t="shared" si="170"/>
        <v>0</v>
      </c>
    </row>
    <row r="3764" spans="1:12" x14ac:dyDescent="0.25">
      <c r="A3764">
        <v>3804</v>
      </c>
      <c r="B3764" s="1">
        <v>43005</v>
      </c>
      <c r="C3764">
        <v>538.90002400000003</v>
      </c>
      <c r="D3764">
        <v>530.04998799999998</v>
      </c>
      <c r="E3764">
        <v>42365</v>
      </c>
      <c r="F3764">
        <v>525.88244497713799</v>
      </c>
      <c r="G3764">
        <v>499.10873622672</v>
      </c>
      <c r="H3764">
        <v>485.077629375247</v>
      </c>
      <c r="I3764">
        <v>92709.04</v>
      </c>
      <c r="J3764" t="b">
        <f t="shared" si="169"/>
        <v>0</v>
      </c>
      <c r="K3764" t="b">
        <f t="shared" si="171"/>
        <v>1</v>
      </c>
      <c r="L3764" t="b">
        <f t="shared" si="170"/>
        <v>0</v>
      </c>
    </row>
    <row r="3765" spans="1:12" x14ac:dyDescent="0.25">
      <c r="A3765">
        <v>3805</v>
      </c>
      <c r="B3765" s="1">
        <v>43006</v>
      </c>
      <c r="C3765">
        <v>531</v>
      </c>
      <c r="D3765">
        <v>532</v>
      </c>
      <c r="E3765">
        <v>16644</v>
      </c>
      <c r="F3765">
        <v>526.12234909568099</v>
      </c>
      <c r="G3765">
        <v>499.54438210451201</v>
      </c>
      <c r="H3765">
        <v>485.544518635195</v>
      </c>
      <c r="I3765">
        <v>92361.94</v>
      </c>
      <c r="J3765" t="b">
        <f t="shared" ref="J3765:J3828" si="172">IF(AND( E3765 &gt; (I3765*2), D3765 &gt; C3765, C3765 &gt;D3764 ), TRUE, FALSE)</f>
        <v>0</v>
      </c>
      <c r="K3765" t="b">
        <f t="shared" si="171"/>
        <v>1</v>
      </c>
      <c r="L3765" t="b">
        <f t="shared" si="170"/>
        <v>0</v>
      </c>
    </row>
    <row r="3766" spans="1:12" x14ac:dyDescent="0.25">
      <c r="A3766">
        <v>3806</v>
      </c>
      <c r="B3766" s="1">
        <v>43007</v>
      </c>
      <c r="C3766">
        <v>532.04998799999998</v>
      </c>
      <c r="D3766">
        <v>541.95001200000002</v>
      </c>
      <c r="E3766">
        <v>60463</v>
      </c>
      <c r="F3766">
        <v>526.74304175859595</v>
      </c>
      <c r="G3766">
        <v>500.10604607663799</v>
      </c>
      <c r="H3766">
        <v>486.10576732539198</v>
      </c>
      <c r="I3766">
        <v>92641.32</v>
      </c>
      <c r="J3766" t="b">
        <f t="shared" si="172"/>
        <v>0</v>
      </c>
      <c r="K3766" t="b">
        <f t="shared" si="171"/>
        <v>1</v>
      </c>
      <c r="L3766" t="b">
        <f t="shared" si="170"/>
        <v>0</v>
      </c>
    </row>
    <row r="3767" spans="1:12" x14ac:dyDescent="0.25">
      <c r="A3767">
        <v>3807</v>
      </c>
      <c r="B3767" s="1">
        <v>43011</v>
      </c>
      <c r="C3767">
        <v>541.5</v>
      </c>
      <c r="D3767">
        <v>544.29998799999998</v>
      </c>
      <c r="E3767">
        <v>48332</v>
      </c>
      <c r="F3767">
        <v>527.43154945433696</v>
      </c>
      <c r="G3767">
        <v>500.69139630078803</v>
      </c>
      <c r="H3767">
        <v>486.68481429727802</v>
      </c>
      <c r="I3767">
        <v>91835.34</v>
      </c>
      <c r="J3767" t="b">
        <f t="shared" si="172"/>
        <v>0</v>
      </c>
      <c r="K3767" t="b">
        <f t="shared" si="171"/>
        <v>1</v>
      </c>
      <c r="L3767" t="b">
        <f t="shared" si="170"/>
        <v>0</v>
      </c>
    </row>
    <row r="3768" spans="1:12" x14ac:dyDescent="0.25">
      <c r="A3768">
        <v>3808</v>
      </c>
      <c r="B3768" s="1">
        <v>43012</v>
      </c>
      <c r="C3768">
        <v>546.90002400000003</v>
      </c>
      <c r="D3768">
        <v>545</v>
      </c>
      <c r="E3768">
        <v>35008</v>
      </c>
      <c r="F3768">
        <v>528.120508299265</v>
      </c>
      <c r="G3768">
        <v>501.278265223956</v>
      </c>
      <c r="H3768">
        <v>487.26506490128497</v>
      </c>
      <c r="I3768">
        <v>91317.16</v>
      </c>
      <c r="J3768" t="b">
        <f t="shared" si="172"/>
        <v>0</v>
      </c>
      <c r="K3768" t="b">
        <f t="shared" si="171"/>
        <v>1</v>
      </c>
      <c r="L3768" t="b">
        <f t="shared" si="170"/>
        <v>0</v>
      </c>
    </row>
    <row r="3769" spans="1:12" x14ac:dyDescent="0.25">
      <c r="A3769">
        <v>3809</v>
      </c>
      <c r="B3769" s="1">
        <v>43013</v>
      </c>
      <c r="C3769">
        <v>545</v>
      </c>
      <c r="D3769">
        <v>539.15002400000003</v>
      </c>
      <c r="E3769">
        <v>62365</v>
      </c>
      <c r="F3769">
        <v>528.55303832674497</v>
      </c>
      <c r="G3769">
        <v>501.77987792297699</v>
      </c>
      <c r="H3769">
        <v>487.781333151024</v>
      </c>
      <c r="I3769">
        <v>91019.6</v>
      </c>
      <c r="J3769" t="b">
        <f t="shared" si="172"/>
        <v>0</v>
      </c>
      <c r="K3769" t="b">
        <f t="shared" si="171"/>
        <v>1</v>
      </c>
      <c r="L3769" t="b">
        <f t="shared" ref="L3769:L3832" si="173">IF(AND(E3769 &gt;  I3769*1.5, E3768 &gt; I3768*1.5, E3767 &gt; I3767*1.5), TRUE, FALSE)</f>
        <v>0</v>
      </c>
    </row>
    <row r="3770" spans="1:12" x14ac:dyDescent="0.25">
      <c r="A3770">
        <v>3810</v>
      </c>
      <c r="B3770" s="1">
        <v>43014</v>
      </c>
      <c r="C3770">
        <v>539.15002400000003</v>
      </c>
      <c r="D3770">
        <v>534.65002400000003</v>
      </c>
      <c r="E3770">
        <v>24370</v>
      </c>
      <c r="F3770">
        <v>528.79213580412704</v>
      </c>
      <c r="G3770">
        <v>502.215244096182</v>
      </c>
      <c r="H3770">
        <v>488.24768828384998</v>
      </c>
      <c r="I3770">
        <v>90710.5</v>
      </c>
      <c r="J3770" t="b">
        <f t="shared" si="172"/>
        <v>0</v>
      </c>
      <c r="K3770" t="b">
        <f t="shared" si="171"/>
        <v>1</v>
      </c>
      <c r="L3770" t="b">
        <f t="shared" si="173"/>
        <v>0</v>
      </c>
    </row>
    <row r="3771" spans="1:12" x14ac:dyDescent="0.25">
      <c r="A3771">
        <v>3811</v>
      </c>
      <c r="B3771" s="1">
        <v>43017</v>
      </c>
      <c r="C3771">
        <v>539.90002400000003</v>
      </c>
      <c r="D3771">
        <v>539.65002400000003</v>
      </c>
      <c r="E3771">
        <v>56030</v>
      </c>
      <c r="F3771">
        <v>529.21793534122003</v>
      </c>
      <c r="G3771">
        <v>502.711068995571</v>
      </c>
      <c r="H3771">
        <v>488.759154310876</v>
      </c>
      <c r="I3771">
        <v>90802.48</v>
      </c>
      <c r="J3771" t="b">
        <f t="shared" si="172"/>
        <v>0</v>
      </c>
      <c r="K3771" t="b">
        <f t="shared" si="171"/>
        <v>1</v>
      </c>
      <c r="L3771" t="b">
        <f t="shared" si="173"/>
        <v>0</v>
      </c>
    </row>
    <row r="3772" spans="1:12" x14ac:dyDescent="0.25">
      <c r="A3772">
        <v>3812</v>
      </c>
      <c r="B3772" s="1">
        <v>43018</v>
      </c>
      <c r="C3772">
        <v>538.09997599999997</v>
      </c>
      <c r="D3772">
        <v>560.75</v>
      </c>
      <c r="E3772">
        <v>95697</v>
      </c>
      <c r="F3772">
        <v>530.45448689646605</v>
      </c>
      <c r="G3772">
        <v>503.479796558543</v>
      </c>
      <c r="H3772">
        <v>489.47548113365298</v>
      </c>
      <c r="I3772">
        <v>76104.820000000007</v>
      </c>
      <c r="J3772" t="b">
        <f t="shared" si="172"/>
        <v>0</v>
      </c>
      <c r="K3772" t="b">
        <f t="shared" si="171"/>
        <v>1</v>
      </c>
      <c r="L3772" t="b">
        <f t="shared" si="173"/>
        <v>0</v>
      </c>
    </row>
    <row r="3773" spans="1:12" x14ac:dyDescent="0.25">
      <c r="A3773">
        <v>3813</v>
      </c>
      <c r="B3773" s="1">
        <v>43019</v>
      </c>
      <c r="C3773">
        <v>567.95001200000002</v>
      </c>
      <c r="D3773">
        <v>579.65002400000003</v>
      </c>
      <c r="E3773">
        <v>977913</v>
      </c>
      <c r="F3773">
        <v>532.38372364562395</v>
      </c>
      <c r="G3773">
        <v>504.48867374319798</v>
      </c>
      <c r="H3773">
        <v>490.37274026665199</v>
      </c>
      <c r="I3773">
        <v>91267.78</v>
      </c>
      <c r="J3773" t="b">
        <f t="shared" si="172"/>
        <v>1</v>
      </c>
      <c r="K3773" t="b">
        <f t="shared" si="171"/>
        <v>1</v>
      </c>
      <c r="L3773" t="b">
        <f t="shared" si="173"/>
        <v>0</v>
      </c>
    </row>
    <row r="3774" spans="1:12" x14ac:dyDescent="0.25">
      <c r="A3774">
        <v>3814</v>
      </c>
      <c r="B3774" s="1">
        <v>43020</v>
      </c>
      <c r="C3774">
        <v>579.95001200000002</v>
      </c>
      <c r="D3774">
        <v>595.65002400000003</v>
      </c>
      <c r="E3774">
        <v>210958</v>
      </c>
      <c r="F3774">
        <v>534.86475503206998</v>
      </c>
      <c r="G3774">
        <v>505.69610884593698</v>
      </c>
      <c r="H3774">
        <v>491.420275428178</v>
      </c>
      <c r="I3774">
        <v>94336.22</v>
      </c>
      <c r="J3774" t="b">
        <f t="shared" si="172"/>
        <v>1</v>
      </c>
      <c r="K3774" t="b">
        <f t="shared" si="171"/>
        <v>1</v>
      </c>
      <c r="L3774" t="b">
        <f t="shared" si="173"/>
        <v>0</v>
      </c>
    </row>
    <row r="3775" spans="1:12" x14ac:dyDescent="0.25">
      <c r="A3775">
        <v>3815</v>
      </c>
      <c r="B3775" s="1">
        <v>43021</v>
      </c>
      <c r="C3775">
        <v>599.09997599999997</v>
      </c>
      <c r="D3775">
        <v>585.95001200000002</v>
      </c>
      <c r="E3775">
        <v>52956</v>
      </c>
      <c r="F3775">
        <v>536.86809844257698</v>
      </c>
      <c r="G3775">
        <v>506.759074450627</v>
      </c>
      <c r="H3775">
        <v>492.360869821927</v>
      </c>
      <c r="I3775">
        <v>93975.96</v>
      </c>
      <c r="J3775" t="b">
        <f t="shared" si="172"/>
        <v>0</v>
      </c>
      <c r="K3775" t="b">
        <f t="shared" si="171"/>
        <v>1</v>
      </c>
      <c r="L3775" t="b">
        <f t="shared" si="173"/>
        <v>0</v>
      </c>
    </row>
    <row r="3776" spans="1:12" x14ac:dyDescent="0.25">
      <c r="A3776">
        <v>3816</v>
      </c>
      <c r="B3776" s="1">
        <v>43024</v>
      </c>
      <c r="C3776">
        <v>590.79998799999998</v>
      </c>
      <c r="D3776">
        <v>594.09997599999997</v>
      </c>
      <c r="E3776">
        <v>47137</v>
      </c>
      <c r="F3776">
        <v>539.11248579776998</v>
      </c>
      <c r="G3776">
        <v>507.91590758373098</v>
      </c>
      <c r="H3776">
        <v>493.37319923663398</v>
      </c>
      <c r="I3776">
        <v>94136.24</v>
      </c>
      <c r="J3776" t="b">
        <f t="shared" si="172"/>
        <v>0</v>
      </c>
      <c r="K3776" t="b">
        <f t="shared" si="171"/>
        <v>1</v>
      </c>
      <c r="L3776" t="b">
        <f t="shared" si="173"/>
        <v>0</v>
      </c>
    </row>
    <row r="3777" spans="1:12" x14ac:dyDescent="0.25">
      <c r="A3777">
        <v>3817</v>
      </c>
      <c r="B3777" s="1">
        <v>43025</v>
      </c>
      <c r="C3777">
        <v>595.79998799999998</v>
      </c>
      <c r="D3777">
        <v>592.65002400000003</v>
      </c>
      <c r="E3777">
        <v>61578</v>
      </c>
      <c r="F3777">
        <v>541.21199709981897</v>
      </c>
      <c r="G3777">
        <v>509.03821376142997</v>
      </c>
      <c r="H3777">
        <v>494.36102833875702</v>
      </c>
      <c r="I3777">
        <v>94785.26</v>
      </c>
      <c r="J3777" t="b">
        <f t="shared" si="172"/>
        <v>0</v>
      </c>
      <c r="K3777" t="b">
        <f t="shared" si="171"/>
        <v>1</v>
      </c>
      <c r="L3777" t="b">
        <f t="shared" si="173"/>
        <v>0</v>
      </c>
    </row>
    <row r="3778" spans="1:12" x14ac:dyDescent="0.25">
      <c r="A3778">
        <v>3818</v>
      </c>
      <c r="B3778" s="1">
        <v>43026</v>
      </c>
      <c r="C3778">
        <v>590</v>
      </c>
      <c r="D3778">
        <v>597.5</v>
      </c>
      <c r="E3778">
        <v>39380</v>
      </c>
      <c r="F3778">
        <v>543.41936976257102</v>
      </c>
      <c r="G3778">
        <v>510.20989304935802</v>
      </c>
      <c r="H3778">
        <v>495.387286763247</v>
      </c>
      <c r="I3778">
        <v>94916.38</v>
      </c>
      <c r="J3778" t="b">
        <f t="shared" si="172"/>
        <v>0</v>
      </c>
      <c r="K3778" t="b">
        <f t="shared" si="171"/>
        <v>1</v>
      </c>
      <c r="L3778" t="b">
        <f t="shared" si="173"/>
        <v>0</v>
      </c>
    </row>
    <row r="3779" spans="1:12" x14ac:dyDescent="0.25">
      <c r="A3779">
        <v>3819</v>
      </c>
      <c r="B3779" s="1">
        <v>43027</v>
      </c>
      <c r="C3779">
        <v>603.70001200000002</v>
      </c>
      <c r="D3779">
        <v>598.75</v>
      </c>
      <c r="E3779">
        <v>12978</v>
      </c>
      <c r="F3779">
        <v>545.58919839933299</v>
      </c>
      <c r="G3779">
        <v>511.38260969771102</v>
      </c>
      <c r="H3779">
        <v>496.41577147207101</v>
      </c>
      <c r="I3779">
        <v>94324.04</v>
      </c>
      <c r="J3779" t="b">
        <f t="shared" si="172"/>
        <v>0</v>
      </c>
      <c r="K3779" t="b">
        <f t="shared" si="171"/>
        <v>1</v>
      </c>
      <c r="L3779" t="b">
        <f t="shared" si="173"/>
        <v>0</v>
      </c>
    </row>
    <row r="3780" spans="1:12" x14ac:dyDescent="0.25">
      <c r="A3780">
        <v>3820</v>
      </c>
      <c r="B3780" s="1">
        <v>43031</v>
      </c>
      <c r="C3780">
        <v>591</v>
      </c>
      <c r="D3780">
        <v>598.90002400000003</v>
      </c>
      <c r="E3780">
        <v>78120</v>
      </c>
      <c r="F3780">
        <v>547.67981901112398</v>
      </c>
      <c r="G3780">
        <v>512.54178074807305</v>
      </c>
      <c r="H3780">
        <v>497.43551527831897</v>
      </c>
      <c r="I3780">
        <v>95091.18</v>
      </c>
      <c r="J3780" t="b">
        <f t="shared" si="172"/>
        <v>0</v>
      </c>
      <c r="K3780" t="b">
        <f t="shared" si="171"/>
        <v>1</v>
      </c>
      <c r="L3780" t="b">
        <f t="shared" si="173"/>
        <v>0</v>
      </c>
    </row>
    <row r="3781" spans="1:12" x14ac:dyDescent="0.25">
      <c r="A3781">
        <v>3821</v>
      </c>
      <c r="B3781" s="1">
        <v>43032</v>
      </c>
      <c r="C3781">
        <v>602</v>
      </c>
      <c r="D3781">
        <v>598</v>
      </c>
      <c r="E3781">
        <v>27876</v>
      </c>
      <c r="F3781">
        <v>549.65315944205997</v>
      </c>
      <c r="G3781">
        <v>513.67367769180703</v>
      </c>
      <c r="H3781">
        <v>498.43615691733999</v>
      </c>
      <c r="I3781">
        <v>94438.58</v>
      </c>
      <c r="J3781" t="b">
        <f t="shared" si="172"/>
        <v>0</v>
      </c>
      <c r="K3781" t="b">
        <f t="shared" si="171"/>
        <v>1</v>
      </c>
      <c r="L3781" t="b">
        <f t="shared" si="173"/>
        <v>0</v>
      </c>
    </row>
    <row r="3782" spans="1:12" x14ac:dyDescent="0.25">
      <c r="A3782">
        <v>3822</v>
      </c>
      <c r="B3782" s="1">
        <v>43033</v>
      </c>
      <c r="C3782">
        <v>598</v>
      </c>
      <c r="D3782">
        <v>592.5</v>
      </c>
      <c r="E3782">
        <v>73398</v>
      </c>
      <c r="F3782">
        <v>551.33342769923399</v>
      </c>
      <c r="G3782">
        <v>514.71773494092201</v>
      </c>
      <c r="H3782">
        <v>499.37211555497902</v>
      </c>
      <c r="I3782">
        <v>91122.7</v>
      </c>
      <c r="J3782" t="b">
        <f t="shared" si="172"/>
        <v>0</v>
      </c>
      <c r="K3782" t="b">
        <f t="shared" si="171"/>
        <v>1</v>
      </c>
      <c r="L3782" t="b">
        <f t="shared" si="173"/>
        <v>0</v>
      </c>
    </row>
    <row r="3783" spans="1:12" x14ac:dyDescent="0.25">
      <c r="A3783">
        <v>3823</v>
      </c>
      <c r="B3783" s="1">
        <v>43034</v>
      </c>
      <c r="C3783">
        <v>596</v>
      </c>
      <c r="D3783">
        <v>586.54998799999998</v>
      </c>
      <c r="E3783">
        <v>53335</v>
      </c>
      <c r="F3783">
        <v>552.71446927965599</v>
      </c>
      <c r="G3783">
        <v>515.669155511241</v>
      </c>
      <c r="H3783">
        <v>500.23955707184501</v>
      </c>
      <c r="I3783">
        <v>88107.08</v>
      </c>
      <c r="J3783" t="b">
        <f t="shared" si="172"/>
        <v>0</v>
      </c>
      <c r="K3783" t="b">
        <f t="shared" si="171"/>
        <v>1</v>
      </c>
      <c r="L3783" t="b">
        <f t="shared" si="173"/>
        <v>0</v>
      </c>
    </row>
    <row r="3784" spans="1:12" x14ac:dyDescent="0.25">
      <c r="A3784">
        <v>3824</v>
      </c>
      <c r="B3784" s="1">
        <v>43035</v>
      </c>
      <c r="C3784">
        <v>587.20001200000002</v>
      </c>
      <c r="D3784">
        <v>598.65002400000003</v>
      </c>
      <c r="E3784">
        <v>44007</v>
      </c>
      <c r="F3784">
        <v>554.51586358241502</v>
      </c>
      <c r="G3784">
        <v>516.76823986208501</v>
      </c>
      <c r="H3784">
        <v>501.21876569799599</v>
      </c>
      <c r="I3784">
        <v>87788.62</v>
      </c>
      <c r="J3784" t="b">
        <f t="shared" si="172"/>
        <v>0</v>
      </c>
      <c r="K3784" t="b">
        <f t="shared" si="171"/>
        <v>1</v>
      </c>
      <c r="L3784" t="b">
        <f t="shared" si="173"/>
        <v>0</v>
      </c>
    </row>
    <row r="3785" spans="1:12" x14ac:dyDescent="0.25">
      <c r="A3785">
        <v>3825</v>
      </c>
      <c r="B3785" s="1">
        <v>43038</v>
      </c>
      <c r="C3785">
        <v>602</v>
      </c>
      <c r="D3785">
        <v>628.20001200000002</v>
      </c>
      <c r="E3785">
        <v>175598</v>
      </c>
      <c r="F3785">
        <v>557.40543803016305</v>
      </c>
      <c r="G3785">
        <v>518.24415737384595</v>
      </c>
      <c r="H3785">
        <v>502.48226068607499</v>
      </c>
      <c r="I3785">
        <v>86588.28</v>
      </c>
      <c r="J3785" t="b">
        <f t="shared" si="172"/>
        <v>1</v>
      </c>
      <c r="K3785" t="b">
        <f t="shared" si="171"/>
        <v>1</v>
      </c>
      <c r="L3785" t="b">
        <f t="shared" si="173"/>
        <v>0</v>
      </c>
    </row>
    <row r="3786" spans="1:12" x14ac:dyDescent="0.25">
      <c r="A3786">
        <v>3826</v>
      </c>
      <c r="B3786" s="1">
        <v>43039</v>
      </c>
      <c r="C3786">
        <v>627.84997599999997</v>
      </c>
      <c r="D3786">
        <v>615.20001200000002</v>
      </c>
      <c r="E3786">
        <v>25449</v>
      </c>
      <c r="F3786">
        <v>559.67189191133298</v>
      </c>
      <c r="G3786">
        <v>519.52834087882798</v>
      </c>
      <c r="H3786">
        <v>503.60383035089001</v>
      </c>
      <c r="I3786">
        <v>84880.66</v>
      </c>
      <c r="J3786" t="b">
        <f t="shared" si="172"/>
        <v>0</v>
      </c>
      <c r="K3786" t="b">
        <f t="shared" ref="K3786:K3849" si="174">IF(AND(D3786 &gt;  F3786, D3786 &gt; G3786, D3786 &gt; H3786), TRUE, FALSE)</f>
        <v>1</v>
      </c>
      <c r="L3786" t="b">
        <f t="shared" si="173"/>
        <v>0</v>
      </c>
    </row>
    <row r="3787" spans="1:12" x14ac:dyDescent="0.25">
      <c r="A3787">
        <v>3827</v>
      </c>
      <c r="B3787" s="1">
        <v>43040</v>
      </c>
      <c r="C3787">
        <v>610.54998799999998</v>
      </c>
      <c r="D3787">
        <v>616.20001200000002</v>
      </c>
      <c r="E3787">
        <v>25896</v>
      </c>
      <c r="F3787">
        <v>561.88868093441795</v>
      </c>
      <c r="G3787">
        <v>520.80876036387599</v>
      </c>
      <c r="H3787">
        <v>504.724190367299</v>
      </c>
      <c r="I3787">
        <v>84679.12</v>
      </c>
      <c r="J3787" t="b">
        <f t="shared" si="172"/>
        <v>0</v>
      </c>
      <c r="K3787" t="b">
        <f t="shared" si="174"/>
        <v>1</v>
      </c>
      <c r="L3787" t="b">
        <f t="shared" si="173"/>
        <v>0</v>
      </c>
    </row>
    <row r="3788" spans="1:12" x14ac:dyDescent="0.25">
      <c r="A3788">
        <v>3828</v>
      </c>
      <c r="B3788" s="1">
        <v>43041</v>
      </c>
      <c r="C3788">
        <v>618</v>
      </c>
      <c r="D3788">
        <v>625.59997599999997</v>
      </c>
      <c r="E3788">
        <v>152926</v>
      </c>
      <c r="F3788">
        <v>564.38716309385302</v>
      </c>
      <c r="G3788">
        <v>522.19672348488496</v>
      </c>
      <c r="H3788">
        <v>505.92693450294797</v>
      </c>
      <c r="I3788">
        <v>85284.92</v>
      </c>
      <c r="J3788" t="b">
        <f t="shared" si="172"/>
        <v>0</v>
      </c>
      <c r="K3788" t="b">
        <f t="shared" si="174"/>
        <v>1</v>
      </c>
      <c r="L3788" t="b">
        <f t="shared" si="173"/>
        <v>0</v>
      </c>
    </row>
    <row r="3789" spans="1:12" x14ac:dyDescent="0.25">
      <c r="A3789">
        <v>3829</v>
      </c>
      <c r="B3789" s="1">
        <v>43042</v>
      </c>
      <c r="C3789">
        <v>607</v>
      </c>
      <c r="D3789">
        <v>631.29998799999998</v>
      </c>
      <c r="E3789">
        <v>36046</v>
      </c>
      <c r="F3789">
        <v>567.01119544311302</v>
      </c>
      <c r="G3789">
        <v>523.64179983607801</v>
      </c>
      <c r="H3789">
        <v>507.17442757257101</v>
      </c>
      <c r="I3789">
        <v>85170.98</v>
      </c>
      <c r="J3789" t="b">
        <f t="shared" si="172"/>
        <v>0</v>
      </c>
      <c r="K3789" t="b">
        <f t="shared" si="174"/>
        <v>1</v>
      </c>
      <c r="L3789" t="b">
        <f t="shared" si="173"/>
        <v>0</v>
      </c>
    </row>
    <row r="3790" spans="1:12" x14ac:dyDescent="0.25">
      <c r="A3790">
        <v>3830</v>
      </c>
      <c r="B3790" s="1">
        <v>43045</v>
      </c>
      <c r="C3790">
        <v>629.84997599999997</v>
      </c>
      <c r="D3790">
        <v>614.65002400000003</v>
      </c>
      <c r="E3790">
        <v>32811</v>
      </c>
      <c r="F3790">
        <v>568.87938479828597</v>
      </c>
      <c r="G3790">
        <v>524.84720677864698</v>
      </c>
      <c r="H3790">
        <v>508.24383649224598</v>
      </c>
      <c r="I3790">
        <v>85333.66</v>
      </c>
      <c r="J3790" t="b">
        <f t="shared" si="172"/>
        <v>0</v>
      </c>
      <c r="K3790" t="b">
        <f t="shared" si="174"/>
        <v>1</v>
      </c>
      <c r="L3790" t="b">
        <f t="shared" si="173"/>
        <v>0</v>
      </c>
    </row>
    <row r="3791" spans="1:12" x14ac:dyDescent="0.25">
      <c r="A3791">
        <v>3831</v>
      </c>
      <c r="B3791" s="1">
        <v>43046</v>
      </c>
      <c r="C3791">
        <v>619</v>
      </c>
      <c r="D3791">
        <v>617.45001200000002</v>
      </c>
      <c r="E3791">
        <v>77165</v>
      </c>
      <c r="F3791">
        <v>570.78411527678395</v>
      </c>
      <c r="G3791">
        <v>526.07373400012204</v>
      </c>
      <c r="H3791">
        <v>509.33046510426402</v>
      </c>
      <c r="I3791">
        <v>86419.48</v>
      </c>
      <c r="J3791" t="b">
        <f t="shared" si="172"/>
        <v>0</v>
      </c>
      <c r="K3791" t="b">
        <f t="shared" si="174"/>
        <v>1</v>
      </c>
      <c r="L3791" t="b">
        <f t="shared" si="173"/>
        <v>0</v>
      </c>
    </row>
    <row r="3792" spans="1:12" x14ac:dyDescent="0.25">
      <c r="A3792">
        <v>3832</v>
      </c>
      <c r="B3792" s="1">
        <v>43047</v>
      </c>
      <c r="C3792">
        <v>609.5</v>
      </c>
      <c r="D3792">
        <v>612.65002400000003</v>
      </c>
      <c r="E3792">
        <v>139545</v>
      </c>
      <c r="F3792">
        <v>572.42591561887104</v>
      </c>
      <c r="G3792">
        <v>527.22043982793502</v>
      </c>
      <c r="H3792">
        <v>510.35852041665902</v>
      </c>
      <c r="I3792">
        <v>88103.56</v>
      </c>
      <c r="J3792" t="b">
        <f t="shared" si="172"/>
        <v>0</v>
      </c>
      <c r="K3792" t="b">
        <f t="shared" si="174"/>
        <v>1</v>
      </c>
      <c r="L3792" t="b">
        <f t="shared" si="173"/>
        <v>0</v>
      </c>
    </row>
    <row r="3793" spans="1:12" x14ac:dyDescent="0.25">
      <c r="A3793">
        <v>3833</v>
      </c>
      <c r="B3793" s="1">
        <v>43048</v>
      </c>
      <c r="C3793">
        <v>615.59997599999997</v>
      </c>
      <c r="D3793">
        <v>626.29998799999998</v>
      </c>
      <c r="E3793">
        <v>43961</v>
      </c>
      <c r="F3793">
        <v>574.53862433969903</v>
      </c>
      <c r="G3793">
        <v>528.53275172425299</v>
      </c>
      <c r="H3793">
        <v>511.51216686027499</v>
      </c>
      <c r="I3793">
        <v>88246.14</v>
      </c>
      <c r="J3793" t="b">
        <f t="shared" si="172"/>
        <v>0</v>
      </c>
      <c r="K3793" t="b">
        <f t="shared" si="174"/>
        <v>1</v>
      </c>
      <c r="L3793" t="b">
        <f t="shared" si="173"/>
        <v>0</v>
      </c>
    </row>
    <row r="3794" spans="1:12" x14ac:dyDescent="0.25">
      <c r="A3794">
        <v>3834</v>
      </c>
      <c r="B3794" s="1">
        <v>43049</v>
      </c>
      <c r="C3794">
        <v>625</v>
      </c>
      <c r="D3794">
        <v>635.65002400000003</v>
      </c>
      <c r="E3794">
        <v>66592</v>
      </c>
      <c r="F3794">
        <v>576.93514981657404</v>
      </c>
      <c r="G3794">
        <v>529.951523542475</v>
      </c>
      <c r="H3794">
        <v>512.74736941887898</v>
      </c>
      <c r="I3794">
        <v>88811.18</v>
      </c>
      <c r="J3794" t="b">
        <f t="shared" si="172"/>
        <v>0</v>
      </c>
      <c r="K3794" t="b">
        <f t="shared" si="174"/>
        <v>1</v>
      </c>
      <c r="L3794" t="b">
        <f t="shared" si="173"/>
        <v>0</v>
      </c>
    </row>
    <row r="3795" spans="1:12" x14ac:dyDescent="0.25">
      <c r="A3795">
        <v>3835</v>
      </c>
      <c r="B3795" s="1">
        <v>43052</v>
      </c>
      <c r="C3795">
        <v>635.65002400000003</v>
      </c>
      <c r="D3795">
        <v>632.29998799999998</v>
      </c>
      <c r="E3795">
        <v>36631</v>
      </c>
      <c r="F3795">
        <v>579.10631994141397</v>
      </c>
      <c r="G3795">
        <v>531.30713234323696</v>
      </c>
      <c r="H3795">
        <v>513.93694771321805</v>
      </c>
      <c r="I3795">
        <v>86658.7</v>
      </c>
      <c r="J3795" t="b">
        <f t="shared" si="172"/>
        <v>0</v>
      </c>
      <c r="K3795" t="b">
        <f t="shared" si="174"/>
        <v>1</v>
      </c>
      <c r="L3795" t="b">
        <f t="shared" si="173"/>
        <v>0</v>
      </c>
    </row>
    <row r="3796" spans="1:12" x14ac:dyDescent="0.25">
      <c r="A3796">
        <v>3836</v>
      </c>
      <c r="B3796" s="1">
        <v>43053</v>
      </c>
      <c r="C3796">
        <v>635</v>
      </c>
      <c r="D3796">
        <v>627.20001200000002</v>
      </c>
      <c r="E3796">
        <v>41508</v>
      </c>
      <c r="F3796">
        <v>580.99234708096697</v>
      </c>
      <c r="G3796">
        <v>532.57723670955204</v>
      </c>
      <c r="H3796">
        <v>515.06394337776396</v>
      </c>
      <c r="I3796">
        <v>86842.66</v>
      </c>
      <c r="J3796" t="b">
        <f t="shared" si="172"/>
        <v>0</v>
      </c>
      <c r="K3796" t="b">
        <f t="shared" si="174"/>
        <v>1</v>
      </c>
      <c r="L3796" t="b">
        <f t="shared" si="173"/>
        <v>0</v>
      </c>
    </row>
    <row r="3797" spans="1:12" x14ac:dyDescent="0.25">
      <c r="A3797">
        <v>3837</v>
      </c>
      <c r="B3797" s="1">
        <v>43054</v>
      </c>
      <c r="C3797">
        <v>627.20001200000002</v>
      </c>
      <c r="D3797">
        <v>623.95001200000002</v>
      </c>
      <c r="E3797">
        <v>35132</v>
      </c>
      <c r="F3797">
        <v>582.67696139151701</v>
      </c>
      <c r="G3797">
        <v>533.78747214386203</v>
      </c>
      <c r="H3797">
        <v>516.14738684664098</v>
      </c>
      <c r="I3797">
        <v>86872.26</v>
      </c>
      <c r="J3797" t="b">
        <f t="shared" si="172"/>
        <v>0</v>
      </c>
      <c r="K3797" t="b">
        <f t="shared" si="174"/>
        <v>1</v>
      </c>
      <c r="L3797" t="b">
        <f t="shared" si="173"/>
        <v>0</v>
      </c>
    </row>
    <row r="3798" spans="1:12" x14ac:dyDescent="0.25">
      <c r="A3798">
        <v>3838</v>
      </c>
      <c r="B3798" s="1">
        <v>43055</v>
      </c>
      <c r="C3798">
        <v>625</v>
      </c>
      <c r="D3798">
        <v>620</v>
      </c>
      <c r="E3798">
        <v>28508</v>
      </c>
      <c r="F3798">
        <v>584.14060996439798</v>
      </c>
      <c r="G3798">
        <v>534.92935993003596</v>
      </c>
      <c r="H3798">
        <v>517.18074618150104</v>
      </c>
      <c r="I3798">
        <v>86108.36</v>
      </c>
      <c r="J3798" t="b">
        <f t="shared" si="172"/>
        <v>0</v>
      </c>
      <c r="K3798" t="b">
        <f t="shared" si="174"/>
        <v>1</v>
      </c>
      <c r="L3798" t="b">
        <f t="shared" si="173"/>
        <v>0</v>
      </c>
    </row>
    <row r="3799" spans="1:12" x14ac:dyDescent="0.25">
      <c r="A3799">
        <v>3839</v>
      </c>
      <c r="B3799" s="1">
        <v>43056</v>
      </c>
      <c r="C3799">
        <v>622</v>
      </c>
      <c r="D3799">
        <v>614.09997599999997</v>
      </c>
      <c r="E3799">
        <v>37578</v>
      </c>
      <c r="F3799">
        <v>585.31548706383398</v>
      </c>
      <c r="G3799">
        <v>535.97797736142695</v>
      </c>
      <c r="H3799">
        <v>518.14511662745599</v>
      </c>
      <c r="I3799">
        <v>85282.76</v>
      </c>
      <c r="J3799" t="b">
        <f t="shared" si="172"/>
        <v>0</v>
      </c>
      <c r="K3799" t="b">
        <f t="shared" si="174"/>
        <v>1</v>
      </c>
      <c r="L3799" t="b">
        <f t="shared" si="173"/>
        <v>0</v>
      </c>
    </row>
    <row r="3800" spans="1:12" x14ac:dyDescent="0.25">
      <c r="A3800">
        <v>3840</v>
      </c>
      <c r="B3800" s="1">
        <v>43059</v>
      </c>
      <c r="C3800">
        <v>609</v>
      </c>
      <c r="D3800">
        <v>628.25</v>
      </c>
      <c r="E3800">
        <v>83226</v>
      </c>
      <c r="F3800">
        <v>586.99919345348701</v>
      </c>
      <c r="G3800">
        <v>537.20012335664001</v>
      </c>
      <c r="H3800">
        <v>519.240687606287</v>
      </c>
      <c r="I3800">
        <v>85130.32</v>
      </c>
      <c r="J3800" t="b">
        <f t="shared" si="172"/>
        <v>0</v>
      </c>
      <c r="K3800" t="b">
        <f t="shared" si="174"/>
        <v>1</v>
      </c>
      <c r="L3800" t="b">
        <f t="shared" si="173"/>
        <v>0</v>
      </c>
    </row>
    <row r="3801" spans="1:12" x14ac:dyDescent="0.25">
      <c r="A3801">
        <v>3841</v>
      </c>
      <c r="B3801" s="1">
        <v>43060</v>
      </c>
      <c r="C3801">
        <v>623.34997599999997</v>
      </c>
      <c r="D3801">
        <v>625.54998799999998</v>
      </c>
      <c r="E3801">
        <v>24181</v>
      </c>
      <c r="F3801">
        <v>588.51098931805598</v>
      </c>
      <c r="G3801">
        <v>538.37032023933295</v>
      </c>
      <c r="H3801">
        <v>520.29849159030402</v>
      </c>
      <c r="I3801">
        <v>82489.56</v>
      </c>
      <c r="J3801" t="b">
        <f t="shared" si="172"/>
        <v>0</v>
      </c>
      <c r="K3801" t="b">
        <f t="shared" si="174"/>
        <v>1</v>
      </c>
      <c r="L3801" t="b">
        <f t="shared" si="173"/>
        <v>0</v>
      </c>
    </row>
    <row r="3802" spans="1:12" x14ac:dyDescent="0.25">
      <c r="A3802">
        <v>3842</v>
      </c>
      <c r="B3802" s="1">
        <v>43061</v>
      </c>
      <c r="C3802">
        <v>631.40002400000003</v>
      </c>
      <c r="D3802">
        <v>631.15002400000003</v>
      </c>
      <c r="E3802">
        <v>25384</v>
      </c>
      <c r="F3802">
        <v>590.18310832519103</v>
      </c>
      <c r="G3802">
        <v>539.59919048781899</v>
      </c>
      <c r="H3802">
        <v>521.40149191278897</v>
      </c>
      <c r="I3802">
        <v>80811.02</v>
      </c>
      <c r="J3802" t="b">
        <f t="shared" si="172"/>
        <v>0</v>
      </c>
      <c r="K3802" t="b">
        <f t="shared" si="174"/>
        <v>1</v>
      </c>
      <c r="L3802" t="b">
        <f t="shared" si="173"/>
        <v>0</v>
      </c>
    </row>
    <row r="3803" spans="1:12" x14ac:dyDescent="0.25">
      <c r="A3803">
        <v>3843</v>
      </c>
      <c r="B3803" s="1">
        <v>43062</v>
      </c>
      <c r="C3803">
        <v>632</v>
      </c>
      <c r="D3803">
        <v>635.04998799999998</v>
      </c>
      <c r="E3803">
        <v>568154</v>
      </c>
      <c r="F3803">
        <v>591.94259380263497</v>
      </c>
      <c r="G3803">
        <v>540.86343946148997</v>
      </c>
      <c r="H3803">
        <v>522.53232271962702</v>
      </c>
      <c r="I3803">
        <v>89158.3</v>
      </c>
      <c r="J3803" t="b">
        <f t="shared" si="172"/>
        <v>1</v>
      </c>
      <c r="K3803" t="b">
        <f t="shared" si="174"/>
        <v>1</v>
      </c>
      <c r="L3803" t="b">
        <f t="shared" si="173"/>
        <v>0</v>
      </c>
    </row>
    <row r="3804" spans="1:12" x14ac:dyDescent="0.25">
      <c r="A3804">
        <v>3844</v>
      </c>
      <c r="B3804" s="1">
        <v>43063</v>
      </c>
      <c r="C3804">
        <v>635.04998799999998</v>
      </c>
      <c r="D3804">
        <v>628.40002400000003</v>
      </c>
      <c r="E3804">
        <v>16686</v>
      </c>
      <c r="F3804">
        <v>593.37229694763005</v>
      </c>
      <c r="G3804">
        <v>542.022864422265</v>
      </c>
      <c r="H3804">
        <v>523.585732682615</v>
      </c>
      <c r="I3804">
        <v>86832.58</v>
      </c>
      <c r="J3804" t="b">
        <f t="shared" si="172"/>
        <v>0</v>
      </c>
      <c r="K3804" t="b">
        <f t="shared" si="174"/>
        <v>1</v>
      </c>
      <c r="L3804" t="b">
        <f t="shared" si="173"/>
        <v>0</v>
      </c>
    </row>
    <row r="3805" spans="1:12" x14ac:dyDescent="0.25">
      <c r="A3805">
        <v>3845</v>
      </c>
      <c r="B3805" s="1">
        <v>43066</v>
      </c>
      <c r="C3805">
        <v>629.79998799999998</v>
      </c>
      <c r="D3805">
        <v>640.34997599999997</v>
      </c>
      <c r="E3805">
        <v>47051</v>
      </c>
      <c r="F3805">
        <v>595.21455887125205</v>
      </c>
      <c r="G3805">
        <v>543.32521027097698</v>
      </c>
      <c r="H3805">
        <v>524.74756594945495</v>
      </c>
      <c r="I3805">
        <v>86440.58</v>
      </c>
      <c r="J3805" t="b">
        <f t="shared" si="172"/>
        <v>0</v>
      </c>
      <c r="K3805" t="b">
        <f t="shared" si="174"/>
        <v>1</v>
      </c>
      <c r="L3805" t="b">
        <f t="shared" si="173"/>
        <v>0</v>
      </c>
    </row>
    <row r="3806" spans="1:12" x14ac:dyDescent="0.25">
      <c r="A3806">
        <v>3846</v>
      </c>
      <c r="B3806" s="1">
        <v>43067</v>
      </c>
      <c r="C3806">
        <v>645</v>
      </c>
      <c r="D3806">
        <v>649.29998799999998</v>
      </c>
      <c r="E3806">
        <v>79860</v>
      </c>
      <c r="F3806">
        <v>597.33555609198697</v>
      </c>
      <c r="G3806">
        <v>544.72884971109602</v>
      </c>
      <c r="H3806">
        <v>525.98689353204702</v>
      </c>
      <c r="I3806">
        <v>85978.68</v>
      </c>
      <c r="J3806" t="b">
        <f t="shared" si="172"/>
        <v>0</v>
      </c>
      <c r="K3806" t="b">
        <f t="shared" si="174"/>
        <v>1</v>
      </c>
      <c r="L3806" t="b">
        <f t="shared" si="173"/>
        <v>0</v>
      </c>
    </row>
    <row r="3807" spans="1:12" x14ac:dyDescent="0.25">
      <c r="A3807">
        <v>3847</v>
      </c>
      <c r="B3807" s="1">
        <v>43068</v>
      </c>
      <c r="C3807">
        <v>655</v>
      </c>
      <c r="D3807">
        <v>663.90002400000003</v>
      </c>
      <c r="E3807">
        <v>108837</v>
      </c>
      <c r="F3807">
        <v>599.94592738249798</v>
      </c>
      <c r="G3807">
        <v>546.30727586061801</v>
      </c>
      <c r="H3807">
        <v>527.35916348695298</v>
      </c>
      <c r="I3807">
        <v>85505.76</v>
      </c>
      <c r="J3807" t="b">
        <f t="shared" si="172"/>
        <v>0</v>
      </c>
      <c r="K3807" t="b">
        <f t="shared" si="174"/>
        <v>1</v>
      </c>
      <c r="L3807" t="b">
        <f t="shared" si="173"/>
        <v>0</v>
      </c>
    </row>
    <row r="3808" spans="1:12" x14ac:dyDescent="0.25">
      <c r="A3808">
        <v>3848</v>
      </c>
      <c r="B3808" s="1">
        <v>43069</v>
      </c>
      <c r="C3808">
        <v>663.90002400000003</v>
      </c>
      <c r="D3808">
        <v>675.59997599999997</v>
      </c>
      <c r="E3808">
        <v>59408</v>
      </c>
      <c r="F3808">
        <v>602.912752818478</v>
      </c>
      <c r="G3808">
        <v>548.01976195517898</v>
      </c>
      <c r="H3808">
        <v>528.83419644728099</v>
      </c>
      <c r="I3808">
        <v>86036.22</v>
      </c>
      <c r="J3808" t="b">
        <f t="shared" si="172"/>
        <v>0</v>
      </c>
      <c r="K3808" t="b">
        <f t="shared" si="174"/>
        <v>1</v>
      </c>
      <c r="L3808" t="b">
        <f t="shared" si="173"/>
        <v>0</v>
      </c>
    </row>
    <row r="3809" spans="1:12" x14ac:dyDescent="0.25">
      <c r="A3809">
        <v>3849</v>
      </c>
      <c r="B3809" s="1">
        <v>43070</v>
      </c>
      <c r="C3809">
        <v>678</v>
      </c>
      <c r="D3809">
        <v>668.75</v>
      </c>
      <c r="E3809">
        <v>67489</v>
      </c>
      <c r="F3809">
        <v>605.49460564912602</v>
      </c>
      <c r="G3809">
        <v>549.61883795577296</v>
      </c>
      <c r="H3809">
        <v>530.22639349755696</v>
      </c>
      <c r="I3809">
        <v>86553.48</v>
      </c>
      <c r="J3809" t="b">
        <f t="shared" si="172"/>
        <v>0</v>
      </c>
      <c r="K3809" t="b">
        <f t="shared" si="174"/>
        <v>1</v>
      </c>
      <c r="L3809" t="b">
        <f t="shared" si="173"/>
        <v>0</v>
      </c>
    </row>
    <row r="3810" spans="1:12" x14ac:dyDescent="0.25">
      <c r="A3810">
        <v>3850</v>
      </c>
      <c r="B3810" s="1">
        <v>43073</v>
      </c>
      <c r="C3810">
        <v>667.04998799999998</v>
      </c>
      <c r="D3810">
        <v>672.84997599999997</v>
      </c>
      <c r="E3810">
        <v>25429</v>
      </c>
      <c r="F3810">
        <v>608.13599272170904</v>
      </c>
      <c r="G3810">
        <v>551.25103845966999</v>
      </c>
      <c r="H3810">
        <v>531.64553362196</v>
      </c>
      <c r="I3810">
        <v>86417</v>
      </c>
      <c r="J3810" t="b">
        <f t="shared" si="172"/>
        <v>0</v>
      </c>
      <c r="K3810" t="b">
        <f t="shared" si="174"/>
        <v>1</v>
      </c>
      <c r="L3810" t="b">
        <f t="shared" si="173"/>
        <v>0</v>
      </c>
    </row>
    <row r="3811" spans="1:12" x14ac:dyDescent="0.25">
      <c r="A3811">
        <v>3851</v>
      </c>
      <c r="B3811" s="1">
        <v>43074</v>
      </c>
      <c r="C3811">
        <v>677</v>
      </c>
      <c r="D3811">
        <v>668.59997599999997</v>
      </c>
      <c r="E3811">
        <v>13555</v>
      </c>
      <c r="F3811">
        <v>610.50712932085798</v>
      </c>
      <c r="G3811">
        <v>552.80532902311802</v>
      </c>
      <c r="H3811">
        <v>533.00826439188995</v>
      </c>
      <c r="I3811">
        <v>85474.34</v>
      </c>
      <c r="J3811" t="b">
        <f t="shared" si="172"/>
        <v>0</v>
      </c>
      <c r="K3811" t="b">
        <f t="shared" si="174"/>
        <v>1</v>
      </c>
      <c r="L3811" t="b">
        <f t="shared" si="173"/>
        <v>0</v>
      </c>
    </row>
    <row r="3812" spans="1:12" x14ac:dyDescent="0.25">
      <c r="A3812">
        <v>3852</v>
      </c>
      <c r="B3812" s="1">
        <v>43075</v>
      </c>
      <c r="C3812">
        <v>675</v>
      </c>
      <c r="D3812">
        <v>660.25</v>
      </c>
      <c r="E3812">
        <v>51927</v>
      </c>
      <c r="F3812">
        <v>612.45783013180403</v>
      </c>
      <c r="G3812">
        <v>554.22843724797701</v>
      </c>
      <c r="H3812">
        <v>534.27435131336404</v>
      </c>
      <c r="I3812">
        <v>85528.26</v>
      </c>
      <c r="J3812" t="b">
        <f t="shared" si="172"/>
        <v>0</v>
      </c>
      <c r="K3812" t="b">
        <f t="shared" si="174"/>
        <v>1</v>
      </c>
      <c r="L3812" t="b">
        <f t="shared" si="173"/>
        <v>0</v>
      </c>
    </row>
    <row r="3813" spans="1:12" x14ac:dyDescent="0.25">
      <c r="A3813">
        <v>3853</v>
      </c>
      <c r="B3813" s="1">
        <v>43076</v>
      </c>
      <c r="C3813">
        <v>660.25</v>
      </c>
      <c r="D3813">
        <v>678.45001200000002</v>
      </c>
      <c r="E3813">
        <v>46887</v>
      </c>
      <c r="F3813">
        <v>615.045758832518</v>
      </c>
      <c r="G3813">
        <v>555.873756118865</v>
      </c>
      <c r="H3813">
        <v>535.70893500178795</v>
      </c>
      <c r="I3813">
        <v>85886.6</v>
      </c>
      <c r="J3813" t="b">
        <f t="shared" si="172"/>
        <v>0</v>
      </c>
      <c r="K3813" t="b">
        <f t="shared" si="174"/>
        <v>1</v>
      </c>
      <c r="L3813" t="b">
        <f t="shared" si="173"/>
        <v>0</v>
      </c>
    </row>
    <row r="3814" spans="1:12" x14ac:dyDescent="0.25">
      <c r="A3814">
        <v>3854</v>
      </c>
      <c r="B3814" s="1">
        <v>43077</v>
      </c>
      <c r="C3814">
        <v>684.95001200000002</v>
      </c>
      <c r="D3814">
        <v>684</v>
      </c>
      <c r="E3814">
        <v>24644</v>
      </c>
      <c r="F3814">
        <v>617.74984672143898</v>
      </c>
      <c r="G3814">
        <v>557.57079246166199</v>
      </c>
      <c r="H3814">
        <v>537.18446798684499</v>
      </c>
      <c r="I3814">
        <v>85532.18</v>
      </c>
      <c r="J3814" t="b">
        <f t="shared" si="172"/>
        <v>0</v>
      </c>
      <c r="K3814" t="b">
        <f t="shared" si="174"/>
        <v>1</v>
      </c>
      <c r="L3814" t="b">
        <f t="shared" si="173"/>
        <v>0</v>
      </c>
    </row>
    <row r="3815" spans="1:12" x14ac:dyDescent="0.25">
      <c r="A3815">
        <v>3855</v>
      </c>
      <c r="B3815" s="1">
        <v>43080</v>
      </c>
      <c r="C3815">
        <v>677.09997599999997</v>
      </c>
      <c r="D3815">
        <v>663.90002400000003</v>
      </c>
      <c r="E3815">
        <v>45584</v>
      </c>
      <c r="F3815">
        <v>619.55965759510798</v>
      </c>
      <c r="G3815">
        <v>558.979126654222</v>
      </c>
      <c r="H3815">
        <v>538.445319290459</v>
      </c>
      <c r="I3815">
        <v>86110.98</v>
      </c>
      <c r="J3815" t="b">
        <f t="shared" si="172"/>
        <v>0</v>
      </c>
      <c r="K3815" t="b">
        <f t="shared" si="174"/>
        <v>1</v>
      </c>
      <c r="L3815" t="b">
        <f t="shared" si="173"/>
        <v>0</v>
      </c>
    </row>
    <row r="3816" spans="1:12" x14ac:dyDescent="0.25">
      <c r="A3816">
        <v>3856</v>
      </c>
      <c r="B3816" s="1">
        <v>43081</v>
      </c>
      <c r="C3816">
        <v>673</v>
      </c>
      <c r="D3816">
        <v>687.09997599999997</v>
      </c>
      <c r="E3816">
        <v>382198</v>
      </c>
      <c r="F3816">
        <v>622.20829753255498</v>
      </c>
      <c r="G3816">
        <v>560.67609154621903</v>
      </c>
      <c r="H3816">
        <v>539.92447010348906</v>
      </c>
      <c r="I3816">
        <v>92545.68</v>
      </c>
      <c r="J3816" t="b">
        <f t="shared" si="172"/>
        <v>1</v>
      </c>
      <c r="K3816" t="b">
        <f t="shared" si="174"/>
        <v>1</v>
      </c>
      <c r="L3816" t="b">
        <f t="shared" si="173"/>
        <v>0</v>
      </c>
    </row>
    <row r="3817" spans="1:12" x14ac:dyDescent="0.25">
      <c r="A3817">
        <v>3857</v>
      </c>
      <c r="B3817" s="1">
        <v>43082</v>
      </c>
      <c r="C3817">
        <v>687</v>
      </c>
      <c r="D3817">
        <v>667.84997599999997</v>
      </c>
      <c r="E3817">
        <v>82352</v>
      </c>
      <c r="F3817">
        <v>623.99816727637597</v>
      </c>
      <c r="G3817">
        <v>562.09561319461397</v>
      </c>
      <c r="H3817">
        <v>541.19736070942395</v>
      </c>
      <c r="I3817">
        <v>93226.08</v>
      </c>
      <c r="J3817" t="b">
        <f t="shared" si="172"/>
        <v>0</v>
      </c>
      <c r="K3817" t="b">
        <f t="shared" si="174"/>
        <v>1</v>
      </c>
      <c r="L3817" t="b">
        <f t="shared" si="173"/>
        <v>0</v>
      </c>
    </row>
    <row r="3818" spans="1:12" x14ac:dyDescent="0.25">
      <c r="A3818">
        <v>3858</v>
      </c>
      <c r="B3818" s="1">
        <v>43083</v>
      </c>
      <c r="C3818">
        <v>670</v>
      </c>
      <c r="D3818">
        <v>688.40002400000003</v>
      </c>
      <c r="E3818">
        <v>260477</v>
      </c>
      <c r="F3818">
        <v>626.52373028514603</v>
      </c>
      <c r="G3818">
        <v>563.76851929799705</v>
      </c>
      <c r="H3818">
        <v>542.66206382674295</v>
      </c>
      <c r="I3818">
        <v>97735.46</v>
      </c>
      <c r="J3818" t="b">
        <f t="shared" si="172"/>
        <v>1</v>
      </c>
      <c r="K3818" t="b">
        <f t="shared" si="174"/>
        <v>1</v>
      </c>
      <c r="L3818" t="b">
        <f t="shared" si="173"/>
        <v>0</v>
      </c>
    </row>
    <row r="3819" spans="1:12" x14ac:dyDescent="0.25">
      <c r="A3819">
        <v>3859</v>
      </c>
      <c r="B3819" s="1">
        <v>43084</v>
      </c>
      <c r="C3819">
        <v>689</v>
      </c>
      <c r="D3819">
        <v>688.40002400000003</v>
      </c>
      <c r="E3819">
        <v>80133</v>
      </c>
      <c r="F3819">
        <v>628.95025160729699</v>
      </c>
      <c r="G3819">
        <v>565.41926770464602</v>
      </c>
      <c r="H3819">
        <v>544.11219278369094</v>
      </c>
      <c r="I3819">
        <v>98090.82</v>
      </c>
      <c r="J3819" t="b">
        <f t="shared" si="172"/>
        <v>0</v>
      </c>
      <c r="K3819" t="b">
        <f t="shared" si="174"/>
        <v>1</v>
      </c>
      <c r="L3819" t="b">
        <f t="shared" si="173"/>
        <v>0</v>
      </c>
    </row>
    <row r="3820" spans="1:12" x14ac:dyDescent="0.25">
      <c r="A3820">
        <v>3860</v>
      </c>
      <c r="B3820" s="1">
        <v>43087</v>
      </c>
      <c r="C3820">
        <v>691.25</v>
      </c>
      <c r="D3820">
        <v>688.25</v>
      </c>
      <c r="E3820">
        <v>80181</v>
      </c>
      <c r="F3820">
        <v>631.27573193642195</v>
      </c>
      <c r="G3820">
        <v>567.04616482114</v>
      </c>
      <c r="H3820">
        <v>545.54639982066897</v>
      </c>
      <c r="I3820">
        <v>99207.039999999994</v>
      </c>
      <c r="J3820" t="b">
        <f t="shared" si="172"/>
        <v>0</v>
      </c>
      <c r="K3820" t="b">
        <f t="shared" si="174"/>
        <v>1</v>
      </c>
      <c r="L3820" t="b">
        <f t="shared" si="173"/>
        <v>0</v>
      </c>
    </row>
    <row r="3821" spans="1:12" x14ac:dyDescent="0.25">
      <c r="A3821">
        <v>3861</v>
      </c>
      <c r="B3821" s="1">
        <v>43088</v>
      </c>
      <c r="C3821">
        <v>694</v>
      </c>
      <c r="D3821">
        <v>712.95001200000002</v>
      </c>
      <c r="E3821">
        <v>536547</v>
      </c>
      <c r="F3821">
        <v>634.47864488009202</v>
      </c>
      <c r="G3821">
        <v>568.97866610827805</v>
      </c>
      <c r="H3821">
        <v>547.21210740454296</v>
      </c>
      <c r="I3821">
        <v>108817.38</v>
      </c>
      <c r="J3821" t="b">
        <f t="shared" si="172"/>
        <v>1</v>
      </c>
      <c r="K3821" t="b">
        <f t="shared" si="174"/>
        <v>1</v>
      </c>
      <c r="L3821" t="b">
        <f t="shared" si="173"/>
        <v>0</v>
      </c>
    </row>
    <row r="3822" spans="1:12" x14ac:dyDescent="0.25">
      <c r="A3822">
        <v>3862</v>
      </c>
      <c r="B3822" s="1">
        <v>43089</v>
      </c>
      <c r="C3822">
        <v>712.04998799999998</v>
      </c>
      <c r="D3822">
        <v>707.20001200000002</v>
      </c>
      <c r="E3822">
        <v>74268</v>
      </c>
      <c r="F3822">
        <v>637.33046319851996</v>
      </c>
      <c r="G3822">
        <v>570.809412411479</v>
      </c>
      <c r="H3822">
        <v>548.80402685325396</v>
      </c>
      <c r="I3822">
        <v>108388.8</v>
      </c>
      <c r="J3822" t="b">
        <f t="shared" si="172"/>
        <v>0</v>
      </c>
      <c r="K3822" t="b">
        <f t="shared" si="174"/>
        <v>1</v>
      </c>
      <c r="L3822" t="b">
        <f t="shared" si="173"/>
        <v>0</v>
      </c>
    </row>
    <row r="3823" spans="1:12" x14ac:dyDescent="0.25">
      <c r="A3823">
        <v>3863</v>
      </c>
      <c r="B3823" s="1">
        <v>43090</v>
      </c>
      <c r="C3823">
        <v>707.70001200000002</v>
      </c>
      <c r="D3823">
        <v>714.04998799999998</v>
      </c>
      <c r="E3823">
        <v>365732</v>
      </c>
      <c r="F3823">
        <v>640.33907201426405</v>
      </c>
      <c r="G3823">
        <v>572.70663857821501</v>
      </c>
      <c r="H3823">
        <v>550.44826527262501</v>
      </c>
      <c r="I3823">
        <v>96145.18</v>
      </c>
      <c r="J3823" t="b">
        <f t="shared" si="172"/>
        <v>1</v>
      </c>
      <c r="K3823" t="b">
        <f t="shared" si="174"/>
        <v>1</v>
      </c>
      <c r="L3823" t="b">
        <f t="shared" si="173"/>
        <v>0</v>
      </c>
    </row>
    <row r="3824" spans="1:12" x14ac:dyDescent="0.25">
      <c r="A3824">
        <v>3864</v>
      </c>
      <c r="B3824" s="1">
        <v>43091</v>
      </c>
      <c r="C3824">
        <v>718.90002400000003</v>
      </c>
      <c r="D3824">
        <v>710.40002400000003</v>
      </c>
      <c r="E3824">
        <v>35137</v>
      </c>
      <c r="F3824">
        <v>643.08656032742999</v>
      </c>
      <c r="G3824">
        <v>574.53039202750995</v>
      </c>
      <c r="H3824">
        <v>552.03982506095701</v>
      </c>
      <c r="I3824">
        <v>92628.76</v>
      </c>
      <c r="J3824" t="b">
        <f t="shared" si="172"/>
        <v>0</v>
      </c>
      <c r="K3824" t="b">
        <f t="shared" si="174"/>
        <v>1</v>
      </c>
      <c r="L3824" t="b">
        <f t="shared" si="173"/>
        <v>0</v>
      </c>
    </row>
    <row r="3825" spans="1:12" x14ac:dyDescent="0.25">
      <c r="A3825">
        <v>3865</v>
      </c>
      <c r="B3825" s="1">
        <v>43095</v>
      </c>
      <c r="C3825">
        <v>706.25</v>
      </c>
      <c r="D3825">
        <v>696</v>
      </c>
      <c r="E3825">
        <v>33799</v>
      </c>
      <c r="F3825">
        <v>645.16159717733501</v>
      </c>
      <c r="G3825">
        <v>576.13926100727804</v>
      </c>
      <c r="H3825">
        <v>553.47226461258902</v>
      </c>
      <c r="I3825">
        <v>92245.62</v>
      </c>
      <c r="J3825" t="b">
        <f t="shared" si="172"/>
        <v>0</v>
      </c>
      <c r="K3825" t="b">
        <f t="shared" si="174"/>
        <v>1</v>
      </c>
      <c r="L3825" t="b">
        <f t="shared" si="173"/>
        <v>0</v>
      </c>
    </row>
    <row r="3826" spans="1:12" x14ac:dyDescent="0.25">
      <c r="A3826">
        <v>3866</v>
      </c>
      <c r="B3826" s="1">
        <v>43096</v>
      </c>
      <c r="C3826">
        <v>700.84997599999997</v>
      </c>
      <c r="D3826">
        <v>706.25</v>
      </c>
      <c r="E3826">
        <v>45142</v>
      </c>
      <c r="F3826">
        <v>647.55722081743897</v>
      </c>
      <c r="G3826">
        <v>577.86258205353897</v>
      </c>
      <c r="H3826">
        <v>554.99244108410596</v>
      </c>
      <c r="I3826">
        <v>92205.72</v>
      </c>
      <c r="J3826" t="b">
        <f t="shared" si="172"/>
        <v>0</v>
      </c>
      <c r="K3826" t="b">
        <f t="shared" si="174"/>
        <v>1</v>
      </c>
      <c r="L3826" t="b">
        <f t="shared" si="173"/>
        <v>0</v>
      </c>
    </row>
    <row r="3827" spans="1:12" x14ac:dyDescent="0.25">
      <c r="A3827">
        <v>3867</v>
      </c>
      <c r="B3827" s="1">
        <v>43097</v>
      </c>
      <c r="C3827">
        <v>706</v>
      </c>
      <c r="D3827">
        <v>699.45001200000002</v>
      </c>
      <c r="E3827">
        <v>231263</v>
      </c>
      <c r="F3827">
        <v>649.59223223636297</v>
      </c>
      <c r="G3827">
        <v>579.47301158925404</v>
      </c>
      <c r="H3827">
        <v>556.42982984943797</v>
      </c>
      <c r="I3827">
        <v>95599.42</v>
      </c>
      <c r="J3827" t="b">
        <f t="shared" si="172"/>
        <v>0</v>
      </c>
      <c r="K3827" t="b">
        <f t="shared" si="174"/>
        <v>1</v>
      </c>
      <c r="L3827" t="b">
        <f t="shared" si="173"/>
        <v>0</v>
      </c>
    </row>
    <row r="3828" spans="1:12" x14ac:dyDescent="0.25">
      <c r="A3828">
        <v>3868</v>
      </c>
      <c r="B3828" s="1">
        <v>43098</v>
      </c>
      <c r="C3828">
        <v>696.15002400000003</v>
      </c>
      <c r="D3828">
        <v>707.5</v>
      </c>
      <c r="E3828">
        <v>138020</v>
      </c>
      <c r="F3828">
        <v>651.86312508983895</v>
      </c>
      <c r="G3828">
        <v>581.16873329005796</v>
      </c>
      <c r="H3828">
        <v>557.93301562208001</v>
      </c>
      <c r="I3828">
        <v>97572.22</v>
      </c>
      <c r="J3828" t="b">
        <f t="shared" si="172"/>
        <v>0</v>
      </c>
      <c r="K3828" t="b">
        <f t="shared" si="174"/>
        <v>1</v>
      </c>
      <c r="L3828" t="b">
        <f t="shared" si="173"/>
        <v>0</v>
      </c>
    </row>
    <row r="3829" spans="1:12" x14ac:dyDescent="0.25">
      <c r="A3829">
        <v>3869</v>
      </c>
      <c r="B3829" s="1">
        <v>43101</v>
      </c>
      <c r="C3829">
        <v>703.09997599999997</v>
      </c>
      <c r="D3829">
        <v>702.45001200000002</v>
      </c>
      <c r="E3829">
        <v>17353</v>
      </c>
      <c r="F3829">
        <v>653.84692457651204</v>
      </c>
      <c r="G3829">
        <v>582.77510784250796</v>
      </c>
      <c r="H3829">
        <v>559.37099568554197</v>
      </c>
      <c r="I3829">
        <v>97659.72</v>
      </c>
      <c r="J3829" t="b">
        <f t="shared" ref="J3829:J3892" si="175">IF(AND( E3829 &gt; (I3829*2), D3829 &gt; C3829, C3829 &gt;D3828 ), TRUE, FALSE)</f>
        <v>0</v>
      </c>
      <c r="K3829" t="b">
        <f t="shared" si="174"/>
        <v>1</v>
      </c>
      <c r="L3829" t="b">
        <f t="shared" si="173"/>
        <v>0</v>
      </c>
    </row>
    <row r="3830" spans="1:12" x14ac:dyDescent="0.25">
      <c r="A3830">
        <v>3870</v>
      </c>
      <c r="B3830" s="1">
        <v>43102</v>
      </c>
      <c r="C3830">
        <v>700.04998799999998</v>
      </c>
      <c r="D3830">
        <v>688.09997599999997</v>
      </c>
      <c r="E3830">
        <v>31869</v>
      </c>
      <c r="F3830">
        <v>655.19018149507997</v>
      </c>
      <c r="G3830">
        <v>584.17013920883198</v>
      </c>
      <c r="H3830">
        <v>560.65188106180597</v>
      </c>
      <c r="I3830">
        <v>96734.7</v>
      </c>
      <c r="J3830" t="b">
        <f t="shared" si="175"/>
        <v>0</v>
      </c>
      <c r="K3830" t="b">
        <f t="shared" si="174"/>
        <v>1</v>
      </c>
      <c r="L3830" t="b">
        <f t="shared" si="173"/>
        <v>0</v>
      </c>
    </row>
    <row r="3831" spans="1:12" x14ac:dyDescent="0.25">
      <c r="A3831">
        <v>3871</v>
      </c>
      <c r="B3831" s="1">
        <v>43103</v>
      </c>
      <c r="C3831">
        <v>693.09997599999997</v>
      </c>
      <c r="D3831">
        <v>689.04998799999998</v>
      </c>
      <c r="E3831">
        <v>25878</v>
      </c>
      <c r="F3831">
        <v>656.51801704429295</v>
      </c>
      <c r="G3831">
        <v>585.55927627891401</v>
      </c>
      <c r="H3831">
        <v>561.92947416566801</v>
      </c>
      <c r="I3831">
        <v>96694.74</v>
      </c>
      <c r="J3831" t="b">
        <f t="shared" si="175"/>
        <v>0</v>
      </c>
      <c r="K3831" t="b">
        <f t="shared" si="174"/>
        <v>1</v>
      </c>
      <c r="L3831" t="b">
        <f t="shared" si="173"/>
        <v>0</v>
      </c>
    </row>
    <row r="3832" spans="1:12" x14ac:dyDescent="0.25">
      <c r="A3832">
        <v>3872</v>
      </c>
      <c r="B3832" s="1">
        <v>43104</v>
      </c>
      <c r="C3832">
        <v>695.79998799999998</v>
      </c>
      <c r="D3832">
        <v>696.59997599999997</v>
      </c>
      <c r="E3832">
        <v>40184</v>
      </c>
      <c r="F3832">
        <v>658.08985857196797</v>
      </c>
      <c r="G3832">
        <v>587.03001402356404</v>
      </c>
      <c r="H3832">
        <v>563.26947915904498</v>
      </c>
      <c r="I3832">
        <v>96030.46</v>
      </c>
      <c r="J3832" t="b">
        <f t="shared" si="175"/>
        <v>0</v>
      </c>
      <c r="K3832" t="b">
        <f t="shared" si="174"/>
        <v>1</v>
      </c>
      <c r="L3832" t="b">
        <f t="shared" si="173"/>
        <v>0</v>
      </c>
    </row>
    <row r="3833" spans="1:12" x14ac:dyDescent="0.25">
      <c r="A3833">
        <v>3873</v>
      </c>
      <c r="B3833" s="1">
        <v>43105</v>
      </c>
      <c r="C3833">
        <v>701.29998799999998</v>
      </c>
      <c r="D3833">
        <v>713.59997599999997</v>
      </c>
      <c r="E3833">
        <v>44561</v>
      </c>
      <c r="F3833">
        <v>660.26672592208695</v>
      </c>
      <c r="G3833">
        <v>588.70643736099998</v>
      </c>
      <c r="H3833">
        <v>564.76530499825799</v>
      </c>
      <c r="I3833">
        <v>95854.98</v>
      </c>
      <c r="J3833" t="b">
        <f t="shared" si="175"/>
        <v>0</v>
      </c>
      <c r="K3833" t="b">
        <f t="shared" si="174"/>
        <v>1</v>
      </c>
      <c r="L3833" t="b">
        <f t="shared" ref="L3833:L3896" si="176">IF(AND(E3833 &gt;  I3833*1.5, E3832 &gt; I3832*1.5, E3831 &gt; I3831*1.5), TRUE, FALSE)</f>
        <v>0</v>
      </c>
    </row>
    <row r="3834" spans="1:12" x14ac:dyDescent="0.25">
      <c r="A3834">
        <v>3874</v>
      </c>
      <c r="B3834" s="1">
        <v>43108</v>
      </c>
      <c r="C3834">
        <v>729</v>
      </c>
      <c r="D3834">
        <v>741.5</v>
      </c>
      <c r="E3834">
        <v>89554</v>
      </c>
      <c r="F3834">
        <v>663.45234451337706</v>
      </c>
      <c r="G3834">
        <v>590.730193157543</v>
      </c>
      <c r="H3834">
        <v>566.52385917738002</v>
      </c>
      <c r="I3834">
        <v>96765.92</v>
      </c>
      <c r="J3834" t="b">
        <f t="shared" si="175"/>
        <v>0</v>
      </c>
      <c r="K3834" t="b">
        <f t="shared" si="174"/>
        <v>1</v>
      </c>
      <c r="L3834" t="b">
        <f t="shared" si="176"/>
        <v>0</v>
      </c>
    </row>
    <row r="3835" spans="1:12" x14ac:dyDescent="0.25">
      <c r="A3835">
        <v>3875</v>
      </c>
      <c r="B3835" s="1">
        <v>43109</v>
      </c>
      <c r="C3835">
        <v>745</v>
      </c>
      <c r="D3835">
        <v>731.70001200000002</v>
      </c>
      <c r="E3835">
        <v>28910</v>
      </c>
      <c r="F3835">
        <v>666.12872363049996</v>
      </c>
      <c r="G3835">
        <v>592.59734307598603</v>
      </c>
      <c r="H3835">
        <v>568.16740298655998</v>
      </c>
      <c r="I3835">
        <v>93832.16</v>
      </c>
      <c r="J3835" t="b">
        <f t="shared" si="175"/>
        <v>0</v>
      </c>
      <c r="K3835" t="b">
        <f t="shared" si="174"/>
        <v>1</v>
      </c>
      <c r="L3835" t="b">
        <f t="shared" si="176"/>
        <v>0</v>
      </c>
    </row>
    <row r="3836" spans="1:12" x14ac:dyDescent="0.25">
      <c r="A3836">
        <v>3876</v>
      </c>
      <c r="B3836" s="1">
        <v>43110</v>
      </c>
      <c r="C3836">
        <v>725</v>
      </c>
      <c r="D3836">
        <v>711.75</v>
      </c>
      <c r="E3836">
        <v>60724</v>
      </c>
      <c r="F3836">
        <v>667.91779329204905</v>
      </c>
      <c r="G3836">
        <v>594.17552396239705</v>
      </c>
      <c r="H3836">
        <v>569.59608554390798</v>
      </c>
      <c r="I3836">
        <v>94537.66</v>
      </c>
      <c r="J3836" t="b">
        <f t="shared" si="175"/>
        <v>0</v>
      </c>
      <c r="K3836" t="b">
        <f t="shared" si="174"/>
        <v>1</v>
      </c>
      <c r="L3836" t="b">
        <f t="shared" si="176"/>
        <v>0</v>
      </c>
    </row>
    <row r="3837" spans="1:12" x14ac:dyDescent="0.25">
      <c r="A3837">
        <v>3877</v>
      </c>
      <c r="B3837" s="1">
        <v>43111</v>
      </c>
      <c r="C3837">
        <v>713.59997599999997</v>
      </c>
      <c r="D3837">
        <v>725.09997599999997</v>
      </c>
      <c r="E3837">
        <v>27159</v>
      </c>
      <c r="F3837">
        <v>670.16023182961499</v>
      </c>
      <c r="G3837">
        <v>595.90962266488202</v>
      </c>
      <c r="H3837">
        <v>571.14338793650597</v>
      </c>
      <c r="I3837">
        <v>94562.92</v>
      </c>
      <c r="J3837" t="b">
        <f t="shared" si="175"/>
        <v>0</v>
      </c>
      <c r="K3837" t="b">
        <f t="shared" si="174"/>
        <v>1</v>
      </c>
      <c r="L3837" t="b">
        <f t="shared" si="176"/>
        <v>0</v>
      </c>
    </row>
    <row r="3838" spans="1:12" x14ac:dyDescent="0.25">
      <c r="A3838">
        <v>3878</v>
      </c>
      <c r="B3838" s="1">
        <v>43112</v>
      </c>
      <c r="C3838">
        <v>727</v>
      </c>
      <c r="D3838">
        <v>722.95001200000002</v>
      </c>
      <c r="E3838">
        <v>32561</v>
      </c>
      <c r="F3838">
        <v>672.23041928727798</v>
      </c>
      <c r="G3838">
        <v>597.59227682826099</v>
      </c>
      <c r="H3838">
        <v>572.65390160877905</v>
      </c>
      <c r="I3838">
        <v>92155.62</v>
      </c>
      <c r="J3838" t="b">
        <f t="shared" si="175"/>
        <v>0</v>
      </c>
      <c r="K3838" t="b">
        <f t="shared" si="174"/>
        <v>1</v>
      </c>
      <c r="L3838" t="b">
        <f t="shared" si="176"/>
        <v>0</v>
      </c>
    </row>
    <row r="3839" spans="1:12" x14ac:dyDescent="0.25">
      <c r="A3839">
        <v>3879</v>
      </c>
      <c r="B3839" s="1">
        <v>43115</v>
      </c>
      <c r="C3839">
        <v>722.95001200000002</v>
      </c>
      <c r="D3839">
        <v>718.95001200000002</v>
      </c>
      <c r="E3839">
        <v>16552</v>
      </c>
      <c r="F3839">
        <v>674.06256017797295</v>
      </c>
      <c r="G3839">
        <v>599.19966404907905</v>
      </c>
      <c r="H3839">
        <v>574.10958429923903</v>
      </c>
      <c r="I3839">
        <v>91765.74</v>
      </c>
      <c r="J3839" t="b">
        <f t="shared" si="175"/>
        <v>0</v>
      </c>
      <c r="K3839" t="b">
        <f t="shared" si="174"/>
        <v>1</v>
      </c>
      <c r="L3839" t="b">
        <f t="shared" si="176"/>
        <v>0</v>
      </c>
    </row>
    <row r="3840" spans="1:12" x14ac:dyDescent="0.25">
      <c r="A3840">
        <v>3880</v>
      </c>
      <c r="B3840" s="1">
        <v>43116</v>
      </c>
      <c r="C3840">
        <v>709.25</v>
      </c>
      <c r="D3840">
        <v>713.09997599999997</v>
      </c>
      <c r="E3840">
        <v>54798</v>
      </c>
      <c r="F3840">
        <v>675.59343922981702</v>
      </c>
      <c r="G3840">
        <v>600.70827745240194</v>
      </c>
      <c r="H3840">
        <v>575.49257327138605</v>
      </c>
      <c r="I3840">
        <v>92205.48</v>
      </c>
      <c r="J3840" t="b">
        <f t="shared" si="175"/>
        <v>0</v>
      </c>
      <c r="K3840" t="b">
        <f t="shared" si="174"/>
        <v>1</v>
      </c>
      <c r="L3840" t="b">
        <f t="shared" si="176"/>
        <v>0</v>
      </c>
    </row>
    <row r="3841" spans="1:12" x14ac:dyDescent="0.25">
      <c r="A3841">
        <v>3881</v>
      </c>
      <c r="B3841" s="1">
        <v>43117</v>
      </c>
      <c r="C3841">
        <v>716.95001200000002</v>
      </c>
      <c r="D3841">
        <v>717.84997599999997</v>
      </c>
      <c r="E3841">
        <v>25285</v>
      </c>
      <c r="F3841">
        <v>677.25055831884299</v>
      </c>
      <c r="G3841">
        <v>602.25982312852898</v>
      </c>
      <c r="H3841">
        <v>576.90906484082495</v>
      </c>
      <c r="I3841">
        <v>91167.88</v>
      </c>
      <c r="J3841" t="b">
        <f t="shared" si="175"/>
        <v>0</v>
      </c>
      <c r="K3841" t="b">
        <f t="shared" si="174"/>
        <v>1</v>
      </c>
      <c r="L3841" t="b">
        <f t="shared" si="176"/>
        <v>0</v>
      </c>
    </row>
    <row r="3842" spans="1:12" x14ac:dyDescent="0.25">
      <c r="A3842">
        <v>3882</v>
      </c>
      <c r="B3842" s="1">
        <v>43118</v>
      </c>
      <c r="C3842">
        <v>720</v>
      </c>
      <c r="D3842">
        <v>711.15002400000003</v>
      </c>
      <c r="E3842">
        <v>38020</v>
      </c>
      <c r="F3842">
        <v>678.57994912986896</v>
      </c>
      <c r="G3842">
        <v>603.70207744470804</v>
      </c>
      <c r="H3842">
        <v>578.24479577773195</v>
      </c>
      <c r="I3842">
        <v>89137.38</v>
      </c>
      <c r="J3842" t="b">
        <f t="shared" si="175"/>
        <v>0</v>
      </c>
      <c r="K3842" t="b">
        <f t="shared" si="174"/>
        <v>1</v>
      </c>
      <c r="L3842" t="b">
        <f t="shared" si="176"/>
        <v>0</v>
      </c>
    </row>
    <row r="3843" spans="1:12" x14ac:dyDescent="0.25">
      <c r="A3843">
        <v>3883</v>
      </c>
      <c r="B3843" s="1">
        <v>43119</v>
      </c>
      <c r="C3843">
        <v>718</v>
      </c>
      <c r="D3843">
        <v>741.75</v>
      </c>
      <c r="E3843">
        <v>97311</v>
      </c>
      <c r="F3843">
        <v>681.05720602673705</v>
      </c>
      <c r="G3843">
        <v>605.53052675007598</v>
      </c>
      <c r="H3843">
        <v>579.87171323268001</v>
      </c>
      <c r="I3843">
        <v>90204.38</v>
      </c>
      <c r="J3843" t="b">
        <f t="shared" si="175"/>
        <v>0</v>
      </c>
      <c r="K3843" t="b">
        <f t="shared" si="174"/>
        <v>1</v>
      </c>
      <c r="L3843" t="b">
        <f t="shared" si="176"/>
        <v>0</v>
      </c>
    </row>
    <row r="3844" spans="1:12" x14ac:dyDescent="0.25">
      <c r="A3844">
        <v>3884</v>
      </c>
      <c r="B3844" s="1">
        <v>43122</v>
      </c>
      <c r="C3844">
        <v>747</v>
      </c>
      <c r="D3844">
        <v>743.70001200000002</v>
      </c>
      <c r="E3844">
        <v>37287</v>
      </c>
      <c r="F3844">
        <v>683.51378665313996</v>
      </c>
      <c r="G3844">
        <v>607.36058615735999</v>
      </c>
      <c r="H3844">
        <v>581.50184555872295</v>
      </c>
      <c r="I3844">
        <v>89618.28</v>
      </c>
      <c r="J3844" t="b">
        <f t="shared" si="175"/>
        <v>0</v>
      </c>
      <c r="K3844" t="b">
        <f t="shared" si="174"/>
        <v>1</v>
      </c>
      <c r="L3844" t="b">
        <f t="shared" si="176"/>
        <v>0</v>
      </c>
    </row>
    <row r="3845" spans="1:12" x14ac:dyDescent="0.25">
      <c r="A3845">
        <v>3885</v>
      </c>
      <c r="B3845" s="1">
        <v>43123</v>
      </c>
      <c r="C3845">
        <v>744</v>
      </c>
      <c r="D3845">
        <v>729.04998799999998</v>
      </c>
      <c r="E3845">
        <v>32734</v>
      </c>
      <c r="F3845">
        <v>685.299520039291</v>
      </c>
      <c r="G3845">
        <v>608.97236631421595</v>
      </c>
      <c r="H3845">
        <v>582.96998627953201</v>
      </c>
      <c r="I3845">
        <v>89540.34</v>
      </c>
      <c r="J3845" t="b">
        <f t="shared" si="175"/>
        <v>0</v>
      </c>
      <c r="K3845" t="b">
        <f t="shared" si="174"/>
        <v>1</v>
      </c>
      <c r="L3845" t="b">
        <f t="shared" si="176"/>
        <v>0</v>
      </c>
    </row>
    <row r="3846" spans="1:12" x14ac:dyDescent="0.25">
      <c r="A3846">
        <v>3886</v>
      </c>
      <c r="B3846" s="1">
        <v>43124</v>
      </c>
      <c r="C3846">
        <v>734</v>
      </c>
      <c r="D3846">
        <v>733.09997599999997</v>
      </c>
      <c r="E3846">
        <v>22707</v>
      </c>
      <c r="F3846">
        <v>687.17404772402494</v>
      </c>
      <c r="G3846">
        <v>610.61644061468996</v>
      </c>
      <c r="H3846">
        <v>584.46381702301903</v>
      </c>
      <c r="I3846">
        <v>89164.32</v>
      </c>
      <c r="J3846" t="b">
        <f t="shared" si="175"/>
        <v>0</v>
      </c>
      <c r="K3846" t="b">
        <f t="shared" si="174"/>
        <v>1</v>
      </c>
      <c r="L3846" t="b">
        <f t="shared" si="176"/>
        <v>0</v>
      </c>
    </row>
    <row r="3847" spans="1:12" x14ac:dyDescent="0.25">
      <c r="A3847">
        <v>3887</v>
      </c>
      <c r="B3847" s="1">
        <v>43125</v>
      </c>
      <c r="C3847">
        <v>744.5</v>
      </c>
      <c r="D3847">
        <v>726.70001200000002</v>
      </c>
      <c r="E3847">
        <v>25535</v>
      </c>
      <c r="F3847">
        <v>688.72408553876903</v>
      </c>
      <c r="G3847">
        <v>612.153971361515</v>
      </c>
      <c r="H3847">
        <v>585.87910254517794</v>
      </c>
      <c r="I3847">
        <v>88972.38</v>
      </c>
      <c r="J3847" t="b">
        <f t="shared" si="175"/>
        <v>0</v>
      </c>
      <c r="K3847" t="b">
        <f t="shared" si="174"/>
        <v>1</v>
      </c>
      <c r="L3847" t="b">
        <f t="shared" si="176"/>
        <v>0</v>
      </c>
    </row>
    <row r="3848" spans="1:12" x14ac:dyDescent="0.25">
      <c r="A3848">
        <v>3888</v>
      </c>
      <c r="B3848" s="1">
        <v>43129</v>
      </c>
      <c r="C3848">
        <v>726.70001200000002</v>
      </c>
      <c r="D3848">
        <v>726.40002400000003</v>
      </c>
      <c r="E3848">
        <v>21484</v>
      </c>
      <c r="F3848">
        <v>690.20157332156202</v>
      </c>
      <c r="G3848">
        <v>613.66716411169398</v>
      </c>
      <c r="H3848">
        <v>587.27732066910698</v>
      </c>
      <c r="I3848">
        <v>88831.9</v>
      </c>
      <c r="J3848" t="b">
        <f t="shared" si="175"/>
        <v>0</v>
      </c>
      <c r="K3848" t="b">
        <f t="shared" si="174"/>
        <v>1</v>
      </c>
      <c r="L3848" t="b">
        <f t="shared" si="176"/>
        <v>0</v>
      </c>
    </row>
    <row r="3849" spans="1:12" x14ac:dyDescent="0.25">
      <c r="A3849">
        <v>3889</v>
      </c>
      <c r="B3849" s="1">
        <v>43130</v>
      </c>
      <c r="C3849">
        <v>730</v>
      </c>
      <c r="D3849">
        <v>730.54998799999998</v>
      </c>
      <c r="E3849">
        <v>45456</v>
      </c>
      <c r="F3849">
        <v>691.78386409326595</v>
      </c>
      <c r="G3849">
        <v>615.21528098438603</v>
      </c>
      <c r="H3849">
        <v>588.70291934901604</v>
      </c>
      <c r="I3849">
        <v>88989.46</v>
      </c>
      <c r="J3849" t="b">
        <f t="shared" si="175"/>
        <v>0</v>
      </c>
      <c r="K3849" t="b">
        <f t="shared" si="174"/>
        <v>1</v>
      </c>
      <c r="L3849" t="b">
        <f t="shared" si="176"/>
        <v>0</v>
      </c>
    </row>
    <row r="3850" spans="1:12" x14ac:dyDescent="0.25">
      <c r="A3850">
        <v>3890</v>
      </c>
      <c r="B3850" s="1">
        <v>43131</v>
      </c>
      <c r="C3850">
        <v>734.79998799999998</v>
      </c>
      <c r="D3850">
        <v>735.04998799999998</v>
      </c>
      <c r="E3850">
        <v>63825</v>
      </c>
      <c r="F3850">
        <v>693.48057483470598</v>
      </c>
      <c r="G3850">
        <v>616.80249564684505</v>
      </c>
      <c r="H3850">
        <v>590.15910908683702</v>
      </c>
      <c r="I3850">
        <v>88601.44</v>
      </c>
      <c r="J3850" t="b">
        <f t="shared" si="175"/>
        <v>0</v>
      </c>
      <c r="K3850" t="b">
        <f t="shared" ref="K3850:K3913" si="177">IF(AND(D3850 &gt;  F3850, D3850 &gt; G3850, D3850 &gt; H3850), TRUE, FALSE)</f>
        <v>1</v>
      </c>
      <c r="L3850" t="b">
        <f t="shared" si="176"/>
        <v>0</v>
      </c>
    </row>
    <row r="3851" spans="1:12" x14ac:dyDescent="0.25">
      <c r="A3851">
        <v>3891</v>
      </c>
      <c r="B3851" s="1">
        <v>43132</v>
      </c>
      <c r="C3851">
        <v>735.90002400000003</v>
      </c>
      <c r="D3851">
        <v>723.70001200000002</v>
      </c>
      <c r="E3851">
        <v>139385</v>
      </c>
      <c r="F3851">
        <v>694.66565080197199</v>
      </c>
      <c r="G3851">
        <v>618.21835679059495</v>
      </c>
      <c r="H3851">
        <v>591.48787428995297</v>
      </c>
      <c r="I3851">
        <v>90905.52</v>
      </c>
      <c r="J3851" t="b">
        <f t="shared" si="175"/>
        <v>0</v>
      </c>
      <c r="K3851" t="b">
        <f t="shared" si="177"/>
        <v>1</v>
      </c>
      <c r="L3851" t="b">
        <f t="shared" si="176"/>
        <v>0</v>
      </c>
    </row>
    <row r="3852" spans="1:12" x14ac:dyDescent="0.25">
      <c r="A3852">
        <v>3892</v>
      </c>
      <c r="B3852" s="1">
        <v>43133</v>
      </c>
      <c r="C3852">
        <v>722</v>
      </c>
      <c r="D3852">
        <v>700.84997599999997</v>
      </c>
      <c r="E3852">
        <v>62190</v>
      </c>
      <c r="F3852">
        <v>694.90817335875795</v>
      </c>
      <c r="G3852">
        <v>619.31281532316996</v>
      </c>
      <c r="H3852">
        <v>592.57605440647103</v>
      </c>
      <c r="I3852">
        <v>91641.64</v>
      </c>
      <c r="J3852" t="b">
        <f t="shared" si="175"/>
        <v>0</v>
      </c>
      <c r="K3852" t="b">
        <f t="shared" si="177"/>
        <v>1</v>
      </c>
      <c r="L3852" t="b">
        <f t="shared" si="176"/>
        <v>0</v>
      </c>
    </row>
    <row r="3853" spans="1:12" x14ac:dyDescent="0.25">
      <c r="A3853">
        <v>3893</v>
      </c>
      <c r="B3853" s="1">
        <v>43136</v>
      </c>
      <c r="C3853">
        <v>695</v>
      </c>
      <c r="D3853">
        <v>675.20001200000002</v>
      </c>
      <c r="E3853">
        <v>66900</v>
      </c>
      <c r="F3853">
        <v>694.135304285865</v>
      </c>
      <c r="G3853">
        <v>620.053043093724</v>
      </c>
      <c r="H3853">
        <v>593.39818333774997</v>
      </c>
      <c r="I3853">
        <v>81616.56</v>
      </c>
      <c r="J3853" t="b">
        <f t="shared" si="175"/>
        <v>0</v>
      </c>
      <c r="K3853" t="b">
        <f t="shared" si="177"/>
        <v>0</v>
      </c>
      <c r="L3853" t="b">
        <f t="shared" si="176"/>
        <v>0</v>
      </c>
    </row>
    <row r="3854" spans="1:12" x14ac:dyDescent="0.25">
      <c r="A3854">
        <v>3894</v>
      </c>
      <c r="B3854" s="1">
        <v>43137</v>
      </c>
      <c r="C3854">
        <v>622.5</v>
      </c>
      <c r="D3854">
        <v>642.90002400000003</v>
      </c>
      <c r="E3854">
        <v>84488</v>
      </c>
      <c r="F3854">
        <v>692.12607760798801</v>
      </c>
      <c r="G3854">
        <v>620.35565211234996</v>
      </c>
      <c r="H3854">
        <v>593.89073896622995</v>
      </c>
      <c r="I3854">
        <v>82972.600000000006</v>
      </c>
      <c r="J3854" t="b">
        <f t="shared" si="175"/>
        <v>0</v>
      </c>
      <c r="K3854" t="b">
        <f t="shared" si="177"/>
        <v>0</v>
      </c>
      <c r="L3854" t="b">
        <f t="shared" si="176"/>
        <v>0</v>
      </c>
    </row>
    <row r="3855" spans="1:12" x14ac:dyDescent="0.25">
      <c r="A3855">
        <v>3895</v>
      </c>
      <c r="B3855" s="1">
        <v>43138</v>
      </c>
      <c r="C3855">
        <v>653.15002400000003</v>
      </c>
      <c r="D3855">
        <v>646.45001200000002</v>
      </c>
      <c r="E3855">
        <v>25970</v>
      </c>
      <c r="F3855">
        <v>690.33485934885096</v>
      </c>
      <c r="G3855">
        <v>620.70127277311406</v>
      </c>
      <c r="H3855">
        <v>594.41371680736199</v>
      </c>
      <c r="I3855">
        <v>82550.98</v>
      </c>
      <c r="J3855" t="b">
        <f t="shared" si="175"/>
        <v>0</v>
      </c>
      <c r="K3855" t="b">
        <f t="shared" si="177"/>
        <v>0</v>
      </c>
      <c r="L3855" t="b">
        <f t="shared" si="176"/>
        <v>0</v>
      </c>
    </row>
    <row r="3856" spans="1:12" x14ac:dyDescent="0.25">
      <c r="A3856">
        <v>3896</v>
      </c>
      <c r="B3856" s="1">
        <v>43139</v>
      </c>
      <c r="C3856">
        <v>650</v>
      </c>
      <c r="D3856">
        <v>676.09997599999997</v>
      </c>
      <c r="E3856">
        <v>33207</v>
      </c>
      <c r="F3856">
        <v>689.77662862928901</v>
      </c>
      <c r="G3856">
        <v>621.43503043174803</v>
      </c>
      <c r="H3856">
        <v>595.22651540629295</v>
      </c>
      <c r="I3856">
        <v>81617.919999999998</v>
      </c>
      <c r="J3856" t="b">
        <f t="shared" si="175"/>
        <v>0</v>
      </c>
      <c r="K3856" t="b">
        <f t="shared" si="177"/>
        <v>0</v>
      </c>
      <c r="L3856" t="b">
        <f t="shared" si="176"/>
        <v>0</v>
      </c>
    </row>
    <row r="3857" spans="1:12" x14ac:dyDescent="0.25">
      <c r="A3857">
        <v>3897</v>
      </c>
      <c r="B3857" s="1">
        <v>43140</v>
      </c>
      <c r="C3857">
        <v>670</v>
      </c>
      <c r="D3857">
        <v>669.95001200000002</v>
      </c>
      <c r="E3857">
        <v>19565</v>
      </c>
      <c r="F3857">
        <v>688.99911425166897</v>
      </c>
      <c r="G3857">
        <v>622.07761296907597</v>
      </c>
      <c r="H3857">
        <v>595.97003278533498</v>
      </c>
      <c r="I3857">
        <v>79832.479999999996</v>
      </c>
      <c r="J3857" t="b">
        <f t="shared" si="175"/>
        <v>0</v>
      </c>
      <c r="K3857" t="b">
        <f t="shared" si="177"/>
        <v>0</v>
      </c>
      <c r="L3857" t="b">
        <f t="shared" si="176"/>
        <v>0</v>
      </c>
    </row>
    <row r="3858" spans="1:12" x14ac:dyDescent="0.25">
      <c r="A3858">
        <v>3898</v>
      </c>
      <c r="B3858" s="1">
        <v>43143</v>
      </c>
      <c r="C3858">
        <v>685</v>
      </c>
      <c r="D3858">
        <v>699.25</v>
      </c>
      <c r="E3858">
        <v>198378</v>
      </c>
      <c r="F3858">
        <v>689.40110977121196</v>
      </c>
      <c r="G3858">
        <v>623.09976379067803</v>
      </c>
      <c r="H3858">
        <v>596.99769415065498</v>
      </c>
      <c r="I3858">
        <v>82611.88</v>
      </c>
      <c r="J3858" t="b">
        <f t="shared" si="175"/>
        <v>1</v>
      </c>
      <c r="K3858" t="b">
        <f t="shared" si="177"/>
        <v>1</v>
      </c>
      <c r="L3858" t="b">
        <f t="shared" si="176"/>
        <v>0</v>
      </c>
    </row>
    <row r="3859" spans="1:12" x14ac:dyDescent="0.25">
      <c r="A3859">
        <v>3899</v>
      </c>
      <c r="B3859" s="1">
        <v>43145</v>
      </c>
      <c r="C3859">
        <v>706</v>
      </c>
      <c r="D3859">
        <v>704.25</v>
      </c>
      <c r="E3859">
        <v>108709</v>
      </c>
      <c r="F3859">
        <v>689.983419191949</v>
      </c>
      <c r="G3859">
        <v>624.17460135636395</v>
      </c>
      <c r="H3859">
        <v>598.06488127353396</v>
      </c>
      <c r="I3859">
        <v>83436.28</v>
      </c>
      <c r="J3859" t="b">
        <f t="shared" si="175"/>
        <v>0</v>
      </c>
      <c r="K3859" t="b">
        <f t="shared" si="177"/>
        <v>1</v>
      </c>
      <c r="L3859" t="b">
        <f t="shared" si="176"/>
        <v>0</v>
      </c>
    </row>
    <row r="3860" spans="1:12" x14ac:dyDescent="0.25">
      <c r="A3860">
        <v>3900</v>
      </c>
      <c r="B3860" s="1">
        <v>43146</v>
      </c>
      <c r="C3860">
        <v>713.20001200000002</v>
      </c>
      <c r="D3860">
        <v>713</v>
      </c>
      <c r="E3860">
        <v>57143</v>
      </c>
      <c r="F3860">
        <v>690.886030204029</v>
      </c>
      <c r="G3860">
        <v>625.35109670263705</v>
      </c>
      <c r="H3860">
        <v>599.20851429568802</v>
      </c>
      <c r="I3860">
        <v>84070.56</v>
      </c>
      <c r="J3860" t="b">
        <f t="shared" si="175"/>
        <v>0</v>
      </c>
      <c r="K3860" t="b">
        <f t="shared" si="177"/>
        <v>1</v>
      </c>
      <c r="L3860" t="b">
        <f t="shared" si="176"/>
        <v>0</v>
      </c>
    </row>
    <row r="3861" spans="1:12" x14ac:dyDescent="0.25">
      <c r="A3861">
        <v>3901</v>
      </c>
      <c r="B3861" s="1">
        <v>43147</v>
      </c>
      <c r="C3861">
        <v>720</v>
      </c>
      <c r="D3861">
        <v>707</v>
      </c>
      <c r="E3861">
        <v>155998</v>
      </c>
      <c r="F3861">
        <v>691.51795058818504</v>
      </c>
      <c r="G3861">
        <v>626.43253913041701</v>
      </c>
      <c r="H3861">
        <v>600.28106639224802</v>
      </c>
      <c r="I3861">
        <v>86919.42</v>
      </c>
      <c r="J3861" t="b">
        <f t="shared" si="175"/>
        <v>0</v>
      </c>
      <c r="K3861" t="b">
        <f t="shared" si="177"/>
        <v>1</v>
      </c>
      <c r="L3861" t="b">
        <f t="shared" si="176"/>
        <v>0</v>
      </c>
    </row>
    <row r="3862" spans="1:12" x14ac:dyDescent="0.25">
      <c r="A3862">
        <v>3902</v>
      </c>
      <c r="B3862" s="1">
        <v>43150</v>
      </c>
      <c r="C3862">
        <v>710</v>
      </c>
      <c r="D3862">
        <v>714.5</v>
      </c>
      <c r="E3862">
        <v>42744</v>
      </c>
      <c r="F3862">
        <v>692.41920742786397</v>
      </c>
      <c r="G3862">
        <v>627.59899556577602</v>
      </c>
      <c r="H3862">
        <v>601.41757319431599</v>
      </c>
      <c r="I3862">
        <v>86735.76</v>
      </c>
      <c r="J3862" t="b">
        <f t="shared" si="175"/>
        <v>0</v>
      </c>
      <c r="K3862" t="b">
        <f t="shared" si="177"/>
        <v>1</v>
      </c>
      <c r="L3862" t="b">
        <f t="shared" si="176"/>
        <v>0</v>
      </c>
    </row>
    <row r="3863" spans="1:12" x14ac:dyDescent="0.25">
      <c r="A3863">
        <v>3903</v>
      </c>
      <c r="B3863" s="1">
        <v>43151</v>
      </c>
      <c r="C3863">
        <v>720.79998799999998</v>
      </c>
      <c r="D3863">
        <v>712.75</v>
      </c>
      <c r="E3863">
        <v>32362</v>
      </c>
      <c r="F3863">
        <v>693.21649341108503</v>
      </c>
      <c r="G3863">
        <v>628.72682343907695</v>
      </c>
      <c r="H3863">
        <v>602.52535853566599</v>
      </c>
      <c r="I3863">
        <v>86445.26</v>
      </c>
      <c r="J3863" t="b">
        <f t="shared" si="175"/>
        <v>0</v>
      </c>
      <c r="K3863" t="b">
        <f t="shared" si="177"/>
        <v>1</v>
      </c>
      <c r="L3863" t="b">
        <f t="shared" si="176"/>
        <v>0</v>
      </c>
    </row>
    <row r="3864" spans="1:12" x14ac:dyDescent="0.25">
      <c r="A3864">
        <v>3904</v>
      </c>
      <c r="B3864" s="1">
        <v>43152</v>
      </c>
      <c r="C3864">
        <v>714.5</v>
      </c>
      <c r="D3864">
        <v>703.5</v>
      </c>
      <c r="E3864">
        <v>25669</v>
      </c>
      <c r="F3864">
        <v>693.61976817927803</v>
      </c>
      <c r="G3864">
        <v>629.71719663855902</v>
      </c>
      <c r="H3864">
        <v>603.53008133630601</v>
      </c>
      <c r="I3864">
        <v>86465.76</v>
      </c>
      <c r="J3864" t="b">
        <f t="shared" si="175"/>
        <v>0</v>
      </c>
      <c r="K3864" t="b">
        <f t="shared" si="177"/>
        <v>1</v>
      </c>
      <c r="L3864" t="b">
        <f t="shared" si="176"/>
        <v>0</v>
      </c>
    </row>
    <row r="3865" spans="1:12" x14ac:dyDescent="0.25">
      <c r="A3865">
        <v>3905</v>
      </c>
      <c r="B3865" s="1">
        <v>43153</v>
      </c>
      <c r="C3865">
        <v>700</v>
      </c>
      <c r="D3865">
        <v>694.70001200000002</v>
      </c>
      <c r="E3865">
        <v>14817</v>
      </c>
      <c r="F3865">
        <v>693.66213068205104</v>
      </c>
      <c r="G3865">
        <v>630.57789617977005</v>
      </c>
      <c r="H3865">
        <v>604.43724482549703</v>
      </c>
      <c r="I3865">
        <v>85850.42</v>
      </c>
      <c r="J3865" t="b">
        <f t="shared" si="175"/>
        <v>0</v>
      </c>
      <c r="K3865" t="b">
        <f t="shared" si="177"/>
        <v>1</v>
      </c>
      <c r="L3865" t="b">
        <f t="shared" si="176"/>
        <v>0</v>
      </c>
    </row>
    <row r="3866" spans="1:12" x14ac:dyDescent="0.25">
      <c r="A3866">
        <v>3906</v>
      </c>
      <c r="B3866" s="1">
        <v>43154</v>
      </c>
      <c r="C3866">
        <v>699.84997599999997</v>
      </c>
      <c r="D3866">
        <v>704.34997599999997</v>
      </c>
      <c r="E3866">
        <v>146224</v>
      </c>
      <c r="F3866">
        <v>694.08126187099003</v>
      </c>
      <c r="G3866">
        <v>631.55500981977298</v>
      </c>
      <c r="H3866">
        <v>605.43140135459601</v>
      </c>
      <c r="I3866">
        <v>81130.94</v>
      </c>
      <c r="J3866" t="b">
        <f t="shared" si="175"/>
        <v>0</v>
      </c>
      <c r="K3866" t="b">
        <f t="shared" si="177"/>
        <v>1</v>
      </c>
      <c r="L3866" t="b">
        <f t="shared" si="176"/>
        <v>0</v>
      </c>
    </row>
    <row r="3867" spans="1:12" x14ac:dyDescent="0.25">
      <c r="A3867">
        <v>3907</v>
      </c>
      <c r="B3867" s="1">
        <v>43157</v>
      </c>
      <c r="C3867">
        <v>704.5</v>
      </c>
      <c r="D3867">
        <v>703.54998799999998</v>
      </c>
      <c r="E3867">
        <v>145612</v>
      </c>
      <c r="F3867">
        <v>694.452584464285</v>
      </c>
      <c r="G3867">
        <v>632.50858568971</v>
      </c>
      <c r="H3867">
        <v>606.40770569932704</v>
      </c>
      <c r="I3867">
        <v>82396.14</v>
      </c>
      <c r="J3867" t="b">
        <f t="shared" si="175"/>
        <v>0</v>
      </c>
      <c r="K3867" t="b">
        <f t="shared" si="177"/>
        <v>1</v>
      </c>
      <c r="L3867" t="b">
        <f t="shared" si="176"/>
        <v>0</v>
      </c>
    </row>
    <row r="3868" spans="1:12" x14ac:dyDescent="0.25">
      <c r="A3868">
        <v>3908</v>
      </c>
      <c r="B3868" s="1">
        <v>43158</v>
      </c>
      <c r="C3868">
        <v>711.65002400000003</v>
      </c>
      <c r="D3868">
        <v>710.59997599999997</v>
      </c>
      <c r="E3868">
        <v>50964</v>
      </c>
      <c r="F3868">
        <v>695.08581550490101</v>
      </c>
      <c r="G3868">
        <v>633.54290874017704</v>
      </c>
      <c r="H3868">
        <v>607.444444707294</v>
      </c>
      <c r="I3868">
        <v>78205.88</v>
      </c>
      <c r="J3868" t="b">
        <f t="shared" si="175"/>
        <v>0</v>
      </c>
      <c r="K3868" t="b">
        <f t="shared" si="177"/>
        <v>1</v>
      </c>
      <c r="L3868" t="b">
        <f t="shared" si="176"/>
        <v>0</v>
      </c>
    </row>
    <row r="3869" spans="1:12" x14ac:dyDescent="0.25">
      <c r="A3869">
        <v>3909</v>
      </c>
      <c r="B3869" s="1">
        <v>43159</v>
      </c>
      <c r="C3869">
        <v>710.59997599999997</v>
      </c>
      <c r="D3869">
        <v>716.95001200000002</v>
      </c>
      <c r="E3869">
        <v>186133</v>
      </c>
      <c r="F3869">
        <v>695.94323497529695</v>
      </c>
      <c r="G3869">
        <v>634.64763858467802</v>
      </c>
      <c r="H3869">
        <v>608.53405234204695</v>
      </c>
      <c r="I3869">
        <v>80325.88</v>
      </c>
      <c r="J3869" t="b">
        <f t="shared" si="175"/>
        <v>0</v>
      </c>
      <c r="K3869" t="b">
        <f t="shared" si="177"/>
        <v>1</v>
      </c>
      <c r="L3869" t="b">
        <f t="shared" si="176"/>
        <v>0</v>
      </c>
    </row>
    <row r="3870" spans="1:12" x14ac:dyDescent="0.25">
      <c r="A3870">
        <v>3910</v>
      </c>
      <c r="B3870" s="1">
        <v>43160</v>
      </c>
      <c r="C3870">
        <v>720</v>
      </c>
      <c r="D3870">
        <v>706.34997599999997</v>
      </c>
      <c r="E3870">
        <v>32050</v>
      </c>
      <c r="F3870">
        <v>696.35134246646203</v>
      </c>
      <c r="G3870">
        <v>635.59733841799402</v>
      </c>
      <c r="H3870">
        <v>609.50734511476298</v>
      </c>
      <c r="I3870">
        <v>79363.259999999995</v>
      </c>
      <c r="J3870" t="b">
        <f t="shared" si="175"/>
        <v>0</v>
      </c>
      <c r="K3870" t="b">
        <f t="shared" si="177"/>
        <v>1</v>
      </c>
      <c r="L3870" t="b">
        <f t="shared" si="176"/>
        <v>0</v>
      </c>
    </row>
    <row r="3871" spans="1:12" x14ac:dyDescent="0.25">
      <c r="A3871">
        <v>3911</v>
      </c>
      <c r="B3871" s="1">
        <v>43164</v>
      </c>
      <c r="C3871">
        <v>701.04998799999998</v>
      </c>
      <c r="D3871">
        <v>692.84997599999997</v>
      </c>
      <c r="E3871">
        <v>63989</v>
      </c>
      <c r="F3871">
        <v>696.21403397758104</v>
      </c>
      <c r="G3871">
        <v>636.35565149854995</v>
      </c>
      <c r="H3871">
        <v>610.33662502406901</v>
      </c>
      <c r="I3871">
        <v>69912.100000000006</v>
      </c>
      <c r="J3871" t="b">
        <f t="shared" si="175"/>
        <v>0</v>
      </c>
      <c r="K3871" t="b">
        <f t="shared" si="177"/>
        <v>0</v>
      </c>
      <c r="L3871" t="b">
        <f t="shared" si="176"/>
        <v>0</v>
      </c>
    </row>
    <row r="3872" spans="1:12" x14ac:dyDescent="0.25">
      <c r="A3872">
        <v>3912</v>
      </c>
      <c r="B3872" s="1">
        <v>43165</v>
      </c>
      <c r="C3872">
        <v>692.15002400000003</v>
      </c>
      <c r="D3872">
        <v>699.45001200000002</v>
      </c>
      <c r="E3872">
        <v>66287</v>
      </c>
      <c r="F3872">
        <v>696.34093507649902</v>
      </c>
      <c r="G3872">
        <v>637.19133839260905</v>
      </c>
      <c r="H3872">
        <v>611.22332539198806</v>
      </c>
      <c r="I3872">
        <v>69752.479999999996</v>
      </c>
      <c r="J3872" t="b">
        <f t="shared" si="175"/>
        <v>0</v>
      </c>
      <c r="K3872" t="b">
        <f t="shared" si="177"/>
        <v>1</v>
      </c>
      <c r="L3872" t="b">
        <f t="shared" si="176"/>
        <v>0</v>
      </c>
    </row>
    <row r="3873" spans="1:12" x14ac:dyDescent="0.25">
      <c r="A3873">
        <v>3913</v>
      </c>
      <c r="B3873" s="1">
        <v>43166</v>
      </c>
      <c r="C3873">
        <v>691</v>
      </c>
      <c r="D3873">
        <v>698.15002400000003</v>
      </c>
      <c r="E3873">
        <v>73295</v>
      </c>
      <c r="F3873">
        <v>696.411879740166</v>
      </c>
      <c r="G3873">
        <v>637.99873820197797</v>
      </c>
      <c r="H3873">
        <v>612.08826766669495</v>
      </c>
      <c r="I3873">
        <v>63903.74</v>
      </c>
      <c r="J3873" t="b">
        <f t="shared" si="175"/>
        <v>0</v>
      </c>
      <c r="K3873" t="b">
        <f t="shared" si="177"/>
        <v>1</v>
      </c>
      <c r="L3873" t="b">
        <f t="shared" si="176"/>
        <v>0</v>
      </c>
    </row>
    <row r="3874" spans="1:12" x14ac:dyDescent="0.25">
      <c r="A3874">
        <v>3914</v>
      </c>
      <c r="B3874" s="1">
        <v>43167</v>
      </c>
      <c r="C3874">
        <v>695</v>
      </c>
      <c r="D3874">
        <v>713.20001200000002</v>
      </c>
      <c r="E3874">
        <v>143234</v>
      </c>
      <c r="F3874">
        <v>697.07023786800301</v>
      </c>
      <c r="G3874">
        <v>638.99478156354201</v>
      </c>
      <c r="H3874">
        <v>613.09435467498702</v>
      </c>
      <c r="I3874">
        <v>66065.679999999993</v>
      </c>
      <c r="J3874" t="b">
        <f t="shared" si="175"/>
        <v>0</v>
      </c>
      <c r="K3874" t="b">
        <f t="shared" si="177"/>
        <v>1</v>
      </c>
      <c r="L3874" t="b">
        <f t="shared" si="176"/>
        <v>0</v>
      </c>
    </row>
    <row r="3875" spans="1:12" x14ac:dyDescent="0.25">
      <c r="A3875">
        <v>3915</v>
      </c>
      <c r="B3875" s="1">
        <v>43168</v>
      </c>
      <c r="C3875">
        <v>710</v>
      </c>
      <c r="D3875">
        <v>699.95001200000002</v>
      </c>
      <c r="E3875">
        <v>168458</v>
      </c>
      <c r="F3875">
        <v>697.18317018690402</v>
      </c>
      <c r="G3875">
        <v>639.80213560905804</v>
      </c>
      <c r="H3875">
        <v>613.958590071255</v>
      </c>
      <c r="I3875">
        <v>68758.86</v>
      </c>
      <c r="J3875" t="b">
        <f t="shared" si="175"/>
        <v>0</v>
      </c>
      <c r="K3875" t="b">
        <f t="shared" si="177"/>
        <v>1</v>
      </c>
      <c r="L3875" t="b">
        <f t="shared" si="176"/>
        <v>0</v>
      </c>
    </row>
    <row r="3876" spans="1:12" x14ac:dyDescent="0.25">
      <c r="A3876">
        <v>3916</v>
      </c>
      <c r="B3876" s="1">
        <v>43171</v>
      </c>
      <c r="C3876">
        <v>698.04998799999998</v>
      </c>
      <c r="D3876">
        <v>707.84997599999997</v>
      </c>
      <c r="E3876">
        <v>172770</v>
      </c>
      <c r="F3876">
        <v>697.60147629722201</v>
      </c>
      <c r="G3876">
        <v>640.703431508275</v>
      </c>
      <c r="H3876">
        <v>614.89283271731199</v>
      </c>
      <c r="I3876">
        <v>71311.42</v>
      </c>
      <c r="J3876" t="b">
        <f t="shared" si="175"/>
        <v>0</v>
      </c>
      <c r="K3876" t="b">
        <f t="shared" si="177"/>
        <v>1</v>
      </c>
      <c r="L3876" t="b">
        <f t="shared" si="176"/>
        <v>1</v>
      </c>
    </row>
    <row r="3877" spans="1:12" x14ac:dyDescent="0.25">
      <c r="A3877">
        <v>3917</v>
      </c>
      <c r="B3877" s="1">
        <v>43172</v>
      </c>
      <c r="C3877">
        <v>700.25</v>
      </c>
      <c r="D3877">
        <v>709.54998799999998</v>
      </c>
      <c r="E3877">
        <v>121027</v>
      </c>
      <c r="F3877">
        <v>698.07004538360502</v>
      </c>
      <c r="G3877">
        <v>641.61530642869604</v>
      </c>
      <c r="H3877">
        <v>615.83469495893098</v>
      </c>
      <c r="I3877">
        <v>69106.7</v>
      </c>
      <c r="J3877" t="b">
        <f t="shared" si="175"/>
        <v>0</v>
      </c>
      <c r="K3877" t="b">
        <f t="shared" si="177"/>
        <v>1</v>
      </c>
      <c r="L3877" t="b">
        <f t="shared" si="176"/>
        <v>1</v>
      </c>
    </row>
    <row r="3878" spans="1:12" x14ac:dyDescent="0.25">
      <c r="A3878">
        <v>3918</v>
      </c>
      <c r="B3878" s="1">
        <v>43173</v>
      </c>
      <c r="C3878">
        <v>700.04998799999998</v>
      </c>
      <c r="D3878">
        <v>689.90002400000003</v>
      </c>
      <c r="E3878">
        <v>128472</v>
      </c>
      <c r="F3878">
        <v>697.74965238817003</v>
      </c>
      <c r="G3878">
        <v>642.254839111759</v>
      </c>
      <c r="H3878">
        <v>616.57166340710103</v>
      </c>
      <c r="I3878">
        <v>68915.740000000005</v>
      </c>
      <c r="J3878" t="b">
        <f t="shared" si="175"/>
        <v>0</v>
      </c>
      <c r="K3878" t="b">
        <f t="shared" si="177"/>
        <v>0</v>
      </c>
      <c r="L3878" t="b">
        <f t="shared" si="176"/>
        <v>1</v>
      </c>
    </row>
    <row r="3879" spans="1:12" x14ac:dyDescent="0.25">
      <c r="A3879">
        <v>3919</v>
      </c>
      <c r="B3879" s="1">
        <v>43174</v>
      </c>
      <c r="C3879">
        <v>690</v>
      </c>
      <c r="D3879">
        <v>683.04998799999998</v>
      </c>
      <c r="E3879">
        <v>66508</v>
      </c>
      <c r="F3879">
        <v>697.17319496118296</v>
      </c>
      <c r="G3879">
        <v>642.79517220961702</v>
      </c>
      <c r="H3879">
        <v>617.23313927369702</v>
      </c>
      <c r="I3879">
        <v>69898.84</v>
      </c>
      <c r="J3879" t="b">
        <f t="shared" si="175"/>
        <v>0</v>
      </c>
      <c r="K3879" t="b">
        <f t="shared" si="177"/>
        <v>0</v>
      </c>
      <c r="L3879" t="b">
        <f t="shared" si="176"/>
        <v>0</v>
      </c>
    </row>
    <row r="3880" spans="1:12" x14ac:dyDescent="0.25">
      <c r="A3880">
        <v>3920</v>
      </c>
      <c r="B3880" s="1">
        <v>43175</v>
      </c>
      <c r="C3880">
        <v>688</v>
      </c>
      <c r="D3880">
        <v>677.09997599999997</v>
      </c>
      <c r="E3880">
        <v>952712</v>
      </c>
      <c r="F3880">
        <v>696.38600990388102</v>
      </c>
      <c r="G3880">
        <v>643.24954047174106</v>
      </c>
      <c r="H3880">
        <v>617.82882919137205</v>
      </c>
      <c r="I3880">
        <v>88315.7</v>
      </c>
      <c r="J3880" t="b">
        <f t="shared" si="175"/>
        <v>0</v>
      </c>
      <c r="K3880" t="b">
        <f t="shared" si="177"/>
        <v>0</v>
      </c>
      <c r="L3880" t="b">
        <f t="shared" si="176"/>
        <v>0</v>
      </c>
    </row>
    <row r="3881" spans="1:12" x14ac:dyDescent="0.25">
      <c r="A3881">
        <v>3921</v>
      </c>
      <c r="B3881" s="1">
        <v>43178</v>
      </c>
      <c r="C3881">
        <v>680</v>
      </c>
      <c r="D3881">
        <v>659.90002400000003</v>
      </c>
      <c r="E3881">
        <v>51346</v>
      </c>
      <c r="F3881">
        <v>694.95518692725898</v>
      </c>
      <c r="G3881">
        <v>643.47007667741298</v>
      </c>
      <c r="H3881">
        <v>618.247448045189</v>
      </c>
      <c r="I3881">
        <v>88825.06</v>
      </c>
      <c r="J3881" t="b">
        <f t="shared" si="175"/>
        <v>0</v>
      </c>
      <c r="K3881" t="b">
        <f t="shared" si="177"/>
        <v>0</v>
      </c>
      <c r="L3881" t="b">
        <f t="shared" si="176"/>
        <v>0</v>
      </c>
    </row>
    <row r="3882" spans="1:12" x14ac:dyDescent="0.25">
      <c r="A3882">
        <v>3922</v>
      </c>
      <c r="B3882" s="1">
        <v>43179</v>
      </c>
      <c r="C3882">
        <v>656</v>
      </c>
      <c r="D3882">
        <v>647.84997599999997</v>
      </c>
      <c r="E3882">
        <v>43933</v>
      </c>
      <c r="F3882">
        <v>693.10792375364099</v>
      </c>
      <c r="G3882">
        <v>643.52808858897095</v>
      </c>
      <c r="H3882">
        <v>618.542000562152</v>
      </c>
      <c r="I3882">
        <v>88900.04</v>
      </c>
      <c r="J3882" t="b">
        <f t="shared" si="175"/>
        <v>0</v>
      </c>
      <c r="K3882" t="b">
        <f t="shared" si="177"/>
        <v>0</v>
      </c>
      <c r="L3882" t="b">
        <f t="shared" si="176"/>
        <v>0</v>
      </c>
    </row>
    <row r="3883" spans="1:12" x14ac:dyDescent="0.25">
      <c r="A3883">
        <v>3923</v>
      </c>
      <c r="B3883" s="1">
        <v>43180</v>
      </c>
      <c r="C3883">
        <v>651</v>
      </c>
      <c r="D3883">
        <v>641.95001200000002</v>
      </c>
      <c r="E3883">
        <v>74238</v>
      </c>
      <c r="F3883">
        <v>691.10173113585097</v>
      </c>
      <c r="G3883">
        <v>643.50718691229599</v>
      </c>
      <c r="H3883">
        <v>618.77491609884703</v>
      </c>
      <c r="I3883">
        <v>89493.58</v>
      </c>
      <c r="J3883" t="b">
        <f t="shared" si="175"/>
        <v>0</v>
      </c>
      <c r="K3883" t="b">
        <f t="shared" si="177"/>
        <v>0</v>
      </c>
      <c r="L3883" t="b">
        <f t="shared" si="176"/>
        <v>0</v>
      </c>
    </row>
    <row r="3884" spans="1:12" x14ac:dyDescent="0.25">
      <c r="A3884">
        <v>3924</v>
      </c>
      <c r="B3884" s="1">
        <v>43181</v>
      </c>
      <c r="C3884">
        <v>648.84997599999997</v>
      </c>
      <c r="D3884">
        <v>637.09997599999997</v>
      </c>
      <c r="E3884">
        <v>85656</v>
      </c>
      <c r="F3884">
        <v>688.98401524816995</v>
      </c>
      <c r="G3884">
        <v>643.42232319160303</v>
      </c>
      <c r="H3884">
        <v>618.95725500333594</v>
      </c>
      <c r="I3884">
        <v>89415.62</v>
      </c>
      <c r="J3884" t="b">
        <f t="shared" si="175"/>
        <v>0</v>
      </c>
      <c r="K3884" t="b">
        <f t="shared" si="177"/>
        <v>0</v>
      </c>
      <c r="L3884" t="b">
        <f t="shared" si="176"/>
        <v>0</v>
      </c>
    </row>
    <row r="3885" spans="1:12" x14ac:dyDescent="0.25">
      <c r="A3885">
        <v>3925</v>
      </c>
      <c r="B3885" s="1">
        <v>43182</v>
      </c>
      <c r="C3885">
        <v>630</v>
      </c>
      <c r="D3885">
        <v>632.04998799999998</v>
      </c>
      <c r="E3885">
        <v>65861</v>
      </c>
      <c r="F3885">
        <v>686.75130829726197</v>
      </c>
      <c r="G3885">
        <v>643.27169623542295</v>
      </c>
      <c r="H3885">
        <v>619.087530953552</v>
      </c>
      <c r="I3885">
        <v>90154.64</v>
      </c>
      <c r="J3885" t="b">
        <f t="shared" si="175"/>
        <v>0</v>
      </c>
      <c r="K3885" t="b">
        <f t="shared" si="177"/>
        <v>0</v>
      </c>
      <c r="L3885" t="b">
        <f t="shared" si="176"/>
        <v>0</v>
      </c>
    </row>
    <row r="3886" spans="1:12" x14ac:dyDescent="0.25">
      <c r="A3886">
        <v>3926</v>
      </c>
      <c r="B3886" s="1">
        <v>43185</v>
      </c>
      <c r="C3886">
        <v>625</v>
      </c>
      <c r="D3886">
        <v>649.95001200000002</v>
      </c>
      <c r="E3886">
        <v>55905</v>
      </c>
      <c r="F3886">
        <v>685.30812020717303</v>
      </c>
      <c r="G3886">
        <v>643.36015074886097</v>
      </c>
      <c r="H3886">
        <v>619.39462031719802</v>
      </c>
      <c r="I3886">
        <v>90058.26</v>
      </c>
      <c r="J3886" t="b">
        <f t="shared" si="175"/>
        <v>0</v>
      </c>
      <c r="K3886" t="b">
        <f t="shared" si="177"/>
        <v>0</v>
      </c>
      <c r="L3886" t="b">
        <f t="shared" si="176"/>
        <v>0</v>
      </c>
    </row>
    <row r="3887" spans="1:12" x14ac:dyDescent="0.25">
      <c r="A3887">
        <v>3927</v>
      </c>
      <c r="B3887" s="1">
        <v>43186</v>
      </c>
      <c r="C3887">
        <v>665</v>
      </c>
      <c r="D3887">
        <v>656.20001200000002</v>
      </c>
      <c r="E3887">
        <v>20447</v>
      </c>
      <c r="F3887">
        <v>684.16662576767601</v>
      </c>
      <c r="G3887">
        <v>643.53021513629301</v>
      </c>
      <c r="H3887">
        <v>619.76084312001205</v>
      </c>
      <c r="I3887">
        <v>89924.02</v>
      </c>
      <c r="J3887" t="b">
        <f t="shared" si="175"/>
        <v>0</v>
      </c>
      <c r="K3887" t="b">
        <f t="shared" si="177"/>
        <v>0</v>
      </c>
      <c r="L3887" t="b">
        <f t="shared" si="176"/>
        <v>0</v>
      </c>
    </row>
    <row r="3888" spans="1:12" x14ac:dyDescent="0.25">
      <c r="A3888">
        <v>3928</v>
      </c>
      <c r="B3888" s="1">
        <v>43187</v>
      </c>
      <c r="C3888">
        <v>658.15002400000003</v>
      </c>
      <c r="D3888">
        <v>674.84997599999997</v>
      </c>
      <c r="E3888">
        <v>71529</v>
      </c>
      <c r="F3888">
        <v>683.80126695325703</v>
      </c>
      <c r="G3888">
        <v>643.94504640601099</v>
      </c>
      <c r="H3888">
        <v>620.30899369593203</v>
      </c>
      <c r="I3888">
        <v>90703.38</v>
      </c>
      <c r="J3888" t="b">
        <f t="shared" si="175"/>
        <v>0</v>
      </c>
      <c r="K3888" t="b">
        <f t="shared" si="177"/>
        <v>0</v>
      </c>
      <c r="L3888" t="b">
        <f t="shared" si="176"/>
        <v>0</v>
      </c>
    </row>
    <row r="3889" spans="1:12" x14ac:dyDescent="0.25">
      <c r="A3889">
        <v>3929</v>
      </c>
      <c r="B3889" s="1">
        <v>43192</v>
      </c>
      <c r="C3889">
        <v>674.79998799999998</v>
      </c>
      <c r="D3889">
        <v>685.65002400000003</v>
      </c>
      <c r="E3889">
        <v>125401</v>
      </c>
      <c r="F3889">
        <v>683.87376722960005</v>
      </c>
      <c r="G3889">
        <v>644.49743021520305</v>
      </c>
      <c r="H3889">
        <v>620.95915320144502</v>
      </c>
      <c r="I3889">
        <v>92880.36</v>
      </c>
      <c r="J3889" t="b">
        <f t="shared" si="175"/>
        <v>0</v>
      </c>
      <c r="K3889" t="b">
        <f t="shared" si="177"/>
        <v>1</v>
      </c>
      <c r="L3889" t="b">
        <f t="shared" si="176"/>
        <v>0</v>
      </c>
    </row>
    <row r="3890" spans="1:12" x14ac:dyDescent="0.25">
      <c r="A3890">
        <v>3930</v>
      </c>
      <c r="B3890" s="1">
        <v>43193</v>
      </c>
      <c r="C3890">
        <v>678</v>
      </c>
      <c r="D3890">
        <v>700.70001200000002</v>
      </c>
      <c r="E3890">
        <v>35404</v>
      </c>
      <c r="F3890">
        <v>684.53361996569402</v>
      </c>
      <c r="G3890">
        <v>645.24183527195498</v>
      </c>
      <c r="H3890">
        <v>621.75259458252594</v>
      </c>
      <c r="I3890">
        <v>92492.479999999996</v>
      </c>
      <c r="J3890" t="b">
        <f t="shared" si="175"/>
        <v>0</v>
      </c>
      <c r="K3890" t="b">
        <f t="shared" si="177"/>
        <v>1</v>
      </c>
      <c r="L3890" t="b">
        <f t="shared" si="176"/>
        <v>0</v>
      </c>
    </row>
    <row r="3891" spans="1:12" x14ac:dyDescent="0.25">
      <c r="A3891">
        <v>3931</v>
      </c>
      <c r="B3891" s="1">
        <v>43194</v>
      </c>
      <c r="C3891">
        <v>701.29998799999998</v>
      </c>
      <c r="D3891">
        <v>692</v>
      </c>
      <c r="E3891">
        <v>32316</v>
      </c>
      <c r="F3891">
        <v>684.826419182726</v>
      </c>
      <c r="G3891">
        <v>645.861148712062</v>
      </c>
      <c r="H3891">
        <v>622.45157374090797</v>
      </c>
      <c r="I3891">
        <v>92633.1</v>
      </c>
      <c r="J3891" t="b">
        <f t="shared" si="175"/>
        <v>0</v>
      </c>
      <c r="K3891" t="b">
        <f t="shared" si="177"/>
        <v>1</v>
      </c>
      <c r="L3891" t="b">
        <f t="shared" si="176"/>
        <v>0</v>
      </c>
    </row>
    <row r="3892" spans="1:12" x14ac:dyDescent="0.25">
      <c r="A3892">
        <v>3932</v>
      </c>
      <c r="B3892" s="1">
        <v>43195</v>
      </c>
      <c r="C3892">
        <v>696</v>
      </c>
      <c r="D3892">
        <v>703.15002400000003</v>
      </c>
      <c r="E3892">
        <v>42728</v>
      </c>
      <c r="F3892">
        <v>685.54499192065805</v>
      </c>
      <c r="G3892">
        <v>646.619941762233</v>
      </c>
      <c r="H3892">
        <v>623.25454339522798</v>
      </c>
      <c r="I3892">
        <v>92727.26</v>
      </c>
      <c r="J3892" t="b">
        <f t="shared" si="175"/>
        <v>0</v>
      </c>
      <c r="K3892" t="b">
        <f t="shared" si="177"/>
        <v>1</v>
      </c>
      <c r="L3892" t="b">
        <f t="shared" si="176"/>
        <v>0</v>
      </c>
    </row>
    <row r="3893" spans="1:12" x14ac:dyDescent="0.25">
      <c r="A3893">
        <v>3933</v>
      </c>
      <c r="B3893" s="1">
        <v>43196</v>
      </c>
      <c r="C3893">
        <v>714.29998799999998</v>
      </c>
      <c r="D3893">
        <v>699.09997599999997</v>
      </c>
      <c r="E3893">
        <v>34796</v>
      </c>
      <c r="F3893">
        <v>686.07655992376897</v>
      </c>
      <c r="G3893">
        <v>647.31504155346204</v>
      </c>
      <c r="H3893">
        <v>624.009224316668</v>
      </c>
      <c r="I3893">
        <v>91476.96</v>
      </c>
      <c r="J3893" t="b">
        <f t="shared" ref="J3893:J3956" si="178">IF(AND( E3893 &gt; (I3893*2), D3893 &gt; C3893, C3893 &gt;D3892 ), TRUE, FALSE)</f>
        <v>0</v>
      </c>
      <c r="K3893" t="b">
        <f t="shared" si="177"/>
        <v>1</v>
      </c>
      <c r="L3893" t="b">
        <f t="shared" si="176"/>
        <v>0</v>
      </c>
    </row>
    <row r="3894" spans="1:12" x14ac:dyDescent="0.25">
      <c r="A3894">
        <v>3934</v>
      </c>
      <c r="B3894" s="1">
        <v>43199</v>
      </c>
      <c r="C3894">
        <v>700.04998799999998</v>
      </c>
      <c r="D3894">
        <v>699.70001200000002</v>
      </c>
      <c r="E3894">
        <v>17000</v>
      </c>
      <c r="F3894">
        <v>686.61081294636699</v>
      </c>
      <c r="G3894">
        <v>648.00888222162803</v>
      </c>
      <c r="H3894">
        <v>624.76236648267195</v>
      </c>
      <c r="I3894">
        <v>91071.22</v>
      </c>
      <c r="J3894" t="b">
        <f t="shared" si="178"/>
        <v>0</v>
      </c>
      <c r="K3894" t="b">
        <f t="shared" si="177"/>
        <v>1</v>
      </c>
      <c r="L3894" t="b">
        <f t="shared" si="176"/>
        <v>0</v>
      </c>
    </row>
    <row r="3895" spans="1:12" x14ac:dyDescent="0.25">
      <c r="A3895">
        <v>3935</v>
      </c>
      <c r="B3895" s="1">
        <v>43200</v>
      </c>
      <c r="C3895">
        <v>706</v>
      </c>
      <c r="D3895">
        <v>689.54998799999998</v>
      </c>
      <c r="E3895">
        <v>31031</v>
      </c>
      <c r="F3895">
        <v>686.72607471317599</v>
      </c>
      <c r="G3895">
        <v>648.55909554319601</v>
      </c>
      <c r="H3895">
        <v>625.40701943309296</v>
      </c>
      <c r="I3895">
        <v>91037.16</v>
      </c>
      <c r="J3895" t="b">
        <f t="shared" si="178"/>
        <v>0</v>
      </c>
      <c r="K3895" t="b">
        <f t="shared" si="177"/>
        <v>1</v>
      </c>
      <c r="L3895" t="b">
        <f t="shared" si="176"/>
        <v>0</v>
      </c>
    </row>
    <row r="3896" spans="1:12" x14ac:dyDescent="0.25">
      <c r="A3896">
        <v>3936</v>
      </c>
      <c r="B3896" s="1">
        <v>43201</v>
      </c>
      <c r="C3896">
        <v>695</v>
      </c>
      <c r="D3896">
        <v>717.84997599999997</v>
      </c>
      <c r="E3896">
        <v>218821</v>
      </c>
      <c r="F3896">
        <v>687.94661986167898</v>
      </c>
      <c r="G3896">
        <v>649.47685554924601</v>
      </c>
      <c r="H3896">
        <v>626.32684984669402</v>
      </c>
      <c r="I3896">
        <v>94959.44</v>
      </c>
      <c r="J3896" t="b">
        <f t="shared" si="178"/>
        <v>1</v>
      </c>
      <c r="K3896" t="b">
        <f t="shared" si="177"/>
        <v>1</v>
      </c>
      <c r="L3896" t="b">
        <f t="shared" si="176"/>
        <v>0</v>
      </c>
    </row>
    <row r="3897" spans="1:12" x14ac:dyDescent="0.25">
      <c r="A3897">
        <v>3937</v>
      </c>
      <c r="B3897" s="1">
        <v>43202</v>
      </c>
      <c r="C3897">
        <v>714.90002400000003</v>
      </c>
      <c r="D3897">
        <v>693.34997599999997</v>
      </c>
      <c r="E3897">
        <v>134540</v>
      </c>
      <c r="F3897">
        <v>688.15851618082797</v>
      </c>
      <c r="G3897">
        <v>650.05795648236904</v>
      </c>
      <c r="H3897">
        <v>626.993746624339</v>
      </c>
      <c r="I3897">
        <v>97139.54</v>
      </c>
      <c r="J3897" t="b">
        <f t="shared" si="178"/>
        <v>0</v>
      </c>
      <c r="K3897" t="b">
        <f t="shared" si="177"/>
        <v>1</v>
      </c>
      <c r="L3897" t="b">
        <f t="shared" ref="L3897:L3960" si="179">IF(AND(E3897 &gt;  I3897*1.5, E3896 &gt; I3896*1.5, E3895 &gt; I3895*1.5), TRUE, FALSE)</f>
        <v>0</v>
      </c>
    </row>
    <row r="3898" spans="1:12" x14ac:dyDescent="0.25">
      <c r="A3898">
        <v>3938</v>
      </c>
      <c r="B3898" s="1">
        <v>43203</v>
      </c>
      <c r="C3898">
        <v>694</v>
      </c>
      <c r="D3898">
        <v>697.90002400000003</v>
      </c>
      <c r="E3898">
        <v>26938</v>
      </c>
      <c r="F3898">
        <v>688.54053609530604</v>
      </c>
      <c r="G3898">
        <v>650.69162625081401</v>
      </c>
      <c r="H3898">
        <v>627.69928172260404</v>
      </c>
      <c r="I3898">
        <v>97248.62</v>
      </c>
      <c r="J3898" t="b">
        <f t="shared" si="178"/>
        <v>0</v>
      </c>
      <c r="K3898" t="b">
        <f t="shared" si="177"/>
        <v>1</v>
      </c>
      <c r="L3898" t="b">
        <f t="shared" si="179"/>
        <v>0</v>
      </c>
    </row>
    <row r="3899" spans="1:12" x14ac:dyDescent="0.25">
      <c r="A3899">
        <v>3939</v>
      </c>
      <c r="B3899" s="1">
        <v>43206</v>
      </c>
      <c r="C3899">
        <v>695</v>
      </c>
      <c r="D3899">
        <v>696.29998799999998</v>
      </c>
      <c r="E3899">
        <v>40077</v>
      </c>
      <c r="F3899">
        <v>688.84482832686194</v>
      </c>
      <c r="G3899">
        <v>651.29571051239304</v>
      </c>
      <c r="H3899">
        <v>628.38187581491604</v>
      </c>
      <c r="I3899">
        <v>97141.04</v>
      </c>
      <c r="J3899" t="b">
        <f t="shared" si="178"/>
        <v>0</v>
      </c>
      <c r="K3899" t="b">
        <f t="shared" si="177"/>
        <v>1</v>
      </c>
      <c r="L3899" t="b">
        <f t="shared" si="179"/>
        <v>0</v>
      </c>
    </row>
    <row r="3900" spans="1:12" x14ac:dyDescent="0.25">
      <c r="A3900">
        <v>3940</v>
      </c>
      <c r="B3900" s="1">
        <v>43207</v>
      </c>
      <c r="C3900">
        <v>696</v>
      </c>
      <c r="D3900">
        <v>693.70001200000002</v>
      </c>
      <c r="E3900">
        <v>13775</v>
      </c>
      <c r="F3900">
        <v>689.03522768659298</v>
      </c>
      <c r="G3900">
        <v>651.85735688971204</v>
      </c>
      <c r="H3900">
        <v>629.03180751825005</v>
      </c>
      <c r="I3900">
        <v>96140.04</v>
      </c>
      <c r="J3900" t="b">
        <f t="shared" si="178"/>
        <v>0</v>
      </c>
      <c r="K3900" t="b">
        <f t="shared" si="177"/>
        <v>1</v>
      </c>
      <c r="L3900" t="b">
        <f t="shared" si="179"/>
        <v>0</v>
      </c>
    </row>
    <row r="3901" spans="1:12" x14ac:dyDescent="0.25">
      <c r="A3901">
        <v>3941</v>
      </c>
      <c r="B3901" s="1">
        <v>43208</v>
      </c>
      <c r="C3901">
        <v>704.70001200000002</v>
      </c>
      <c r="D3901">
        <v>694.79998799999998</v>
      </c>
      <c r="E3901">
        <v>34728</v>
      </c>
      <c r="F3901">
        <v>689.26129671849196</v>
      </c>
      <c r="G3901">
        <v>652.42613346070902</v>
      </c>
      <c r="H3901">
        <v>629.68621727428797</v>
      </c>
      <c r="I3901">
        <v>94046.9</v>
      </c>
      <c r="J3901" t="b">
        <f t="shared" si="178"/>
        <v>0</v>
      </c>
      <c r="K3901" t="b">
        <f t="shared" si="177"/>
        <v>1</v>
      </c>
      <c r="L3901" t="b">
        <f t="shared" si="179"/>
        <v>0</v>
      </c>
    </row>
    <row r="3902" spans="1:12" x14ac:dyDescent="0.25">
      <c r="A3902">
        <v>3942</v>
      </c>
      <c r="B3902" s="1">
        <v>43209</v>
      </c>
      <c r="C3902">
        <v>699.40002400000003</v>
      </c>
      <c r="D3902">
        <v>697.20001200000002</v>
      </c>
      <c r="E3902">
        <v>23317</v>
      </c>
      <c r="F3902">
        <v>689.57261888639403</v>
      </c>
      <c r="G3902">
        <v>653.01916496454101</v>
      </c>
      <c r="H3902">
        <v>630.35799632628505</v>
      </c>
      <c r="I3902">
        <v>93269.440000000002</v>
      </c>
      <c r="J3902" t="b">
        <f t="shared" si="178"/>
        <v>0</v>
      </c>
      <c r="K3902" t="b">
        <f t="shared" si="177"/>
        <v>1</v>
      </c>
      <c r="L3902" t="b">
        <f t="shared" si="179"/>
        <v>0</v>
      </c>
    </row>
    <row r="3903" spans="1:12" x14ac:dyDescent="0.25">
      <c r="A3903">
        <v>3943</v>
      </c>
      <c r="B3903" s="1">
        <v>43210</v>
      </c>
      <c r="C3903">
        <v>697</v>
      </c>
      <c r="D3903">
        <v>691.70001200000002</v>
      </c>
      <c r="E3903">
        <v>46120</v>
      </c>
      <c r="F3903">
        <v>689.65604606731995</v>
      </c>
      <c r="G3903">
        <v>653.53149406434795</v>
      </c>
      <c r="H3903">
        <v>630.96836464144599</v>
      </c>
      <c r="I3903">
        <v>92853.84</v>
      </c>
      <c r="J3903" t="b">
        <f t="shared" si="178"/>
        <v>0</v>
      </c>
      <c r="K3903" t="b">
        <f t="shared" si="177"/>
        <v>1</v>
      </c>
      <c r="L3903" t="b">
        <f t="shared" si="179"/>
        <v>0</v>
      </c>
    </row>
    <row r="3904" spans="1:12" x14ac:dyDescent="0.25">
      <c r="A3904">
        <v>3944</v>
      </c>
      <c r="B3904" s="1">
        <v>43213</v>
      </c>
      <c r="C3904">
        <v>691.15002400000003</v>
      </c>
      <c r="D3904">
        <v>688</v>
      </c>
      <c r="E3904">
        <v>12898</v>
      </c>
      <c r="F3904">
        <v>689.59110308428706</v>
      </c>
      <c r="G3904">
        <v>653.98803056680697</v>
      </c>
      <c r="H3904">
        <v>631.53584360023797</v>
      </c>
      <c r="I3904">
        <v>91422.04</v>
      </c>
      <c r="J3904" t="b">
        <f t="shared" si="178"/>
        <v>0</v>
      </c>
      <c r="K3904" t="b">
        <f t="shared" si="177"/>
        <v>0</v>
      </c>
      <c r="L3904" t="b">
        <f t="shared" si="179"/>
        <v>0</v>
      </c>
    </row>
    <row r="3905" spans="1:12" x14ac:dyDescent="0.25">
      <c r="A3905">
        <v>3945</v>
      </c>
      <c r="B3905" s="1">
        <v>43214</v>
      </c>
      <c r="C3905">
        <v>687.25</v>
      </c>
      <c r="D3905">
        <v>695.59997599999997</v>
      </c>
      <c r="E3905">
        <v>11032</v>
      </c>
      <c r="F3905">
        <v>689.82674515941301</v>
      </c>
      <c r="G3905">
        <v>654.53918216194904</v>
      </c>
      <c r="H3905">
        <v>632.17329765396698</v>
      </c>
      <c r="I3905">
        <v>91123.28</v>
      </c>
      <c r="J3905" t="b">
        <f t="shared" si="178"/>
        <v>0</v>
      </c>
      <c r="K3905" t="b">
        <f t="shared" si="177"/>
        <v>1</v>
      </c>
      <c r="L3905" t="b">
        <f t="shared" si="179"/>
        <v>0</v>
      </c>
    </row>
    <row r="3906" spans="1:12" x14ac:dyDescent="0.25">
      <c r="A3906">
        <v>3946</v>
      </c>
      <c r="B3906" s="1">
        <v>43215</v>
      </c>
      <c r="C3906">
        <v>696.25</v>
      </c>
      <c r="D3906">
        <v>694.95001200000002</v>
      </c>
      <c r="E3906">
        <v>25910</v>
      </c>
      <c r="F3906">
        <v>690.02765758453404</v>
      </c>
      <c r="G3906">
        <v>655.07442494126099</v>
      </c>
      <c r="H3906">
        <v>632.79794157780805</v>
      </c>
      <c r="I3906">
        <v>90977.34</v>
      </c>
      <c r="J3906" t="b">
        <f t="shared" si="178"/>
        <v>0</v>
      </c>
      <c r="K3906" t="b">
        <f t="shared" si="177"/>
        <v>1</v>
      </c>
      <c r="L3906" t="b">
        <f t="shared" si="179"/>
        <v>0</v>
      </c>
    </row>
    <row r="3907" spans="1:12" x14ac:dyDescent="0.25">
      <c r="A3907">
        <v>3947</v>
      </c>
      <c r="B3907" s="1">
        <v>43216</v>
      </c>
      <c r="C3907">
        <v>696.70001200000002</v>
      </c>
      <c r="D3907">
        <v>704.70001200000002</v>
      </c>
      <c r="E3907">
        <v>50244</v>
      </c>
      <c r="F3907">
        <v>690.60304403220005</v>
      </c>
      <c r="G3907">
        <v>655.73171748508503</v>
      </c>
      <c r="H3907">
        <v>633.51338506459604</v>
      </c>
      <c r="I3907">
        <v>91590.92</v>
      </c>
      <c r="J3907" t="b">
        <f t="shared" si="178"/>
        <v>0</v>
      </c>
      <c r="K3907" t="b">
        <f t="shared" si="177"/>
        <v>1</v>
      </c>
      <c r="L3907" t="b">
        <f t="shared" si="179"/>
        <v>0</v>
      </c>
    </row>
    <row r="3908" spans="1:12" x14ac:dyDescent="0.25">
      <c r="A3908">
        <v>3948</v>
      </c>
      <c r="B3908" s="1">
        <v>43217</v>
      </c>
      <c r="C3908">
        <v>708.79998799999998</v>
      </c>
      <c r="D3908">
        <v>704.95001200000002</v>
      </c>
      <c r="E3908">
        <v>16346</v>
      </c>
      <c r="F3908">
        <v>691.16567022701497</v>
      </c>
      <c r="G3908">
        <v>656.38361542567998</v>
      </c>
      <c r="H3908">
        <v>634.22419727290799</v>
      </c>
      <c r="I3908">
        <v>87950.28</v>
      </c>
      <c r="J3908" t="b">
        <f t="shared" si="178"/>
        <v>0</v>
      </c>
      <c r="K3908" t="b">
        <f t="shared" si="177"/>
        <v>1</v>
      </c>
      <c r="L3908" t="b">
        <f t="shared" si="179"/>
        <v>0</v>
      </c>
    </row>
    <row r="3909" spans="1:12" x14ac:dyDescent="0.25">
      <c r="A3909">
        <v>3949</v>
      </c>
      <c r="B3909" s="1">
        <v>43220</v>
      </c>
      <c r="C3909">
        <v>705.70001200000002</v>
      </c>
      <c r="D3909">
        <v>699.84997599999997</v>
      </c>
      <c r="E3909">
        <v>11562</v>
      </c>
      <c r="F3909">
        <v>691.50623123772095</v>
      </c>
      <c r="G3909">
        <v>656.95932881076999</v>
      </c>
      <c r="H3909">
        <v>634.87719009606303</v>
      </c>
      <c r="I3909">
        <v>86007.34</v>
      </c>
      <c r="J3909" t="b">
        <f t="shared" si="178"/>
        <v>0</v>
      </c>
      <c r="K3909" t="b">
        <f t="shared" si="177"/>
        <v>1</v>
      </c>
      <c r="L3909" t="b">
        <f t="shared" si="179"/>
        <v>0</v>
      </c>
    </row>
    <row r="3910" spans="1:12" x14ac:dyDescent="0.25">
      <c r="A3910">
        <v>3950</v>
      </c>
      <c r="B3910" s="1">
        <v>43222</v>
      </c>
      <c r="C3910">
        <v>698.79998799999998</v>
      </c>
      <c r="D3910">
        <v>694.04998799999998</v>
      </c>
      <c r="E3910">
        <v>19632</v>
      </c>
      <c r="F3910">
        <v>691.60598640486899</v>
      </c>
      <c r="G3910">
        <v>657.45059581989904</v>
      </c>
      <c r="H3910">
        <v>635.46597415480903</v>
      </c>
      <c r="I3910">
        <v>85257.12</v>
      </c>
      <c r="J3910" t="b">
        <f t="shared" si="178"/>
        <v>0</v>
      </c>
      <c r="K3910" t="b">
        <f t="shared" si="177"/>
        <v>1</v>
      </c>
      <c r="L3910" t="b">
        <f t="shared" si="179"/>
        <v>0</v>
      </c>
    </row>
    <row r="3911" spans="1:12" x14ac:dyDescent="0.25">
      <c r="A3911">
        <v>3951</v>
      </c>
      <c r="B3911" s="1">
        <v>43223</v>
      </c>
      <c r="C3911">
        <v>695</v>
      </c>
      <c r="D3911">
        <v>690.09997599999997</v>
      </c>
      <c r="E3911">
        <v>16396</v>
      </c>
      <c r="F3911">
        <v>691.54692717330499</v>
      </c>
      <c r="G3911">
        <v>657.88303794148999</v>
      </c>
      <c r="H3911">
        <v>636.009596063716</v>
      </c>
      <c r="I3911">
        <v>82465.08</v>
      </c>
      <c r="J3911" t="b">
        <f t="shared" si="178"/>
        <v>0</v>
      </c>
      <c r="K3911" t="b">
        <f t="shared" si="177"/>
        <v>0</v>
      </c>
      <c r="L3911" t="b">
        <f t="shared" si="179"/>
        <v>0</v>
      </c>
    </row>
    <row r="3912" spans="1:12" x14ac:dyDescent="0.25">
      <c r="A3912">
        <v>3952</v>
      </c>
      <c r="B3912" s="1">
        <v>43224</v>
      </c>
      <c r="C3912">
        <v>691</v>
      </c>
      <c r="D3912">
        <v>682.20001200000002</v>
      </c>
      <c r="E3912">
        <v>25192</v>
      </c>
      <c r="F3912">
        <v>691.18038148023402</v>
      </c>
      <c r="G3912">
        <v>658.20511706809305</v>
      </c>
      <c r="H3912">
        <v>636.469202192436</v>
      </c>
      <c r="I3912">
        <v>82114.039999999994</v>
      </c>
      <c r="J3912" t="b">
        <f t="shared" si="178"/>
        <v>0</v>
      </c>
      <c r="K3912" t="b">
        <f t="shared" si="177"/>
        <v>0</v>
      </c>
      <c r="L3912" t="b">
        <f t="shared" si="179"/>
        <v>0</v>
      </c>
    </row>
    <row r="3913" spans="1:12" x14ac:dyDescent="0.25">
      <c r="A3913">
        <v>3953</v>
      </c>
      <c r="B3913" s="1">
        <v>43227</v>
      </c>
      <c r="C3913">
        <v>683.04998799999998</v>
      </c>
      <c r="D3913">
        <v>680.45001200000002</v>
      </c>
      <c r="E3913">
        <v>8925</v>
      </c>
      <c r="F3913">
        <v>690.75958267708802</v>
      </c>
      <c r="G3913">
        <v>658.49975143805204</v>
      </c>
      <c r="H3913">
        <v>636.90682219052098</v>
      </c>
      <c r="I3913">
        <v>81645.3</v>
      </c>
      <c r="J3913" t="b">
        <f t="shared" si="178"/>
        <v>0</v>
      </c>
      <c r="K3913" t="b">
        <f t="shared" si="177"/>
        <v>0</v>
      </c>
      <c r="L3913" t="b">
        <f t="shared" si="179"/>
        <v>0</v>
      </c>
    </row>
    <row r="3914" spans="1:12" x14ac:dyDescent="0.25">
      <c r="A3914">
        <v>3954</v>
      </c>
      <c r="B3914" s="1">
        <v>43228</v>
      </c>
      <c r="C3914">
        <v>680.29998799999998</v>
      </c>
      <c r="D3914">
        <v>677.79998799999998</v>
      </c>
      <c r="E3914">
        <v>28424</v>
      </c>
      <c r="F3914">
        <v>690.251363277986</v>
      </c>
      <c r="G3914">
        <v>658.75538371039499</v>
      </c>
      <c r="H3914">
        <v>637.313719362754</v>
      </c>
      <c r="I3914">
        <v>81700.399999999994</v>
      </c>
      <c r="J3914" t="b">
        <f t="shared" si="178"/>
        <v>0</v>
      </c>
      <c r="K3914" t="b">
        <f t="shared" ref="K3914:K3977" si="180">IF(AND(D3914 &gt;  F3914, D3914 &gt; G3914, D3914 &gt; H3914), TRUE, FALSE)</f>
        <v>0</v>
      </c>
      <c r="L3914" t="b">
        <f t="shared" si="179"/>
        <v>0</v>
      </c>
    </row>
    <row r="3915" spans="1:12" x14ac:dyDescent="0.25">
      <c r="A3915">
        <v>3955</v>
      </c>
      <c r="B3915" s="1">
        <v>43229</v>
      </c>
      <c r="C3915">
        <v>675.54998799999998</v>
      </c>
      <c r="D3915">
        <v>684.90002400000003</v>
      </c>
      <c r="E3915">
        <v>37101</v>
      </c>
      <c r="F3915">
        <v>690.04150683571197</v>
      </c>
      <c r="G3915">
        <v>659.10167033674804</v>
      </c>
      <c r="H3915">
        <v>637.78721493128398</v>
      </c>
      <c r="I3915">
        <v>82146.080000000002</v>
      </c>
      <c r="J3915" t="b">
        <f t="shared" si="178"/>
        <v>0</v>
      </c>
      <c r="K3915" t="b">
        <f t="shared" si="180"/>
        <v>0</v>
      </c>
      <c r="L3915" t="b">
        <f t="shared" si="179"/>
        <v>0</v>
      </c>
    </row>
    <row r="3916" spans="1:12" x14ac:dyDescent="0.25">
      <c r="A3916">
        <v>3956</v>
      </c>
      <c r="B3916" s="1">
        <v>43230</v>
      </c>
      <c r="C3916">
        <v>689.5</v>
      </c>
      <c r="D3916">
        <v>680</v>
      </c>
      <c r="E3916">
        <v>9948</v>
      </c>
      <c r="F3916">
        <v>689.64772225392005</v>
      </c>
      <c r="G3916">
        <v>659.37846940513498</v>
      </c>
      <c r="H3916">
        <v>638.20724264341095</v>
      </c>
      <c r="I3916">
        <v>79420.56</v>
      </c>
      <c r="J3916" t="b">
        <f t="shared" si="178"/>
        <v>0</v>
      </c>
      <c r="K3916" t="b">
        <f t="shared" si="180"/>
        <v>0</v>
      </c>
      <c r="L3916" t="b">
        <f t="shared" si="179"/>
        <v>0</v>
      </c>
    </row>
    <row r="3917" spans="1:12" x14ac:dyDescent="0.25">
      <c r="A3917">
        <v>3957</v>
      </c>
      <c r="B3917" s="1">
        <v>43231</v>
      </c>
      <c r="C3917">
        <v>680</v>
      </c>
      <c r="D3917">
        <v>683.90002400000003</v>
      </c>
      <c r="E3917">
        <v>757966</v>
      </c>
      <c r="F3917">
        <v>689.42232232239303</v>
      </c>
      <c r="G3917">
        <v>659.70325820771598</v>
      </c>
      <c r="H3917">
        <v>638.66189718427199</v>
      </c>
      <c r="I3917">
        <v>91667.64</v>
      </c>
      <c r="J3917" t="b">
        <f t="shared" si="178"/>
        <v>0</v>
      </c>
      <c r="K3917" t="b">
        <f t="shared" si="180"/>
        <v>0</v>
      </c>
      <c r="L3917" t="b">
        <f t="shared" si="179"/>
        <v>0</v>
      </c>
    </row>
    <row r="3918" spans="1:12" x14ac:dyDescent="0.25">
      <c r="A3918">
        <v>3958</v>
      </c>
      <c r="B3918" s="1">
        <v>43234</v>
      </c>
      <c r="C3918">
        <v>687.95001200000002</v>
      </c>
      <c r="D3918">
        <v>688.70001200000002</v>
      </c>
      <c r="E3918">
        <v>15547</v>
      </c>
      <c r="F3918">
        <v>689.39399642739795</v>
      </c>
      <c r="G3918">
        <v>660.08732117185195</v>
      </c>
      <c r="H3918">
        <v>639.15978887398103</v>
      </c>
      <c r="I3918">
        <v>90959.3</v>
      </c>
      <c r="J3918" t="b">
        <f t="shared" si="178"/>
        <v>0</v>
      </c>
      <c r="K3918" t="b">
        <f t="shared" si="180"/>
        <v>0</v>
      </c>
      <c r="L3918" t="b">
        <f t="shared" si="179"/>
        <v>0</v>
      </c>
    </row>
    <row r="3919" spans="1:12" x14ac:dyDescent="0.25">
      <c r="A3919">
        <v>3959</v>
      </c>
      <c r="B3919" s="1">
        <v>43235</v>
      </c>
      <c r="C3919">
        <v>688</v>
      </c>
      <c r="D3919">
        <v>685.54998799999998</v>
      </c>
      <c r="E3919">
        <v>11720</v>
      </c>
      <c r="F3919">
        <v>689.24325099887199</v>
      </c>
      <c r="G3919">
        <v>660.42457503712603</v>
      </c>
      <c r="H3919">
        <v>639.62138289513496</v>
      </c>
      <c r="I3919">
        <v>87471.039999999994</v>
      </c>
      <c r="J3919" t="b">
        <f t="shared" si="178"/>
        <v>0</v>
      </c>
      <c r="K3919" t="b">
        <f t="shared" si="180"/>
        <v>0</v>
      </c>
      <c r="L3919" t="b">
        <f t="shared" si="179"/>
        <v>0</v>
      </c>
    </row>
    <row r="3920" spans="1:12" x14ac:dyDescent="0.25">
      <c r="A3920">
        <v>3960</v>
      </c>
      <c r="B3920" s="1">
        <v>43236</v>
      </c>
      <c r="C3920">
        <v>685.54998799999998</v>
      </c>
      <c r="D3920">
        <v>680</v>
      </c>
      <c r="E3920">
        <v>7331</v>
      </c>
      <c r="F3920">
        <v>688.880770567544</v>
      </c>
      <c r="G3920">
        <v>660.68385218895196</v>
      </c>
      <c r="H3920">
        <v>640.02316017976102</v>
      </c>
      <c r="I3920">
        <v>86976.66</v>
      </c>
      <c r="J3920" t="b">
        <f t="shared" si="178"/>
        <v>0</v>
      </c>
      <c r="K3920" t="b">
        <f t="shared" si="180"/>
        <v>0</v>
      </c>
      <c r="L3920" t="b">
        <f t="shared" si="179"/>
        <v>0</v>
      </c>
    </row>
    <row r="3921" spans="1:12" x14ac:dyDescent="0.25">
      <c r="A3921">
        <v>3961</v>
      </c>
      <c r="B3921" s="1">
        <v>43237</v>
      </c>
      <c r="C3921">
        <v>681</v>
      </c>
      <c r="D3921">
        <v>683.34997599999997</v>
      </c>
      <c r="E3921">
        <v>15936</v>
      </c>
      <c r="F3921">
        <v>688.66387666293394</v>
      </c>
      <c r="G3921">
        <v>660.98406574936303</v>
      </c>
      <c r="H3921">
        <v>640.45427277498698</v>
      </c>
      <c r="I3921">
        <v>86015.6</v>
      </c>
      <c r="J3921" t="b">
        <f t="shared" si="178"/>
        <v>0</v>
      </c>
      <c r="K3921" t="b">
        <f t="shared" si="180"/>
        <v>0</v>
      </c>
      <c r="L3921" t="b">
        <f t="shared" si="179"/>
        <v>0</v>
      </c>
    </row>
    <row r="3922" spans="1:12" x14ac:dyDescent="0.25">
      <c r="A3922">
        <v>3962</v>
      </c>
      <c r="B3922" s="1">
        <v>43238</v>
      </c>
      <c r="C3922">
        <v>688</v>
      </c>
      <c r="D3922">
        <v>682.5</v>
      </c>
      <c r="E3922">
        <v>14370</v>
      </c>
      <c r="F3922">
        <v>688.422156009486</v>
      </c>
      <c r="G3922">
        <v>661.26904501096101</v>
      </c>
      <c r="H3922">
        <v>640.87263822001205</v>
      </c>
      <c r="I3922">
        <v>84977.26</v>
      </c>
      <c r="J3922" t="b">
        <f t="shared" si="178"/>
        <v>0</v>
      </c>
      <c r="K3922" t="b">
        <f t="shared" si="180"/>
        <v>0</v>
      </c>
      <c r="L3922" t="b">
        <f t="shared" si="179"/>
        <v>0</v>
      </c>
    </row>
    <row r="3923" spans="1:12" x14ac:dyDescent="0.25">
      <c r="A3923">
        <v>3963</v>
      </c>
      <c r="B3923" s="1">
        <v>43241</v>
      </c>
      <c r="C3923">
        <v>680</v>
      </c>
      <c r="D3923">
        <v>669.25</v>
      </c>
      <c r="E3923">
        <v>23528</v>
      </c>
      <c r="F3923">
        <v>687.67030675421199</v>
      </c>
      <c r="G3923">
        <v>661.37475302406096</v>
      </c>
      <c r="H3923">
        <v>641.15500002876797</v>
      </c>
      <c r="I3923">
        <v>83981.92</v>
      </c>
      <c r="J3923" t="b">
        <f t="shared" si="178"/>
        <v>0</v>
      </c>
      <c r="K3923" t="b">
        <f t="shared" si="180"/>
        <v>0</v>
      </c>
      <c r="L3923" t="b">
        <f t="shared" si="179"/>
        <v>0</v>
      </c>
    </row>
    <row r="3924" spans="1:12" x14ac:dyDescent="0.25">
      <c r="A3924">
        <v>3964</v>
      </c>
      <c r="B3924" s="1">
        <v>43242</v>
      </c>
      <c r="C3924">
        <v>668</v>
      </c>
      <c r="D3924">
        <v>671.15002400000003</v>
      </c>
      <c r="E3924">
        <v>10262</v>
      </c>
      <c r="F3924">
        <v>687.02245252855698</v>
      </c>
      <c r="G3924">
        <v>661.50422681182204</v>
      </c>
      <c r="H3924">
        <v>641.45345797873097</v>
      </c>
      <c r="I3924">
        <v>81322.48</v>
      </c>
      <c r="J3924" t="b">
        <f t="shared" si="178"/>
        <v>0</v>
      </c>
      <c r="K3924" t="b">
        <f t="shared" si="180"/>
        <v>0</v>
      </c>
      <c r="L3924" t="b">
        <f t="shared" si="179"/>
        <v>0</v>
      </c>
    </row>
    <row r="3925" spans="1:12" x14ac:dyDescent="0.25">
      <c r="A3925">
        <v>3965</v>
      </c>
      <c r="B3925" s="1">
        <v>43243</v>
      </c>
      <c r="C3925">
        <v>665.09997599999997</v>
      </c>
      <c r="D3925">
        <v>667.59997599999997</v>
      </c>
      <c r="E3925">
        <v>42801</v>
      </c>
      <c r="F3925">
        <v>686.26078678233898</v>
      </c>
      <c r="G3925">
        <v>661.58496521166501</v>
      </c>
      <c r="H3925">
        <v>641.71362233715195</v>
      </c>
      <c r="I3925">
        <v>78809.34</v>
      </c>
      <c r="J3925" t="b">
        <f t="shared" si="178"/>
        <v>0</v>
      </c>
      <c r="K3925" t="b">
        <f t="shared" si="180"/>
        <v>0</v>
      </c>
      <c r="L3925" t="b">
        <f t="shared" si="179"/>
        <v>0</v>
      </c>
    </row>
    <row r="3926" spans="1:12" x14ac:dyDescent="0.25">
      <c r="A3926">
        <v>3966</v>
      </c>
      <c r="B3926" s="1">
        <v>43244</v>
      </c>
      <c r="C3926">
        <v>667.70001200000002</v>
      </c>
      <c r="D3926">
        <v>679.04998799999998</v>
      </c>
      <c r="E3926">
        <v>10144</v>
      </c>
      <c r="F3926">
        <v>685.97801035950204</v>
      </c>
      <c r="G3926">
        <v>661.81629001680903</v>
      </c>
      <c r="H3926">
        <v>642.08512846315</v>
      </c>
      <c r="I3926">
        <v>75556.820000000007</v>
      </c>
      <c r="J3926" t="b">
        <f t="shared" si="178"/>
        <v>0</v>
      </c>
      <c r="K3926" t="b">
        <f t="shared" si="180"/>
        <v>0</v>
      </c>
      <c r="L3926" t="b">
        <f t="shared" si="179"/>
        <v>0</v>
      </c>
    </row>
    <row r="3927" spans="1:12" x14ac:dyDescent="0.25">
      <c r="A3927">
        <v>3967</v>
      </c>
      <c r="B3927" s="1">
        <v>43245</v>
      </c>
      <c r="C3927">
        <v>681</v>
      </c>
      <c r="D3927">
        <v>684.95001200000002</v>
      </c>
      <c r="E3927">
        <v>10155</v>
      </c>
      <c r="F3927">
        <v>685.93769669834501</v>
      </c>
      <c r="G3927">
        <v>662.12269693049302</v>
      </c>
      <c r="H3927">
        <v>642.51164471724803</v>
      </c>
      <c r="I3927">
        <v>73339.38</v>
      </c>
      <c r="J3927" t="b">
        <f t="shared" si="178"/>
        <v>0</v>
      </c>
      <c r="K3927" t="b">
        <f t="shared" si="180"/>
        <v>0</v>
      </c>
      <c r="L3927" t="b">
        <f t="shared" si="179"/>
        <v>0</v>
      </c>
    </row>
    <row r="3928" spans="1:12" x14ac:dyDescent="0.25">
      <c r="A3928">
        <v>3968</v>
      </c>
      <c r="B3928" s="1">
        <v>43248</v>
      </c>
      <c r="C3928">
        <v>674</v>
      </c>
      <c r="D3928">
        <v>679.84997599999997</v>
      </c>
      <c r="E3928">
        <v>63539</v>
      </c>
      <c r="F3928">
        <v>685.69896255331196</v>
      </c>
      <c r="G3928">
        <v>662.35749532876503</v>
      </c>
      <c r="H3928">
        <v>642.88317040165396</v>
      </c>
      <c r="I3928">
        <v>72040.72</v>
      </c>
      <c r="J3928" t="b">
        <f t="shared" si="178"/>
        <v>0</v>
      </c>
      <c r="K3928" t="b">
        <f t="shared" si="180"/>
        <v>0</v>
      </c>
      <c r="L3928" t="b">
        <f t="shared" si="179"/>
        <v>0</v>
      </c>
    </row>
    <row r="3929" spans="1:12" x14ac:dyDescent="0.25">
      <c r="A3929">
        <v>3969</v>
      </c>
      <c r="B3929" s="1">
        <v>43249</v>
      </c>
      <c r="C3929">
        <v>673.20001200000002</v>
      </c>
      <c r="D3929">
        <v>679.79998799999998</v>
      </c>
      <c r="E3929">
        <v>68755</v>
      </c>
      <c r="F3929">
        <v>685.46763021788797</v>
      </c>
      <c r="G3929">
        <v>662.58852172176103</v>
      </c>
      <c r="H3929">
        <v>643.25050192004505</v>
      </c>
      <c r="I3929">
        <v>72085.66</v>
      </c>
      <c r="J3929" t="b">
        <f t="shared" si="178"/>
        <v>0</v>
      </c>
      <c r="K3929" t="b">
        <f t="shared" si="180"/>
        <v>0</v>
      </c>
      <c r="L3929" t="b">
        <f t="shared" si="179"/>
        <v>0</v>
      </c>
    </row>
    <row r="3930" spans="1:12" x14ac:dyDescent="0.25">
      <c r="A3930">
        <v>3970</v>
      </c>
      <c r="B3930" s="1">
        <v>43250</v>
      </c>
      <c r="C3930">
        <v>680</v>
      </c>
      <c r="D3930">
        <v>675.25</v>
      </c>
      <c r="E3930">
        <v>28462</v>
      </c>
      <c r="F3930">
        <v>685.06693883679395</v>
      </c>
      <c r="G3930">
        <v>662.75622342081101</v>
      </c>
      <c r="H3930">
        <v>643.56890488601505</v>
      </c>
      <c r="I3930">
        <v>53600.66</v>
      </c>
      <c r="J3930" t="b">
        <f t="shared" si="178"/>
        <v>0</v>
      </c>
      <c r="K3930" t="b">
        <f t="shared" si="180"/>
        <v>0</v>
      </c>
      <c r="L3930" t="b">
        <f t="shared" si="179"/>
        <v>0</v>
      </c>
    </row>
    <row r="3931" spans="1:12" x14ac:dyDescent="0.25">
      <c r="A3931">
        <v>3971</v>
      </c>
      <c r="B3931" s="1">
        <v>43251</v>
      </c>
      <c r="C3931">
        <v>675.25</v>
      </c>
      <c r="D3931">
        <v>685.09997599999997</v>
      </c>
      <c r="E3931">
        <v>62528</v>
      </c>
      <c r="F3931">
        <v>685.068234411822</v>
      </c>
      <c r="G3931">
        <v>663.052167163582</v>
      </c>
      <c r="H3931">
        <v>643.98214937471096</v>
      </c>
      <c r="I3931">
        <v>53824.3</v>
      </c>
      <c r="J3931" t="b">
        <f t="shared" si="178"/>
        <v>0</v>
      </c>
      <c r="K3931" t="b">
        <f t="shared" si="180"/>
        <v>1</v>
      </c>
      <c r="L3931" t="b">
        <f t="shared" si="179"/>
        <v>0</v>
      </c>
    </row>
    <row r="3932" spans="1:12" x14ac:dyDescent="0.25">
      <c r="A3932">
        <v>3972</v>
      </c>
      <c r="B3932" s="1">
        <v>43252</v>
      </c>
      <c r="C3932">
        <v>686.95001200000002</v>
      </c>
      <c r="D3932">
        <v>680.09997599999997</v>
      </c>
      <c r="E3932">
        <v>58587</v>
      </c>
      <c r="F3932">
        <v>684.87340074861299</v>
      </c>
      <c r="G3932">
        <v>663.27796595611699</v>
      </c>
      <c r="H3932">
        <v>644.34153073416701</v>
      </c>
      <c r="I3932">
        <v>54117.38</v>
      </c>
      <c r="J3932" t="b">
        <f t="shared" si="178"/>
        <v>0</v>
      </c>
      <c r="K3932" t="b">
        <f t="shared" si="180"/>
        <v>0</v>
      </c>
      <c r="L3932" t="b">
        <f t="shared" si="179"/>
        <v>0</v>
      </c>
    </row>
    <row r="3933" spans="1:12" x14ac:dyDescent="0.25">
      <c r="A3933">
        <v>3973</v>
      </c>
      <c r="B3933" s="1">
        <v>43255</v>
      </c>
      <c r="C3933">
        <v>687.90002400000003</v>
      </c>
      <c r="D3933">
        <v>671.09997599999997</v>
      </c>
      <c r="E3933">
        <v>29163</v>
      </c>
      <c r="F3933">
        <v>684.33326644474596</v>
      </c>
      <c r="G3933">
        <v>663.38156873815501</v>
      </c>
      <c r="H3933">
        <v>644.60778392089105</v>
      </c>
      <c r="I3933">
        <v>53215.88</v>
      </c>
      <c r="J3933" t="b">
        <f t="shared" si="178"/>
        <v>0</v>
      </c>
      <c r="K3933" t="b">
        <f t="shared" si="180"/>
        <v>0</v>
      </c>
      <c r="L3933" t="b">
        <f t="shared" si="179"/>
        <v>0</v>
      </c>
    </row>
    <row r="3934" spans="1:12" x14ac:dyDescent="0.25">
      <c r="A3934">
        <v>3974</v>
      </c>
      <c r="B3934" s="1">
        <v>43256</v>
      </c>
      <c r="C3934">
        <v>674.79998799999998</v>
      </c>
      <c r="D3934">
        <v>677.59997599999997</v>
      </c>
      <c r="E3934">
        <v>34587</v>
      </c>
      <c r="F3934">
        <v>684.06921583907001</v>
      </c>
      <c r="G3934">
        <v>663.56989201314605</v>
      </c>
      <c r="H3934">
        <v>644.93606443909198</v>
      </c>
      <c r="I3934">
        <v>52194.5</v>
      </c>
      <c r="J3934" t="b">
        <f t="shared" si="178"/>
        <v>0</v>
      </c>
      <c r="K3934" t="b">
        <f t="shared" si="180"/>
        <v>0</v>
      </c>
      <c r="L3934" t="b">
        <f t="shared" si="179"/>
        <v>0</v>
      </c>
    </row>
    <row r="3935" spans="1:12" x14ac:dyDescent="0.25">
      <c r="A3935">
        <v>3975</v>
      </c>
      <c r="B3935" s="1">
        <v>43257</v>
      </c>
      <c r="C3935">
        <v>681.70001200000002</v>
      </c>
      <c r="D3935">
        <v>675.04998799999998</v>
      </c>
      <c r="E3935">
        <v>20068</v>
      </c>
      <c r="F3935">
        <v>683.71552062969397</v>
      </c>
      <c r="G3935">
        <v>663.72194626462795</v>
      </c>
      <c r="H3935">
        <v>645.23570546954795</v>
      </c>
      <c r="I3935">
        <v>51278.64</v>
      </c>
      <c r="J3935" t="b">
        <f t="shared" si="178"/>
        <v>0</v>
      </c>
      <c r="K3935" t="b">
        <f t="shared" si="180"/>
        <v>0</v>
      </c>
      <c r="L3935" t="b">
        <f t="shared" si="179"/>
        <v>0</v>
      </c>
    </row>
    <row r="3936" spans="1:12" x14ac:dyDescent="0.25">
      <c r="A3936">
        <v>3976</v>
      </c>
      <c r="B3936" s="1">
        <v>43258</v>
      </c>
      <c r="C3936">
        <v>676.34997599999997</v>
      </c>
      <c r="D3936">
        <v>675.54998799999998</v>
      </c>
      <c r="E3936">
        <v>16284</v>
      </c>
      <c r="F3936">
        <v>683.39530366382405</v>
      </c>
      <c r="G3936">
        <v>663.87860906906997</v>
      </c>
      <c r="H3936">
        <v>645.53734012159305</v>
      </c>
      <c r="I3936">
        <v>50486.22</v>
      </c>
      <c r="J3936" t="b">
        <f t="shared" si="178"/>
        <v>0</v>
      </c>
      <c r="K3936" t="b">
        <f t="shared" si="180"/>
        <v>0</v>
      </c>
      <c r="L3936" t="b">
        <f t="shared" si="179"/>
        <v>0</v>
      </c>
    </row>
    <row r="3937" spans="1:12" x14ac:dyDescent="0.25">
      <c r="A3937">
        <v>3977</v>
      </c>
      <c r="B3937" s="1">
        <v>43259</v>
      </c>
      <c r="C3937">
        <v>675.5</v>
      </c>
      <c r="D3937">
        <v>675.54998799999998</v>
      </c>
      <c r="E3937">
        <v>12590</v>
      </c>
      <c r="F3937">
        <v>683.08764422602701</v>
      </c>
      <c r="G3937">
        <v>664.03319686947896</v>
      </c>
      <c r="H3937">
        <v>645.83597343381598</v>
      </c>
      <c r="I3937">
        <v>50329.08</v>
      </c>
      <c r="J3937" t="b">
        <f t="shared" si="178"/>
        <v>0</v>
      </c>
      <c r="K3937" t="b">
        <f t="shared" si="180"/>
        <v>0</v>
      </c>
      <c r="L3937" t="b">
        <f t="shared" si="179"/>
        <v>0</v>
      </c>
    </row>
    <row r="3938" spans="1:12" x14ac:dyDescent="0.25">
      <c r="A3938">
        <v>3978</v>
      </c>
      <c r="B3938" s="1">
        <v>43262</v>
      </c>
      <c r="C3938">
        <v>678</v>
      </c>
      <c r="D3938">
        <v>671.45001200000002</v>
      </c>
      <c r="E3938">
        <v>17402</v>
      </c>
      <c r="F3938">
        <v>682.63126649167305</v>
      </c>
      <c r="G3938">
        <v>664.13143283147303</v>
      </c>
      <c r="H3938">
        <v>646.09083948919999</v>
      </c>
      <c r="I3938">
        <v>49246.54</v>
      </c>
      <c r="J3938" t="b">
        <f t="shared" si="178"/>
        <v>0</v>
      </c>
      <c r="K3938" t="b">
        <f t="shared" si="180"/>
        <v>0</v>
      </c>
      <c r="L3938" t="b">
        <f t="shared" si="179"/>
        <v>0</v>
      </c>
    </row>
    <row r="3939" spans="1:12" x14ac:dyDescent="0.25">
      <c r="A3939">
        <v>3979</v>
      </c>
      <c r="B3939" s="1">
        <v>43263</v>
      </c>
      <c r="C3939">
        <v>672</v>
      </c>
      <c r="D3939">
        <v>674.84997599999997</v>
      </c>
      <c r="E3939">
        <v>33799</v>
      </c>
      <c r="F3939">
        <v>682.326117844941</v>
      </c>
      <c r="G3939">
        <v>664.27340029065897</v>
      </c>
      <c r="H3939">
        <v>646.37700005149702</v>
      </c>
      <c r="I3939">
        <v>47414.5</v>
      </c>
      <c r="J3939" t="b">
        <f t="shared" si="178"/>
        <v>0</v>
      </c>
      <c r="K3939" t="b">
        <f t="shared" si="180"/>
        <v>0</v>
      </c>
      <c r="L3939" t="b">
        <f t="shared" si="179"/>
        <v>0</v>
      </c>
    </row>
    <row r="3940" spans="1:12" x14ac:dyDescent="0.25">
      <c r="A3940">
        <v>3980</v>
      </c>
      <c r="B3940" s="1">
        <v>43264</v>
      </c>
      <c r="C3940">
        <v>672.75</v>
      </c>
      <c r="D3940">
        <v>673.25</v>
      </c>
      <c r="E3940">
        <v>24242</v>
      </c>
      <c r="F3940">
        <v>681.97019165494305</v>
      </c>
      <c r="G3940">
        <v>664.39229565104699</v>
      </c>
      <c r="H3940">
        <v>646.64439308580995</v>
      </c>
      <c r="I3940">
        <v>47191.26</v>
      </c>
      <c r="J3940" t="b">
        <f t="shared" si="178"/>
        <v>0</v>
      </c>
      <c r="K3940" t="b">
        <f t="shared" si="180"/>
        <v>0</v>
      </c>
      <c r="L3940" t="b">
        <f t="shared" si="179"/>
        <v>0</v>
      </c>
    </row>
    <row r="3941" spans="1:12" x14ac:dyDescent="0.25">
      <c r="A3941">
        <v>3981</v>
      </c>
      <c r="B3941" s="1">
        <v>43265</v>
      </c>
      <c r="C3941">
        <v>673.25</v>
      </c>
      <c r="D3941">
        <v>665</v>
      </c>
      <c r="E3941">
        <v>621286</v>
      </c>
      <c r="F3941">
        <v>681.30469394298495</v>
      </c>
      <c r="G3941">
        <v>664.40034471527201</v>
      </c>
      <c r="H3941">
        <v>646.827035940678</v>
      </c>
      <c r="I3941">
        <v>58970.66</v>
      </c>
      <c r="J3941" t="b">
        <f t="shared" si="178"/>
        <v>0</v>
      </c>
      <c r="K3941" t="b">
        <f t="shared" si="180"/>
        <v>0</v>
      </c>
      <c r="L3941" t="b">
        <f t="shared" si="179"/>
        <v>0</v>
      </c>
    </row>
    <row r="3942" spans="1:12" x14ac:dyDescent="0.25">
      <c r="A3942">
        <v>3982</v>
      </c>
      <c r="B3942" s="1">
        <v>43266</v>
      </c>
      <c r="C3942">
        <v>667.95001200000002</v>
      </c>
      <c r="D3942">
        <v>669.79998799999998</v>
      </c>
      <c r="E3942">
        <v>170658</v>
      </c>
      <c r="F3942">
        <v>680.85352900404405</v>
      </c>
      <c r="G3942">
        <v>664.47186316937405</v>
      </c>
      <c r="H3942">
        <v>647.05562252833295</v>
      </c>
      <c r="I3942">
        <v>61529.26</v>
      </c>
      <c r="J3942" t="b">
        <f t="shared" si="178"/>
        <v>1</v>
      </c>
      <c r="K3942" t="b">
        <f t="shared" si="180"/>
        <v>0</v>
      </c>
      <c r="L3942" t="b">
        <f t="shared" si="179"/>
        <v>0</v>
      </c>
    </row>
    <row r="3943" spans="1:12" x14ac:dyDescent="0.25">
      <c r="A3943">
        <v>3983</v>
      </c>
      <c r="B3943" s="1">
        <v>43269</v>
      </c>
      <c r="C3943">
        <v>669.79998799999998</v>
      </c>
      <c r="D3943">
        <v>653</v>
      </c>
      <c r="E3943">
        <v>132828</v>
      </c>
      <c r="F3943">
        <v>679.76123374898305</v>
      </c>
      <c r="G3943">
        <v>664.31991796183297</v>
      </c>
      <c r="H3943">
        <v>647.11477056287697</v>
      </c>
      <c r="I3943">
        <v>63489.9</v>
      </c>
      <c r="J3943" t="b">
        <f t="shared" si="178"/>
        <v>0</v>
      </c>
      <c r="K3943" t="b">
        <f t="shared" si="180"/>
        <v>0</v>
      </c>
      <c r="L3943" t="b">
        <f t="shared" si="179"/>
        <v>1</v>
      </c>
    </row>
    <row r="3944" spans="1:12" x14ac:dyDescent="0.25">
      <c r="A3944">
        <v>3984</v>
      </c>
      <c r="B3944" s="1">
        <v>43270</v>
      </c>
      <c r="C3944">
        <v>658</v>
      </c>
      <c r="D3944">
        <v>650.15002400000003</v>
      </c>
      <c r="E3944">
        <v>28129</v>
      </c>
      <c r="F3944">
        <v>678.60000983725899</v>
      </c>
      <c r="G3944">
        <v>664.13223724710701</v>
      </c>
      <c r="H3944">
        <v>647.14497208961404</v>
      </c>
      <c r="I3944">
        <v>63712.480000000003</v>
      </c>
      <c r="J3944" t="b">
        <f t="shared" si="178"/>
        <v>0</v>
      </c>
      <c r="K3944" t="b">
        <f t="shared" si="180"/>
        <v>0</v>
      </c>
      <c r="L3944" t="b">
        <f t="shared" si="179"/>
        <v>0</v>
      </c>
    </row>
    <row r="3945" spans="1:12" x14ac:dyDescent="0.25">
      <c r="A3945">
        <v>3985</v>
      </c>
      <c r="B3945" s="1">
        <v>43271</v>
      </c>
      <c r="C3945">
        <v>654.79998799999998</v>
      </c>
      <c r="D3945">
        <v>642.04998799999998</v>
      </c>
      <c r="E3945">
        <v>44836</v>
      </c>
      <c r="F3945">
        <v>677.16667564756199</v>
      </c>
      <c r="G3945">
        <v>663.83975712462802</v>
      </c>
      <c r="H3945">
        <v>647.09427573051403</v>
      </c>
      <c r="I3945">
        <v>63988.58</v>
      </c>
      <c r="J3945" t="b">
        <f t="shared" si="178"/>
        <v>0</v>
      </c>
      <c r="K3945" t="b">
        <f t="shared" si="180"/>
        <v>0</v>
      </c>
      <c r="L3945" t="b">
        <f t="shared" si="179"/>
        <v>0</v>
      </c>
    </row>
    <row r="3946" spans="1:12" x14ac:dyDescent="0.25">
      <c r="A3946">
        <v>3986</v>
      </c>
      <c r="B3946" s="1">
        <v>43272</v>
      </c>
      <c r="C3946">
        <v>641.75</v>
      </c>
      <c r="D3946">
        <v>625.34997599999997</v>
      </c>
      <c r="E3946">
        <v>68227</v>
      </c>
      <c r="F3946">
        <v>675.13464821040304</v>
      </c>
      <c r="G3946">
        <v>663.32995869913702</v>
      </c>
      <c r="H3946">
        <v>646.87791453916498</v>
      </c>
      <c r="I3946">
        <v>60976.7</v>
      </c>
      <c r="J3946" t="b">
        <f t="shared" si="178"/>
        <v>0</v>
      </c>
      <c r="K3946" t="b">
        <f t="shared" si="180"/>
        <v>0</v>
      </c>
      <c r="L3946" t="b">
        <f t="shared" si="179"/>
        <v>0</v>
      </c>
    </row>
    <row r="3947" spans="1:12" x14ac:dyDescent="0.25">
      <c r="A3947">
        <v>3987</v>
      </c>
      <c r="B3947" s="1">
        <v>43273</v>
      </c>
      <c r="C3947">
        <v>625</v>
      </c>
      <c r="D3947">
        <v>602.54998799999998</v>
      </c>
      <c r="E3947">
        <v>497507</v>
      </c>
      <c r="F3947">
        <v>672.28819094724997</v>
      </c>
      <c r="G3947">
        <v>662.52492597464504</v>
      </c>
      <c r="H3947">
        <v>646.43684064325305</v>
      </c>
      <c r="I3947">
        <v>68236.039999999994</v>
      </c>
      <c r="J3947" t="b">
        <f t="shared" si="178"/>
        <v>0</v>
      </c>
      <c r="K3947" t="b">
        <f t="shared" si="180"/>
        <v>0</v>
      </c>
      <c r="L3947" t="b">
        <f t="shared" si="179"/>
        <v>0</v>
      </c>
    </row>
    <row r="3948" spans="1:12" x14ac:dyDescent="0.25">
      <c r="A3948">
        <v>3988</v>
      </c>
      <c r="B3948" s="1">
        <v>43276</v>
      </c>
      <c r="C3948">
        <v>599.70001200000002</v>
      </c>
      <c r="D3948">
        <v>593.65002400000003</v>
      </c>
      <c r="E3948">
        <v>136017</v>
      </c>
      <c r="F3948">
        <v>669.20434126304394</v>
      </c>
      <c r="G3948">
        <v>661.61267561736497</v>
      </c>
      <c r="H3948">
        <v>645.91159868660395</v>
      </c>
      <c r="I3948">
        <v>70417.62</v>
      </c>
      <c r="J3948" t="b">
        <f t="shared" si="178"/>
        <v>0</v>
      </c>
      <c r="K3948" t="b">
        <f t="shared" si="180"/>
        <v>0</v>
      </c>
      <c r="L3948" t="b">
        <f t="shared" si="179"/>
        <v>0</v>
      </c>
    </row>
    <row r="3949" spans="1:12" x14ac:dyDescent="0.25">
      <c r="A3949">
        <v>3989</v>
      </c>
      <c r="B3949" s="1">
        <v>43277</v>
      </c>
      <c r="C3949">
        <v>589.95001200000002</v>
      </c>
      <c r="D3949">
        <v>589.79998799999998</v>
      </c>
      <c r="E3949">
        <v>93715</v>
      </c>
      <c r="F3949">
        <v>666.09044505664997</v>
      </c>
      <c r="G3949">
        <v>660.66151419196899</v>
      </c>
      <c r="H3949">
        <v>645.35327420216004</v>
      </c>
      <c r="I3949">
        <v>71490.38</v>
      </c>
      <c r="J3949" t="b">
        <f t="shared" si="178"/>
        <v>0</v>
      </c>
      <c r="K3949" t="b">
        <f t="shared" si="180"/>
        <v>0</v>
      </c>
      <c r="L3949" t="b">
        <f t="shared" si="179"/>
        <v>0</v>
      </c>
    </row>
    <row r="3950" spans="1:12" x14ac:dyDescent="0.25">
      <c r="A3950">
        <v>3990</v>
      </c>
      <c r="B3950" s="1">
        <v>43278</v>
      </c>
      <c r="C3950">
        <v>594.79998799999998</v>
      </c>
      <c r="D3950">
        <v>580.95001200000002</v>
      </c>
      <c r="E3950">
        <v>56426</v>
      </c>
      <c r="F3950">
        <v>662.751604544624</v>
      </c>
      <c r="G3950">
        <v>659.60573270598297</v>
      </c>
      <c r="H3950">
        <v>644.71244572253704</v>
      </c>
      <c r="I3950">
        <v>72343.399999999994</v>
      </c>
      <c r="J3950" t="b">
        <f t="shared" si="178"/>
        <v>0</v>
      </c>
      <c r="K3950" t="b">
        <f t="shared" si="180"/>
        <v>0</v>
      </c>
      <c r="L3950" t="b">
        <f t="shared" si="179"/>
        <v>0</v>
      </c>
    </row>
    <row r="3951" spans="1:12" x14ac:dyDescent="0.25">
      <c r="A3951">
        <v>3991</v>
      </c>
      <c r="B3951" s="1">
        <v>43279</v>
      </c>
      <c r="C3951">
        <v>582</v>
      </c>
      <c r="D3951">
        <v>560.45001200000002</v>
      </c>
      <c r="E3951">
        <v>57980</v>
      </c>
      <c r="F3951">
        <v>658.73977738601195</v>
      </c>
      <c r="G3951">
        <v>658.29241190193</v>
      </c>
      <c r="H3951">
        <v>643.87401354619305</v>
      </c>
      <c r="I3951">
        <v>72808.44</v>
      </c>
      <c r="J3951" t="b">
        <f t="shared" si="178"/>
        <v>0</v>
      </c>
      <c r="K3951" t="b">
        <f t="shared" si="180"/>
        <v>0</v>
      </c>
      <c r="L3951" t="b">
        <f t="shared" si="179"/>
        <v>0</v>
      </c>
    </row>
    <row r="3952" spans="1:12" x14ac:dyDescent="0.25">
      <c r="A3952">
        <v>3992</v>
      </c>
      <c r="B3952" s="1">
        <v>43280</v>
      </c>
      <c r="C3952">
        <v>568</v>
      </c>
      <c r="D3952">
        <v>581.45001200000002</v>
      </c>
      <c r="E3952">
        <v>48987</v>
      </c>
      <c r="F3952">
        <v>655.708806194403</v>
      </c>
      <c r="G3952">
        <v>657.27463177077902</v>
      </c>
      <c r="H3952">
        <v>643.25287920245</v>
      </c>
      <c r="I3952">
        <v>73321.84</v>
      </c>
      <c r="J3952" t="b">
        <f t="shared" si="178"/>
        <v>0</v>
      </c>
      <c r="K3952" t="b">
        <f t="shared" si="180"/>
        <v>0</v>
      </c>
      <c r="L3952" t="b">
        <f t="shared" si="179"/>
        <v>0</v>
      </c>
    </row>
    <row r="3953" spans="1:12" x14ac:dyDescent="0.25">
      <c r="A3953">
        <v>3993</v>
      </c>
      <c r="B3953" s="1">
        <v>43283</v>
      </c>
      <c r="C3953">
        <v>590.15002400000003</v>
      </c>
      <c r="D3953">
        <v>573.40002400000003</v>
      </c>
      <c r="E3953">
        <v>89229</v>
      </c>
      <c r="F3953">
        <v>652.48101081423101</v>
      </c>
      <c r="G3953">
        <v>656.16370981354999</v>
      </c>
      <c r="H3953">
        <v>642.55782591685295</v>
      </c>
      <c r="I3953">
        <v>74184.02</v>
      </c>
      <c r="J3953" t="b">
        <f t="shared" si="178"/>
        <v>0</v>
      </c>
      <c r="K3953" t="b">
        <f t="shared" si="180"/>
        <v>0</v>
      </c>
      <c r="L3953" t="b">
        <f t="shared" si="179"/>
        <v>0</v>
      </c>
    </row>
    <row r="3954" spans="1:12" x14ac:dyDescent="0.25">
      <c r="A3954">
        <v>3994</v>
      </c>
      <c r="B3954" s="1">
        <v>43284</v>
      </c>
      <c r="C3954">
        <v>568</v>
      </c>
      <c r="D3954">
        <v>568.40002400000003</v>
      </c>
      <c r="E3954">
        <v>60347</v>
      </c>
      <c r="F3954">
        <v>649.18371721367305</v>
      </c>
      <c r="G3954">
        <v>655.00127688886698</v>
      </c>
      <c r="H3954">
        <v>641.81993734056596</v>
      </c>
      <c r="I3954">
        <v>75133</v>
      </c>
      <c r="J3954" t="b">
        <f t="shared" si="178"/>
        <v>0</v>
      </c>
      <c r="K3954" t="b">
        <f t="shared" si="180"/>
        <v>0</v>
      </c>
      <c r="L3954" t="b">
        <f t="shared" si="179"/>
        <v>0</v>
      </c>
    </row>
    <row r="3955" spans="1:12" x14ac:dyDescent="0.25">
      <c r="A3955">
        <v>3995</v>
      </c>
      <c r="B3955" s="1">
        <v>43285</v>
      </c>
      <c r="C3955">
        <v>568.20001200000002</v>
      </c>
      <c r="D3955">
        <v>577.45001200000002</v>
      </c>
      <c r="E3955">
        <v>12502</v>
      </c>
      <c r="F3955">
        <v>646.37063073470495</v>
      </c>
      <c r="G3955">
        <v>653.97410781749102</v>
      </c>
      <c r="H3955">
        <v>641.17944057100794</v>
      </c>
      <c r="I3955">
        <v>75162.399999999994</v>
      </c>
      <c r="J3955" t="b">
        <f t="shared" si="178"/>
        <v>0</v>
      </c>
      <c r="K3955" t="b">
        <f t="shared" si="180"/>
        <v>0</v>
      </c>
      <c r="L3955" t="b">
        <f t="shared" si="179"/>
        <v>0</v>
      </c>
    </row>
    <row r="3956" spans="1:12" x14ac:dyDescent="0.25">
      <c r="A3956">
        <v>3996</v>
      </c>
      <c r="B3956" s="1">
        <v>43286</v>
      </c>
      <c r="C3956">
        <v>584.79998799999998</v>
      </c>
      <c r="D3956">
        <v>583.59997599999997</v>
      </c>
      <c r="E3956">
        <v>41216</v>
      </c>
      <c r="F3956">
        <v>643.90903643138302</v>
      </c>
      <c r="G3956">
        <v>653.04200011129899</v>
      </c>
      <c r="H3956">
        <v>640.60651057527696</v>
      </c>
      <c r="I3956">
        <v>75468.52</v>
      </c>
      <c r="J3956" t="b">
        <f t="shared" si="178"/>
        <v>0</v>
      </c>
      <c r="K3956" t="b">
        <f t="shared" si="180"/>
        <v>0</v>
      </c>
      <c r="L3956" t="b">
        <f t="shared" si="179"/>
        <v>0</v>
      </c>
    </row>
    <row r="3957" spans="1:12" x14ac:dyDescent="0.25">
      <c r="A3957">
        <v>3997</v>
      </c>
      <c r="B3957" s="1">
        <v>43287</v>
      </c>
      <c r="C3957">
        <v>586</v>
      </c>
      <c r="D3957">
        <v>581.75</v>
      </c>
      <c r="E3957">
        <v>120021</v>
      </c>
      <c r="F3957">
        <v>641.47142715956397</v>
      </c>
      <c r="G3957">
        <v>652.09773520916303</v>
      </c>
      <c r="H3957">
        <v>640.02087365413001</v>
      </c>
      <c r="I3957">
        <v>76864.06</v>
      </c>
      <c r="J3957" t="b">
        <f t="shared" ref="J3957:J4020" si="181">IF(AND( E3957 &gt; (I3957*2), D3957 &gt; C3957, C3957 &gt;D3956 ), TRUE, FALSE)</f>
        <v>0</v>
      </c>
      <c r="K3957" t="b">
        <f t="shared" si="180"/>
        <v>0</v>
      </c>
      <c r="L3957" t="b">
        <f t="shared" si="179"/>
        <v>0</v>
      </c>
    </row>
    <row r="3958" spans="1:12" x14ac:dyDescent="0.25">
      <c r="A3958">
        <v>3998</v>
      </c>
      <c r="B3958" s="1">
        <v>43290</v>
      </c>
      <c r="C3958">
        <v>581.75</v>
      </c>
      <c r="D3958">
        <v>592.15002400000003</v>
      </c>
      <c r="E3958">
        <v>198099</v>
      </c>
      <c r="F3958">
        <v>639.53725448663999</v>
      </c>
      <c r="G3958">
        <v>651.303725789174</v>
      </c>
      <c r="H3958">
        <v>639.54454679189996</v>
      </c>
      <c r="I3958">
        <v>80499.12</v>
      </c>
      <c r="J3958" t="b">
        <f t="shared" si="181"/>
        <v>0</v>
      </c>
      <c r="K3958" t="b">
        <f t="shared" si="180"/>
        <v>0</v>
      </c>
      <c r="L3958" t="b">
        <f t="shared" si="179"/>
        <v>0</v>
      </c>
    </row>
    <row r="3959" spans="1:12" x14ac:dyDescent="0.25">
      <c r="A3959">
        <v>3999</v>
      </c>
      <c r="B3959" s="1">
        <v>43291</v>
      </c>
      <c r="C3959">
        <v>590.09997599999997</v>
      </c>
      <c r="D3959">
        <v>576.84997599999997</v>
      </c>
      <c r="E3959">
        <v>60281</v>
      </c>
      <c r="F3959">
        <v>637.07892984010505</v>
      </c>
      <c r="G3959">
        <v>650.31758340786098</v>
      </c>
      <c r="H3959">
        <v>638.92072021685601</v>
      </c>
      <c r="I3959">
        <v>81473.5</v>
      </c>
      <c r="J3959" t="b">
        <f t="shared" si="181"/>
        <v>0</v>
      </c>
      <c r="K3959" t="b">
        <f t="shared" si="180"/>
        <v>0</v>
      </c>
      <c r="L3959" t="b">
        <f t="shared" si="179"/>
        <v>0</v>
      </c>
    </row>
    <row r="3960" spans="1:12" x14ac:dyDescent="0.25">
      <c r="A3960">
        <v>4000</v>
      </c>
      <c r="B3960" s="1">
        <v>43292</v>
      </c>
      <c r="C3960">
        <v>573.90002400000003</v>
      </c>
      <c r="D3960">
        <v>585.75</v>
      </c>
      <c r="E3960">
        <v>28940</v>
      </c>
      <c r="F3960">
        <v>635.06603063068997</v>
      </c>
      <c r="G3960">
        <v>649.46238362762404</v>
      </c>
      <c r="H3960">
        <v>638.39165832415097</v>
      </c>
      <c r="I3960">
        <v>81659.66</v>
      </c>
      <c r="J3960" t="b">
        <f t="shared" si="181"/>
        <v>0</v>
      </c>
      <c r="K3960" t="b">
        <f t="shared" si="180"/>
        <v>0</v>
      </c>
      <c r="L3960" t="b">
        <f t="shared" si="179"/>
        <v>0</v>
      </c>
    </row>
    <row r="3961" spans="1:12" x14ac:dyDescent="0.25">
      <c r="A3961">
        <v>4001</v>
      </c>
      <c r="B3961" s="1">
        <v>43293</v>
      </c>
      <c r="C3961">
        <v>590</v>
      </c>
      <c r="D3961">
        <v>597.34997599999997</v>
      </c>
      <c r="E3961">
        <v>21070</v>
      </c>
      <c r="F3961">
        <v>633.58696966477999</v>
      </c>
      <c r="G3961">
        <v>648.77215306302003</v>
      </c>
      <c r="H3961">
        <v>637.98328337565204</v>
      </c>
      <c r="I3961">
        <v>81753.14</v>
      </c>
      <c r="J3961" t="b">
        <f t="shared" si="181"/>
        <v>0</v>
      </c>
      <c r="K3961" t="b">
        <f t="shared" si="180"/>
        <v>0</v>
      </c>
      <c r="L3961" t="b">
        <f t="shared" ref="L3961:L4024" si="182">IF(AND(E3961 &gt;  I3961*1.5, E3960 &gt; I3960*1.5, E3959 &gt; I3959*1.5), TRUE, FALSE)</f>
        <v>0</v>
      </c>
    </row>
    <row r="3962" spans="1:12" x14ac:dyDescent="0.25">
      <c r="A3962">
        <v>4002</v>
      </c>
      <c r="B3962" s="1">
        <v>43294</v>
      </c>
      <c r="C3962">
        <v>596.95001200000002</v>
      </c>
      <c r="D3962">
        <v>599.70001200000002</v>
      </c>
      <c r="E3962">
        <v>46023</v>
      </c>
      <c r="F3962">
        <v>632.25806936419997</v>
      </c>
      <c r="G3962">
        <v>648.12219092973498</v>
      </c>
      <c r="H3962">
        <v>637.60235530226203</v>
      </c>
      <c r="I3962">
        <v>82169.759999999995</v>
      </c>
      <c r="J3962" t="b">
        <f t="shared" si="181"/>
        <v>0</v>
      </c>
      <c r="K3962" t="b">
        <f t="shared" si="180"/>
        <v>0</v>
      </c>
      <c r="L3962" t="b">
        <f t="shared" si="182"/>
        <v>0</v>
      </c>
    </row>
    <row r="3963" spans="1:12" x14ac:dyDescent="0.25">
      <c r="A3963">
        <v>4003</v>
      </c>
      <c r="B3963" s="1">
        <v>43297</v>
      </c>
      <c r="C3963">
        <v>599.70001200000002</v>
      </c>
      <c r="D3963">
        <v>595.54998799999998</v>
      </c>
      <c r="E3963">
        <v>15711</v>
      </c>
      <c r="F3963">
        <v>630.81853676168305</v>
      </c>
      <c r="G3963">
        <v>647.425870361129</v>
      </c>
      <c r="H3963">
        <v>637.18392378681699</v>
      </c>
      <c r="I3963">
        <v>82305.48</v>
      </c>
      <c r="J3963" t="b">
        <f t="shared" si="181"/>
        <v>0</v>
      </c>
      <c r="K3963" t="b">
        <f t="shared" si="180"/>
        <v>0</v>
      </c>
      <c r="L3963" t="b">
        <f t="shared" si="182"/>
        <v>0</v>
      </c>
    </row>
    <row r="3964" spans="1:12" x14ac:dyDescent="0.25">
      <c r="A3964">
        <v>4004</v>
      </c>
      <c r="B3964" s="1">
        <v>43298</v>
      </c>
      <c r="C3964">
        <v>600</v>
      </c>
      <c r="D3964">
        <v>594.75</v>
      </c>
      <c r="E3964">
        <v>22020</v>
      </c>
      <c r="F3964">
        <v>629.40408433965604</v>
      </c>
      <c r="G3964">
        <v>646.72817671396194</v>
      </c>
      <c r="H3964">
        <v>636.76169568943601</v>
      </c>
      <c r="I3964">
        <v>82177.399999999994</v>
      </c>
      <c r="J3964" t="b">
        <f t="shared" si="181"/>
        <v>0</v>
      </c>
      <c r="K3964" t="b">
        <f t="shared" si="180"/>
        <v>0</v>
      </c>
      <c r="L3964" t="b">
        <f t="shared" si="182"/>
        <v>0</v>
      </c>
    </row>
    <row r="3965" spans="1:12" x14ac:dyDescent="0.25">
      <c r="A3965">
        <v>4005</v>
      </c>
      <c r="B3965" s="1">
        <v>43299</v>
      </c>
      <c r="C3965">
        <v>600.70001200000002</v>
      </c>
      <c r="D3965">
        <v>592.70001200000002</v>
      </c>
      <c r="E3965">
        <v>491114</v>
      </c>
      <c r="F3965">
        <v>627.96470895378695</v>
      </c>
      <c r="G3965">
        <v>646.01257188331294</v>
      </c>
      <c r="H3965">
        <v>636.32327097610801</v>
      </c>
      <c r="I3965">
        <v>91257.66</v>
      </c>
      <c r="J3965" t="b">
        <f t="shared" si="181"/>
        <v>0</v>
      </c>
      <c r="K3965" t="b">
        <f t="shared" si="180"/>
        <v>0</v>
      </c>
      <c r="L3965" t="b">
        <f t="shared" si="182"/>
        <v>0</v>
      </c>
    </row>
    <row r="3966" spans="1:12" x14ac:dyDescent="0.25">
      <c r="A3966">
        <v>4006</v>
      </c>
      <c r="B3966" s="1">
        <v>43300</v>
      </c>
      <c r="C3966">
        <v>583.04998799999998</v>
      </c>
      <c r="D3966">
        <v>579.45001200000002</v>
      </c>
      <c r="E3966">
        <v>12411</v>
      </c>
      <c r="F3966">
        <v>626.06217181834404</v>
      </c>
      <c r="G3966">
        <v>645.13094857359999</v>
      </c>
      <c r="H3966">
        <v>635.75736790171902</v>
      </c>
      <c r="I3966">
        <v>91306.92</v>
      </c>
      <c r="J3966" t="b">
        <f t="shared" si="181"/>
        <v>0</v>
      </c>
      <c r="K3966" t="b">
        <f t="shared" si="180"/>
        <v>0</v>
      </c>
      <c r="L3966" t="b">
        <f t="shared" si="182"/>
        <v>0</v>
      </c>
    </row>
    <row r="3967" spans="1:12" x14ac:dyDescent="0.25">
      <c r="A3967">
        <v>4007</v>
      </c>
      <c r="B3967" s="1">
        <v>43301</v>
      </c>
      <c r="C3967">
        <v>579.45001200000002</v>
      </c>
      <c r="D3967">
        <v>587.09997599999997</v>
      </c>
      <c r="E3967">
        <v>32506</v>
      </c>
      <c r="F3967">
        <v>624.53424257056599</v>
      </c>
      <c r="G3967">
        <v>644.362326420307</v>
      </c>
      <c r="H3967">
        <v>635.27321474846804</v>
      </c>
      <c r="I3967">
        <v>76797.72</v>
      </c>
      <c r="J3967" t="b">
        <f t="shared" si="181"/>
        <v>0</v>
      </c>
      <c r="K3967" t="b">
        <f t="shared" si="180"/>
        <v>0</v>
      </c>
      <c r="L3967" t="b">
        <f t="shared" si="182"/>
        <v>0</v>
      </c>
    </row>
    <row r="3968" spans="1:12" x14ac:dyDescent="0.25">
      <c r="A3968">
        <v>4008</v>
      </c>
      <c r="B3968" s="1">
        <v>43304</v>
      </c>
      <c r="C3968">
        <v>588</v>
      </c>
      <c r="D3968">
        <v>589.04998799999998</v>
      </c>
      <c r="E3968">
        <v>16131</v>
      </c>
      <c r="F3968">
        <v>623.14270317564205</v>
      </c>
      <c r="G3968">
        <v>643.62971266639602</v>
      </c>
      <c r="H3968">
        <v>634.81328214400503</v>
      </c>
      <c r="I3968">
        <v>76809.399999999994</v>
      </c>
      <c r="J3968" t="b">
        <f t="shared" si="181"/>
        <v>0</v>
      </c>
      <c r="K3968" t="b">
        <f t="shared" si="180"/>
        <v>0</v>
      </c>
      <c r="L3968" t="b">
        <f t="shared" si="182"/>
        <v>0</v>
      </c>
    </row>
    <row r="3969" spans="1:12" x14ac:dyDescent="0.25">
      <c r="A3969">
        <v>4009</v>
      </c>
      <c r="B3969" s="1">
        <v>43305</v>
      </c>
      <c r="C3969">
        <v>597.90002400000003</v>
      </c>
      <c r="D3969">
        <v>612.70001200000002</v>
      </c>
      <c r="E3969">
        <v>50341</v>
      </c>
      <c r="F3969">
        <v>622.73318587463598</v>
      </c>
      <c r="G3969">
        <v>643.22004775690698</v>
      </c>
      <c r="H3969">
        <v>634.59324960525896</v>
      </c>
      <c r="I3969">
        <v>77581.820000000007</v>
      </c>
      <c r="J3969" t="b">
        <f t="shared" si="181"/>
        <v>0</v>
      </c>
      <c r="K3969" t="b">
        <f t="shared" si="180"/>
        <v>0</v>
      </c>
      <c r="L3969" t="b">
        <f t="shared" si="182"/>
        <v>0</v>
      </c>
    </row>
    <row r="3970" spans="1:12" x14ac:dyDescent="0.25">
      <c r="A3970">
        <v>4010</v>
      </c>
      <c r="B3970" s="1">
        <v>43306</v>
      </c>
      <c r="C3970">
        <v>619.5</v>
      </c>
      <c r="D3970">
        <v>615.54998799999998</v>
      </c>
      <c r="E3970">
        <v>16358</v>
      </c>
      <c r="F3970">
        <v>622.45149184033698</v>
      </c>
      <c r="G3970">
        <v>642.85355689920004</v>
      </c>
      <c r="H3970">
        <v>634.40376441515696</v>
      </c>
      <c r="I3970">
        <v>77762.36</v>
      </c>
      <c r="J3970" t="b">
        <f t="shared" si="181"/>
        <v>0</v>
      </c>
      <c r="K3970" t="b">
        <f t="shared" si="180"/>
        <v>0</v>
      </c>
      <c r="L3970" t="b">
        <f t="shared" si="182"/>
        <v>0</v>
      </c>
    </row>
    <row r="3971" spans="1:12" x14ac:dyDescent="0.25">
      <c r="A3971">
        <v>4011</v>
      </c>
      <c r="B3971" s="1">
        <v>43307</v>
      </c>
      <c r="C3971">
        <v>615</v>
      </c>
      <c r="D3971">
        <v>618.70001200000002</v>
      </c>
      <c r="E3971">
        <v>120776</v>
      </c>
      <c r="F3971">
        <v>622.30437498385299</v>
      </c>
      <c r="G3971">
        <v>642.53364239722396</v>
      </c>
      <c r="H3971">
        <v>634.24750817222002</v>
      </c>
      <c r="I3971">
        <v>79859.16</v>
      </c>
      <c r="J3971" t="b">
        <f t="shared" si="181"/>
        <v>0</v>
      </c>
      <c r="K3971" t="b">
        <f t="shared" si="180"/>
        <v>0</v>
      </c>
      <c r="L3971" t="b">
        <f t="shared" si="182"/>
        <v>0</v>
      </c>
    </row>
    <row r="3972" spans="1:12" x14ac:dyDescent="0.25">
      <c r="A3972">
        <v>4012</v>
      </c>
      <c r="B3972" s="1">
        <v>43308</v>
      </c>
      <c r="C3972">
        <v>624.70001200000002</v>
      </c>
      <c r="D3972">
        <v>623.15002400000003</v>
      </c>
      <c r="E3972">
        <v>275425</v>
      </c>
      <c r="F3972">
        <v>622.337537690369</v>
      </c>
      <c r="G3972">
        <v>642.27690572971096</v>
      </c>
      <c r="H3972">
        <v>634.13708544413805</v>
      </c>
      <c r="I3972">
        <v>85080.26</v>
      </c>
      <c r="J3972" t="b">
        <f t="shared" si="181"/>
        <v>0</v>
      </c>
      <c r="K3972" t="b">
        <f t="shared" si="180"/>
        <v>0</v>
      </c>
      <c r="L3972" t="b">
        <f t="shared" si="182"/>
        <v>0</v>
      </c>
    </row>
    <row r="3973" spans="1:12" x14ac:dyDescent="0.25">
      <c r="A3973">
        <v>4013</v>
      </c>
      <c r="B3973" s="1">
        <v>43311</v>
      </c>
      <c r="C3973">
        <v>621.09997599999997</v>
      </c>
      <c r="D3973">
        <v>622.45001200000002</v>
      </c>
      <c r="E3973">
        <v>112930</v>
      </c>
      <c r="F3973">
        <v>622.34194844760896</v>
      </c>
      <c r="G3973">
        <v>642.01429786574101</v>
      </c>
      <c r="H3973">
        <v>634.02079615613695</v>
      </c>
      <c r="I3973">
        <v>86868.3</v>
      </c>
      <c r="J3973" t="b">
        <f t="shared" si="181"/>
        <v>0</v>
      </c>
      <c r="K3973" t="b">
        <f t="shared" si="180"/>
        <v>0</v>
      </c>
      <c r="L3973" t="b">
        <f t="shared" si="182"/>
        <v>0</v>
      </c>
    </row>
    <row r="3974" spans="1:12" x14ac:dyDescent="0.25">
      <c r="A3974">
        <v>4014</v>
      </c>
      <c r="B3974" s="1">
        <v>43312</v>
      </c>
      <c r="C3974">
        <v>616.04998799999998</v>
      </c>
      <c r="D3974">
        <v>619.5</v>
      </c>
      <c r="E3974">
        <v>17823</v>
      </c>
      <c r="F3974">
        <v>622.23049948887899</v>
      </c>
      <c r="G3974">
        <v>641.71609524500298</v>
      </c>
      <c r="H3974">
        <v>633.876310622245</v>
      </c>
      <c r="I3974">
        <v>87019.520000000004</v>
      </c>
      <c r="J3974" t="b">
        <f t="shared" si="181"/>
        <v>0</v>
      </c>
      <c r="K3974" t="b">
        <f t="shared" si="180"/>
        <v>0</v>
      </c>
      <c r="L3974" t="b">
        <f t="shared" si="182"/>
        <v>0</v>
      </c>
    </row>
    <row r="3975" spans="1:12" x14ac:dyDescent="0.25">
      <c r="A3975">
        <v>4015</v>
      </c>
      <c r="B3975" s="1">
        <v>43313</v>
      </c>
      <c r="C3975">
        <v>613.5</v>
      </c>
      <c r="D3975">
        <v>619.79998799999998</v>
      </c>
      <c r="E3975">
        <v>438361</v>
      </c>
      <c r="F3975">
        <v>622.13518531284501</v>
      </c>
      <c r="G3975">
        <v>641.42581567884395</v>
      </c>
      <c r="H3975">
        <v>633.73624771058098</v>
      </c>
      <c r="I3975">
        <v>94930.72</v>
      </c>
      <c r="J3975" t="b">
        <f t="shared" si="181"/>
        <v>0</v>
      </c>
      <c r="K3975" t="b">
        <f t="shared" si="180"/>
        <v>0</v>
      </c>
      <c r="L3975" t="b">
        <f t="shared" si="182"/>
        <v>0</v>
      </c>
    </row>
    <row r="3976" spans="1:12" x14ac:dyDescent="0.25">
      <c r="A3976">
        <v>4016</v>
      </c>
      <c r="B3976" s="1">
        <v>43314</v>
      </c>
      <c r="C3976">
        <v>623.59997599999997</v>
      </c>
      <c r="D3976">
        <v>614.09997599999997</v>
      </c>
      <c r="E3976">
        <v>8373</v>
      </c>
      <c r="F3976">
        <v>621.82007906528202</v>
      </c>
      <c r="G3976">
        <v>641.06388402746802</v>
      </c>
      <c r="H3976">
        <v>633.54086192241596</v>
      </c>
      <c r="I3976">
        <v>94895.3</v>
      </c>
      <c r="J3976" t="b">
        <f t="shared" si="181"/>
        <v>0</v>
      </c>
      <c r="K3976" t="b">
        <f t="shared" si="180"/>
        <v>0</v>
      </c>
      <c r="L3976" t="b">
        <f t="shared" si="182"/>
        <v>0</v>
      </c>
    </row>
    <row r="3977" spans="1:12" x14ac:dyDescent="0.25">
      <c r="A3977">
        <v>4017</v>
      </c>
      <c r="B3977" s="1">
        <v>43315</v>
      </c>
      <c r="C3977">
        <v>619</v>
      </c>
      <c r="D3977">
        <v>618.84997599999997</v>
      </c>
      <c r="E3977">
        <v>37540</v>
      </c>
      <c r="F3977">
        <v>621.70360443527102</v>
      </c>
      <c r="G3977">
        <v>640.76966008008503</v>
      </c>
      <c r="H3977">
        <v>633.39468395303902</v>
      </c>
      <c r="I3977">
        <v>95443</v>
      </c>
      <c r="J3977" t="b">
        <f t="shared" si="181"/>
        <v>0</v>
      </c>
      <c r="K3977" t="b">
        <f t="shared" si="180"/>
        <v>0</v>
      </c>
      <c r="L3977" t="b">
        <f t="shared" si="182"/>
        <v>0</v>
      </c>
    </row>
    <row r="3978" spans="1:12" x14ac:dyDescent="0.25">
      <c r="A3978">
        <v>4018</v>
      </c>
      <c r="B3978" s="1">
        <v>43318</v>
      </c>
      <c r="C3978">
        <v>624.90002400000003</v>
      </c>
      <c r="D3978">
        <v>606.09997599999997</v>
      </c>
      <c r="E3978">
        <v>501237</v>
      </c>
      <c r="F3978">
        <v>621.09169743780899</v>
      </c>
      <c r="G3978">
        <v>640.31045896644105</v>
      </c>
      <c r="H3978">
        <v>633.12309481917703</v>
      </c>
      <c r="I3978">
        <v>104196.96</v>
      </c>
      <c r="J3978" t="b">
        <f t="shared" si="181"/>
        <v>0</v>
      </c>
      <c r="K3978" t="b">
        <f t="shared" ref="K3978:K4041" si="183">IF(AND(D3978 &gt;  F3978, D3978 &gt; G3978, D3978 &gt; H3978), TRUE, FALSE)</f>
        <v>0</v>
      </c>
      <c r="L3978" t="b">
        <f t="shared" si="182"/>
        <v>0</v>
      </c>
    </row>
    <row r="3979" spans="1:12" x14ac:dyDescent="0.25">
      <c r="A3979">
        <v>4019</v>
      </c>
      <c r="B3979" s="1">
        <v>43319</v>
      </c>
      <c r="C3979">
        <v>603.79998799999998</v>
      </c>
      <c r="D3979">
        <v>607.5</v>
      </c>
      <c r="E3979">
        <v>31941</v>
      </c>
      <c r="F3979">
        <v>620.55868969514995</v>
      </c>
      <c r="G3979">
        <v>639.87588335099201</v>
      </c>
      <c r="H3979">
        <v>632.86813865182296</v>
      </c>
      <c r="I3979">
        <v>103460.68</v>
      </c>
      <c r="J3979" t="b">
        <f t="shared" si="181"/>
        <v>0</v>
      </c>
      <c r="K3979" t="b">
        <f t="shared" si="183"/>
        <v>0</v>
      </c>
      <c r="L3979" t="b">
        <f t="shared" si="182"/>
        <v>0</v>
      </c>
    </row>
    <row r="3980" spans="1:12" x14ac:dyDescent="0.25">
      <c r="A3980">
        <v>4020</v>
      </c>
      <c r="B3980" s="1">
        <v>43320</v>
      </c>
      <c r="C3980">
        <v>607.5</v>
      </c>
      <c r="D3980">
        <v>608.59997599999997</v>
      </c>
      <c r="E3980">
        <v>7902</v>
      </c>
      <c r="F3980">
        <v>620.08972053063496</v>
      </c>
      <c r="G3980">
        <v>639.46163292250196</v>
      </c>
      <c r="H3980">
        <v>632.62666439658096</v>
      </c>
      <c r="I3980">
        <v>103049.48</v>
      </c>
      <c r="J3980" t="b">
        <f t="shared" si="181"/>
        <v>0</v>
      </c>
      <c r="K3980" t="b">
        <f t="shared" si="183"/>
        <v>0</v>
      </c>
      <c r="L3980" t="b">
        <f t="shared" si="182"/>
        <v>0</v>
      </c>
    </row>
    <row r="3981" spans="1:12" x14ac:dyDescent="0.25">
      <c r="A3981">
        <v>4021</v>
      </c>
      <c r="B3981" s="1">
        <v>43321</v>
      </c>
      <c r="C3981">
        <v>605.09997599999997</v>
      </c>
      <c r="D3981">
        <v>598.15002400000003</v>
      </c>
      <c r="E3981">
        <v>29630</v>
      </c>
      <c r="F3981">
        <v>619.22934027453095</v>
      </c>
      <c r="G3981">
        <v>638.91445929438896</v>
      </c>
      <c r="H3981">
        <v>632.283613248356</v>
      </c>
      <c r="I3981">
        <v>102391.52</v>
      </c>
      <c r="J3981" t="b">
        <f t="shared" si="181"/>
        <v>0</v>
      </c>
      <c r="K3981" t="b">
        <f t="shared" si="183"/>
        <v>0</v>
      </c>
      <c r="L3981" t="b">
        <f t="shared" si="182"/>
        <v>0</v>
      </c>
    </row>
    <row r="3982" spans="1:12" x14ac:dyDescent="0.25">
      <c r="A3982">
        <v>4022</v>
      </c>
      <c r="B3982" s="1">
        <v>43322</v>
      </c>
      <c r="C3982">
        <v>598.15002400000003</v>
      </c>
      <c r="D3982">
        <v>593.15002400000003</v>
      </c>
      <c r="E3982">
        <v>11923</v>
      </c>
      <c r="F3982">
        <v>618.20662198925504</v>
      </c>
      <c r="G3982">
        <v>638.30830783353599</v>
      </c>
      <c r="H3982">
        <v>631.89422430061097</v>
      </c>
      <c r="I3982">
        <v>101458.24000000001</v>
      </c>
      <c r="J3982" t="b">
        <f t="shared" si="181"/>
        <v>0</v>
      </c>
      <c r="K3982" t="b">
        <f t="shared" si="183"/>
        <v>0</v>
      </c>
      <c r="L3982" t="b">
        <f t="shared" si="182"/>
        <v>0</v>
      </c>
    </row>
    <row r="3983" spans="1:12" x14ac:dyDescent="0.25">
      <c r="A3983">
        <v>4023</v>
      </c>
      <c r="B3983" s="1">
        <v>43325</v>
      </c>
      <c r="C3983">
        <v>593.15002400000003</v>
      </c>
      <c r="D3983">
        <v>583.59997599999997</v>
      </c>
      <c r="E3983">
        <v>24206</v>
      </c>
      <c r="F3983">
        <v>616.84949861712801</v>
      </c>
      <c r="G3983">
        <v>637.58369416686696</v>
      </c>
      <c r="H3983">
        <v>631.413684516525</v>
      </c>
      <c r="I3983">
        <v>101359.1</v>
      </c>
      <c r="J3983" t="b">
        <f t="shared" si="181"/>
        <v>0</v>
      </c>
      <c r="K3983" t="b">
        <f t="shared" si="183"/>
        <v>0</v>
      </c>
      <c r="L3983" t="b">
        <f t="shared" si="182"/>
        <v>0</v>
      </c>
    </row>
    <row r="3984" spans="1:12" x14ac:dyDescent="0.25">
      <c r="A3984">
        <v>4024</v>
      </c>
      <c r="B3984" s="1">
        <v>43326</v>
      </c>
      <c r="C3984">
        <v>583.59997599999997</v>
      </c>
      <c r="D3984">
        <v>594.70001200000002</v>
      </c>
      <c r="E3984">
        <v>64001</v>
      </c>
      <c r="F3984">
        <v>615.98089129880896</v>
      </c>
      <c r="G3984">
        <v>637.01569837657701</v>
      </c>
      <c r="H3984">
        <v>631.04837434223202</v>
      </c>
      <c r="I3984">
        <v>101947.38</v>
      </c>
      <c r="J3984" t="b">
        <f t="shared" si="181"/>
        <v>0</v>
      </c>
      <c r="K3984" t="b">
        <f t="shared" si="183"/>
        <v>0</v>
      </c>
      <c r="L3984" t="b">
        <f t="shared" si="182"/>
        <v>0</v>
      </c>
    </row>
    <row r="3985" spans="1:12" x14ac:dyDescent="0.25">
      <c r="A3985">
        <v>4025</v>
      </c>
      <c r="B3985" s="1">
        <v>43328</v>
      </c>
      <c r="C3985">
        <v>600.34997599999997</v>
      </c>
      <c r="D3985">
        <v>595.5</v>
      </c>
      <c r="E3985">
        <v>16077</v>
      </c>
      <c r="F3985">
        <v>615.17771909101202</v>
      </c>
      <c r="G3985">
        <v>636.46582157688795</v>
      </c>
      <c r="H3985">
        <v>630.69465917464697</v>
      </c>
      <c r="I3985">
        <v>101867.56</v>
      </c>
      <c r="J3985" t="b">
        <f t="shared" si="181"/>
        <v>0</v>
      </c>
      <c r="K3985" t="b">
        <f t="shared" si="183"/>
        <v>0</v>
      </c>
      <c r="L3985" t="b">
        <f t="shared" si="182"/>
        <v>0</v>
      </c>
    </row>
    <row r="3986" spans="1:12" x14ac:dyDescent="0.25">
      <c r="A3986">
        <v>4026</v>
      </c>
      <c r="B3986" s="1">
        <v>43329</v>
      </c>
      <c r="C3986">
        <v>599.90002400000003</v>
      </c>
      <c r="D3986">
        <v>597</v>
      </c>
      <c r="E3986">
        <v>30995</v>
      </c>
      <c r="F3986">
        <v>614.464867361953</v>
      </c>
      <c r="G3986">
        <v>635.943095463286</v>
      </c>
      <c r="H3986">
        <v>630.35938893410298</v>
      </c>
      <c r="I3986">
        <v>102161.78</v>
      </c>
      <c r="J3986" t="b">
        <f t="shared" si="181"/>
        <v>0</v>
      </c>
      <c r="K3986" t="b">
        <f t="shared" si="183"/>
        <v>0</v>
      </c>
      <c r="L3986" t="b">
        <f t="shared" si="182"/>
        <v>0</v>
      </c>
    </row>
    <row r="3987" spans="1:12" x14ac:dyDescent="0.25">
      <c r="A3987">
        <v>4027</v>
      </c>
      <c r="B3987" s="1">
        <v>43332</v>
      </c>
      <c r="C3987">
        <v>601</v>
      </c>
      <c r="D3987">
        <v>597.90002400000003</v>
      </c>
      <c r="E3987">
        <v>17994</v>
      </c>
      <c r="F3987">
        <v>613.81526566148398</v>
      </c>
      <c r="G3987">
        <v>635.43921372205102</v>
      </c>
      <c r="H3987">
        <v>630.03641017854</v>
      </c>
      <c r="I3987">
        <v>102269.86</v>
      </c>
      <c r="J3987" t="b">
        <f t="shared" si="181"/>
        <v>0</v>
      </c>
      <c r="K3987" t="b">
        <f t="shared" si="183"/>
        <v>0</v>
      </c>
      <c r="L3987" t="b">
        <f t="shared" si="182"/>
        <v>0</v>
      </c>
    </row>
    <row r="3988" spans="1:12" x14ac:dyDescent="0.25">
      <c r="A3988">
        <v>4028</v>
      </c>
      <c r="B3988" s="1">
        <v>43333</v>
      </c>
      <c r="C3988">
        <v>595.15002400000003</v>
      </c>
      <c r="D3988">
        <v>580.29998799999998</v>
      </c>
      <c r="E3988">
        <v>30093</v>
      </c>
      <c r="F3988">
        <v>612.50094104730795</v>
      </c>
      <c r="G3988">
        <v>634.70889285155999</v>
      </c>
      <c r="H3988">
        <v>629.54152040561905</v>
      </c>
      <c r="I3988">
        <v>102523.68</v>
      </c>
      <c r="J3988" t="b">
        <f t="shared" si="181"/>
        <v>0</v>
      </c>
      <c r="K3988" t="b">
        <f t="shared" si="183"/>
        <v>0</v>
      </c>
      <c r="L3988" t="b">
        <f t="shared" si="182"/>
        <v>0</v>
      </c>
    </row>
    <row r="3989" spans="1:12" x14ac:dyDescent="0.25">
      <c r="A3989">
        <v>4029</v>
      </c>
      <c r="B3989" s="1">
        <v>43335</v>
      </c>
      <c r="C3989">
        <v>578.04998799999998</v>
      </c>
      <c r="D3989">
        <v>569.25</v>
      </c>
      <c r="E3989">
        <v>259316</v>
      </c>
      <c r="F3989">
        <v>610.80482571211996</v>
      </c>
      <c r="G3989">
        <v>633.84188764822795</v>
      </c>
      <c r="H3989">
        <v>628.94160477969297</v>
      </c>
      <c r="I3989">
        <v>107034.02</v>
      </c>
      <c r="J3989" t="b">
        <f t="shared" si="181"/>
        <v>0</v>
      </c>
      <c r="K3989" t="b">
        <f t="shared" si="183"/>
        <v>0</v>
      </c>
      <c r="L3989" t="b">
        <f t="shared" si="182"/>
        <v>0</v>
      </c>
    </row>
    <row r="3990" spans="1:12" x14ac:dyDescent="0.25">
      <c r="A3990">
        <v>4030</v>
      </c>
      <c r="B3990" s="1">
        <v>43336</v>
      </c>
      <c r="C3990">
        <v>569.25</v>
      </c>
      <c r="D3990">
        <v>559.09997599999997</v>
      </c>
      <c r="E3990">
        <v>48067</v>
      </c>
      <c r="F3990">
        <v>608.777184546939</v>
      </c>
      <c r="G3990">
        <v>632.85192855355001</v>
      </c>
      <c r="H3990">
        <v>628.24666319979497</v>
      </c>
      <c r="I3990">
        <v>107510.52</v>
      </c>
      <c r="J3990" t="b">
        <f t="shared" si="181"/>
        <v>0</v>
      </c>
      <c r="K3990" t="b">
        <f t="shared" si="183"/>
        <v>0</v>
      </c>
      <c r="L3990" t="b">
        <f t="shared" si="182"/>
        <v>0</v>
      </c>
    </row>
    <row r="3991" spans="1:12" x14ac:dyDescent="0.25">
      <c r="A3991">
        <v>4031</v>
      </c>
      <c r="B3991" s="1">
        <v>43339</v>
      </c>
      <c r="C3991">
        <v>564.70001200000002</v>
      </c>
      <c r="D3991">
        <v>565.65002400000003</v>
      </c>
      <c r="E3991">
        <v>18417</v>
      </c>
      <c r="F3991">
        <v>607.08592334901903</v>
      </c>
      <c r="G3991">
        <v>631.96183710250898</v>
      </c>
      <c r="H3991">
        <v>627.62381106845396</v>
      </c>
      <c r="I3991">
        <v>95453.14</v>
      </c>
      <c r="J3991" t="b">
        <f t="shared" si="181"/>
        <v>0</v>
      </c>
      <c r="K3991" t="b">
        <f t="shared" si="183"/>
        <v>0</v>
      </c>
      <c r="L3991" t="b">
        <f t="shared" si="182"/>
        <v>0</v>
      </c>
    </row>
    <row r="3992" spans="1:12" x14ac:dyDescent="0.25">
      <c r="A3992">
        <v>4032</v>
      </c>
      <c r="B3992" s="1">
        <v>43340</v>
      </c>
      <c r="C3992">
        <v>568</v>
      </c>
      <c r="D3992">
        <v>565.5</v>
      </c>
      <c r="E3992">
        <v>18496</v>
      </c>
      <c r="F3992">
        <v>605.455102825528</v>
      </c>
      <c r="G3992">
        <v>631.08154786936302</v>
      </c>
      <c r="H3992">
        <v>627.005663694639</v>
      </c>
      <c r="I3992">
        <v>92409.9</v>
      </c>
      <c r="J3992" t="b">
        <f t="shared" si="181"/>
        <v>0</v>
      </c>
      <c r="K3992" t="b">
        <f t="shared" si="183"/>
        <v>0</v>
      </c>
      <c r="L3992" t="b">
        <f t="shared" si="182"/>
        <v>0</v>
      </c>
    </row>
    <row r="3993" spans="1:12" x14ac:dyDescent="0.25">
      <c r="A3993">
        <v>4033</v>
      </c>
      <c r="B3993" s="1">
        <v>43341</v>
      </c>
      <c r="C3993">
        <v>566</v>
      </c>
      <c r="D3993">
        <v>560.70001200000002</v>
      </c>
      <c r="E3993">
        <v>17795</v>
      </c>
      <c r="F3993">
        <v>603.700001224527</v>
      </c>
      <c r="G3993">
        <v>630.14934209625903</v>
      </c>
      <c r="H3993">
        <v>626.34590596633404</v>
      </c>
      <c r="I3993">
        <v>90109.24</v>
      </c>
      <c r="J3993" t="b">
        <f t="shared" si="181"/>
        <v>0</v>
      </c>
      <c r="K3993" t="b">
        <f t="shared" si="183"/>
        <v>0</v>
      </c>
      <c r="L3993" t="b">
        <f t="shared" si="182"/>
        <v>0</v>
      </c>
    </row>
    <row r="3994" spans="1:12" x14ac:dyDescent="0.25">
      <c r="A3994">
        <v>4034</v>
      </c>
      <c r="B3994" s="1">
        <v>43342</v>
      </c>
      <c r="C3994">
        <v>558.04998799999998</v>
      </c>
      <c r="D3994">
        <v>551.75</v>
      </c>
      <c r="E3994">
        <v>28055</v>
      </c>
      <c r="F3994">
        <v>601.66274627454595</v>
      </c>
      <c r="G3994">
        <v>629.11094021419001</v>
      </c>
      <c r="H3994">
        <v>625.60365814577301</v>
      </c>
      <c r="I3994">
        <v>90107.76</v>
      </c>
      <c r="J3994" t="b">
        <f t="shared" si="181"/>
        <v>0</v>
      </c>
      <c r="K3994" t="b">
        <f t="shared" si="183"/>
        <v>0</v>
      </c>
      <c r="L3994" t="b">
        <f t="shared" si="182"/>
        <v>0</v>
      </c>
    </row>
    <row r="3995" spans="1:12" x14ac:dyDescent="0.25">
      <c r="A3995">
        <v>4035</v>
      </c>
      <c r="B3995" s="1">
        <v>43343</v>
      </c>
      <c r="C3995">
        <v>555</v>
      </c>
      <c r="D3995">
        <v>547.5</v>
      </c>
      <c r="E3995">
        <v>34591</v>
      </c>
      <c r="F3995">
        <v>599.53871700887703</v>
      </c>
      <c r="G3995">
        <v>628.03000060870397</v>
      </c>
      <c r="H3995">
        <v>624.82650731845195</v>
      </c>
      <c r="I3995">
        <v>89902.86</v>
      </c>
      <c r="J3995" t="b">
        <f t="shared" si="181"/>
        <v>0</v>
      </c>
      <c r="K3995" t="b">
        <f t="shared" si="183"/>
        <v>0</v>
      </c>
      <c r="L3995" t="b">
        <f t="shared" si="182"/>
        <v>0</v>
      </c>
    </row>
    <row r="3996" spans="1:12" x14ac:dyDescent="0.25">
      <c r="A3996">
        <v>4036</v>
      </c>
      <c r="B3996" s="1">
        <v>43346</v>
      </c>
      <c r="C3996">
        <v>553.75</v>
      </c>
      <c r="D3996">
        <v>551.90002400000003</v>
      </c>
      <c r="E3996">
        <v>25104</v>
      </c>
      <c r="F3996">
        <v>597.67053296931397</v>
      </c>
      <c r="G3996">
        <v>627.021656547661</v>
      </c>
      <c r="H3996">
        <v>624.10087066851702</v>
      </c>
      <c r="I3996">
        <v>89040.4</v>
      </c>
      <c r="J3996" t="b">
        <f t="shared" si="181"/>
        <v>0</v>
      </c>
      <c r="K3996" t="b">
        <f t="shared" si="183"/>
        <v>0</v>
      </c>
      <c r="L3996" t="b">
        <f t="shared" si="182"/>
        <v>0</v>
      </c>
    </row>
    <row r="3997" spans="1:12" x14ac:dyDescent="0.25">
      <c r="A3997">
        <v>4037</v>
      </c>
      <c r="B3997" s="1">
        <v>43347</v>
      </c>
      <c r="C3997">
        <v>554.70001200000002</v>
      </c>
      <c r="D3997">
        <v>556</v>
      </c>
      <c r="E3997">
        <v>40684</v>
      </c>
      <c r="F3997">
        <v>596.03639442149699</v>
      </c>
      <c r="G3997">
        <v>626.08097235497701</v>
      </c>
      <c r="H3997">
        <v>623.423250064851</v>
      </c>
      <c r="I3997">
        <v>79903.94</v>
      </c>
      <c r="J3997" t="b">
        <f t="shared" si="181"/>
        <v>0</v>
      </c>
      <c r="K3997" t="b">
        <f t="shared" si="183"/>
        <v>0</v>
      </c>
      <c r="L3997" t="b">
        <f t="shared" si="182"/>
        <v>0</v>
      </c>
    </row>
    <row r="3998" spans="1:12" x14ac:dyDescent="0.25">
      <c r="A3998">
        <v>4038</v>
      </c>
      <c r="B3998" s="1">
        <v>43348</v>
      </c>
      <c r="C3998">
        <v>557</v>
      </c>
      <c r="D3998">
        <v>550.40002400000003</v>
      </c>
      <c r="E3998">
        <v>26154</v>
      </c>
      <c r="F3998">
        <v>594.24673283634104</v>
      </c>
      <c r="G3998">
        <v>625.07857568802399</v>
      </c>
      <c r="H3998">
        <v>622.69665080052403</v>
      </c>
      <c r="I3998">
        <v>77706.679999999993</v>
      </c>
      <c r="J3998" t="b">
        <f t="shared" si="181"/>
        <v>0</v>
      </c>
      <c r="K3998" t="b">
        <f t="shared" si="183"/>
        <v>0</v>
      </c>
      <c r="L3998" t="b">
        <f t="shared" si="182"/>
        <v>0</v>
      </c>
    </row>
    <row r="3999" spans="1:12" x14ac:dyDescent="0.25">
      <c r="A3999">
        <v>4039</v>
      </c>
      <c r="B3999" s="1">
        <v>43349</v>
      </c>
      <c r="C3999">
        <v>562.5</v>
      </c>
      <c r="D3999">
        <v>558.15002400000003</v>
      </c>
      <c r="E3999">
        <v>68148</v>
      </c>
      <c r="F3999">
        <v>592.83117562707196</v>
      </c>
      <c r="G3999">
        <v>624.19210480473896</v>
      </c>
      <c r="H3999">
        <v>622.05439580748396</v>
      </c>
      <c r="I3999">
        <v>77195.34</v>
      </c>
      <c r="J3999" t="b">
        <f t="shared" si="181"/>
        <v>0</v>
      </c>
      <c r="K3999" t="b">
        <f t="shared" si="183"/>
        <v>0</v>
      </c>
      <c r="L3999" t="b">
        <f t="shared" si="182"/>
        <v>0</v>
      </c>
    </row>
    <row r="4000" spans="1:12" x14ac:dyDescent="0.25">
      <c r="A4000">
        <v>4040</v>
      </c>
      <c r="B4000" s="1">
        <v>43350</v>
      </c>
      <c r="C4000">
        <v>561.79998799999998</v>
      </c>
      <c r="D4000">
        <v>558.65002400000003</v>
      </c>
      <c r="E4000">
        <v>32019</v>
      </c>
      <c r="F4000">
        <v>591.49073830836403</v>
      </c>
      <c r="G4000">
        <v>623.32399777421199</v>
      </c>
      <c r="H4000">
        <v>621.42350653576705</v>
      </c>
      <c r="I4000">
        <v>76707.199999999997</v>
      </c>
      <c r="J4000" t="b">
        <f t="shared" si="181"/>
        <v>0</v>
      </c>
      <c r="K4000" t="b">
        <f t="shared" si="183"/>
        <v>0</v>
      </c>
      <c r="L4000" t="b">
        <f t="shared" si="182"/>
        <v>0</v>
      </c>
    </row>
    <row r="4001" spans="1:12" x14ac:dyDescent="0.25">
      <c r="A4001">
        <v>4041</v>
      </c>
      <c r="B4001" s="1">
        <v>43353</v>
      </c>
      <c r="C4001">
        <v>559.90002400000003</v>
      </c>
      <c r="D4001">
        <v>550.95001200000002</v>
      </c>
      <c r="E4001">
        <v>23113</v>
      </c>
      <c r="F4001">
        <v>589.90090590411398</v>
      </c>
      <c r="G4001">
        <v>622.36540193614303</v>
      </c>
      <c r="H4001">
        <v>620.72227773441602</v>
      </c>
      <c r="I4001">
        <v>76009.86</v>
      </c>
      <c r="J4001" t="b">
        <f t="shared" si="181"/>
        <v>0</v>
      </c>
      <c r="K4001" t="b">
        <f t="shared" si="183"/>
        <v>0</v>
      </c>
      <c r="L4001" t="b">
        <f t="shared" si="182"/>
        <v>0</v>
      </c>
    </row>
    <row r="4002" spans="1:12" x14ac:dyDescent="0.25">
      <c r="A4002">
        <v>4042</v>
      </c>
      <c r="B4002" s="1">
        <v>43354</v>
      </c>
      <c r="C4002">
        <v>551.25</v>
      </c>
      <c r="D4002">
        <v>544.45001200000002</v>
      </c>
      <c r="E4002">
        <v>24618</v>
      </c>
      <c r="F4002">
        <v>588.11851790787398</v>
      </c>
      <c r="G4002">
        <v>621.33341001645897</v>
      </c>
      <c r="H4002">
        <v>619.96334971715896</v>
      </c>
      <c r="I4002">
        <v>75522.48</v>
      </c>
      <c r="J4002" t="b">
        <f t="shared" si="181"/>
        <v>0</v>
      </c>
      <c r="K4002" t="b">
        <f t="shared" si="183"/>
        <v>0</v>
      </c>
      <c r="L4002" t="b">
        <f t="shared" si="182"/>
        <v>0</v>
      </c>
    </row>
    <row r="4003" spans="1:12" x14ac:dyDescent="0.25">
      <c r="A4003">
        <v>4043</v>
      </c>
      <c r="B4003" s="1">
        <v>43355</v>
      </c>
      <c r="C4003">
        <v>545.15002400000003</v>
      </c>
      <c r="D4003">
        <v>534.79998799999998</v>
      </c>
      <c r="E4003">
        <v>31761</v>
      </c>
      <c r="F4003">
        <v>586.02759516638901</v>
      </c>
      <c r="G4003">
        <v>620.18727197650605</v>
      </c>
      <c r="H4003">
        <v>619.11595308315702</v>
      </c>
      <c r="I4003">
        <v>74373.119999999995</v>
      </c>
      <c r="J4003" t="b">
        <f t="shared" si="181"/>
        <v>0</v>
      </c>
      <c r="K4003" t="b">
        <f t="shared" si="183"/>
        <v>0</v>
      </c>
      <c r="L4003" t="b">
        <f t="shared" si="182"/>
        <v>0</v>
      </c>
    </row>
    <row r="4004" spans="1:12" x14ac:dyDescent="0.25">
      <c r="A4004">
        <v>4044</v>
      </c>
      <c r="B4004" s="1">
        <v>43357</v>
      </c>
      <c r="C4004">
        <v>535.25</v>
      </c>
      <c r="D4004">
        <v>557.65002400000003</v>
      </c>
      <c r="E4004">
        <v>243375</v>
      </c>
      <c r="F4004">
        <v>584.91474923829503</v>
      </c>
      <c r="G4004">
        <v>619.35896405628705</v>
      </c>
      <c r="H4004">
        <v>618.50435179874796</v>
      </c>
      <c r="I4004">
        <v>78033.679999999993</v>
      </c>
      <c r="J4004" t="b">
        <f t="shared" si="181"/>
        <v>1</v>
      </c>
      <c r="K4004" t="b">
        <f t="shared" si="183"/>
        <v>0</v>
      </c>
      <c r="L4004" t="b">
        <f t="shared" si="182"/>
        <v>0</v>
      </c>
    </row>
    <row r="4005" spans="1:12" x14ac:dyDescent="0.25">
      <c r="A4005">
        <v>4045</v>
      </c>
      <c r="B4005" s="1">
        <v>43360</v>
      </c>
      <c r="C4005">
        <v>550.5</v>
      </c>
      <c r="D4005">
        <v>549.95001200000002</v>
      </c>
      <c r="E4005">
        <v>30258</v>
      </c>
      <c r="F4005">
        <v>583.54358307208702</v>
      </c>
      <c r="G4005">
        <v>618.43964018799204</v>
      </c>
      <c r="H4005">
        <v>617.82221906443203</v>
      </c>
      <c r="I4005">
        <v>78388.800000000003</v>
      </c>
      <c r="J4005" t="b">
        <f t="shared" si="181"/>
        <v>0</v>
      </c>
      <c r="K4005" t="b">
        <f t="shared" si="183"/>
        <v>0</v>
      </c>
      <c r="L4005" t="b">
        <f t="shared" si="182"/>
        <v>0</v>
      </c>
    </row>
    <row r="4006" spans="1:12" x14ac:dyDescent="0.25">
      <c r="A4006">
        <v>4046</v>
      </c>
      <c r="B4006" s="1">
        <v>43361</v>
      </c>
      <c r="C4006">
        <v>554.5</v>
      </c>
      <c r="D4006">
        <v>541.90002400000003</v>
      </c>
      <c r="E4006">
        <v>23623</v>
      </c>
      <c r="F4006">
        <v>581.91050232416296</v>
      </c>
      <c r="G4006">
        <v>617.42587043715798</v>
      </c>
      <c r="H4006">
        <v>617.06677433742198</v>
      </c>
      <c r="I4006">
        <v>78036.94</v>
      </c>
      <c r="J4006" t="b">
        <f t="shared" si="181"/>
        <v>0</v>
      </c>
      <c r="K4006" t="b">
        <f t="shared" si="183"/>
        <v>0</v>
      </c>
      <c r="L4006" t="b">
        <f t="shared" si="182"/>
        <v>0</v>
      </c>
    </row>
    <row r="4007" spans="1:12" x14ac:dyDescent="0.25">
      <c r="A4007">
        <v>4047</v>
      </c>
      <c r="B4007" s="1">
        <v>43362</v>
      </c>
      <c r="C4007">
        <v>546.34997599999997</v>
      </c>
      <c r="D4007">
        <v>542.54998799999998</v>
      </c>
      <c r="E4007">
        <v>17830</v>
      </c>
      <c r="F4007">
        <v>580.36695274282295</v>
      </c>
      <c r="G4007">
        <v>616.434136894944</v>
      </c>
      <c r="H4007">
        <v>616.32531377685098</v>
      </c>
      <c r="I4007">
        <v>75993.119999999995</v>
      </c>
      <c r="J4007" t="b">
        <f t="shared" si="181"/>
        <v>0</v>
      </c>
      <c r="K4007" t="b">
        <f t="shared" si="183"/>
        <v>0</v>
      </c>
      <c r="L4007" t="b">
        <f t="shared" si="182"/>
        <v>0</v>
      </c>
    </row>
    <row r="4008" spans="1:12" x14ac:dyDescent="0.25">
      <c r="A4008">
        <v>4048</v>
      </c>
      <c r="B4008" s="1">
        <v>43364</v>
      </c>
      <c r="C4008">
        <v>543.59997599999997</v>
      </c>
      <c r="D4008">
        <v>548.65002400000003</v>
      </c>
      <c r="E4008">
        <v>77370</v>
      </c>
      <c r="F4008">
        <v>579.123151615653</v>
      </c>
      <c r="G4008">
        <v>615.53633407514303</v>
      </c>
      <c r="H4008">
        <v>615.65192780892198</v>
      </c>
      <c r="I4008">
        <v>73578.539999999994</v>
      </c>
      <c r="J4008" t="b">
        <f t="shared" si="181"/>
        <v>0</v>
      </c>
      <c r="K4008" t="b">
        <f t="shared" si="183"/>
        <v>0</v>
      </c>
      <c r="L4008" t="b">
        <f t="shared" si="182"/>
        <v>0</v>
      </c>
    </row>
    <row r="4009" spans="1:12" x14ac:dyDescent="0.25">
      <c r="A4009">
        <v>4049</v>
      </c>
      <c r="B4009" s="1">
        <v>43367</v>
      </c>
      <c r="C4009">
        <v>555.20001200000002</v>
      </c>
      <c r="D4009">
        <v>535.20001200000002</v>
      </c>
      <c r="E4009">
        <v>51361</v>
      </c>
      <c r="F4009">
        <v>577.40067555229405</v>
      </c>
      <c r="G4009">
        <v>614.472276829115</v>
      </c>
      <c r="H4009">
        <v>614.85141123370897</v>
      </c>
      <c r="I4009">
        <v>73400.14</v>
      </c>
      <c r="J4009" t="b">
        <f t="shared" si="181"/>
        <v>0</v>
      </c>
      <c r="K4009" t="b">
        <f t="shared" si="183"/>
        <v>0</v>
      </c>
      <c r="L4009" t="b">
        <f t="shared" si="182"/>
        <v>0</v>
      </c>
    </row>
    <row r="4010" spans="1:12" x14ac:dyDescent="0.25">
      <c r="A4010">
        <v>4050</v>
      </c>
      <c r="B4010" s="1">
        <v>43368</v>
      </c>
      <c r="C4010">
        <v>535</v>
      </c>
      <c r="D4010">
        <v>531.45001200000002</v>
      </c>
      <c r="E4010">
        <v>17377</v>
      </c>
      <c r="F4010">
        <v>575.59868874632195</v>
      </c>
      <c r="G4010">
        <v>613.37264418237203</v>
      </c>
      <c r="H4010">
        <v>614.02154656471703</v>
      </c>
      <c r="I4010">
        <v>73168.88</v>
      </c>
      <c r="J4010" t="b">
        <f t="shared" si="181"/>
        <v>0</v>
      </c>
      <c r="K4010" t="b">
        <f t="shared" si="183"/>
        <v>0</v>
      </c>
      <c r="L4010" t="b">
        <f t="shared" si="182"/>
        <v>0</v>
      </c>
    </row>
    <row r="4011" spans="1:12" x14ac:dyDescent="0.25">
      <c r="A4011">
        <v>4051</v>
      </c>
      <c r="B4011" s="1">
        <v>43369</v>
      </c>
      <c r="C4011">
        <v>530</v>
      </c>
      <c r="D4011">
        <v>534.45001200000002</v>
      </c>
      <c r="E4011">
        <v>42070</v>
      </c>
      <c r="F4011">
        <v>573.98501514842701</v>
      </c>
      <c r="G4011">
        <v>612.32731130578395</v>
      </c>
      <c r="H4011">
        <v>613.229790001884</v>
      </c>
      <c r="I4011">
        <v>73588.88</v>
      </c>
      <c r="J4011" t="b">
        <f t="shared" si="181"/>
        <v>0</v>
      </c>
      <c r="K4011" t="b">
        <f t="shared" si="183"/>
        <v>0</v>
      </c>
      <c r="L4011" t="b">
        <f t="shared" si="182"/>
        <v>0</v>
      </c>
    </row>
    <row r="4012" spans="1:12" x14ac:dyDescent="0.25">
      <c r="A4012">
        <v>4052</v>
      </c>
      <c r="B4012" s="1">
        <v>43370</v>
      </c>
      <c r="C4012">
        <v>536</v>
      </c>
      <c r="D4012">
        <v>544.09997599999997</v>
      </c>
      <c r="E4012">
        <v>25548</v>
      </c>
      <c r="F4012">
        <v>572.81305282888104</v>
      </c>
      <c r="G4012">
        <v>611.42363799047496</v>
      </c>
      <c r="H4012">
        <v>612.54193115609405</v>
      </c>
      <c r="I4012">
        <v>73179.38</v>
      </c>
      <c r="J4012" t="b">
        <f t="shared" si="181"/>
        <v>0</v>
      </c>
      <c r="K4012" t="b">
        <f t="shared" si="183"/>
        <v>0</v>
      </c>
      <c r="L4012" t="b">
        <f t="shared" si="182"/>
        <v>0</v>
      </c>
    </row>
    <row r="4013" spans="1:12" x14ac:dyDescent="0.25">
      <c r="A4013">
        <v>4053</v>
      </c>
      <c r="B4013" s="1">
        <v>43371</v>
      </c>
      <c r="C4013">
        <v>544.95001200000002</v>
      </c>
      <c r="D4013">
        <v>530.25</v>
      </c>
      <c r="E4013">
        <v>27225</v>
      </c>
      <c r="F4013">
        <v>571.14391350225799</v>
      </c>
      <c r="G4013">
        <v>610.34849046742295</v>
      </c>
      <c r="H4013">
        <v>611.72310597046101</v>
      </c>
      <c r="I4013">
        <v>73409.66</v>
      </c>
      <c r="J4013" t="b">
        <f t="shared" si="181"/>
        <v>0</v>
      </c>
      <c r="K4013" t="b">
        <f t="shared" si="183"/>
        <v>0</v>
      </c>
      <c r="L4013" t="b">
        <f t="shared" si="182"/>
        <v>0</v>
      </c>
    </row>
    <row r="4014" spans="1:12" x14ac:dyDescent="0.25">
      <c r="A4014">
        <v>4054</v>
      </c>
      <c r="B4014" s="1">
        <v>43374</v>
      </c>
      <c r="C4014">
        <v>534.5</v>
      </c>
      <c r="D4014">
        <v>520</v>
      </c>
      <c r="E4014">
        <v>30786</v>
      </c>
      <c r="F4014">
        <v>569.13826983550302</v>
      </c>
      <c r="G4014">
        <v>609.15182171951005</v>
      </c>
      <c r="H4014">
        <v>610.81043824936205</v>
      </c>
      <c r="I4014">
        <v>73584.98</v>
      </c>
      <c r="J4014" t="b">
        <f t="shared" si="181"/>
        <v>0</v>
      </c>
      <c r="K4014" t="b">
        <f t="shared" si="183"/>
        <v>0</v>
      </c>
      <c r="L4014" t="b">
        <f t="shared" si="182"/>
        <v>0</v>
      </c>
    </row>
    <row r="4015" spans="1:12" x14ac:dyDescent="0.25">
      <c r="A4015">
        <v>4055</v>
      </c>
      <c r="B4015" s="1">
        <v>43376</v>
      </c>
      <c r="C4015">
        <v>520</v>
      </c>
      <c r="D4015">
        <v>507.25</v>
      </c>
      <c r="E4015">
        <v>24339</v>
      </c>
      <c r="F4015">
        <v>566.71127886156205</v>
      </c>
      <c r="G4015">
        <v>607.80212871660206</v>
      </c>
      <c r="H4015">
        <v>609.77998612747797</v>
      </c>
      <c r="I4015">
        <v>64249.48</v>
      </c>
      <c r="J4015" t="b">
        <f t="shared" si="181"/>
        <v>0</v>
      </c>
      <c r="K4015" t="b">
        <f t="shared" si="183"/>
        <v>0</v>
      </c>
      <c r="L4015" t="b">
        <f t="shared" si="182"/>
        <v>0</v>
      </c>
    </row>
    <row r="4016" spans="1:12" x14ac:dyDescent="0.25">
      <c r="A4016">
        <v>4056</v>
      </c>
      <c r="B4016" s="1">
        <v>43377</v>
      </c>
      <c r="C4016">
        <v>509.89999399999999</v>
      </c>
      <c r="D4016">
        <v>505.75</v>
      </c>
      <c r="E4016">
        <v>17886</v>
      </c>
      <c r="F4016">
        <v>564.32064047483402</v>
      </c>
      <c r="G4016">
        <v>606.45044489254099</v>
      </c>
      <c r="H4016">
        <v>608.74486188740298</v>
      </c>
      <c r="I4016">
        <v>64358.98</v>
      </c>
      <c r="J4016" t="b">
        <f t="shared" si="181"/>
        <v>0</v>
      </c>
      <c r="K4016" t="b">
        <f t="shared" si="183"/>
        <v>0</v>
      </c>
      <c r="L4016" t="b">
        <f t="shared" si="182"/>
        <v>0</v>
      </c>
    </row>
    <row r="4017" spans="1:12" x14ac:dyDescent="0.25">
      <c r="A4017">
        <v>4057</v>
      </c>
      <c r="B4017" s="1">
        <v>43378</v>
      </c>
      <c r="C4017">
        <v>505</v>
      </c>
      <c r="D4017">
        <v>495.04998799999998</v>
      </c>
      <c r="E4017">
        <v>19265</v>
      </c>
      <c r="F4017">
        <v>561.60414429934997</v>
      </c>
      <c r="G4017">
        <v>604.97494215224299</v>
      </c>
      <c r="H4017">
        <v>607.61356960991702</v>
      </c>
      <c r="I4017">
        <v>64094.16</v>
      </c>
      <c r="J4017" t="b">
        <f t="shared" si="181"/>
        <v>0</v>
      </c>
      <c r="K4017" t="b">
        <f t="shared" si="183"/>
        <v>0</v>
      </c>
      <c r="L4017" t="b">
        <f t="shared" si="182"/>
        <v>0</v>
      </c>
    </row>
    <row r="4018" spans="1:12" x14ac:dyDescent="0.25">
      <c r="A4018">
        <v>4058</v>
      </c>
      <c r="B4018" s="1">
        <v>43381</v>
      </c>
      <c r="C4018">
        <v>490.20001200000002</v>
      </c>
      <c r="D4018">
        <v>463.10000599999898</v>
      </c>
      <c r="E4018">
        <v>39015</v>
      </c>
      <c r="F4018">
        <v>557.74123691506202</v>
      </c>
      <c r="G4018">
        <v>603.09580392506098</v>
      </c>
      <c r="H4018">
        <v>606.17562370334997</v>
      </c>
      <c r="I4018">
        <v>64551.839999999997</v>
      </c>
      <c r="J4018" t="b">
        <f t="shared" si="181"/>
        <v>0</v>
      </c>
      <c r="K4018" t="b">
        <f t="shared" si="183"/>
        <v>0</v>
      </c>
      <c r="L4018" t="b">
        <f t="shared" si="182"/>
        <v>0</v>
      </c>
    </row>
    <row r="4019" spans="1:12" x14ac:dyDescent="0.25">
      <c r="A4019">
        <v>4059</v>
      </c>
      <c r="B4019" s="1">
        <v>43382</v>
      </c>
      <c r="C4019">
        <v>468.95001200000002</v>
      </c>
      <c r="D4019">
        <v>463.64999399999999</v>
      </c>
      <c r="E4019">
        <v>52666</v>
      </c>
      <c r="F4019">
        <v>554.05138425172595</v>
      </c>
      <c r="G4019">
        <v>601.24883955519294</v>
      </c>
      <c r="H4019">
        <v>604.75745823366503</v>
      </c>
      <c r="I4019">
        <v>64598.34</v>
      </c>
      <c r="J4019" t="b">
        <f t="shared" si="181"/>
        <v>0</v>
      </c>
      <c r="K4019" t="b">
        <f t="shared" si="183"/>
        <v>0</v>
      </c>
      <c r="L4019" t="b">
        <f t="shared" si="182"/>
        <v>0</v>
      </c>
    </row>
    <row r="4020" spans="1:12" x14ac:dyDescent="0.25">
      <c r="A4020">
        <v>4060</v>
      </c>
      <c r="B4020" s="1">
        <v>43383</v>
      </c>
      <c r="C4020">
        <v>464</v>
      </c>
      <c r="D4020">
        <v>479.10000599999898</v>
      </c>
      <c r="E4020">
        <v>27818</v>
      </c>
      <c r="F4020">
        <v>551.11211451636404</v>
      </c>
      <c r="G4020">
        <v>599.63097421009104</v>
      </c>
      <c r="H4020">
        <v>603.50713532586803</v>
      </c>
      <c r="I4020">
        <v>64827.54</v>
      </c>
      <c r="J4020" t="b">
        <f t="shared" si="181"/>
        <v>0</v>
      </c>
      <c r="K4020" t="b">
        <f t="shared" si="183"/>
        <v>0</v>
      </c>
      <c r="L4020" t="b">
        <f t="shared" si="182"/>
        <v>0</v>
      </c>
    </row>
    <row r="4021" spans="1:12" x14ac:dyDescent="0.25">
      <c r="A4021">
        <v>4061</v>
      </c>
      <c r="B4021" s="1">
        <v>43384</v>
      </c>
      <c r="C4021">
        <v>473</v>
      </c>
      <c r="D4021">
        <v>468.45001200000002</v>
      </c>
      <c r="E4021">
        <v>24682</v>
      </c>
      <c r="F4021">
        <v>547.87046343729105</v>
      </c>
      <c r="G4021">
        <v>597.89347802187797</v>
      </c>
      <c r="H4021">
        <v>602.16328335247601</v>
      </c>
      <c r="I4021">
        <v>62905.66</v>
      </c>
      <c r="J4021" t="b">
        <f t="shared" ref="J4021:J4084" si="184">IF(AND( E4021 &gt; (I4021*2), D4021 &gt; C4021, C4021 &gt;D4020 ), TRUE, FALSE)</f>
        <v>0</v>
      </c>
      <c r="K4021" t="b">
        <f t="shared" si="183"/>
        <v>0</v>
      </c>
      <c r="L4021" t="b">
        <f t="shared" si="182"/>
        <v>0</v>
      </c>
    </row>
    <row r="4022" spans="1:12" x14ac:dyDescent="0.25">
      <c r="A4022">
        <v>4062</v>
      </c>
      <c r="B4022" s="1">
        <v>43385</v>
      </c>
      <c r="C4022">
        <v>467.89999399999999</v>
      </c>
      <c r="D4022">
        <v>465.10000599999898</v>
      </c>
      <c r="E4022">
        <v>25677</v>
      </c>
      <c r="F4022">
        <v>544.62456314563303</v>
      </c>
      <c r="G4022">
        <v>596.13462408781299</v>
      </c>
      <c r="H4022">
        <v>600.79946964747603</v>
      </c>
      <c r="I4022">
        <v>57910.7</v>
      </c>
      <c r="J4022" t="b">
        <f t="shared" si="184"/>
        <v>0</v>
      </c>
      <c r="K4022" t="b">
        <f t="shared" si="183"/>
        <v>0</v>
      </c>
      <c r="L4022" t="b">
        <f t="shared" si="182"/>
        <v>0</v>
      </c>
    </row>
    <row r="4023" spans="1:12" x14ac:dyDescent="0.25">
      <c r="A4023">
        <v>4063</v>
      </c>
      <c r="B4023" s="1">
        <v>43388</v>
      </c>
      <c r="C4023">
        <v>468.70001200000002</v>
      </c>
      <c r="D4023">
        <v>483.89999399999999</v>
      </c>
      <c r="E4023">
        <v>23529</v>
      </c>
      <c r="F4023">
        <v>542.24320749286301</v>
      </c>
      <c r="G4023">
        <v>594.64807269592097</v>
      </c>
      <c r="H4023">
        <v>599.63629078531199</v>
      </c>
      <c r="I4023">
        <v>56122.68</v>
      </c>
      <c r="J4023" t="b">
        <f t="shared" si="184"/>
        <v>0</v>
      </c>
      <c r="K4023" t="b">
        <f t="shared" si="183"/>
        <v>0</v>
      </c>
      <c r="L4023" t="b">
        <f t="shared" si="182"/>
        <v>0</v>
      </c>
    </row>
    <row r="4024" spans="1:12" x14ac:dyDescent="0.25">
      <c r="A4024">
        <v>4064</v>
      </c>
      <c r="B4024" s="1">
        <v>43389</v>
      </c>
      <c r="C4024">
        <v>488.04998799999998</v>
      </c>
      <c r="D4024">
        <v>532.70001200000002</v>
      </c>
      <c r="E4024">
        <v>194064</v>
      </c>
      <c r="F4024">
        <v>541.86896453235795</v>
      </c>
      <c r="G4024">
        <v>593.82756858074401</v>
      </c>
      <c r="H4024">
        <v>598.97025816058294</v>
      </c>
      <c r="I4024">
        <v>59647.5</v>
      </c>
      <c r="J4024" t="b">
        <f t="shared" si="184"/>
        <v>1</v>
      </c>
      <c r="K4024" t="b">
        <f t="shared" si="183"/>
        <v>0</v>
      </c>
      <c r="L4024" t="b">
        <f t="shared" si="182"/>
        <v>0</v>
      </c>
    </row>
    <row r="4025" spans="1:12" x14ac:dyDescent="0.25">
      <c r="A4025">
        <v>4065</v>
      </c>
      <c r="B4025" s="1">
        <v>43390</v>
      </c>
      <c r="C4025">
        <v>534.04998799999998</v>
      </c>
      <c r="D4025">
        <v>526.84997599999997</v>
      </c>
      <c r="E4025">
        <v>36717</v>
      </c>
      <c r="F4025">
        <v>541.27998458991306</v>
      </c>
      <c r="G4025">
        <v>592.94044814921097</v>
      </c>
      <c r="H4025">
        <v>598.252643412716</v>
      </c>
      <c r="I4025">
        <v>51614.62</v>
      </c>
      <c r="J4025" t="b">
        <f t="shared" si="184"/>
        <v>0</v>
      </c>
      <c r="K4025" t="b">
        <f t="shared" si="183"/>
        <v>0</v>
      </c>
      <c r="L4025" t="b">
        <f t="shared" ref="L4025:L4088" si="185">IF(AND(E4025 &gt;  I4025*1.5, E4024 &gt; I4024*1.5, E4023 &gt; I4023*1.5), TRUE, FALSE)</f>
        <v>0</v>
      </c>
    </row>
    <row r="4026" spans="1:12" x14ac:dyDescent="0.25">
      <c r="A4026">
        <v>4066</v>
      </c>
      <c r="B4026" s="1">
        <v>43392</v>
      </c>
      <c r="C4026">
        <v>525</v>
      </c>
      <c r="D4026">
        <v>510</v>
      </c>
      <c r="E4026">
        <v>20770</v>
      </c>
      <c r="F4026">
        <v>540.05331852756296</v>
      </c>
      <c r="G4026">
        <v>591.84189916710204</v>
      </c>
      <c r="H4026">
        <v>597.37450765736605</v>
      </c>
      <c r="I4026">
        <v>51862.559999999998</v>
      </c>
      <c r="J4026" t="b">
        <f t="shared" si="184"/>
        <v>0</v>
      </c>
      <c r="K4026" t="b">
        <f t="shared" si="183"/>
        <v>0</v>
      </c>
      <c r="L4026" t="b">
        <f t="shared" si="185"/>
        <v>0</v>
      </c>
    </row>
    <row r="4027" spans="1:12" x14ac:dyDescent="0.25">
      <c r="A4027">
        <v>4067</v>
      </c>
      <c r="B4027" s="1">
        <v>43395</v>
      </c>
      <c r="C4027">
        <v>511</v>
      </c>
      <c r="D4027">
        <v>496</v>
      </c>
      <c r="E4027">
        <v>13851</v>
      </c>
      <c r="F4027">
        <v>538.32573740883504</v>
      </c>
      <c r="G4027">
        <v>590.57247003906105</v>
      </c>
      <c r="H4027">
        <v>596.36580608863596</v>
      </c>
      <c r="I4027">
        <v>51388.78</v>
      </c>
      <c r="J4027" t="b">
        <f t="shared" si="184"/>
        <v>0</v>
      </c>
      <c r="K4027" t="b">
        <f t="shared" si="183"/>
        <v>0</v>
      </c>
      <c r="L4027" t="b">
        <f t="shared" si="185"/>
        <v>0</v>
      </c>
    </row>
    <row r="4028" spans="1:12" x14ac:dyDescent="0.25">
      <c r="A4028">
        <v>4068</v>
      </c>
      <c r="B4028" s="1">
        <v>43396</v>
      </c>
      <c r="C4028">
        <v>497.95001200000002</v>
      </c>
      <c r="D4028">
        <v>479.70001200000002</v>
      </c>
      <c r="E4028">
        <v>33426</v>
      </c>
      <c r="F4028">
        <v>536.02668935358702</v>
      </c>
      <c r="G4028">
        <v>589.10396066106</v>
      </c>
      <c r="H4028">
        <v>595.20495241611195</v>
      </c>
      <c r="I4028">
        <v>42032.56</v>
      </c>
      <c r="J4028" t="b">
        <f t="shared" si="184"/>
        <v>0</v>
      </c>
      <c r="K4028" t="b">
        <f t="shared" si="183"/>
        <v>0</v>
      </c>
      <c r="L4028" t="b">
        <f t="shared" si="185"/>
        <v>0</v>
      </c>
    </row>
    <row r="4029" spans="1:12" x14ac:dyDescent="0.25">
      <c r="A4029">
        <v>4069</v>
      </c>
      <c r="B4029" s="1">
        <v>43397</v>
      </c>
      <c r="C4029">
        <v>485</v>
      </c>
      <c r="D4029">
        <v>489.14999399999999</v>
      </c>
      <c r="E4029">
        <v>16789</v>
      </c>
      <c r="F4029">
        <v>534.18838757501499</v>
      </c>
      <c r="G4029">
        <v>587.7800670629</v>
      </c>
      <c r="H4029">
        <v>594.14967919804099</v>
      </c>
      <c r="I4029">
        <v>41729.519999999997</v>
      </c>
      <c r="J4029" t="b">
        <f t="shared" si="184"/>
        <v>0</v>
      </c>
      <c r="K4029" t="b">
        <f t="shared" si="183"/>
        <v>0</v>
      </c>
      <c r="L4029" t="b">
        <f t="shared" si="185"/>
        <v>0</v>
      </c>
    </row>
    <row r="4030" spans="1:12" x14ac:dyDescent="0.25">
      <c r="A4030">
        <v>4070</v>
      </c>
      <c r="B4030" s="1">
        <v>43398</v>
      </c>
      <c r="C4030">
        <v>487.89999399999999</v>
      </c>
      <c r="D4030">
        <v>472.95001200000002</v>
      </c>
      <c r="E4030">
        <v>12357</v>
      </c>
      <c r="F4030">
        <v>531.78688265050403</v>
      </c>
      <c r="G4030">
        <v>586.25913918127196</v>
      </c>
      <c r="H4030">
        <v>592.94371236024995</v>
      </c>
      <c r="I4030">
        <v>41818.620000000003</v>
      </c>
      <c r="J4030" t="b">
        <f t="shared" si="184"/>
        <v>0</v>
      </c>
      <c r="K4030" t="b">
        <f t="shared" si="183"/>
        <v>0</v>
      </c>
      <c r="L4030" t="b">
        <f t="shared" si="185"/>
        <v>0</v>
      </c>
    </row>
    <row r="4031" spans="1:12" x14ac:dyDescent="0.25">
      <c r="A4031">
        <v>4071</v>
      </c>
      <c r="B4031" s="1">
        <v>43399</v>
      </c>
      <c r="C4031">
        <v>479.95001200000002</v>
      </c>
      <c r="D4031">
        <v>483.95001200000002</v>
      </c>
      <c r="E4031">
        <v>13762</v>
      </c>
      <c r="F4031">
        <v>529.91092693871997</v>
      </c>
      <c r="G4031">
        <v>584.90405140403698</v>
      </c>
      <c r="H4031">
        <v>591.85919792880497</v>
      </c>
      <c r="I4031">
        <v>41501.26</v>
      </c>
      <c r="J4031" t="b">
        <f t="shared" si="184"/>
        <v>0</v>
      </c>
      <c r="K4031" t="b">
        <f t="shared" si="183"/>
        <v>0</v>
      </c>
      <c r="L4031" t="b">
        <f t="shared" si="185"/>
        <v>0</v>
      </c>
    </row>
    <row r="4032" spans="1:12" x14ac:dyDescent="0.25">
      <c r="A4032">
        <v>4072</v>
      </c>
      <c r="B4032" s="1">
        <v>43402</v>
      </c>
      <c r="C4032">
        <v>482</v>
      </c>
      <c r="D4032">
        <v>489.39999399999999</v>
      </c>
      <c r="E4032">
        <v>12937</v>
      </c>
      <c r="F4032">
        <v>528.32226290190704</v>
      </c>
      <c r="G4032">
        <v>583.63909700133399</v>
      </c>
      <c r="H4032">
        <v>590.83970336234904</v>
      </c>
      <c r="I4032">
        <v>41521.54</v>
      </c>
      <c r="J4032" t="b">
        <f t="shared" si="184"/>
        <v>0</v>
      </c>
      <c r="K4032" t="b">
        <f t="shared" si="183"/>
        <v>0</v>
      </c>
      <c r="L4032" t="b">
        <f t="shared" si="185"/>
        <v>0</v>
      </c>
    </row>
    <row r="4033" spans="1:12" x14ac:dyDescent="0.25">
      <c r="A4033">
        <v>4073</v>
      </c>
      <c r="B4033" s="1">
        <v>43403</v>
      </c>
      <c r="C4033">
        <v>499</v>
      </c>
      <c r="D4033">
        <v>496.14999399999999</v>
      </c>
      <c r="E4033">
        <v>49364</v>
      </c>
      <c r="F4033">
        <v>527.06060529791102</v>
      </c>
      <c r="G4033">
        <v>582.48030093509101</v>
      </c>
      <c r="H4033">
        <v>589.89751719953904</v>
      </c>
      <c r="I4033">
        <v>42024.7</v>
      </c>
      <c r="J4033" t="b">
        <f t="shared" si="184"/>
        <v>0</v>
      </c>
      <c r="K4033" t="b">
        <f t="shared" si="183"/>
        <v>0</v>
      </c>
      <c r="L4033" t="b">
        <f t="shared" si="185"/>
        <v>0</v>
      </c>
    </row>
    <row r="4034" spans="1:12" x14ac:dyDescent="0.25">
      <c r="A4034">
        <v>4074</v>
      </c>
      <c r="B4034" s="1">
        <v>43404</v>
      </c>
      <c r="C4034">
        <v>490.04998799999998</v>
      </c>
      <c r="D4034">
        <v>499.89999399999999</v>
      </c>
      <c r="E4034">
        <v>14319</v>
      </c>
      <c r="F4034">
        <v>525.99548328622802</v>
      </c>
      <c r="G4034">
        <v>581.38652203528898</v>
      </c>
      <c r="H4034">
        <v>589.00201945625997</v>
      </c>
      <c r="I4034">
        <v>41031.06</v>
      </c>
      <c r="J4034" t="b">
        <f t="shared" si="184"/>
        <v>0</v>
      </c>
      <c r="K4034" t="b">
        <f t="shared" si="183"/>
        <v>0</v>
      </c>
      <c r="L4034" t="b">
        <f t="shared" si="185"/>
        <v>0</v>
      </c>
    </row>
    <row r="4035" spans="1:12" x14ac:dyDescent="0.25">
      <c r="A4035">
        <v>4075</v>
      </c>
      <c r="B4035" s="1">
        <v>43405</v>
      </c>
      <c r="C4035">
        <v>507</v>
      </c>
      <c r="D4035">
        <v>501.85000599999898</v>
      </c>
      <c r="E4035">
        <v>14328</v>
      </c>
      <c r="F4035">
        <v>525.04860182402297</v>
      </c>
      <c r="G4035">
        <v>580.33305824674198</v>
      </c>
      <c r="H4035">
        <v>588.13483524276501</v>
      </c>
      <c r="I4035">
        <v>40996.080000000002</v>
      </c>
      <c r="J4035" t="b">
        <f t="shared" si="184"/>
        <v>0</v>
      </c>
      <c r="K4035" t="b">
        <f t="shared" si="183"/>
        <v>0</v>
      </c>
      <c r="L4035" t="b">
        <f t="shared" si="185"/>
        <v>0</v>
      </c>
    </row>
    <row r="4036" spans="1:12" x14ac:dyDescent="0.25">
      <c r="A4036">
        <v>4076</v>
      </c>
      <c r="B4036" s="1">
        <v>43406</v>
      </c>
      <c r="C4036">
        <v>502.04998799999998</v>
      </c>
      <c r="D4036">
        <v>505.14999399999999</v>
      </c>
      <c r="E4036">
        <v>8253</v>
      </c>
      <c r="F4036">
        <v>524.26826426229695</v>
      </c>
      <c r="G4036">
        <v>579.33725607128895</v>
      </c>
      <c r="H4036">
        <v>587.30911542940396</v>
      </c>
      <c r="I4036">
        <v>40541.24</v>
      </c>
      <c r="J4036" t="b">
        <f t="shared" si="184"/>
        <v>0</v>
      </c>
      <c r="K4036" t="b">
        <f t="shared" si="183"/>
        <v>0</v>
      </c>
      <c r="L4036" t="b">
        <f t="shared" si="185"/>
        <v>0</v>
      </c>
    </row>
    <row r="4037" spans="1:12" x14ac:dyDescent="0.25">
      <c r="A4037">
        <v>4077</v>
      </c>
      <c r="B4037" s="1">
        <v>43409</v>
      </c>
      <c r="C4037">
        <v>507</v>
      </c>
      <c r="D4037">
        <v>503.35000599999898</v>
      </c>
      <c r="E4037">
        <v>13742</v>
      </c>
      <c r="F4037">
        <v>523.44794040887302</v>
      </c>
      <c r="G4037">
        <v>578.33080242795995</v>
      </c>
      <c r="H4037">
        <v>586.47370140523105</v>
      </c>
      <c r="I4037">
        <v>40456.199999999997</v>
      </c>
      <c r="J4037" t="b">
        <f t="shared" si="184"/>
        <v>0</v>
      </c>
      <c r="K4037" t="b">
        <f t="shared" si="183"/>
        <v>0</v>
      </c>
      <c r="L4037" t="b">
        <f t="shared" si="185"/>
        <v>0</v>
      </c>
    </row>
    <row r="4038" spans="1:12" x14ac:dyDescent="0.25">
      <c r="A4038">
        <v>4078</v>
      </c>
      <c r="B4038" s="1">
        <v>43410</v>
      </c>
      <c r="C4038">
        <v>508.89999399999999</v>
      </c>
      <c r="D4038">
        <v>504.29998799999998</v>
      </c>
      <c r="E4038">
        <v>15176</v>
      </c>
      <c r="F4038">
        <v>522.69704031440801</v>
      </c>
      <c r="G4038">
        <v>577.35026183951004</v>
      </c>
      <c r="H4038">
        <v>585.65605251562704</v>
      </c>
      <c r="I4038">
        <v>40157.86</v>
      </c>
      <c r="J4038" t="b">
        <f t="shared" si="184"/>
        <v>0</v>
      </c>
      <c r="K4038" t="b">
        <f t="shared" si="183"/>
        <v>0</v>
      </c>
      <c r="L4038" t="b">
        <f t="shared" si="185"/>
        <v>0</v>
      </c>
    </row>
    <row r="4039" spans="1:12" x14ac:dyDescent="0.25">
      <c r="A4039">
        <v>4079</v>
      </c>
      <c r="B4039" s="1">
        <v>43411</v>
      </c>
      <c r="C4039">
        <v>504</v>
      </c>
      <c r="D4039">
        <v>513.95001200000002</v>
      </c>
      <c r="E4039">
        <v>5777</v>
      </c>
      <c r="F4039">
        <v>522.35401959619503</v>
      </c>
      <c r="G4039">
        <v>576.51052343104004</v>
      </c>
      <c r="H4039">
        <v>584.94255957517305</v>
      </c>
      <c r="I4039">
        <v>35087.08</v>
      </c>
      <c r="J4039" t="b">
        <f t="shared" si="184"/>
        <v>0</v>
      </c>
      <c r="K4039" t="b">
        <f t="shared" si="183"/>
        <v>0</v>
      </c>
      <c r="L4039" t="b">
        <f t="shared" si="185"/>
        <v>0</v>
      </c>
    </row>
    <row r="4040" spans="1:12" x14ac:dyDescent="0.25">
      <c r="A4040">
        <v>4080</v>
      </c>
      <c r="B4040" s="1">
        <v>43413</v>
      </c>
      <c r="C4040">
        <v>515.04998799999998</v>
      </c>
      <c r="D4040">
        <v>526.90002400000003</v>
      </c>
      <c r="E4040">
        <v>38904</v>
      </c>
      <c r="F4040">
        <v>522.53229427869803</v>
      </c>
      <c r="G4040">
        <v>575.85343072334399</v>
      </c>
      <c r="H4040">
        <v>584.36502190775798</v>
      </c>
      <c r="I4040">
        <v>34903.82</v>
      </c>
      <c r="J4040" t="b">
        <f t="shared" si="184"/>
        <v>0</v>
      </c>
      <c r="K4040" t="b">
        <f t="shared" si="183"/>
        <v>0</v>
      </c>
      <c r="L4040" t="b">
        <f t="shared" si="185"/>
        <v>0</v>
      </c>
    </row>
    <row r="4041" spans="1:12" x14ac:dyDescent="0.25">
      <c r="A4041">
        <v>4081</v>
      </c>
      <c r="B4041" s="1">
        <v>43416</v>
      </c>
      <c r="C4041">
        <v>531.95001200000002</v>
      </c>
      <c r="D4041">
        <v>507.45001200000002</v>
      </c>
      <c r="E4041">
        <v>27427</v>
      </c>
      <c r="F4041">
        <v>521.94083222855295</v>
      </c>
      <c r="G4041">
        <v>574.94742517734005</v>
      </c>
      <c r="H4041">
        <v>583.59969842608905</v>
      </c>
      <c r="I4041">
        <v>35084.019999999997</v>
      </c>
      <c r="J4041" t="b">
        <f t="shared" si="184"/>
        <v>0</v>
      </c>
      <c r="K4041" t="b">
        <f t="shared" si="183"/>
        <v>0</v>
      </c>
      <c r="L4041" t="b">
        <f t="shared" si="185"/>
        <v>0</v>
      </c>
    </row>
    <row r="4042" spans="1:12" x14ac:dyDescent="0.25">
      <c r="A4042">
        <v>4082</v>
      </c>
      <c r="B4042" s="1">
        <v>43417</v>
      </c>
      <c r="C4042">
        <v>510</v>
      </c>
      <c r="D4042">
        <v>521.45001200000002</v>
      </c>
      <c r="E4042">
        <v>18475</v>
      </c>
      <c r="F4042">
        <v>521.92158437645298</v>
      </c>
      <c r="G4042">
        <v>574.238850168368</v>
      </c>
      <c r="H4042">
        <v>582.98129358602898</v>
      </c>
      <c r="I4042">
        <v>35083.599999999999</v>
      </c>
      <c r="J4042" t="b">
        <f t="shared" si="184"/>
        <v>0</v>
      </c>
      <c r="K4042" t="b">
        <f t="shared" ref="K4042:K4105" si="186">IF(AND(D4042 &gt;  F4042, D4042 &gt; G4042, D4042 &gt; H4042), TRUE, FALSE)</f>
        <v>0</v>
      </c>
      <c r="L4042" t="b">
        <f t="shared" si="185"/>
        <v>0</v>
      </c>
    </row>
    <row r="4043" spans="1:12" x14ac:dyDescent="0.25">
      <c r="A4043">
        <v>4083</v>
      </c>
      <c r="B4043" s="1">
        <v>43418</v>
      </c>
      <c r="C4043">
        <v>520</v>
      </c>
      <c r="D4043">
        <v>511.95001200000002</v>
      </c>
      <c r="E4043">
        <v>29019</v>
      </c>
      <c r="F4043">
        <v>521.53054232247405</v>
      </c>
      <c r="G4043">
        <v>573.41383244428403</v>
      </c>
      <c r="H4043">
        <v>582.27451466477498</v>
      </c>
      <c r="I4043">
        <v>35308.080000000002</v>
      </c>
      <c r="J4043" t="b">
        <f t="shared" si="184"/>
        <v>0</v>
      </c>
      <c r="K4043" t="b">
        <f t="shared" si="186"/>
        <v>0</v>
      </c>
      <c r="L4043" t="b">
        <f t="shared" si="185"/>
        <v>0</v>
      </c>
    </row>
    <row r="4044" spans="1:12" x14ac:dyDescent="0.25">
      <c r="A4044">
        <v>4084</v>
      </c>
      <c r="B4044" s="1">
        <v>43419</v>
      </c>
      <c r="C4044">
        <v>512</v>
      </c>
      <c r="D4044">
        <v>488.25</v>
      </c>
      <c r="E4044">
        <v>43350</v>
      </c>
      <c r="F4044">
        <v>520.22542301571002</v>
      </c>
      <c r="G4044">
        <v>572.28583466356497</v>
      </c>
      <c r="H4044">
        <v>581.33894735467698</v>
      </c>
      <c r="I4044">
        <v>35613.980000000003</v>
      </c>
      <c r="J4044" t="b">
        <f t="shared" si="184"/>
        <v>0</v>
      </c>
      <c r="K4044" t="b">
        <f t="shared" si="186"/>
        <v>0</v>
      </c>
      <c r="L4044" t="b">
        <f t="shared" si="185"/>
        <v>0</v>
      </c>
    </row>
    <row r="4045" spans="1:12" x14ac:dyDescent="0.25">
      <c r="A4045">
        <v>4085</v>
      </c>
      <c r="B4045" s="1">
        <v>43420</v>
      </c>
      <c r="C4045">
        <v>488.25</v>
      </c>
      <c r="D4045">
        <v>488.20001200000002</v>
      </c>
      <c r="E4045">
        <v>37041</v>
      </c>
      <c r="F4045">
        <v>518.96952454450604</v>
      </c>
      <c r="G4045">
        <v>571.17211515808697</v>
      </c>
      <c r="H4045">
        <v>580.41219177900905</v>
      </c>
      <c r="I4045">
        <v>35662.980000000003</v>
      </c>
      <c r="J4045" t="b">
        <f t="shared" si="184"/>
        <v>0</v>
      </c>
      <c r="K4045" t="b">
        <f t="shared" si="186"/>
        <v>0</v>
      </c>
      <c r="L4045" t="b">
        <f t="shared" si="185"/>
        <v>0</v>
      </c>
    </row>
    <row r="4046" spans="1:12" x14ac:dyDescent="0.25">
      <c r="A4046">
        <v>4086</v>
      </c>
      <c r="B4046" s="1">
        <v>43423</v>
      </c>
      <c r="C4046">
        <v>495</v>
      </c>
      <c r="D4046">
        <v>478.70001200000002</v>
      </c>
      <c r="E4046">
        <v>34987</v>
      </c>
      <c r="F4046">
        <v>517.39032797413302</v>
      </c>
      <c r="G4046">
        <v>569.94731908976803</v>
      </c>
      <c r="H4046">
        <v>579.40013028867099</v>
      </c>
      <c r="I4046">
        <v>35860.639999999999</v>
      </c>
      <c r="J4046" t="b">
        <f t="shared" si="184"/>
        <v>0</v>
      </c>
      <c r="K4046" t="b">
        <f t="shared" si="186"/>
        <v>0</v>
      </c>
      <c r="L4046" t="b">
        <f t="shared" si="185"/>
        <v>0</v>
      </c>
    </row>
    <row r="4047" spans="1:12" x14ac:dyDescent="0.25">
      <c r="A4047">
        <v>4087</v>
      </c>
      <c r="B4047" s="1">
        <v>43424</v>
      </c>
      <c r="C4047">
        <v>479</v>
      </c>
      <c r="D4047">
        <v>471.60000599999898</v>
      </c>
      <c r="E4047">
        <v>23410</v>
      </c>
      <c r="F4047">
        <v>515.59462907318698</v>
      </c>
      <c r="G4047">
        <v>568.64470567136095</v>
      </c>
      <c r="H4047">
        <v>578.32749223604696</v>
      </c>
      <c r="I4047">
        <v>35515.160000000003</v>
      </c>
      <c r="J4047" t="b">
        <f t="shared" si="184"/>
        <v>0</v>
      </c>
      <c r="K4047" t="b">
        <f t="shared" si="186"/>
        <v>0</v>
      </c>
      <c r="L4047" t="b">
        <f t="shared" si="185"/>
        <v>0</v>
      </c>
    </row>
    <row r="4048" spans="1:12" x14ac:dyDescent="0.25">
      <c r="A4048">
        <v>4088</v>
      </c>
      <c r="B4048" s="1">
        <v>43425</v>
      </c>
      <c r="C4048">
        <v>476</v>
      </c>
      <c r="D4048">
        <v>469.35000599999898</v>
      </c>
      <c r="E4048">
        <v>23760</v>
      </c>
      <c r="F4048">
        <v>513.78111444286606</v>
      </c>
      <c r="G4048">
        <v>567.32954408630997</v>
      </c>
      <c r="H4048">
        <v>577.24313913917103</v>
      </c>
      <c r="I4048">
        <v>35467.279999999999</v>
      </c>
      <c r="J4048" t="b">
        <f t="shared" si="184"/>
        <v>0</v>
      </c>
      <c r="K4048" t="b">
        <f t="shared" si="186"/>
        <v>0</v>
      </c>
      <c r="L4048" t="b">
        <f t="shared" si="185"/>
        <v>0</v>
      </c>
    </row>
    <row r="4049" spans="1:12" x14ac:dyDescent="0.25">
      <c r="A4049">
        <v>4089</v>
      </c>
      <c r="B4049" s="1">
        <v>43426</v>
      </c>
      <c r="C4049">
        <v>470</v>
      </c>
      <c r="D4049">
        <v>462.35000599999898</v>
      </c>
      <c r="E4049">
        <v>27942</v>
      </c>
      <c r="F4049">
        <v>511.76420822941998</v>
      </c>
      <c r="G4049">
        <v>565.93908662821298</v>
      </c>
      <c r="H4049">
        <v>576.09992388405499</v>
      </c>
      <c r="I4049">
        <v>34663.160000000003</v>
      </c>
      <c r="J4049" t="b">
        <f t="shared" si="184"/>
        <v>0</v>
      </c>
      <c r="K4049" t="b">
        <f t="shared" si="186"/>
        <v>0</v>
      </c>
      <c r="L4049" t="b">
        <f t="shared" si="185"/>
        <v>0</v>
      </c>
    </row>
    <row r="4050" spans="1:12" x14ac:dyDescent="0.25">
      <c r="A4050">
        <v>4090</v>
      </c>
      <c r="B4050" s="1">
        <v>43430</v>
      </c>
      <c r="C4050">
        <v>462.70001200000002</v>
      </c>
      <c r="D4050">
        <v>453.64999399999999</v>
      </c>
      <c r="E4050">
        <v>36314</v>
      </c>
      <c r="F4050">
        <v>509.48521943610899</v>
      </c>
      <c r="G4050">
        <v>564.45181387817001</v>
      </c>
      <c r="H4050">
        <v>574.881516621527</v>
      </c>
      <c r="I4050">
        <v>34749.06</v>
      </c>
      <c r="J4050" t="b">
        <f t="shared" si="184"/>
        <v>0</v>
      </c>
      <c r="K4050" t="b">
        <f t="shared" si="186"/>
        <v>0</v>
      </c>
      <c r="L4050" t="b">
        <f t="shared" si="185"/>
        <v>0</v>
      </c>
    </row>
    <row r="4051" spans="1:12" x14ac:dyDescent="0.25">
      <c r="A4051">
        <v>4091</v>
      </c>
      <c r="B4051" s="1">
        <v>43431</v>
      </c>
      <c r="C4051">
        <v>456</v>
      </c>
      <c r="D4051">
        <v>450</v>
      </c>
      <c r="E4051">
        <v>36380</v>
      </c>
      <c r="F4051">
        <v>507.15246573273299</v>
      </c>
      <c r="G4051">
        <v>562.935895813559</v>
      </c>
      <c r="H4051">
        <v>573.63891446608898</v>
      </c>
      <c r="I4051">
        <v>35014.400000000001</v>
      </c>
      <c r="J4051" t="b">
        <f t="shared" si="184"/>
        <v>0</v>
      </c>
      <c r="K4051" t="b">
        <f t="shared" si="186"/>
        <v>0</v>
      </c>
      <c r="L4051" t="b">
        <f t="shared" si="185"/>
        <v>0</v>
      </c>
    </row>
    <row r="4052" spans="1:12" x14ac:dyDescent="0.25">
      <c r="A4052">
        <v>4092</v>
      </c>
      <c r="B4052" s="1">
        <v>43432</v>
      </c>
      <c r="C4052">
        <v>452.79998799999998</v>
      </c>
      <c r="D4052">
        <v>454.39999399999999</v>
      </c>
      <c r="E4052">
        <v>79353</v>
      </c>
      <c r="F4052">
        <v>505.08374135105697</v>
      </c>
      <c r="G4052">
        <v>561.49833420013397</v>
      </c>
      <c r="H4052">
        <v>572.45245754602797</v>
      </c>
      <c r="I4052">
        <v>36109.1</v>
      </c>
      <c r="J4052" t="b">
        <f t="shared" si="184"/>
        <v>1</v>
      </c>
      <c r="K4052" t="b">
        <f t="shared" si="186"/>
        <v>0</v>
      </c>
      <c r="L4052" t="b">
        <f t="shared" si="185"/>
        <v>0</v>
      </c>
    </row>
    <row r="4053" spans="1:12" x14ac:dyDescent="0.25">
      <c r="A4053">
        <v>4093</v>
      </c>
      <c r="B4053" s="1">
        <v>43433</v>
      </c>
      <c r="C4053">
        <v>457</v>
      </c>
      <c r="D4053">
        <v>457.64999399999999</v>
      </c>
      <c r="E4053">
        <v>77770</v>
      </c>
      <c r="F4053">
        <v>503.22359439611301</v>
      </c>
      <c r="G4053">
        <v>560.12285949549698</v>
      </c>
      <c r="H4053">
        <v>571.31014447591895</v>
      </c>
      <c r="I4053">
        <v>37029.279999999999</v>
      </c>
      <c r="J4053" t="b">
        <f t="shared" si="184"/>
        <v>1</v>
      </c>
      <c r="K4053" t="b">
        <f t="shared" si="186"/>
        <v>0</v>
      </c>
      <c r="L4053" t="b">
        <f t="shared" si="185"/>
        <v>0</v>
      </c>
    </row>
    <row r="4054" spans="1:12" x14ac:dyDescent="0.25">
      <c r="A4054">
        <v>4094</v>
      </c>
      <c r="B4054" s="1">
        <v>43434</v>
      </c>
      <c r="C4054">
        <v>457.64999399999999</v>
      </c>
      <c r="D4054">
        <v>458.35000599999898</v>
      </c>
      <c r="E4054">
        <v>97337</v>
      </c>
      <c r="F4054">
        <v>501.46384583155998</v>
      </c>
      <c r="G4054">
        <v>558.77487468098695</v>
      </c>
      <c r="H4054">
        <v>570.18616299854602</v>
      </c>
      <c r="I4054">
        <v>34108.519999999997</v>
      </c>
      <c r="J4054" t="b">
        <f t="shared" si="184"/>
        <v>0</v>
      </c>
      <c r="K4054" t="b">
        <f t="shared" si="186"/>
        <v>0</v>
      </c>
      <c r="L4054" t="b">
        <f t="shared" si="185"/>
        <v>1</v>
      </c>
    </row>
    <row r="4055" spans="1:12" x14ac:dyDescent="0.25">
      <c r="A4055">
        <v>4095</v>
      </c>
      <c r="B4055" s="1">
        <v>43437</v>
      </c>
      <c r="C4055">
        <v>459.79998799999998</v>
      </c>
      <c r="D4055">
        <v>458</v>
      </c>
      <c r="E4055">
        <v>19946</v>
      </c>
      <c r="F4055">
        <v>499.75938128914601</v>
      </c>
      <c r="G4055">
        <v>557.440108128921</v>
      </c>
      <c r="H4055">
        <v>569.06988276970503</v>
      </c>
      <c r="I4055">
        <v>33902.28</v>
      </c>
      <c r="J4055" t="b">
        <f t="shared" si="184"/>
        <v>0</v>
      </c>
      <c r="K4055" t="b">
        <f t="shared" si="186"/>
        <v>0</v>
      </c>
      <c r="L4055" t="b">
        <f t="shared" si="185"/>
        <v>0</v>
      </c>
    </row>
    <row r="4056" spans="1:12" x14ac:dyDescent="0.25">
      <c r="A4056">
        <v>4096</v>
      </c>
      <c r="B4056" s="1">
        <v>43438</v>
      </c>
      <c r="C4056">
        <v>455.5</v>
      </c>
      <c r="D4056">
        <v>470.39999399999999</v>
      </c>
      <c r="E4056">
        <v>31447</v>
      </c>
      <c r="F4056">
        <v>498.608032768003</v>
      </c>
      <c r="G4056">
        <v>556.28725893516003</v>
      </c>
      <c r="H4056">
        <v>568.08809283169796</v>
      </c>
      <c r="I4056">
        <v>34058.76</v>
      </c>
      <c r="J4056" t="b">
        <f t="shared" si="184"/>
        <v>0</v>
      </c>
      <c r="K4056" t="b">
        <f t="shared" si="186"/>
        <v>0</v>
      </c>
      <c r="L4056" t="b">
        <f t="shared" si="185"/>
        <v>0</v>
      </c>
    </row>
    <row r="4057" spans="1:12" x14ac:dyDescent="0.25">
      <c r="A4057">
        <v>4097</v>
      </c>
      <c r="B4057" s="1">
        <v>43439</v>
      </c>
      <c r="C4057">
        <v>467.85000599999898</v>
      </c>
      <c r="D4057">
        <v>469.75</v>
      </c>
      <c r="E4057">
        <v>20745</v>
      </c>
      <c r="F4057">
        <v>497.47634520847299</v>
      </c>
      <c r="G4057">
        <v>555.14107007509199</v>
      </c>
      <c r="H4057">
        <v>567.10960434581</v>
      </c>
      <c r="I4057">
        <v>34117.06</v>
      </c>
      <c r="J4057" t="b">
        <f t="shared" si="184"/>
        <v>0</v>
      </c>
      <c r="K4057" t="b">
        <f t="shared" si="186"/>
        <v>0</v>
      </c>
      <c r="L4057" t="b">
        <f t="shared" si="185"/>
        <v>0</v>
      </c>
    </row>
    <row r="4058" spans="1:12" x14ac:dyDescent="0.25">
      <c r="A4058">
        <v>4098</v>
      </c>
      <c r="B4058" s="1">
        <v>43440</v>
      </c>
      <c r="C4058">
        <v>465</v>
      </c>
      <c r="D4058">
        <v>467.95001200000002</v>
      </c>
      <c r="E4058">
        <v>19724</v>
      </c>
      <c r="F4058">
        <v>496.31844978853297</v>
      </c>
      <c r="G4058">
        <v>553.98622162376603</v>
      </c>
      <c r="H4058">
        <v>566.12294173540397</v>
      </c>
      <c r="I4058">
        <v>32964.14</v>
      </c>
      <c r="J4058" t="b">
        <f t="shared" si="184"/>
        <v>0</v>
      </c>
      <c r="K4058" t="b">
        <f t="shared" si="186"/>
        <v>0</v>
      </c>
      <c r="L4058" t="b">
        <f t="shared" si="185"/>
        <v>0</v>
      </c>
    </row>
    <row r="4059" spans="1:12" x14ac:dyDescent="0.25">
      <c r="A4059">
        <v>4099</v>
      </c>
      <c r="B4059" s="1">
        <v>43441</v>
      </c>
      <c r="C4059">
        <v>473</v>
      </c>
      <c r="D4059">
        <v>460.60000599999898</v>
      </c>
      <c r="E4059">
        <v>62119</v>
      </c>
      <c r="F4059">
        <v>494.91772650270798</v>
      </c>
      <c r="G4059">
        <v>552.74931810556996</v>
      </c>
      <c r="H4059">
        <v>565.07296227535096</v>
      </c>
      <c r="I4059">
        <v>33179.300000000003</v>
      </c>
      <c r="J4059" t="b">
        <f t="shared" si="184"/>
        <v>0</v>
      </c>
      <c r="K4059" t="b">
        <f t="shared" si="186"/>
        <v>0</v>
      </c>
      <c r="L4059" t="b">
        <f t="shared" si="185"/>
        <v>0</v>
      </c>
    </row>
    <row r="4060" spans="1:12" x14ac:dyDescent="0.25">
      <c r="A4060">
        <v>4100</v>
      </c>
      <c r="B4060" s="1">
        <v>43444</v>
      </c>
      <c r="C4060">
        <v>456.89999399999999</v>
      </c>
      <c r="D4060">
        <v>452.45001200000002</v>
      </c>
      <c r="E4060">
        <v>26763</v>
      </c>
      <c r="F4060">
        <v>493.25232593397402</v>
      </c>
      <c r="G4060">
        <v>551.42085047503303</v>
      </c>
      <c r="H4060">
        <v>563.95233590445196</v>
      </c>
      <c r="I4060">
        <v>33367.019999999997</v>
      </c>
      <c r="J4060" t="b">
        <f t="shared" si="184"/>
        <v>0</v>
      </c>
      <c r="K4060" t="b">
        <f t="shared" si="186"/>
        <v>0</v>
      </c>
      <c r="L4060" t="b">
        <f t="shared" si="185"/>
        <v>0</v>
      </c>
    </row>
    <row r="4061" spans="1:12" x14ac:dyDescent="0.25">
      <c r="A4061">
        <v>4101</v>
      </c>
      <c r="B4061" s="1">
        <v>43445</v>
      </c>
      <c r="C4061">
        <v>445.10000599999898</v>
      </c>
      <c r="D4061">
        <v>450</v>
      </c>
      <c r="E4061">
        <v>13760</v>
      </c>
      <c r="F4061">
        <v>491.556156289505</v>
      </c>
      <c r="G4061">
        <v>550.07752795218505</v>
      </c>
      <c r="H4061">
        <v>562.81848181584996</v>
      </c>
      <c r="I4061">
        <v>32800.82</v>
      </c>
      <c r="J4061" t="b">
        <f t="shared" si="184"/>
        <v>0</v>
      </c>
      <c r="K4061" t="b">
        <f t="shared" si="186"/>
        <v>0</v>
      </c>
      <c r="L4061" t="b">
        <f t="shared" si="185"/>
        <v>0</v>
      </c>
    </row>
    <row r="4062" spans="1:12" x14ac:dyDescent="0.25">
      <c r="A4062">
        <v>4102</v>
      </c>
      <c r="B4062" s="1">
        <v>43446</v>
      </c>
      <c r="C4062">
        <v>450</v>
      </c>
      <c r="D4062">
        <v>451.04998799999998</v>
      </c>
      <c r="E4062">
        <v>36609</v>
      </c>
      <c r="F4062">
        <v>489.96767910168097</v>
      </c>
      <c r="G4062">
        <v>548.76590490646095</v>
      </c>
      <c r="H4062">
        <v>561.70635749927396</v>
      </c>
      <c r="I4062">
        <v>33022.04</v>
      </c>
      <c r="J4062" t="b">
        <f t="shared" si="184"/>
        <v>0</v>
      </c>
      <c r="K4062" t="b">
        <f t="shared" si="186"/>
        <v>0</v>
      </c>
      <c r="L4062" t="b">
        <f t="shared" si="185"/>
        <v>0</v>
      </c>
    </row>
    <row r="4063" spans="1:12" x14ac:dyDescent="0.25">
      <c r="A4063">
        <v>4103</v>
      </c>
      <c r="B4063" s="1">
        <v>43447</v>
      </c>
      <c r="C4063">
        <v>452.79998799999998</v>
      </c>
      <c r="D4063">
        <v>451.79998799999998</v>
      </c>
      <c r="E4063">
        <v>31089</v>
      </c>
      <c r="F4063">
        <v>488.47090690161502</v>
      </c>
      <c r="G4063">
        <v>547.48158812624297</v>
      </c>
      <c r="H4063">
        <v>560.61276178286403</v>
      </c>
      <c r="I4063">
        <v>33099.32</v>
      </c>
      <c r="J4063" t="b">
        <f t="shared" si="184"/>
        <v>0</v>
      </c>
      <c r="K4063" t="b">
        <f t="shared" si="186"/>
        <v>0</v>
      </c>
      <c r="L4063" t="b">
        <f t="shared" si="185"/>
        <v>0</v>
      </c>
    </row>
    <row r="4064" spans="1:12" x14ac:dyDescent="0.25">
      <c r="A4064">
        <v>4104</v>
      </c>
      <c r="B4064" s="1">
        <v>43448</v>
      </c>
      <c r="C4064">
        <v>454.10000599999898</v>
      </c>
      <c r="D4064">
        <v>451.89999399999999</v>
      </c>
      <c r="E4064">
        <v>21332</v>
      </c>
      <c r="F4064">
        <v>487.03675345449301</v>
      </c>
      <c r="G4064">
        <v>546.21560674708701</v>
      </c>
      <c r="H4064">
        <v>559.53104270044696</v>
      </c>
      <c r="I4064">
        <v>32910.239999999998</v>
      </c>
      <c r="J4064" t="b">
        <f t="shared" si="184"/>
        <v>0</v>
      </c>
      <c r="K4064" t="b">
        <f t="shared" si="186"/>
        <v>0</v>
      </c>
      <c r="L4064" t="b">
        <f t="shared" si="185"/>
        <v>0</v>
      </c>
    </row>
    <row r="4065" spans="1:12" x14ac:dyDescent="0.25">
      <c r="A4065">
        <v>4105</v>
      </c>
      <c r="B4065" s="1">
        <v>43451</v>
      </c>
      <c r="C4065">
        <v>458.95001200000002</v>
      </c>
      <c r="D4065">
        <v>449.35000599999898</v>
      </c>
      <c r="E4065">
        <v>23647</v>
      </c>
      <c r="F4065">
        <v>485.55884178961099</v>
      </c>
      <c r="G4065">
        <v>544.93261865772195</v>
      </c>
      <c r="H4065">
        <v>558.434713977059</v>
      </c>
      <c r="I4065">
        <v>32896.400000000001</v>
      </c>
      <c r="J4065" t="b">
        <f t="shared" si="184"/>
        <v>0</v>
      </c>
      <c r="K4065" t="b">
        <f t="shared" si="186"/>
        <v>0</v>
      </c>
      <c r="L4065" t="b">
        <f t="shared" si="185"/>
        <v>0</v>
      </c>
    </row>
    <row r="4066" spans="1:12" x14ac:dyDescent="0.25">
      <c r="A4066">
        <v>4106</v>
      </c>
      <c r="B4066" s="1">
        <v>43452</v>
      </c>
      <c r="C4066">
        <v>447</v>
      </c>
      <c r="D4066">
        <v>449.29998799999998</v>
      </c>
      <c r="E4066">
        <v>18527</v>
      </c>
      <c r="F4066">
        <v>484.13692595472401</v>
      </c>
      <c r="G4066">
        <v>543.66596129801701</v>
      </c>
      <c r="H4066">
        <v>557.34879630564603</v>
      </c>
      <c r="I4066">
        <v>32909.22</v>
      </c>
      <c r="J4066" t="b">
        <f t="shared" si="184"/>
        <v>0</v>
      </c>
      <c r="K4066" t="b">
        <f t="shared" si="186"/>
        <v>0</v>
      </c>
      <c r="L4066" t="b">
        <f t="shared" si="185"/>
        <v>0</v>
      </c>
    </row>
    <row r="4067" spans="1:12" x14ac:dyDescent="0.25">
      <c r="A4067">
        <v>4107</v>
      </c>
      <c r="B4067" s="1">
        <v>43453</v>
      </c>
      <c r="C4067">
        <v>451</v>
      </c>
      <c r="D4067">
        <v>456.25</v>
      </c>
      <c r="E4067">
        <v>69399</v>
      </c>
      <c r="F4067">
        <v>483.04332101532299</v>
      </c>
      <c r="G4067">
        <v>542.50813399605602</v>
      </c>
      <c r="H4067">
        <v>556.34283813344996</v>
      </c>
      <c r="I4067">
        <v>33911.9</v>
      </c>
      <c r="J4067" t="b">
        <f t="shared" si="184"/>
        <v>1</v>
      </c>
      <c r="K4067" t="b">
        <f t="shared" si="186"/>
        <v>0</v>
      </c>
      <c r="L4067" t="b">
        <f t="shared" si="185"/>
        <v>0</v>
      </c>
    </row>
    <row r="4068" spans="1:12" x14ac:dyDescent="0.25">
      <c r="A4068">
        <v>4108</v>
      </c>
      <c r="B4068" s="1">
        <v>43454</v>
      </c>
      <c r="C4068">
        <v>459.64999399999999</v>
      </c>
      <c r="D4068">
        <v>453.95001200000002</v>
      </c>
      <c r="E4068">
        <v>23327</v>
      </c>
      <c r="F4068">
        <v>481.90240693629102</v>
      </c>
      <c r="G4068">
        <v>541.33517873783001</v>
      </c>
      <c r="H4068">
        <v>555.32400404256998</v>
      </c>
      <c r="I4068">
        <v>33598.14</v>
      </c>
      <c r="J4068" t="b">
        <f t="shared" si="184"/>
        <v>0</v>
      </c>
      <c r="K4068" t="b">
        <f t="shared" si="186"/>
        <v>0</v>
      </c>
      <c r="L4068" t="b">
        <f t="shared" si="185"/>
        <v>0</v>
      </c>
    </row>
    <row r="4069" spans="1:12" x14ac:dyDescent="0.25">
      <c r="A4069">
        <v>4109</v>
      </c>
      <c r="B4069" s="1">
        <v>43455</v>
      </c>
      <c r="C4069">
        <v>452</v>
      </c>
      <c r="D4069">
        <v>454.14999399999999</v>
      </c>
      <c r="E4069">
        <v>196252</v>
      </c>
      <c r="F4069">
        <v>480.814077017221</v>
      </c>
      <c r="G4069">
        <v>540.18040807905095</v>
      </c>
      <c r="H4069">
        <v>554.31729747498298</v>
      </c>
      <c r="I4069">
        <v>36469.86</v>
      </c>
      <c r="J4069" t="b">
        <f t="shared" si="184"/>
        <v>0</v>
      </c>
      <c r="K4069" t="b">
        <f t="shared" si="186"/>
        <v>0</v>
      </c>
      <c r="L4069" t="b">
        <f t="shared" si="185"/>
        <v>0</v>
      </c>
    </row>
    <row r="4070" spans="1:12" x14ac:dyDescent="0.25">
      <c r="A4070">
        <v>4110</v>
      </c>
      <c r="B4070" s="1">
        <v>43458</v>
      </c>
      <c r="C4070">
        <v>453.10000599999898</v>
      </c>
      <c r="D4070">
        <v>458.35000599999898</v>
      </c>
      <c r="E4070">
        <v>21415</v>
      </c>
      <c r="F4070">
        <v>479.933133055761</v>
      </c>
      <c r="G4070">
        <v>539.09656169389802</v>
      </c>
      <c r="H4070">
        <v>553.36239905234595</v>
      </c>
      <c r="I4070">
        <v>36341.800000000003</v>
      </c>
      <c r="J4070" t="b">
        <f t="shared" si="184"/>
        <v>0</v>
      </c>
      <c r="K4070" t="b">
        <f t="shared" si="186"/>
        <v>0</v>
      </c>
      <c r="L4070" t="b">
        <f t="shared" si="185"/>
        <v>0</v>
      </c>
    </row>
    <row r="4071" spans="1:12" x14ac:dyDescent="0.25">
      <c r="A4071">
        <v>4111</v>
      </c>
      <c r="B4071" s="1">
        <v>43460</v>
      </c>
      <c r="C4071">
        <v>460.54998799999998</v>
      </c>
      <c r="D4071">
        <v>455.04998799999998</v>
      </c>
      <c r="E4071">
        <v>46636</v>
      </c>
      <c r="F4071">
        <v>478.95732344573099</v>
      </c>
      <c r="G4071">
        <v>537.98336204232305</v>
      </c>
      <c r="H4071">
        <v>552.38416610655099</v>
      </c>
      <c r="I4071">
        <v>36780.879999999997</v>
      </c>
      <c r="J4071" t="b">
        <f t="shared" si="184"/>
        <v>0</v>
      </c>
      <c r="K4071" t="b">
        <f t="shared" si="186"/>
        <v>0</v>
      </c>
      <c r="L4071" t="b">
        <f t="shared" si="185"/>
        <v>0</v>
      </c>
    </row>
    <row r="4072" spans="1:12" x14ac:dyDescent="0.25">
      <c r="A4072">
        <v>4112</v>
      </c>
      <c r="B4072" s="1">
        <v>43461</v>
      </c>
      <c r="C4072">
        <v>460</v>
      </c>
      <c r="D4072">
        <v>454.25</v>
      </c>
      <c r="E4072">
        <v>29532</v>
      </c>
      <c r="F4072">
        <v>477.98840880080098</v>
      </c>
      <c r="G4072">
        <v>536.87431088944504</v>
      </c>
      <c r="H4072">
        <v>551.40770674230703</v>
      </c>
      <c r="I4072">
        <v>36857.980000000003</v>
      </c>
      <c r="J4072" t="b">
        <f t="shared" si="184"/>
        <v>0</v>
      </c>
      <c r="K4072" t="b">
        <f t="shared" si="186"/>
        <v>0</v>
      </c>
      <c r="L4072" t="b">
        <f t="shared" si="185"/>
        <v>0</v>
      </c>
    </row>
    <row r="4073" spans="1:12" x14ac:dyDescent="0.25">
      <c r="A4073">
        <v>4113</v>
      </c>
      <c r="B4073" s="1">
        <v>43462</v>
      </c>
      <c r="C4073">
        <v>454.25</v>
      </c>
      <c r="D4073">
        <v>458.54998799999998</v>
      </c>
      <c r="E4073">
        <v>27841</v>
      </c>
      <c r="F4073">
        <v>477.22611778900398</v>
      </c>
      <c r="G4073">
        <v>535.83690263925303</v>
      </c>
      <c r="H4073">
        <v>550.48374934188598</v>
      </c>
      <c r="I4073">
        <v>36944.22</v>
      </c>
      <c r="J4073" t="b">
        <f t="shared" si="184"/>
        <v>0</v>
      </c>
      <c r="K4073" t="b">
        <f t="shared" si="186"/>
        <v>0</v>
      </c>
      <c r="L4073" t="b">
        <f t="shared" si="185"/>
        <v>0</v>
      </c>
    </row>
    <row r="4074" spans="1:12" x14ac:dyDescent="0.25">
      <c r="A4074">
        <v>4114</v>
      </c>
      <c r="B4074" s="1">
        <v>43465</v>
      </c>
      <c r="C4074">
        <v>466</v>
      </c>
      <c r="D4074">
        <v>454.20001200000002</v>
      </c>
      <c r="E4074">
        <v>47976</v>
      </c>
      <c r="F4074">
        <v>476.32313324825901</v>
      </c>
      <c r="G4074">
        <v>534.75561931952802</v>
      </c>
      <c r="H4074">
        <v>549.525702204156</v>
      </c>
      <c r="I4074">
        <v>34022.46</v>
      </c>
      <c r="J4074" t="b">
        <f t="shared" si="184"/>
        <v>0</v>
      </c>
      <c r="K4074" t="b">
        <f t="shared" si="186"/>
        <v>0</v>
      </c>
      <c r="L4074" t="b">
        <f t="shared" si="185"/>
        <v>0</v>
      </c>
    </row>
    <row r="4075" spans="1:12" x14ac:dyDescent="0.25">
      <c r="A4075">
        <v>4115</v>
      </c>
      <c r="B4075" s="1">
        <v>43466</v>
      </c>
      <c r="C4075">
        <v>452.89999399999999</v>
      </c>
      <c r="D4075">
        <v>454.60000599999898</v>
      </c>
      <c r="E4075">
        <v>14766</v>
      </c>
      <c r="F4075">
        <v>475.47124590519002</v>
      </c>
      <c r="G4075">
        <v>533.69395556695201</v>
      </c>
      <c r="H4075">
        <v>548.58116791356701</v>
      </c>
      <c r="I4075">
        <v>33583.440000000002</v>
      </c>
      <c r="J4075" t="b">
        <f t="shared" si="184"/>
        <v>0</v>
      </c>
      <c r="K4075" t="b">
        <f t="shared" si="186"/>
        <v>0</v>
      </c>
      <c r="L4075" t="b">
        <f t="shared" si="185"/>
        <v>0</v>
      </c>
    </row>
    <row r="4076" spans="1:12" x14ac:dyDescent="0.25">
      <c r="A4076">
        <v>4116</v>
      </c>
      <c r="B4076" s="1">
        <v>43467</v>
      </c>
      <c r="C4076">
        <v>456.60000599999898</v>
      </c>
      <c r="D4076">
        <v>453.35000599999898</v>
      </c>
      <c r="E4076">
        <v>13236</v>
      </c>
      <c r="F4076">
        <v>474.60374630106497</v>
      </c>
      <c r="G4076">
        <v>532.62979729454196</v>
      </c>
      <c r="H4076">
        <v>547.63359416318394</v>
      </c>
      <c r="I4076">
        <v>33432.76</v>
      </c>
      <c r="J4076" t="b">
        <f t="shared" si="184"/>
        <v>0</v>
      </c>
      <c r="K4076" t="b">
        <f t="shared" si="186"/>
        <v>0</v>
      </c>
      <c r="L4076" t="b">
        <f t="shared" si="185"/>
        <v>0</v>
      </c>
    </row>
    <row r="4077" spans="1:12" x14ac:dyDescent="0.25">
      <c r="A4077">
        <v>4117</v>
      </c>
      <c r="B4077" s="1">
        <v>43468</v>
      </c>
      <c r="C4077">
        <v>453.35000599999898</v>
      </c>
      <c r="D4077">
        <v>449.79998799999998</v>
      </c>
      <c r="E4077">
        <v>31107</v>
      </c>
      <c r="F4077">
        <v>473.631049897102</v>
      </c>
      <c r="G4077">
        <v>531.53271372772599</v>
      </c>
      <c r="H4077">
        <v>546.66012544514194</v>
      </c>
      <c r="I4077">
        <v>33777.879999999997</v>
      </c>
      <c r="J4077" t="b">
        <f t="shared" si="184"/>
        <v>0</v>
      </c>
      <c r="K4077" t="b">
        <f t="shared" si="186"/>
        <v>0</v>
      </c>
      <c r="L4077" t="b">
        <f t="shared" si="185"/>
        <v>0</v>
      </c>
    </row>
    <row r="4078" spans="1:12" x14ac:dyDescent="0.25">
      <c r="A4078">
        <v>4118</v>
      </c>
      <c r="B4078" s="1">
        <v>43469</v>
      </c>
      <c r="C4078">
        <v>448.14999399999999</v>
      </c>
      <c r="D4078">
        <v>451.85000599999898</v>
      </c>
      <c r="E4078">
        <v>15225</v>
      </c>
      <c r="F4078">
        <v>472.77689131290202</v>
      </c>
      <c r="G4078">
        <v>530.47731362537195</v>
      </c>
      <c r="H4078">
        <v>545.716741172056</v>
      </c>
      <c r="I4078">
        <v>33413.86</v>
      </c>
      <c r="J4078" t="b">
        <f t="shared" si="184"/>
        <v>0</v>
      </c>
      <c r="K4078" t="b">
        <f t="shared" si="186"/>
        <v>0</v>
      </c>
      <c r="L4078" t="b">
        <f t="shared" si="185"/>
        <v>0</v>
      </c>
    </row>
    <row r="4079" spans="1:12" x14ac:dyDescent="0.25">
      <c r="A4079">
        <v>4119</v>
      </c>
      <c r="B4079" s="1">
        <v>43472</v>
      </c>
      <c r="C4079">
        <v>451.64999399999999</v>
      </c>
      <c r="D4079">
        <v>450.79998799999998</v>
      </c>
      <c r="E4079">
        <v>15936</v>
      </c>
      <c r="F4079">
        <v>471.91505196729798</v>
      </c>
      <c r="G4079">
        <v>529.42198480914203</v>
      </c>
      <c r="H4079">
        <v>544.77229586686099</v>
      </c>
      <c r="I4079">
        <v>33396.800000000003</v>
      </c>
      <c r="J4079" t="b">
        <f t="shared" si="184"/>
        <v>0</v>
      </c>
      <c r="K4079" t="b">
        <f t="shared" si="186"/>
        <v>0</v>
      </c>
      <c r="L4079" t="b">
        <f t="shared" si="185"/>
        <v>0</v>
      </c>
    </row>
    <row r="4080" spans="1:12" x14ac:dyDescent="0.25">
      <c r="A4080">
        <v>4120</v>
      </c>
      <c r="B4080" s="1">
        <v>43473</v>
      </c>
      <c r="C4080">
        <v>453.89999399999999</v>
      </c>
      <c r="D4080">
        <v>448.60000599999898</v>
      </c>
      <c r="E4080">
        <v>13430</v>
      </c>
      <c r="F4080">
        <v>471.00073643916801</v>
      </c>
      <c r="G4080">
        <v>528.35149502359104</v>
      </c>
      <c r="H4080">
        <v>543.81535765923104</v>
      </c>
      <c r="I4080">
        <v>33418.26</v>
      </c>
      <c r="J4080" t="b">
        <f t="shared" si="184"/>
        <v>0</v>
      </c>
      <c r="K4080" t="b">
        <f t="shared" si="186"/>
        <v>0</v>
      </c>
      <c r="L4080" t="b">
        <f t="shared" si="185"/>
        <v>0</v>
      </c>
    </row>
    <row r="4081" spans="1:12" x14ac:dyDescent="0.25">
      <c r="A4081">
        <v>4121</v>
      </c>
      <c r="B4081" s="1">
        <v>43474</v>
      </c>
      <c r="C4081">
        <v>451.10000599999898</v>
      </c>
      <c r="D4081">
        <v>448.04998799999998</v>
      </c>
      <c r="E4081">
        <v>27246</v>
      </c>
      <c r="F4081">
        <v>470.10070708861298</v>
      </c>
      <c r="G4081">
        <v>527.28789890407302</v>
      </c>
      <c r="H4081">
        <v>542.86246840888998</v>
      </c>
      <c r="I4081">
        <v>33687.94</v>
      </c>
      <c r="J4081" t="b">
        <f t="shared" si="184"/>
        <v>0</v>
      </c>
      <c r="K4081" t="b">
        <f t="shared" si="186"/>
        <v>0</v>
      </c>
      <c r="L4081" t="b">
        <f t="shared" si="185"/>
        <v>0</v>
      </c>
    </row>
    <row r="4082" spans="1:12" x14ac:dyDescent="0.25">
      <c r="A4082">
        <v>4122</v>
      </c>
      <c r="B4082" s="1">
        <v>43475</v>
      </c>
      <c r="C4082">
        <v>447.10000599999898</v>
      </c>
      <c r="D4082">
        <v>449.45001200000002</v>
      </c>
      <c r="E4082">
        <v>25922</v>
      </c>
      <c r="F4082">
        <v>469.29087590866698</v>
      </c>
      <c r="G4082">
        <v>526.25693351461496</v>
      </c>
      <c r="H4082">
        <v>541.93299123069198</v>
      </c>
      <c r="I4082">
        <v>33947.64</v>
      </c>
      <c r="J4082" t="b">
        <f t="shared" si="184"/>
        <v>0</v>
      </c>
      <c r="K4082" t="b">
        <f t="shared" si="186"/>
        <v>0</v>
      </c>
      <c r="L4082" t="b">
        <f t="shared" si="185"/>
        <v>0</v>
      </c>
    </row>
    <row r="4083" spans="1:12" x14ac:dyDescent="0.25">
      <c r="A4083">
        <v>4123</v>
      </c>
      <c r="B4083" s="1">
        <v>43476</v>
      </c>
      <c r="C4083">
        <v>451.79998799999998</v>
      </c>
      <c r="D4083">
        <v>449.54998799999998</v>
      </c>
      <c r="E4083">
        <v>16816</v>
      </c>
      <c r="F4083">
        <v>468.51672344166002</v>
      </c>
      <c r="G4083">
        <v>525.24094748130904</v>
      </c>
      <c r="H4083">
        <v>541.01375736770001</v>
      </c>
      <c r="I4083">
        <v>33296.68</v>
      </c>
      <c r="J4083" t="b">
        <f t="shared" si="184"/>
        <v>0</v>
      </c>
      <c r="K4083" t="b">
        <f t="shared" si="186"/>
        <v>0</v>
      </c>
      <c r="L4083" t="b">
        <f t="shared" si="185"/>
        <v>0</v>
      </c>
    </row>
    <row r="4084" spans="1:12" x14ac:dyDescent="0.25">
      <c r="A4084">
        <v>4124</v>
      </c>
      <c r="B4084" s="1">
        <v>43479</v>
      </c>
      <c r="C4084">
        <v>451</v>
      </c>
      <c r="D4084">
        <v>449.89999399999999</v>
      </c>
      <c r="E4084">
        <v>39451</v>
      </c>
      <c r="F4084">
        <v>467.78665562041903</v>
      </c>
      <c r="G4084">
        <v>524.24305405771497</v>
      </c>
      <c r="H4084">
        <v>540.10715275707696</v>
      </c>
      <c r="I4084">
        <v>33799.32</v>
      </c>
      <c r="J4084" t="b">
        <f t="shared" si="184"/>
        <v>0</v>
      </c>
      <c r="K4084" t="b">
        <f t="shared" si="186"/>
        <v>0</v>
      </c>
      <c r="L4084" t="b">
        <f t="shared" si="185"/>
        <v>0</v>
      </c>
    </row>
    <row r="4085" spans="1:12" x14ac:dyDescent="0.25">
      <c r="A4085">
        <v>4125</v>
      </c>
      <c r="B4085" s="1">
        <v>43480</v>
      </c>
      <c r="C4085">
        <v>453</v>
      </c>
      <c r="D4085">
        <v>448.85000599999898</v>
      </c>
      <c r="E4085">
        <v>13457</v>
      </c>
      <c r="F4085">
        <v>467.04404190981398</v>
      </c>
      <c r="G4085">
        <v>523.24447063973196</v>
      </c>
      <c r="H4085">
        <v>539.19912144606099</v>
      </c>
      <c r="I4085">
        <v>33781.9</v>
      </c>
      <c r="J4085" t="b">
        <f t="shared" ref="J4085:J4148" si="187">IF(AND( E4085 &gt; (I4085*2), D4085 &gt; C4085, C4085 &gt;D4084 ), TRUE, FALSE)</f>
        <v>0</v>
      </c>
      <c r="K4085" t="b">
        <f t="shared" si="186"/>
        <v>0</v>
      </c>
      <c r="L4085" t="b">
        <f t="shared" si="185"/>
        <v>0</v>
      </c>
    </row>
    <row r="4086" spans="1:12" x14ac:dyDescent="0.25">
      <c r="A4086">
        <v>4126</v>
      </c>
      <c r="B4086" s="1">
        <v>43481</v>
      </c>
      <c r="C4086">
        <v>448.70001200000002</v>
      </c>
      <c r="D4086">
        <v>449.60000599999898</v>
      </c>
      <c r="E4086">
        <v>38085</v>
      </c>
      <c r="F4086">
        <v>466.35996207021401</v>
      </c>
      <c r="G4086">
        <v>522.26904726702105</v>
      </c>
      <c r="H4086">
        <v>538.307587959035</v>
      </c>
      <c r="I4086">
        <v>34378.54</v>
      </c>
      <c r="J4086" t="b">
        <f t="shared" si="187"/>
        <v>0</v>
      </c>
      <c r="K4086" t="b">
        <f t="shared" si="186"/>
        <v>0</v>
      </c>
      <c r="L4086" t="b">
        <f t="shared" si="185"/>
        <v>0</v>
      </c>
    </row>
    <row r="4087" spans="1:12" x14ac:dyDescent="0.25">
      <c r="A4087">
        <v>4127</v>
      </c>
      <c r="B4087" s="1">
        <v>43482</v>
      </c>
      <c r="C4087">
        <v>447.60000599999898</v>
      </c>
      <c r="D4087">
        <v>447.95001200000002</v>
      </c>
      <c r="E4087">
        <v>18934</v>
      </c>
      <c r="F4087">
        <v>465.638003243931</v>
      </c>
      <c r="G4087">
        <v>521.28468918401404</v>
      </c>
      <c r="H4087">
        <v>537.40850760123396</v>
      </c>
      <c r="I4087">
        <v>34482.379999999997</v>
      </c>
      <c r="J4087" t="b">
        <f t="shared" si="187"/>
        <v>0</v>
      </c>
      <c r="K4087" t="b">
        <f t="shared" si="186"/>
        <v>0</v>
      </c>
      <c r="L4087" t="b">
        <f t="shared" si="185"/>
        <v>0</v>
      </c>
    </row>
    <row r="4088" spans="1:12" x14ac:dyDescent="0.25">
      <c r="A4088">
        <v>4128</v>
      </c>
      <c r="B4088" s="1">
        <v>43483</v>
      </c>
      <c r="C4088">
        <v>450</v>
      </c>
      <c r="D4088">
        <v>446.45001200000002</v>
      </c>
      <c r="E4088">
        <v>38120</v>
      </c>
      <c r="F4088">
        <v>464.88553299907102</v>
      </c>
      <c r="G4088">
        <v>520.29350140674205</v>
      </c>
      <c r="H4088">
        <v>536.50344794350997</v>
      </c>
      <c r="I4088">
        <v>34941.26</v>
      </c>
      <c r="J4088" t="b">
        <f t="shared" si="187"/>
        <v>0</v>
      </c>
      <c r="K4088" t="b">
        <f t="shared" si="186"/>
        <v>0</v>
      </c>
      <c r="L4088" t="b">
        <f t="shared" si="185"/>
        <v>0</v>
      </c>
    </row>
    <row r="4089" spans="1:12" x14ac:dyDescent="0.25">
      <c r="A4089">
        <v>4129</v>
      </c>
      <c r="B4089" s="1">
        <v>43486</v>
      </c>
      <c r="C4089">
        <v>442.79998799999998</v>
      </c>
      <c r="D4089">
        <v>439.04998799999998</v>
      </c>
      <c r="E4089">
        <v>22007</v>
      </c>
      <c r="F4089">
        <v>463.87237437165601</v>
      </c>
      <c r="G4089">
        <v>519.21742838148703</v>
      </c>
      <c r="H4089">
        <v>535.53376177491805</v>
      </c>
      <c r="I4089">
        <v>35265.86</v>
      </c>
      <c r="J4089" t="b">
        <f t="shared" si="187"/>
        <v>0</v>
      </c>
      <c r="K4089" t="b">
        <f t="shared" si="186"/>
        <v>0</v>
      </c>
      <c r="L4089" t="b">
        <f t="shared" ref="L4089:L4152" si="188">IF(AND(E4089 &gt;  I4089*1.5, E4088 &gt; I4088*1.5, E4087 &gt; I4087*1.5), TRUE, FALSE)</f>
        <v>0</v>
      </c>
    </row>
    <row r="4090" spans="1:12" x14ac:dyDescent="0.25">
      <c r="A4090">
        <v>4130</v>
      </c>
      <c r="B4090" s="1">
        <v>43487</v>
      </c>
      <c r="C4090">
        <v>438</v>
      </c>
      <c r="D4090">
        <v>435.70001200000002</v>
      </c>
      <c r="E4090">
        <v>193807</v>
      </c>
      <c r="F4090">
        <v>462.76757584727699</v>
      </c>
      <c r="G4090">
        <v>518.11123743603696</v>
      </c>
      <c r="H4090">
        <v>534.54039113039096</v>
      </c>
      <c r="I4090">
        <v>38363.919999999998</v>
      </c>
      <c r="J4090" t="b">
        <f t="shared" si="187"/>
        <v>0</v>
      </c>
      <c r="K4090" t="b">
        <f t="shared" si="186"/>
        <v>0</v>
      </c>
      <c r="L4090" t="b">
        <f t="shared" si="188"/>
        <v>0</v>
      </c>
    </row>
    <row r="4091" spans="1:12" x14ac:dyDescent="0.25">
      <c r="A4091">
        <v>4131</v>
      </c>
      <c r="B4091" s="1">
        <v>43488</v>
      </c>
      <c r="C4091">
        <v>435.70001200000002</v>
      </c>
      <c r="D4091">
        <v>424.70001200000002</v>
      </c>
      <c r="E4091">
        <v>35094</v>
      </c>
      <c r="F4091">
        <v>461.27473020620801</v>
      </c>
      <c r="G4091">
        <v>516.87400266204997</v>
      </c>
      <c r="H4091">
        <v>533.44745203456705</v>
      </c>
      <c r="I4091">
        <v>38517.26</v>
      </c>
      <c r="J4091" t="b">
        <f t="shared" si="187"/>
        <v>0</v>
      </c>
      <c r="K4091" t="b">
        <f t="shared" si="186"/>
        <v>0</v>
      </c>
      <c r="L4091" t="b">
        <f t="shared" si="188"/>
        <v>0</v>
      </c>
    </row>
    <row r="4092" spans="1:12" x14ac:dyDescent="0.25">
      <c r="A4092">
        <v>4132</v>
      </c>
      <c r="B4092" s="1">
        <v>43489</v>
      </c>
      <c r="C4092">
        <v>420</v>
      </c>
      <c r="D4092">
        <v>423.45001200000002</v>
      </c>
      <c r="E4092">
        <v>22154</v>
      </c>
      <c r="F4092">
        <v>459.79140792361102</v>
      </c>
      <c r="G4092">
        <v>515.636598812221</v>
      </c>
      <c r="H4092">
        <v>532.352950143675</v>
      </c>
      <c r="I4092">
        <v>38590.839999999997</v>
      </c>
      <c r="J4092" t="b">
        <f t="shared" si="187"/>
        <v>0</v>
      </c>
      <c r="K4092" t="b">
        <f t="shared" si="186"/>
        <v>0</v>
      </c>
      <c r="L4092" t="b">
        <f t="shared" si="188"/>
        <v>0</v>
      </c>
    </row>
    <row r="4093" spans="1:12" x14ac:dyDescent="0.25">
      <c r="A4093">
        <v>4133</v>
      </c>
      <c r="B4093" s="1">
        <v>43490</v>
      </c>
      <c r="C4093">
        <v>423.45001200000002</v>
      </c>
      <c r="D4093">
        <v>424.45001200000002</v>
      </c>
      <c r="E4093">
        <v>25653</v>
      </c>
      <c r="F4093">
        <v>458.40547082856801</v>
      </c>
      <c r="G4093">
        <v>514.42882945046995</v>
      </c>
      <c r="H4093">
        <v>531.27928906761895</v>
      </c>
      <c r="I4093">
        <v>38523.519999999997</v>
      </c>
      <c r="J4093" t="b">
        <f t="shared" si="187"/>
        <v>0</v>
      </c>
      <c r="K4093" t="b">
        <f t="shared" si="186"/>
        <v>0</v>
      </c>
      <c r="L4093" t="b">
        <f t="shared" si="188"/>
        <v>0</v>
      </c>
    </row>
    <row r="4094" spans="1:12" x14ac:dyDescent="0.25">
      <c r="A4094">
        <v>4134</v>
      </c>
      <c r="B4094" s="1">
        <v>43493</v>
      </c>
      <c r="C4094">
        <v>424.45001200000002</v>
      </c>
      <c r="D4094">
        <v>422.89999399999999</v>
      </c>
      <c r="E4094">
        <v>22101</v>
      </c>
      <c r="F4094">
        <v>457.01309918823199</v>
      </c>
      <c r="G4094">
        <v>513.216526994172</v>
      </c>
      <c r="H4094">
        <v>530.20088812167205</v>
      </c>
      <c r="I4094">
        <v>38098.54</v>
      </c>
      <c r="J4094" t="b">
        <f t="shared" si="187"/>
        <v>0</v>
      </c>
      <c r="K4094" t="b">
        <f t="shared" si="186"/>
        <v>0</v>
      </c>
      <c r="L4094" t="b">
        <f t="shared" si="188"/>
        <v>0</v>
      </c>
    </row>
    <row r="4095" spans="1:12" x14ac:dyDescent="0.25">
      <c r="A4095">
        <v>4135</v>
      </c>
      <c r="B4095" s="1">
        <v>43494</v>
      </c>
      <c r="C4095">
        <v>420.89999399999999</v>
      </c>
      <c r="D4095">
        <v>420.39999399999999</v>
      </c>
      <c r="E4095">
        <v>72062</v>
      </c>
      <c r="F4095">
        <v>455.57729114163402</v>
      </c>
      <c r="G4095">
        <v>511.98716894126898</v>
      </c>
      <c r="H4095">
        <v>529.10834191150695</v>
      </c>
      <c r="I4095">
        <v>38798.959999999999</v>
      </c>
      <c r="J4095" t="b">
        <f t="shared" si="187"/>
        <v>0</v>
      </c>
      <c r="K4095" t="b">
        <f t="shared" si="186"/>
        <v>0</v>
      </c>
      <c r="L4095" t="b">
        <f t="shared" si="188"/>
        <v>0</v>
      </c>
    </row>
    <row r="4096" spans="1:12" x14ac:dyDescent="0.25">
      <c r="A4096">
        <v>4136</v>
      </c>
      <c r="B4096" s="1">
        <v>43495</v>
      </c>
      <c r="C4096">
        <v>421.45001200000002</v>
      </c>
      <c r="D4096">
        <v>418.10000600000001</v>
      </c>
      <c r="E4096">
        <v>20596</v>
      </c>
      <c r="F4096">
        <v>454.10759368510003</v>
      </c>
      <c r="G4096">
        <v>510.74363035926598</v>
      </c>
      <c r="H4096">
        <v>528.00378135517303</v>
      </c>
      <c r="I4096">
        <v>38511.14</v>
      </c>
      <c r="J4096" t="b">
        <f t="shared" si="187"/>
        <v>0</v>
      </c>
      <c r="K4096" t="b">
        <f t="shared" si="186"/>
        <v>0</v>
      </c>
      <c r="L4096" t="b">
        <f t="shared" si="188"/>
        <v>0</v>
      </c>
    </row>
    <row r="4097" spans="1:12" x14ac:dyDescent="0.25">
      <c r="A4097">
        <v>4137</v>
      </c>
      <c r="B4097" s="1">
        <v>43496</v>
      </c>
      <c r="C4097">
        <v>418.04998799999998</v>
      </c>
      <c r="D4097">
        <v>415.20001200000002</v>
      </c>
      <c r="E4097">
        <v>27334</v>
      </c>
      <c r="F4097">
        <v>452.58180616803702</v>
      </c>
      <c r="G4097">
        <v>509.47815197040097</v>
      </c>
      <c r="H4097">
        <v>526.88135578945003</v>
      </c>
      <c r="I4097">
        <v>38589.620000000003</v>
      </c>
      <c r="J4097" t="b">
        <f t="shared" si="187"/>
        <v>0</v>
      </c>
      <c r="K4097" t="b">
        <f t="shared" si="186"/>
        <v>0</v>
      </c>
      <c r="L4097" t="b">
        <f t="shared" si="188"/>
        <v>0</v>
      </c>
    </row>
    <row r="4098" spans="1:12" x14ac:dyDescent="0.25">
      <c r="A4098">
        <v>4138</v>
      </c>
      <c r="B4098" s="1">
        <v>43497</v>
      </c>
      <c r="C4098">
        <v>418.60000600000001</v>
      </c>
      <c r="D4098">
        <v>415.64999399999999</v>
      </c>
      <c r="E4098">
        <v>29944</v>
      </c>
      <c r="F4098">
        <v>451.13349980850597</v>
      </c>
      <c r="G4098">
        <v>508.23539491119101</v>
      </c>
      <c r="H4098">
        <v>525.77457607015197</v>
      </c>
      <c r="I4098">
        <v>38713.300000000003</v>
      </c>
      <c r="J4098" t="b">
        <f t="shared" si="187"/>
        <v>0</v>
      </c>
      <c r="K4098" t="b">
        <f t="shared" si="186"/>
        <v>0</v>
      </c>
      <c r="L4098" t="b">
        <f t="shared" si="188"/>
        <v>0</v>
      </c>
    </row>
    <row r="4099" spans="1:12" x14ac:dyDescent="0.25">
      <c r="A4099">
        <v>4139</v>
      </c>
      <c r="B4099" s="1">
        <v>43500</v>
      </c>
      <c r="C4099">
        <v>411.20001200000002</v>
      </c>
      <c r="D4099">
        <v>410.95001200000002</v>
      </c>
      <c r="E4099">
        <v>21128</v>
      </c>
      <c r="F4099">
        <v>449.55767675719198</v>
      </c>
      <c r="G4099">
        <v>506.94684679316202</v>
      </c>
      <c r="H4099">
        <v>524.63204309433002</v>
      </c>
      <c r="I4099">
        <v>38577.019999999997</v>
      </c>
      <c r="J4099" t="b">
        <f t="shared" si="187"/>
        <v>0</v>
      </c>
      <c r="K4099" t="b">
        <f t="shared" si="186"/>
        <v>0</v>
      </c>
      <c r="L4099" t="b">
        <f t="shared" si="188"/>
        <v>0</v>
      </c>
    </row>
    <row r="4100" spans="1:12" x14ac:dyDescent="0.25">
      <c r="A4100">
        <v>4140</v>
      </c>
      <c r="B4100" s="1">
        <v>43501</v>
      </c>
      <c r="C4100">
        <v>412.79998799999998</v>
      </c>
      <c r="D4100">
        <v>397.54998799999998</v>
      </c>
      <c r="E4100">
        <v>23975</v>
      </c>
      <c r="F4100">
        <v>447.51815955102802</v>
      </c>
      <c r="G4100">
        <v>505.49788177603398</v>
      </c>
      <c r="H4100">
        <v>523.367545033689</v>
      </c>
      <c r="I4100">
        <v>38330.239999999998</v>
      </c>
      <c r="J4100" t="b">
        <f t="shared" si="187"/>
        <v>0</v>
      </c>
      <c r="K4100" t="b">
        <f t="shared" si="186"/>
        <v>0</v>
      </c>
      <c r="L4100" t="b">
        <f t="shared" si="188"/>
        <v>0</v>
      </c>
    </row>
    <row r="4101" spans="1:12" x14ac:dyDescent="0.25">
      <c r="A4101">
        <v>4141</v>
      </c>
      <c r="B4101" s="1">
        <v>43502</v>
      </c>
      <c r="C4101">
        <v>400</v>
      </c>
      <c r="D4101">
        <v>404</v>
      </c>
      <c r="E4101">
        <v>84247</v>
      </c>
      <c r="F4101">
        <v>445.81156505883001</v>
      </c>
      <c r="G4101">
        <v>504.15353897105302</v>
      </c>
      <c r="H4101">
        <v>522.17980826718497</v>
      </c>
      <c r="I4101">
        <v>39287.58</v>
      </c>
      <c r="J4101" t="b">
        <f t="shared" si="187"/>
        <v>1</v>
      </c>
      <c r="K4101" t="b">
        <f t="shared" si="186"/>
        <v>0</v>
      </c>
      <c r="L4101" t="b">
        <f t="shared" si="188"/>
        <v>0</v>
      </c>
    </row>
    <row r="4102" spans="1:12" x14ac:dyDescent="0.25">
      <c r="A4102">
        <v>4142</v>
      </c>
      <c r="B4102" s="1">
        <v>43503</v>
      </c>
      <c r="C4102">
        <v>404.04998799999998</v>
      </c>
      <c r="D4102">
        <v>398.35000600000001</v>
      </c>
      <c r="E4102">
        <v>23596</v>
      </c>
      <c r="F4102">
        <v>443.95032744868001</v>
      </c>
      <c r="G4102">
        <v>502.752167673423</v>
      </c>
      <c r="H4102">
        <v>520.94767093119299</v>
      </c>
      <c r="I4102">
        <v>38172.44</v>
      </c>
      <c r="J4102" t="b">
        <f t="shared" si="187"/>
        <v>0</v>
      </c>
      <c r="K4102" t="b">
        <f t="shared" si="186"/>
        <v>0</v>
      </c>
      <c r="L4102" t="b">
        <f t="shared" si="188"/>
        <v>0</v>
      </c>
    </row>
    <row r="4103" spans="1:12" x14ac:dyDescent="0.25">
      <c r="A4103">
        <v>4143</v>
      </c>
      <c r="B4103" s="1">
        <v>43504</v>
      </c>
      <c r="C4103">
        <v>394.10000600000001</v>
      </c>
      <c r="D4103">
        <v>393</v>
      </c>
      <c r="E4103">
        <v>129421</v>
      </c>
      <c r="F4103">
        <v>441.95227539186902</v>
      </c>
      <c r="G4103">
        <v>501.298496578411</v>
      </c>
      <c r="H4103">
        <v>519.67455977764905</v>
      </c>
      <c r="I4103">
        <v>39205.46</v>
      </c>
      <c r="J4103" t="b">
        <f t="shared" si="187"/>
        <v>0</v>
      </c>
      <c r="K4103" t="b">
        <f t="shared" si="186"/>
        <v>0</v>
      </c>
      <c r="L4103" t="b">
        <f t="shared" si="188"/>
        <v>0</v>
      </c>
    </row>
    <row r="4104" spans="1:12" x14ac:dyDescent="0.25">
      <c r="A4104">
        <v>4144</v>
      </c>
      <c r="B4104" s="1">
        <v>43507</v>
      </c>
      <c r="C4104">
        <v>393</v>
      </c>
      <c r="D4104">
        <v>389.79998799999998</v>
      </c>
      <c r="E4104">
        <v>15632</v>
      </c>
      <c r="F4104">
        <v>439.90708765101198</v>
      </c>
      <c r="G4104">
        <v>499.82169514028601</v>
      </c>
      <c r="H4104">
        <v>518.38227548135399</v>
      </c>
      <c r="I4104">
        <v>37571.360000000001</v>
      </c>
      <c r="J4104" t="b">
        <f t="shared" si="187"/>
        <v>0</v>
      </c>
      <c r="K4104" t="b">
        <f t="shared" si="186"/>
        <v>0</v>
      </c>
      <c r="L4104" t="b">
        <f t="shared" si="188"/>
        <v>0</v>
      </c>
    </row>
    <row r="4105" spans="1:12" x14ac:dyDescent="0.25">
      <c r="A4105">
        <v>4145</v>
      </c>
      <c r="B4105" s="1">
        <v>43508</v>
      </c>
      <c r="C4105">
        <v>388</v>
      </c>
      <c r="D4105">
        <v>378.45001200000002</v>
      </c>
      <c r="E4105">
        <v>35374</v>
      </c>
      <c r="F4105">
        <v>437.49700625293298</v>
      </c>
      <c r="G4105">
        <v>498.21412317816299</v>
      </c>
      <c r="H4105">
        <v>516.989914650694</v>
      </c>
      <c r="I4105">
        <v>37879.919999999998</v>
      </c>
      <c r="J4105" t="b">
        <f t="shared" si="187"/>
        <v>0</v>
      </c>
      <c r="K4105" t="b">
        <f t="shared" si="186"/>
        <v>0</v>
      </c>
      <c r="L4105" t="b">
        <f t="shared" si="188"/>
        <v>0</v>
      </c>
    </row>
    <row r="4106" spans="1:12" x14ac:dyDescent="0.25">
      <c r="A4106">
        <v>4146</v>
      </c>
      <c r="B4106" s="1">
        <v>43510</v>
      </c>
      <c r="C4106">
        <v>375</v>
      </c>
      <c r="D4106">
        <v>377.20001200000002</v>
      </c>
      <c r="E4106">
        <v>28518</v>
      </c>
      <c r="F4106">
        <v>435.132418243014</v>
      </c>
      <c r="G4106">
        <v>496.61128726851899</v>
      </c>
      <c r="H4106">
        <v>515.59897034571202</v>
      </c>
      <c r="I4106">
        <v>37821.339999999997</v>
      </c>
      <c r="J4106" t="b">
        <f t="shared" si="187"/>
        <v>0</v>
      </c>
      <c r="K4106" t="b">
        <f t="shared" ref="K4106:K4169" si="189">IF(AND(D4106 &gt;  F4106, D4106 &gt; G4106, D4106 &gt; H4106), TRUE, FALSE)</f>
        <v>0</v>
      </c>
      <c r="L4106" t="b">
        <f t="shared" si="188"/>
        <v>0</v>
      </c>
    </row>
    <row r="4107" spans="1:12" x14ac:dyDescent="0.25">
      <c r="A4107">
        <v>4147</v>
      </c>
      <c r="B4107" s="1">
        <v>43511</v>
      </c>
      <c r="C4107">
        <v>373</v>
      </c>
      <c r="D4107">
        <v>379.54998799999998</v>
      </c>
      <c r="E4107">
        <v>916268</v>
      </c>
      <c r="F4107">
        <v>432.95271509622899</v>
      </c>
      <c r="G4107">
        <v>495.06080648350502</v>
      </c>
      <c r="H4107">
        <v>514.24524912834102</v>
      </c>
      <c r="I4107">
        <v>55731.8</v>
      </c>
      <c r="J4107" t="b">
        <f t="shared" si="187"/>
        <v>0</v>
      </c>
      <c r="K4107" t="b">
        <f t="shared" si="189"/>
        <v>0</v>
      </c>
      <c r="L4107" t="b">
        <f t="shared" si="188"/>
        <v>0</v>
      </c>
    </row>
    <row r="4108" spans="1:12" x14ac:dyDescent="0.25">
      <c r="A4108">
        <v>4148</v>
      </c>
      <c r="B4108" s="1">
        <v>43514</v>
      </c>
      <c r="C4108">
        <v>375.10000600000001</v>
      </c>
      <c r="D4108">
        <v>365</v>
      </c>
      <c r="E4108">
        <v>130776</v>
      </c>
      <c r="F4108">
        <v>430.28790273951398</v>
      </c>
      <c r="G4108">
        <v>493.33814679498198</v>
      </c>
      <c r="H4108">
        <v>512.76022177383095</v>
      </c>
      <c r="I4108">
        <v>57952.84</v>
      </c>
      <c r="J4108" t="b">
        <f t="shared" si="187"/>
        <v>0</v>
      </c>
      <c r="K4108" t="b">
        <f t="shared" si="189"/>
        <v>0</v>
      </c>
      <c r="L4108" t="b">
        <f t="shared" si="188"/>
        <v>0</v>
      </c>
    </row>
    <row r="4109" spans="1:12" x14ac:dyDescent="0.25">
      <c r="A4109">
        <v>4149</v>
      </c>
      <c r="B4109" s="1">
        <v>43515</v>
      </c>
      <c r="C4109">
        <v>361.45001200000002</v>
      </c>
      <c r="D4109">
        <v>363.39999399999999</v>
      </c>
      <c r="E4109">
        <v>575025</v>
      </c>
      <c r="F4109">
        <v>427.66484749482697</v>
      </c>
      <c r="G4109">
        <v>491.61711165862499</v>
      </c>
      <c r="H4109">
        <v>511.27405035319498</v>
      </c>
      <c r="I4109">
        <v>68210.960000000006</v>
      </c>
      <c r="J4109" t="b">
        <f t="shared" si="187"/>
        <v>0</v>
      </c>
      <c r="K4109" t="b">
        <f t="shared" si="189"/>
        <v>0</v>
      </c>
      <c r="L4109" t="b">
        <f t="shared" si="188"/>
        <v>1</v>
      </c>
    </row>
    <row r="4110" spans="1:12" x14ac:dyDescent="0.25">
      <c r="A4110">
        <v>4150</v>
      </c>
      <c r="B4110" s="1">
        <v>43516</v>
      </c>
      <c r="C4110">
        <v>366.35000600000001</v>
      </c>
      <c r="D4110">
        <v>372.70001200000002</v>
      </c>
      <c r="E4110">
        <v>671984</v>
      </c>
      <c r="F4110">
        <v>425.50936374993199</v>
      </c>
      <c r="G4110">
        <v>490.042050735994</v>
      </c>
      <c r="H4110">
        <v>509.89520420042697</v>
      </c>
      <c r="I4110">
        <v>81115.38</v>
      </c>
      <c r="J4110" t="b">
        <f t="shared" si="187"/>
        <v>1</v>
      </c>
      <c r="K4110" t="b">
        <f t="shared" si="189"/>
        <v>0</v>
      </c>
      <c r="L4110" t="b">
        <f t="shared" si="188"/>
        <v>1</v>
      </c>
    </row>
    <row r="4111" spans="1:12" x14ac:dyDescent="0.25">
      <c r="A4111">
        <v>4151</v>
      </c>
      <c r="B4111" s="1">
        <v>43517</v>
      </c>
      <c r="C4111">
        <v>378.60000600000001</v>
      </c>
      <c r="D4111">
        <v>371.5</v>
      </c>
      <c r="E4111">
        <v>67214</v>
      </c>
      <c r="F4111">
        <v>423.391349485229</v>
      </c>
      <c r="G4111">
        <v>488.47195734876198</v>
      </c>
      <c r="H4111">
        <v>508.51813749196498</v>
      </c>
      <c r="I4111">
        <v>82184.460000000006</v>
      </c>
      <c r="J4111" t="b">
        <f t="shared" si="187"/>
        <v>0</v>
      </c>
      <c r="K4111" t="b">
        <f t="shared" si="189"/>
        <v>0</v>
      </c>
      <c r="L4111" t="b">
        <f t="shared" si="188"/>
        <v>0</v>
      </c>
    </row>
    <row r="4112" spans="1:12" x14ac:dyDescent="0.25">
      <c r="A4112">
        <v>4152</v>
      </c>
      <c r="B4112" s="1">
        <v>43518</v>
      </c>
      <c r="C4112">
        <v>374.95001200000002</v>
      </c>
      <c r="D4112">
        <v>378</v>
      </c>
      <c r="E4112">
        <v>64669</v>
      </c>
      <c r="F4112">
        <v>421.61129656423901</v>
      </c>
      <c r="G4112">
        <v>487.00875261566603</v>
      </c>
      <c r="H4112">
        <v>507.219449556722</v>
      </c>
      <c r="I4112">
        <v>82745.66</v>
      </c>
      <c r="J4112" t="b">
        <f t="shared" si="187"/>
        <v>0</v>
      </c>
      <c r="K4112" t="b">
        <f t="shared" si="189"/>
        <v>0</v>
      </c>
      <c r="L4112" t="b">
        <f t="shared" si="188"/>
        <v>0</v>
      </c>
    </row>
    <row r="4113" spans="1:12" x14ac:dyDescent="0.25">
      <c r="A4113">
        <v>4153</v>
      </c>
      <c r="B4113" s="1">
        <v>43521</v>
      </c>
      <c r="C4113">
        <v>383.95001200000002</v>
      </c>
      <c r="D4113">
        <v>380.04998799999998</v>
      </c>
      <c r="E4113">
        <v>48716</v>
      </c>
      <c r="F4113">
        <v>419.98144132642602</v>
      </c>
      <c r="G4113">
        <v>485.59208023665002</v>
      </c>
      <c r="H4113">
        <v>505.954081780038</v>
      </c>
      <c r="I4113">
        <v>83098.2</v>
      </c>
      <c r="J4113" t="b">
        <f t="shared" si="187"/>
        <v>0</v>
      </c>
      <c r="K4113" t="b">
        <f t="shared" si="189"/>
        <v>0</v>
      </c>
      <c r="L4113" t="b">
        <f t="shared" si="188"/>
        <v>0</v>
      </c>
    </row>
    <row r="4114" spans="1:12" x14ac:dyDescent="0.25">
      <c r="A4114">
        <v>4154</v>
      </c>
      <c r="B4114" s="1">
        <v>43522</v>
      </c>
      <c r="C4114">
        <v>379.79998799999998</v>
      </c>
      <c r="D4114">
        <v>384.5</v>
      </c>
      <c r="E4114">
        <v>70361</v>
      </c>
      <c r="F4114">
        <v>418.59001225480199</v>
      </c>
      <c r="G4114">
        <v>484.25311228649599</v>
      </c>
      <c r="H4114">
        <v>504.74558345386902</v>
      </c>
      <c r="I4114">
        <v>84078.78</v>
      </c>
      <c r="J4114" t="b">
        <f t="shared" si="187"/>
        <v>0</v>
      </c>
      <c r="K4114" t="b">
        <f t="shared" si="189"/>
        <v>0</v>
      </c>
      <c r="L4114" t="b">
        <f t="shared" si="188"/>
        <v>0</v>
      </c>
    </row>
    <row r="4115" spans="1:12" x14ac:dyDescent="0.25">
      <c r="A4115">
        <v>4155</v>
      </c>
      <c r="B4115" s="1">
        <v>43523</v>
      </c>
      <c r="C4115">
        <v>386</v>
      </c>
      <c r="D4115">
        <v>390.25</v>
      </c>
      <c r="E4115">
        <v>136565</v>
      </c>
      <c r="F4115">
        <v>417.47863922520099</v>
      </c>
      <c r="G4115">
        <v>483.008037951576</v>
      </c>
      <c r="H4115">
        <v>503.60632391701398</v>
      </c>
      <c r="I4115">
        <v>86337.14</v>
      </c>
      <c r="J4115" t="b">
        <f t="shared" si="187"/>
        <v>0</v>
      </c>
      <c r="K4115" t="b">
        <f t="shared" si="189"/>
        <v>0</v>
      </c>
      <c r="L4115" t="b">
        <f t="shared" si="188"/>
        <v>0</v>
      </c>
    </row>
    <row r="4116" spans="1:12" x14ac:dyDescent="0.25">
      <c r="A4116">
        <v>4156</v>
      </c>
      <c r="B4116" s="1">
        <v>43524</v>
      </c>
      <c r="C4116">
        <v>393</v>
      </c>
      <c r="D4116">
        <v>403.60000600000001</v>
      </c>
      <c r="E4116">
        <v>192601</v>
      </c>
      <c r="F4116">
        <v>416.93437909872301</v>
      </c>
      <c r="G4116">
        <v>481.956275938972</v>
      </c>
      <c r="H4116">
        <v>502.61123617654602</v>
      </c>
      <c r="I4116">
        <v>89818.62</v>
      </c>
      <c r="J4116" t="b">
        <f t="shared" si="187"/>
        <v>1</v>
      </c>
      <c r="K4116" t="b">
        <f t="shared" si="189"/>
        <v>0</v>
      </c>
      <c r="L4116" t="b">
        <f t="shared" si="188"/>
        <v>0</v>
      </c>
    </row>
    <row r="4117" spans="1:12" x14ac:dyDescent="0.25">
      <c r="A4117">
        <v>4157</v>
      </c>
      <c r="B4117" s="1">
        <v>43525</v>
      </c>
      <c r="C4117">
        <v>407</v>
      </c>
      <c r="D4117">
        <v>416.64999399999999</v>
      </c>
      <c r="E4117">
        <v>83012</v>
      </c>
      <c r="F4117">
        <v>416.92322674191001</v>
      </c>
      <c r="G4117">
        <v>481.091292072231</v>
      </c>
      <c r="H4117">
        <v>501.75590043349598</v>
      </c>
      <c r="I4117">
        <v>90090.880000000005</v>
      </c>
      <c r="J4117" t="b">
        <f t="shared" si="187"/>
        <v>0</v>
      </c>
      <c r="K4117" t="b">
        <f t="shared" si="189"/>
        <v>0</v>
      </c>
      <c r="L4117" t="b">
        <f t="shared" si="188"/>
        <v>0</v>
      </c>
    </row>
    <row r="4118" spans="1:12" x14ac:dyDescent="0.25">
      <c r="A4118">
        <v>4158</v>
      </c>
      <c r="B4118" s="1">
        <v>43529</v>
      </c>
      <c r="C4118">
        <v>417.10000600000001</v>
      </c>
      <c r="D4118">
        <v>435</v>
      </c>
      <c r="E4118">
        <v>249873</v>
      </c>
      <c r="F4118">
        <v>417.63211981085499</v>
      </c>
      <c r="G4118">
        <v>480.48081138253201</v>
      </c>
      <c r="H4118">
        <v>501.09166261823702</v>
      </c>
      <c r="I4118">
        <v>94621.8</v>
      </c>
      <c r="J4118" t="b">
        <f t="shared" si="187"/>
        <v>1</v>
      </c>
      <c r="K4118" t="b">
        <f t="shared" si="189"/>
        <v>0</v>
      </c>
      <c r="L4118" t="b">
        <f t="shared" si="188"/>
        <v>0</v>
      </c>
    </row>
    <row r="4119" spans="1:12" x14ac:dyDescent="0.25">
      <c r="A4119">
        <v>4159</v>
      </c>
      <c r="B4119" s="1">
        <v>43530</v>
      </c>
      <c r="C4119">
        <v>440.25</v>
      </c>
      <c r="D4119">
        <v>430.35000599999898</v>
      </c>
      <c r="E4119">
        <v>174753</v>
      </c>
      <c r="F4119">
        <v>418.13086044572299</v>
      </c>
      <c r="G4119">
        <v>479.81682720527999</v>
      </c>
      <c r="H4119">
        <v>500.38776553745902</v>
      </c>
      <c r="I4119">
        <v>94191.82</v>
      </c>
      <c r="J4119" t="b">
        <f t="shared" si="187"/>
        <v>0</v>
      </c>
      <c r="K4119" t="b">
        <f t="shared" si="189"/>
        <v>0</v>
      </c>
      <c r="L4119" t="b">
        <f t="shared" si="188"/>
        <v>0</v>
      </c>
    </row>
    <row r="4120" spans="1:12" x14ac:dyDescent="0.25">
      <c r="A4120">
        <v>4160</v>
      </c>
      <c r="B4120" s="1">
        <v>43531</v>
      </c>
      <c r="C4120">
        <v>430.64999399999999</v>
      </c>
      <c r="D4120">
        <v>432.95001200000002</v>
      </c>
      <c r="E4120">
        <v>145939</v>
      </c>
      <c r="F4120">
        <v>418.71200364393002</v>
      </c>
      <c r="G4120">
        <v>479.19607468600498</v>
      </c>
      <c r="H4120">
        <v>499.71674311420099</v>
      </c>
      <c r="I4120">
        <v>96682.3</v>
      </c>
      <c r="J4120" t="b">
        <f t="shared" si="187"/>
        <v>0</v>
      </c>
      <c r="K4120" t="b">
        <f t="shared" si="189"/>
        <v>0</v>
      </c>
      <c r="L4120" t="b">
        <f t="shared" si="188"/>
        <v>1</v>
      </c>
    </row>
    <row r="4121" spans="1:12" x14ac:dyDescent="0.25">
      <c r="A4121">
        <v>4161</v>
      </c>
      <c r="B4121" s="1">
        <v>43532</v>
      </c>
      <c r="C4121">
        <v>427</v>
      </c>
      <c r="D4121">
        <v>441.45001200000002</v>
      </c>
      <c r="E4121">
        <v>209107</v>
      </c>
      <c r="F4121">
        <v>419.60369024612902</v>
      </c>
      <c r="G4121">
        <v>478.69612683585899</v>
      </c>
      <c r="H4121">
        <v>499.13697464540297</v>
      </c>
      <c r="I4121">
        <v>99931.72</v>
      </c>
      <c r="J4121" t="b">
        <f t="shared" si="187"/>
        <v>0</v>
      </c>
      <c r="K4121" t="b">
        <f t="shared" si="189"/>
        <v>0</v>
      </c>
      <c r="L4121" t="b">
        <f t="shared" si="188"/>
        <v>1</v>
      </c>
    </row>
    <row r="4122" spans="1:12" x14ac:dyDescent="0.25">
      <c r="A4122">
        <v>4162</v>
      </c>
      <c r="B4122" s="1">
        <v>43535</v>
      </c>
      <c r="C4122">
        <v>443.89999399999999</v>
      </c>
      <c r="D4122">
        <v>453.29998799999998</v>
      </c>
      <c r="E4122">
        <v>103127</v>
      </c>
      <c r="F4122">
        <v>420.92511368745699</v>
      </c>
      <c r="G4122">
        <v>478.35975413604598</v>
      </c>
      <c r="H4122">
        <v>498.68088522604501</v>
      </c>
      <c r="I4122">
        <v>101403.62</v>
      </c>
      <c r="J4122" t="b">
        <f t="shared" si="187"/>
        <v>0</v>
      </c>
      <c r="K4122" t="b">
        <f t="shared" si="189"/>
        <v>0</v>
      </c>
      <c r="L4122" t="b">
        <f t="shared" si="188"/>
        <v>0</v>
      </c>
    </row>
    <row r="4123" spans="1:12" x14ac:dyDescent="0.25">
      <c r="A4123">
        <v>4163</v>
      </c>
      <c r="B4123" s="1">
        <v>43536</v>
      </c>
      <c r="C4123">
        <v>457</v>
      </c>
      <c r="D4123">
        <v>463.85000599999898</v>
      </c>
      <c r="E4123">
        <v>149483</v>
      </c>
      <c r="F4123">
        <v>422.60844279775301</v>
      </c>
      <c r="G4123">
        <v>478.16757204152901</v>
      </c>
      <c r="H4123">
        <v>498.334309313348</v>
      </c>
      <c r="I4123">
        <v>103836.46</v>
      </c>
      <c r="J4123" t="b">
        <f t="shared" si="187"/>
        <v>0</v>
      </c>
      <c r="K4123" t="b">
        <f t="shared" si="189"/>
        <v>0</v>
      </c>
      <c r="L4123" t="b">
        <f t="shared" si="188"/>
        <v>0</v>
      </c>
    </row>
    <row r="4124" spans="1:12" x14ac:dyDescent="0.25">
      <c r="A4124">
        <v>4164</v>
      </c>
      <c r="B4124" s="1">
        <v>43537</v>
      </c>
      <c r="C4124">
        <v>461</v>
      </c>
      <c r="D4124">
        <v>471.39999399999999</v>
      </c>
      <c r="E4124">
        <v>171077</v>
      </c>
      <c r="F4124">
        <v>424.52183696254701</v>
      </c>
      <c r="G4124">
        <v>478.07793524627698</v>
      </c>
      <c r="H4124">
        <v>498.06630617590201</v>
      </c>
      <c r="I4124">
        <v>106298.48</v>
      </c>
      <c r="J4124" t="b">
        <f t="shared" si="187"/>
        <v>0</v>
      </c>
      <c r="K4124" t="b">
        <f t="shared" si="189"/>
        <v>0</v>
      </c>
      <c r="L4124" t="b">
        <f t="shared" si="188"/>
        <v>0</v>
      </c>
    </row>
    <row r="4125" spans="1:12" x14ac:dyDescent="0.25">
      <c r="A4125">
        <v>4165</v>
      </c>
      <c r="B4125" s="1">
        <v>43538</v>
      </c>
      <c r="C4125">
        <v>472</v>
      </c>
      <c r="D4125">
        <v>471.54998799999998</v>
      </c>
      <c r="E4125">
        <v>42951</v>
      </c>
      <c r="F4125">
        <v>426.36607817970201</v>
      </c>
      <c r="G4125">
        <v>477.99147236884301</v>
      </c>
      <c r="H4125">
        <v>497.80246221395299</v>
      </c>
      <c r="I4125">
        <v>106862.18</v>
      </c>
      <c r="J4125" t="b">
        <f t="shared" si="187"/>
        <v>0</v>
      </c>
      <c r="K4125" t="b">
        <f t="shared" si="189"/>
        <v>0</v>
      </c>
      <c r="L4125" t="b">
        <f t="shared" si="188"/>
        <v>0</v>
      </c>
    </row>
    <row r="4126" spans="1:12" x14ac:dyDescent="0.25">
      <c r="A4126">
        <v>4166</v>
      </c>
      <c r="B4126" s="1">
        <v>43539</v>
      </c>
      <c r="C4126">
        <v>475</v>
      </c>
      <c r="D4126">
        <v>487.60000599999898</v>
      </c>
      <c r="E4126">
        <v>87019</v>
      </c>
      <c r="F4126">
        <v>428.76740868245901</v>
      </c>
      <c r="G4126">
        <v>478.11873771495101</v>
      </c>
      <c r="H4126">
        <v>497.70094523670002</v>
      </c>
      <c r="I4126">
        <v>108337.84</v>
      </c>
      <c r="J4126" t="b">
        <f t="shared" si="187"/>
        <v>0</v>
      </c>
      <c r="K4126" t="b">
        <f t="shared" si="189"/>
        <v>0</v>
      </c>
      <c r="L4126" t="b">
        <f t="shared" si="188"/>
        <v>0</v>
      </c>
    </row>
    <row r="4127" spans="1:12" x14ac:dyDescent="0.25">
      <c r="A4127">
        <v>4167</v>
      </c>
      <c r="B4127" s="1">
        <v>43542</v>
      </c>
      <c r="C4127">
        <v>487.60000599999898</v>
      </c>
      <c r="D4127">
        <v>493.95001200000002</v>
      </c>
      <c r="E4127">
        <v>49144</v>
      </c>
      <c r="F4127">
        <v>431.32358920471501</v>
      </c>
      <c r="G4127">
        <v>478.32842346707099</v>
      </c>
      <c r="H4127">
        <v>497.66362251792702</v>
      </c>
      <c r="I4127">
        <v>108698.58</v>
      </c>
      <c r="J4127" t="b">
        <f t="shared" si="187"/>
        <v>0</v>
      </c>
      <c r="K4127" t="b">
        <f t="shared" si="189"/>
        <v>0</v>
      </c>
      <c r="L4127" t="b">
        <f t="shared" si="188"/>
        <v>0</v>
      </c>
    </row>
    <row r="4128" spans="1:12" x14ac:dyDescent="0.25">
      <c r="A4128">
        <v>4168</v>
      </c>
      <c r="B4128" s="1">
        <v>43543</v>
      </c>
      <c r="C4128">
        <v>491.5</v>
      </c>
      <c r="D4128">
        <v>498.89999399999999</v>
      </c>
      <c r="E4128">
        <v>93274</v>
      </c>
      <c r="F4128">
        <v>433.973644294726</v>
      </c>
      <c r="G4128">
        <v>478.60089459995697</v>
      </c>
      <c r="H4128">
        <v>497.67592472172799</v>
      </c>
      <c r="I4128">
        <v>110259.56</v>
      </c>
      <c r="J4128" t="b">
        <f t="shared" si="187"/>
        <v>0</v>
      </c>
      <c r="K4128" t="b">
        <f t="shared" si="189"/>
        <v>1</v>
      </c>
      <c r="L4128" t="b">
        <f t="shared" si="188"/>
        <v>0</v>
      </c>
    </row>
    <row r="4129" spans="1:12" x14ac:dyDescent="0.25">
      <c r="A4129">
        <v>4169</v>
      </c>
      <c r="B4129" s="1">
        <v>43544</v>
      </c>
      <c r="C4129">
        <v>497.79998799999998</v>
      </c>
      <c r="D4129">
        <v>497.29998799999998</v>
      </c>
      <c r="E4129">
        <v>46610</v>
      </c>
      <c r="F4129">
        <v>436.45703032238401</v>
      </c>
      <c r="G4129">
        <v>478.848564711216</v>
      </c>
      <c r="H4129">
        <v>497.67218405783001</v>
      </c>
      <c r="I4129">
        <v>110873.04</v>
      </c>
      <c r="J4129" t="b">
        <f t="shared" si="187"/>
        <v>0</v>
      </c>
      <c r="K4129" t="b">
        <f t="shared" si="189"/>
        <v>0</v>
      </c>
      <c r="L4129" t="b">
        <f t="shared" si="188"/>
        <v>0</v>
      </c>
    </row>
    <row r="4130" spans="1:12" x14ac:dyDescent="0.25">
      <c r="A4130">
        <v>4170</v>
      </c>
      <c r="B4130" s="1">
        <v>43546</v>
      </c>
      <c r="C4130">
        <v>498.79998799999998</v>
      </c>
      <c r="D4130">
        <v>489.04998799999998</v>
      </c>
      <c r="E4130">
        <v>100743</v>
      </c>
      <c r="F4130">
        <v>438.51949925091799</v>
      </c>
      <c r="G4130">
        <v>478.98368290047199</v>
      </c>
      <c r="H4130">
        <v>497.58639106223001</v>
      </c>
      <c r="I4130">
        <v>112619.3</v>
      </c>
      <c r="J4130" t="b">
        <f t="shared" si="187"/>
        <v>0</v>
      </c>
      <c r="K4130" t="b">
        <f t="shared" si="189"/>
        <v>0</v>
      </c>
      <c r="L4130" t="b">
        <f t="shared" si="188"/>
        <v>0</v>
      </c>
    </row>
    <row r="4131" spans="1:12" x14ac:dyDescent="0.25">
      <c r="A4131">
        <v>4171</v>
      </c>
      <c r="B4131" s="1">
        <v>43549</v>
      </c>
      <c r="C4131">
        <v>482.5</v>
      </c>
      <c r="D4131">
        <v>478.04998799999998</v>
      </c>
      <c r="E4131">
        <v>166863</v>
      </c>
      <c r="F4131">
        <v>440.06971449598001</v>
      </c>
      <c r="G4131">
        <v>478.971316080598</v>
      </c>
      <c r="H4131">
        <v>497.39199899195899</v>
      </c>
      <c r="I4131">
        <v>115411.64</v>
      </c>
      <c r="J4131" t="b">
        <f t="shared" si="187"/>
        <v>0</v>
      </c>
      <c r="K4131" t="b">
        <f t="shared" si="189"/>
        <v>0</v>
      </c>
      <c r="L4131" t="b">
        <f t="shared" si="188"/>
        <v>0</v>
      </c>
    </row>
    <row r="4132" spans="1:12" x14ac:dyDescent="0.25">
      <c r="A4132">
        <v>4172</v>
      </c>
      <c r="B4132" s="1">
        <v>43550</v>
      </c>
      <c r="C4132">
        <v>480</v>
      </c>
      <c r="D4132">
        <v>477.95001200000002</v>
      </c>
      <c r="E4132">
        <v>32754</v>
      </c>
      <c r="F4132">
        <v>441.555216358883</v>
      </c>
      <c r="G4132">
        <v>478.95778887423199</v>
      </c>
      <c r="H4132">
        <v>497.198546385074</v>
      </c>
      <c r="I4132">
        <v>115548.28</v>
      </c>
      <c r="J4132" t="b">
        <f t="shared" si="187"/>
        <v>0</v>
      </c>
      <c r="K4132" t="b">
        <f t="shared" si="189"/>
        <v>0</v>
      </c>
      <c r="L4132" t="b">
        <f t="shared" si="188"/>
        <v>0</v>
      </c>
    </row>
    <row r="4133" spans="1:12" x14ac:dyDescent="0.25">
      <c r="A4133">
        <v>4173</v>
      </c>
      <c r="B4133" s="1">
        <v>43551</v>
      </c>
      <c r="C4133">
        <v>482</v>
      </c>
      <c r="D4133">
        <v>492.95001200000002</v>
      </c>
      <c r="E4133">
        <v>172274</v>
      </c>
      <c r="F4133">
        <v>443.57069854088797</v>
      </c>
      <c r="G4133">
        <v>479.143116332852</v>
      </c>
      <c r="H4133">
        <v>497.15627241109303</v>
      </c>
      <c r="I4133">
        <v>118657.44</v>
      </c>
      <c r="J4133" t="b">
        <f t="shared" si="187"/>
        <v>0</v>
      </c>
      <c r="K4133" t="b">
        <f t="shared" si="189"/>
        <v>0</v>
      </c>
      <c r="L4133" t="b">
        <f t="shared" si="188"/>
        <v>0</v>
      </c>
    </row>
    <row r="4134" spans="1:12" x14ac:dyDescent="0.25">
      <c r="A4134">
        <v>4174</v>
      </c>
      <c r="B4134" s="1">
        <v>43552</v>
      </c>
      <c r="C4134">
        <v>490.04998799999998</v>
      </c>
      <c r="D4134">
        <v>482.85000599999898</v>
      </c>
      <c r="E4134">
        <v>24861</v>
      </c>
      <c r="F4134">
        <v>445.11106353928398</v>
      </c>
      <c r="G4134">
        <v>479.19221420923799</v>
      </c>
      <c r="H4134">
        <v>497.01392150152998</v>
      </c>
      <c r="I4134">
        <v>118365.64</v>
      </c>
      <c r="J4134" t="b">
        <f t="shared" si="187"/>
        <v>0</v>
      </c>
      <c r="K4134" t="b">
        <f t="shared" si="189"/>
        <v>0</v>
      </c>
      <c r="L4134" t="b">
        <f t="shared" si="188"/>
        <v>0</v>
      </c>
    </row>
    <row r="4135" spans="1:12" x14ac:dyDescent="0.25">
      <c r="A4135">
        <v>4175</v>
      </c>
      <c r="B4135" s="1">
        <v>43556</v>
      </c>
      <c r="C4135">
        <v>478</v>
      </c>
      <c r="D4135">
        <v>477.25</v>
      </c>
      <c r="E4135">
        <v>41053</v>
      </c>
      <c r="F4135">
        <v>446.37141398872399</v>
      </c>
      <c r="G4135">
        <v>479.16648951772498</v>
      </c>
      <c r="H4135">
        <v>496.817265566191</v>
      </c>
      <c r="I4135">
        <v>118917.56</v>
      </c>
      <c r="J4135" t="b">
        <f t="shared" si="187"/>
        <v>0</v>
      </c>
      <c r="K4135" t="b">
        <f t="shared" si="189"/>
        <v>0</v>
      </c>
      <c r="L4135" t="b">
        <f t="shared" si="188"/>
        <v>0</v>
      </c>
    </row>
    <row r="4136" spans="1:12" x14ac:dyDescent="0.25">
      <c r="A4136">
        <v>4176</v>
      </c>
      <c r="B4136" s="1">
        <v>43557</v>
      </c>
      <c r="C4136">
        <v>478.95001200000002</v>
      </c>
      <c r="D4136">
        <v>468.45001200000002</v>
      </c>
      <c r="E4136">
        <v>85326</v>
      </c>
      <c r="F4136">
        <v>447.23724136171501</v>
      </c>
      <c r="G4136">
        <v>479.02454941815199</v>
      </c>
      <c r="H4136">
        <v>496.53500433667699</v>
      </c>
      <c r="I4136">
        <v>119862.38</v>
      </c>
      <c r="J4136" t="b">
        <f t="shared" si="187"/>
        <v>0</v>
      </c>
      <c r="K4136" t="b">
        <f t="shared" si="189"/>
        <v>0</v>
      </c>
      <c r="L4136" t="b">
        <f t="shared" si="188"/>
        <v>0</v>
      </c>
    </row>
    <row r="4137" spans="1:12" x14ac:dyDescent="0.25">
      <c r="A4137">
        <v>4177</v>
      </c>
      <c r="B4137" s="1">
        <v>43558</v>
      </c>
      <c r="C4137">
        <v>474</v>
      </c>
      <c r="D4137">
        <v>456.79998799999998</v>
      </c>
      <c r="E4137">
        <v>53908</v>
      </c>
      <c r="F4137">
        <v>447.61225103380502</v>
      </c>
      <c r="G4137">
        <v>478.73018436625603</v>
      </c>
      <c r="H4137">
        <v>496.13963103979501</v>
      </c>
      <c r="I4137">
        <v>120561.86</v>
      </c>
      <c r="J4137" t="b">
        <f t="shared" si="187"/>
        <v>0</v>
      </c>
      <c r="K4137" t="b">
        <f t="shared" si="189"/>
        <v>0</v>
      </c>
      <c r="L4137" t="b">
        <f t="shared" si="188"/>
        <v>0</v>
      </c>
    </row>
    <row r="4138" spans="1:12" x14ac:dyDescent="0.25">
      <c r="A4138">
        <v>4178</v>
      </c>
      <c r="B4138" s="1">
        <v>43559</v>
      </c>
      <c r="C4138">
        <v>462</v>
      </c>
      <c r="D4138">
        <v>459.95001200000002</v>
      </c>
      <c r="E4138">
        <v>214678</v>
      </c>
      <c r="F4138">
        <v>448.09608479718497</v>
      </c>
      <c r="G4138">
        <v>478.48144036140502</v>
      </c>
      <c r="H4138">
        <v>495.77953532795601</v>
      </c>
      <c r="I4138">
        <v>124093.02</v>
      </c>
      <c r="J4138" t="b">
        <f t="shared" si="187"/>
        <v>0</v>
      </c>
      <c r="K4138" t="b">
        <f t="shared" si="189"/>
        <v>0</v>
      </c>
      <c r="L4138" t="b">
        <f t="shared" si="188"/>
        <v>0</v>
      </c>
    </row>
    <row r="4139" spans="1:12" x14ac:dyDescent="0.25">
      <c r="A4139">
        <v>4179</v>
      </c>
      <c r="B4139" s="1">
        <v>43560</v>
      </c>
      <c r="C4139">
        <v>463.95001200000002</v>
      </c>
      <c r="D4139">
        <v>473.79998799999998</v>
      </c>
      <c r="E4139">
        <v>69123</v>
      </c>
      <c r="F4139">
        <v>449.10408100121703</v>
      </c>
      <c r="G4139">
        <v>478.41943436986298</v>
      </c>
      <c r="H4139">
        <v>495.56083336449399</v>
      </c>
      <c r="I4139">
        <v>125035.34</v>
      </c>
      <c r="J4139" t="b">
        <f t="shared" si="187"/>
        <v>0</v>
      </c>
      <c r="K4139" t="b">
        <f t="shared" si="189"/>
        <v>0</v>
      </c>
      <c r="L4139" t="b">
        <f t="shared" si="188"/>
        <v>0</v>
      </c>
    </row>
    <row r="4140" spans="1:12" x14ac:dyDescent="0.25">
      <c r="A4140">
        <v>4180</v>
      </c>
      <c r="B4140" s="1">
        <v>43563</v>
      </c>
      <c r="C4140">
        <v>478.79998799999998</v>
      </c>
      <c r="D4140">
        <v>493.60000599999898</v>
      </c>
      <c r="E4140">
        <v>199152</v>
      </c>
      <c r="F4140">
        <v>450.84901923646299</v>
      </c>
      <c r="G4140">
        <v>478.62050154377198</v>
      </c>
      <c r="H4140">
        <v>495.541322644449</v>
      </c>
      <c r="I4140">
        <v>125142.24</v>
      </c>
      <c r="J4140" t="b">
        <f t="shared" si="187"/>
        <v>0</v>
      </c>
      <c r="K4140" t="b">
        <f t="shared" si="189"/>
        <v>0</v>
      </c>
      <c r="L4140" t="b">
        <f t="shared" si="188"/>
        <v>0</v>
      </c>
    </row>
    <row r="4141" spans="1:12" x14ac:dyDescent="0.25">
      <c r="A4141">
        <v>4181</v>
      </c>
      <c r="B4141" s="1">
        <v>43564</v>
      </c>
      <c r="C4141">
        <v>496.10000599999898</v>
      </c>
      <c r="D4141">
        <v>490.10000599999898</v>
      </c>
      <c r="E4141">
        <v>88280</v>
      </c>
      <c r="F4141">
        <v>452.38827361934699</v>
      </c>
      <c r="G4141">
        <v>478.77254796041098</v>
      </c>
      <c r="H4141">
        <v>495.48718019027501</v>
      </c>
      <c r="I4141">
        <v>126205.96</v>
      </c>
      <c r="J4141" t="b">
        <f t="shared" si="187"/>
        <v>0</v>
      </c>
      <c r="K4141" t="b">
        <f t="shared" si="189"/>
        <v>0</v>
      </c>
      <c r="L4141" t="b">
        <f t="shared" si="188"/>
        <v>0</v>
      </c>
    </row>
    <row r="4142" spans="1:12" x14ac:dyDescent="0.25">
      <c r="A4142">
        <v>4182</v>
      </c>
      <c r="B4142" s="1">
        <v>43565</v>
      </c>
      <c r="C4142">
        <v>491.89999399999999</v>
      </c>
      <c r="D4142">
        <v>481.95001200000002</v>
      </c>
      <c r="E4142">
        <v>24817</v>
      </c>
      <c r="F4142">
        <v>453.547557477412</v>
      </c>
      <c r="G4142">
        <v>478.81463357682998</v>
      </c>
      <c r="H4142">
        <v>495.35248199932698</v>
      </c>
      <c r="I4142">
        <v>126259.22</v>
      </c>
      <c r="J4142" t="b">
        <f t="shared" si="187"/>
        <v>0</v>
      </c>
      <c r="K4142" t="b">
        <f t="shared" si="189"/>
        <v>0</v>
      </c>
      <c r="L4142" t="b">
        <f t="shared" si="188"/>
        <v>0</v>
      </c>
    </row>
    <row r="4143" spans="1:12" x14ac:dyDescent="0.25">
      <c r="A4143">
        <v>4183</v>
      </c>
      <c r="B4143" s="1">
        <v>43566</v>
      </c>
      <c r="C4143">
        <v>481</v>
      </c>
      <c r="D4143">
        <v>480.64999399999999</v>
      </c>
      <c r="E4143">
        <v>27111</v>
      </c>
      <c r="F4143">
        <v>454.61039812535603</v>
      </c>
      <c r="G4143">
        <v>478.83894298640797</v>
      </c>
      <c r="H4143">
        <v>495.20618858639898</v>
      </c>
      <c r="I4143">
        <v>126288.38</v>
      </c>
      <c r="J4143" t="b">
        <f t="shared" si="187"/>
        <v>0</v>
      </c>
      <c r="K4143" t="b">
        <f t="shared" si="189"/>
        <v>0</v>
      </c>
      <c r="L4143" t="b">
        <f t="shared" si="188"/>
        <v>0</v>
      </c>
    </row>
    <row r="4144" spans="1:12" x14ac:dyDescent="0.25">
      <c r="A4144">
        <v>4184</v>
      </c>
      <c r="B4144" s="1">
        <v>43567</v>
      </c>
      <c r="C4144">
        <v>480.10000599999898</v>
      </c>
      <c r="D4144">
        <v>476.75</v>
      </c>
      <c r="E4144">
        <v>18410</v>
      </c>
      <c r="F4144">
        <v>455.47861780671502</v>
      </c>
      <c r="G4144">
        <v>478.81127486738302</v>
      </c>
      <c r="H4144">
        <v>495.02254491887197</v>
      </c>
      <c r="I4144">
        <v>126214.56</v>
      </c>
      <c r="J4144" t="b">
        <f t="shared" si="187"/>
        <v>0</v>
      </c>
      <c r="K4144" t="b">
        <f t="shared" si="189"/>
        <v>0</v>
      </c>
      <c r="L4144" t="b">
        <f t="shared" si="188"/>
        <v>0</v>
      </c>
    </row>
    <row r="4145" spans="1:12" x14ac:dyDescent="0.25">
      <c r="A4145">
        <v>4185</v>
      </c>
      <c r="B4145" s="1">
        <v>43570</v>
      </c>
      <c r="C4145">
        <v>480</v>
      </c>
      <c r="D4145">
        <v>482.60000599999898</v>
      </c>
      <c r="E4145">
        <v>16987</v>
      </c>
      <c r="F4145">
        <v>456.54220165743197</v>
      </c>
      <c r="G4145">
        <v>478.86145673668898</v>
      </c>
      <c r="H4145">
        <v>494.89893756644602</v>
      </c>
      <c r="I4145">
        <v>125113.06</v>
      </c>
      <c r="J4145" t="b">
        <f t="shared" si="187"/>
        <v>0</v>
      </c>
      <c r="K4145" t="b">
        <f t="shared" si="189"/>
        <v>0</v>
      </c>
      <c r="L4145" t="b">
        <f t="shared" si="188"/>
        <v>0</v>
      </c>
    </row>
    <row r="4146" spans="1:12" x14ac:dyDescent="0.25">
      <c r="A4146">
        <v>4186</v>
      </c>
      <c r="B4146" s="1">
        <v>43571</v>
      </c>
      <c r="C4146">
        <v>492.39999399999999</v>
      </c>
      <c r="D4146">
        <v>490.39999399999999</v>
      </c>
      <c r="E4146">
        <v>110160</v>
      </c>
      <c r="F4146">
        <v>457.86995821988597</v>
      </c>
      <c r="G4146">
        <v>479.01428504481203</v>
      </c>
      <c r="H4146">
        <v>494.85417195881899</v>
      </c>
      <c r="I4146">
        <v>126904.34</v>
      </c>
      <c r="J4146" t="b">
        <f t="shared" si="187"/>
        <v>0</v>
      </c>
      <c r="K4146" t="b">
        <f t="shared" si="189"/>
        <v>0</v>
      </c>
      <c r="L4146" t="b">
        <f t="shared" si="188"/>
        <v>0</v>
      </c>
    </row>
    <row r="4147" spans="1:12" x14ac:dyDescent="0.25">
      <c r="A4147">
        <v>4187</v>
      </c>
      <c r="B4147" s="1">
        <v>43573</v>
      </c>
      <c r="C4147">
        <v>490</v>
      </c>
      <c r="D4147">
        <v>477.10000599999898</v>
      </c>
      <c r="E4147">
        <v>70100</v>
      </c>
      <c r="F4147">
        <v>458.62407774067401</v>
      </c>
      <c r="G4147">
        <v>478.98893035547701</v>
      </c>
      <c r="H4147">
        <v>494.67751359107001</v>
      </c>
      <c r="I4147">
        <v>127759.66</v>
      </c>
      <c r="J4147" t="b">
        <f t="shared" si="187"/>
        <v>0</v>
      </c>
      <c r="K4147" t="b">
        <f t="shared" si="189"/>
        <v>0</v>
      </c>
      <c r="L4147" t="b">
        <f t="shared" si="188"/>
        <v>0</v>
      </c>
    </row>
    <row r="4148" spans="1:12" x14ac:dyDescent="0.25">
      <c r="A4148">
        <v>4188</v>
      </c>
      <c r="B4148" s="1">
        <v>43577</v>
      </c>
      <c r="C4148">
        <v>476</v>
      </c>
      <c r="D4148">
        <v>465.20001200000002</v>
      </c>
      <c r="E4148">
        <v>51376</v>
      </c>
      <c r="F4148">
        <v>458.88195751555003</v>
      </c>
      <c r="G4148">
        <v>478.806295675272</v>
      </c>
      <c r="H4148">
        <v>494.38420511752702</v>
      </c>
      <c r="I4148">
        <v>128188.3</v>
      </c>
      <c r="J4148" t="b">
        <f t="shared" si="187"/>
        <v>0</v>
      </c>
      <c r="K4148" t="b">
        <f t="shared" si="189"/>
        <v>0</v>
      </c>
      <c r="L4148" t="b">
        <f t="shared" si="188"/>
        <v>0</v>
      </c>
    </row>
    <row r="4149" spans="1:12" x14ac:dyDescent="0.25">
      <c r="A4149">
        <v>4189</v>
      </c>
      <c r="B4149" s="1">
        <v>43578</v>
      </c>
      <c r="C4149">
        <v>462.10000599999898</v>
      </c>
      <c r="D4149">
        <v>455.29998799999998</v>
      </c>
      <c r="E4149">
        <v>590358</v>
      </c>
      <c r="F4149">
        <v>458.74148812278298</v>
      </c>
      <c r="G4149">
        <v>478.494953851758</v>
      </c>
      <c r="H4149">
        <v>493.99530743476498</v>
      </c>
      <c r="I4149">
        <v>139572.9</v>
      </c>
      <c r="J4149" t="b">
        <f t="shared" ref="J4149:J4212" si="190">IF(AND( E4149 &gt; (I4149*2), D4149 &gt; C4149, C4149 &gt;D4148 ), TRUE, FALSE)</f>
        <v>0</v>
      </c>
      <c r="K4149" t="b">
        <f t="shared" si="189"/>
        <v>0</v>
      </c>
      <c r="L4149" t="b">
        <f t="shared" si="188"/>
        <v>0</v>
      </c>
    </row>
    <row r="4150" spans="1:12" x14ac:dyDescent="0.25">
      <c r="A4150">
        <v>4190</v>
      </c>
      <c r="B4150" s="1">
        <v>43579</v>
      </c>
      <c r="C4150">
        <v>455.39999399999999</v>
      </c>
      <c r="D4150">
        <v>455.04998799999998</v>
      </c>
      <c r="E4150">
        <v>164083</v>
      </c>
      <c r="F4150">
        <v>458.59672341208602</v>
      </c>
      <c r="G4150">
        <v>478.18442450272801</v>
      </c>
      <c r="H4150">
        <v>493.60779181849898</v>
      </c>
      <c r="I4150">
        <v>142375.06</v>
      </c>
      <c r="J4150" t="b">
        <f t="shared" si="190"/>
        <v>0</v>
      </c>
      <c r="K4150" t="b">
        <f t="shared" si="189"/>
        <v>0</v>
      </c>
      <c r="L4150" t="b">
        <f t="shared" si="188"/>
        <v>0</v>
      </c>
    </row>
    <row r="4151" spans="1:12" x14ac:dyDescent="0.25">
      <c r="A4151">
        <v>4191</v>
      </c>
      <c r="B4151" s="1">
        <v>43580</v>
      </c>
      <c r="C4151">
        <v>457.54998799999998</v>
      </c>
      <c r="D4151">
        <v>461.10000599999898</v>
      </c>
      <c r="E4151">
        <v>320734</v>
      </c>
      <c r="F4151">
        <v>458.69489135671</v>
      </c>
      <c r="G4151">
        <v>477.95814081395099</v>
      </c>
      <c r="H4151">
        <v>493.28433126309102</v>
      </c>
      <c r="I4151">
        <v>147104.79999999999</v>
      </c>
      <c r="J4151" t="b">
        <f t="shared" si="190"/>
        <v>1</v>
      </c>
      <c r="K4151" t="b">
        <f t="shared" si="189"/>
        <v>0</v>
      </c>
      <c r="L4151" t="b">
        <f t="shared" si="188"/>
        <v>0</v>
      </c>
    </row>
    <row r="4152" spans="1:12" x14ac:dyDescent="0.25">
      <c r="A4152">
        <v>4192</v>
      </c>
      <c r="B4152" s="1">
        <v>43581</v>
      </c>
      <c r="C4152">
        <v>457.20001200000002</v>
      </c>
      <c r="D4152">
        <v>451.89999399999999</v>
      </c>
      <c r="E4152">
        <v>45761</v>
      </c>
      <c r="F4152">
        <v>458.42842479370199</v>
      </c>
      <c r="G4152">
        <v>477.612999796547</v>
      </c>
      <c r="H4152">
        <v>492.87254681271202</v>
      </c>
      <c r="I4152">
        <v>147548.1</v>
      </c>
      <c r="J4152" t="b">
        <f t="shared" si="190"/>
        <v>0</v>
      </c>
      <c r="K4152" t="b">
        <f t="shared" si="189"/>
        <v>0</v>
      </c>
      <c r="L4152" t="b">
        <f t="shared" si="188"/>
        <v>0</v>
      </c>
    </row>
    <row r="4153" spans="1:12" x14ac:dyDescent="0.25">
      <c r="A4153">
        <v>4193</v>
      </c>
      <c r="B4153" s="1">
        <v>43585</v>
      </c>
      <c r="C4153">
        <v>452</v>
      </c>
      <c r="D4153">
        <v>440.25</v>
      </c>
      <c r="E4153">
        <v>53597</v>
      </c>
      <c r="F4153">
        <v>457.71554539002699</v>
      </c>
      <c r="G4153">
        <v>477.118125627057</v>
      </c>
      <c r="H4153">
        <v>492.34893938174002</v>
      </c>
      <c r="I4153">
        <v>146031.62</v>
      </c>
      <c r="J4153" t="b">
        <f t="shared" si="190"/>
        <v>0</v>
      </c>
      <c r="K4153" t="b">
        <f t="shared" si="189"/>
        <v>0</v>
      </c>
      <c r="L4153" t="b">
        <f t="shared" ref="L4153:L4216" si="191">IF(AND(E4153 &gt;  I4153*1.5, E4152 &gt; I4152*1.5, E4151 &gt; I4151*1.5), TRUE, FALSE)</f>
        <v>0</v>
      </c>
    </row>
    <row r="4154" spans="1:12" x14ac:dyDescent="0.25">
      <c r="A4154">
        <v>4194</v>
      </c>
      <c r="B4154" s="1">
        <v>43587</v>
      </c>
      <c r="C4154">
        <v>441</v>
      </c>
      <c r="D4154">
        <v>426.79998799999998</v>
      </c>
      <c r="E4154">
        <v>180574</v>
      </c>
      <c r="F4154">
        <v>456.50317059041799</v>
      </c>
      <c r="G4154">
        <v>476.451660228023</v>
      </c>
      <c r="H4154">
        <v>491.69671100978201</v>
      </c>
      <c r="I4154">
        <v>149330.46</v>
      </c>
      <c r="J4154" t="b">
        <f t="shared" si="190"/>
        <v>0</v>
      </c>
      <c r="K4154" t="b">
        <f t="shared" si="189"/>
        <v>0</v>
      </c>
      <c r="L4154" t="b">
        <f t="shared" si="191"/>
        <v>0</v>
      </c>
    </row>
    <row r="4155" spans="1:12" x14ac:dyDescent="0.25">
      <c r="A4155">
        <v>4195</v>
      </c>
      <c r="B4155" s="1">
        <v>43588</v>
      </c>
      <c r="C4155">
        <v>427.70001200000002</v>
      </c>
      <c r="D4155">
        <v>420.35000599999898</v>
      </c>
      <c r="E4155">
        <v>35785</v>
      </c>
      <c r="F4155">
        <v>455.08539943000898</v>
      </c>
      <c r="G4155">
        <v>475.70859196010201</v>
      </c>
      <c r="H4155">
        <v>490.986793546998</v>
      </c>
      <c r="I4155">
        <v>149338.68</v>
      </c>
      <c r="J4155" t="b">
        <f t="shared" si="190"/>
        <v>0</v>
      </c>
      <c r="K4155" t="b">
        <f t="shared" si="189"/>
        <v>0</v>
      </c>
      <c r="L4155" t="b">
        <f t="shared" si="191"/>
        <v>0</v>
      </c>
    </row>
    <row r="4156" spans="1:12" x14ac:dyDescent="0.25">
      <c r="A4156">
        <v>4196</v>
      </c>
      <c r="B4156" s="1">
        <v>43591</v>
      </c>
      <c r="C4156">
        <v>416.70001200000002</v>
      </c>
      <c r="D4156">
        <v>416.25</v>
      </c>
      <c r="E4156">
        <v>42896</v>
      </c>
      <c r="F4156">
        <v>453.56244258961698</v>
      </c>
      <c r="G4156">
        <v>474.92106094076303</v>
      </c>
      <c r="H4156">
        <v>490.24314385996399</v>
      </c>
      <c r="I4156">
        <v>149626.23999999999</v>
      </c>
      <c r="J4156" t="b">
        <f t="shared" si="190"/>
        <v>0</v>
      </c>
      <c r="K4156" t="b">
        <f t="shared" si="189"/>
        <v>0</v>
      </c>
      <c r="L4156" t="b">
        <f t="shared" si="191"/>
        <v>0</v>
      </c>
    </row>
    <row r="4157" spans="1:12" x14ac:dyDescent="0.25">
      <c r="A4157">
        <v>4197</v>
      </c>
      <c r="B4157" s="1">
        <v>43592</v>
      </c>
      <c r="C4157">
        <v>415</v>
      </c>
      <c r="D4157">
        <v>412</v>
      </c>
      <c r="E4157">
        <v>449898</v>
      </c>
      <c r="F4157">
        <v>451.93254288022001</v>
      </c>
      <c r="G4157">
        <v>474.08766940512299</v>
      </c>
      <c r="H4157">
        <v>489.46460511508798</v>
      </c>
      <c r="I4157">
        <v>140298.84</v>
      </c>
      <c r="J4157" t="b">
        <f t="shared" si="190"/>
        <v>0</v>
      </c>
      <c r="K4157" t="b">
        <f t="shared" si="189"/>
        <v>0</v>
      </c>
      <c r="L4157" t="b">
        <f t="shared" si="191"/>
        <v>0</v>
      </c>
    </row>
    <row r="4158" spans="1:12" x14ac:dyDescent="0.25">
      <c r="A4158">
        <v>4198</v>
      </c>
      <c r="B4158" s="1">
        <v>43593</v>
      </c>
      <c r="C4158">
        <v>407.10000600000001</v>
      </c>
      <c r="D4158">
        <v>425.89999399999999</v>
      </c>
      <c r="E4158">
        <v>72830</v>
      </c>
      <c r="F4158">
        <v>450.91165861040798</v>
      </c>
      <c r="G4158">
        <v>473.44942204876401</v>
      </c>
      <c r="H4158">
        <v>488.83212142240097</v>
      </c>
      <c r="I4158">
        <v>139139.92000000001</v>
      </c>
      <c r="J4158" t="b">
        <f t="shared" si="190"/>
        <v>0</v>
      </c>
      <c r="K4158" t="b">
        <f t="shared" si="189"/>
        <v>0</v>
      </c>
      <c r="L4158" t="b">
        <f t="shared" si="191"/>
        <v>0</v>
      </c>
    </row>
    <row r="4159" spans="1:12" x14ac:dyDescent="0.25">
      <c r="A4159">
        <v>4199</v>
      </c>
      <c r="B4159" s="1">
        <v>43594</v>
      </c>
      <c r="C4159">
        <v>423.35000599999898</v>
      </c>
      <c r="D4159">
        <v>418.5</v>
      </c>
      <c r="E4159">
        <v>33880</v>
      </c>
      <c r="F4159">
        <v>449.64061317470498</v>
      </c>
      <c r="G4159">
        <v>472.72161513421099</v>
      </c>
      <c r="H4159">
        <v>488.132299318695</v>
      </c>
      <c r="I4159">
        <v>128317.02</v>
      </c>
      <c r="J4159" t="b">
        <f t="shared" si="190"/>
        <v>0</v>
      </c>
      <c r="K4159" t="b">
        <f t="shared" si="189"/>
        <v>0</v>
      </c>
      <c r="L4159" t="b">
        <f t="shared" si="191"/>
        <v>0</v>
      </c>
    </row>
    <row r="4160" spans="1:12" x14ac:dyDescent="0.25">
      <c r="A4160">
        <v>4200</v>
      </c>
      <c r="B4160" s="1">
        <v>43595</v>
      </c>
      <c r="C4160">
        <v>418.5</v>
      </c>
      <c r="D4160">
        <v>427.14999399999999</v>
      </c>
      <c r="E4160">
        <v>219895</v>
      </c>
      <c r="F4160">
        <v>448.75862810903101</v>
      </c>
      <c r="G4160">
        <v>472.11801750329403</v>
      </c>
      <c r="H4160">
        <v>487.52551021104699</v>
      </c>
      <c r="I4160">
        <v>119275.24</v>
      </c>
      <c r="J4160" t="b">
        <f t="shared" si="190"/>
        <v>0</v>
      </c>
      <c r="K4160" t="b">
        <f t="shared" si="189"/>
        <v>0</v>
      </c>
      <c r="L4160" t="b">
        <f t="shared" si="191"/>
        <v>0</v>
      </c>
    </row>
    <row r="4161" spans="1:12" x14ac:dyDescent="0.25">
      <c r="A4161">
        <v>4201</v>
      </c>
      <c r="B4161" s="1">
        <v>43598</v>
      </c>
      <c r="C4161">
        <v>428.89999399999999</v>
      </c>
      <c r="D4161">
        <v>415.04998799999998</v>
      </c>
      <c r="E4161">
        <v>23535</v>
      </c>
      <c r="F4161">
        <v>447.43672065377399</v>
      </c>
      <c r="G4161">
        <v>471.36214956285301</v>
      </c>
      <c r="H4161">
        <v>486.80436073631</v>
      </c>
      <c r="I4161">
        <v>118401.66</v>
      </c>
      <c r="J4161" t="b">
        <f t="shared" si="190"/>
        <v>0</v>
      </c>
      <c r="K4161" t="b">
        <f t="shared" si="189"/>
        <v>0</v>
      </c>
      <c r="L4161" t="b">
        <f t="shared" si="191"/>
        <v>0</v>
      </c>
    </row>
    <row r="4162" spans="1:12" x14ac:dyDescent="0.25">
      <c r="A4162">
        <v>4202</v>
      </c>
      <c r="B4162" s="1">
        <v>43599</v>
      </c>
      <c r="C4162">
        <v>423.39999399999999</v>
      </c>
      <c r="D4162">
        <v>427.75</v>
      </c>
      <c r="E4162">
        <v>35749</v>
      </c>
      <c r="F4162">
        <v>446.66469239284203</v>
      </c>
      <c r="G4162">
        <v>470.78450519778198</v>
      </c>
      <c r="H4162">
        <v>486.21675515684399</v>
      </c>
      <c r="I4162">
        <v>117823.26</v>
      </c>
      <c r="J4162" t="b">
        <f t="shared" si="190"/>
        <v>0</v>
      </c>
      <c r="K4162" t="b">
        <f t="shared" si="189"/>
        <v>0</v>
      </c>
      <c r="L4162" t="b">
        <f t="shared" si="191"/>
        <v>0</v>
      </c>
    </row>
    <row r="4163" spans="1:12" x14ac:dyDescent="0.25">
      <c r="A4163">
        <v>4203</v>
      </c>
      <c r="B4163" s="1">
        <v>43600</v>
      </c>
      <c r="C4163">
        <v>429.79998799999998</v>
      </c>
      <c r="D4163">
        <v>440.39999399999999</v>
      </c>
      <c r="E4163">
        <v>139276</v>
      </c>
      <c r="F4163">
        <v>446.419017946064</v>
      </c>
      <c r="G4163">
        <v>470.382061340858</v>
      </c>
      <c r="H4163">
        <v>485.76086698612897</v>
      </c>
      <c r="I4163">
        <v>119634.46</v>
      </c>
      <c r="J4163" t="b">
        <f t="shared" si="190"/>
        <v>0</v>
      </c>
      <c r="K4163" t="b">
        <f t="shared" si="189"/>
        <v>0</v>
      </c>
      <c r="L4163" t="b">
        <f t="shared" si="191"/>
        <v>0</v>
      </c>
    </row>
    <row r="4164" spans="1:12" x14ac:dyDescent="0.25">
      <c r="A4164">
        <v>4204</v>
      </c>
      <c r="B4164" s="1">
        <v>43601</v>
      </c>
      <c r="C4164">
        <v>434.89999399999999</v>
      </c>
      <c r="D4164">
        <v>434.64999399999999</v>
      </c>
      <c r="E4164">
        <v>32939</v>
      </c>
      <c r="F4164">
        <v>445.95748759523798</v>
      </c>
      <c r="G4164">
        <v>469.90878892574699</v>
      </c>
      <c r="H4164">
        <v>485.25230108577</v>
      </c>
      <c r="I4164">
        <v>118886.02</v>
      </c>
      <c r="J4164" t="b">
        <f t="shared" si="190"/>
        <v>0</v>
      </c>
      <c r="K4164" t="b">
        <f t="shared" si="189"/>
        <v>0</v>
      </c>
      <c r="L4164" t="b">
        <f t="shared" si="191"/>
        <v>0</v>
      </c>
    </row>
    <row r="4165" spans="1:12" x14ac:dyDescent="0.25">
      <c r="A4165">
        <v>4205</v>
      </c>
      <c r="B4165" s="1">
        <v>43602</v>
      </c>
      <c r="C4165">
        <v>430</v>
      </c>
      <c r="D4165">
        <v>426.60000599999898</v>
      </c>
      <c r="E4165">
        <v>26605</v>
      </c>
      <c r="F4165">
        <v>445.19837066993398</v>
      </c>
      <c r="G4165">
        <v>469.33516266183</v>
      </c>
      <c r="H4165">
        <v>484.668696159543</v>
      </c>
      <c r="I4165">
        <v>116686.82</v>
      </c>
      <c r="J4165" t="b">
        <f t="shared" si="190"/>
        <v>0</v>
      </c>
      <c r="K4165" t="b">
        <f t="shared" si="189"/>
        <v>0</v>
      </c>
      <c r="L4165" t="b">
        <f t="shared" si="191"/>
        <v>0</v>
      </c>
    </row>
    <row r="4166" spans="1:12" x14ac:dyDescent="0.25">
      <c r="A4166">
        <v>4206</v>
      </c>
      <c r="B4166" s="1">
        <v>43605</v>
      </c>
      <c r="C4166">
        <v>434.79998799999998</v>
      </c>
      <c r="D4166">
        <v>425.60000599999898</v>
      </c>
      <c r="E4166">
        <v>36040</v>
      </c>
      <c r="F4166">
        <v>444.429807349545</v>
      </c>
      <c r="G4166">
        <v>468.75588906365999</v>
      </c>
      <c r="H4166">
        <v>484.08094799875198</v>
      </c>
      <c r="I4166">
        <v>113555.6</v>
      </c>
      <c r="J4166" t="b">
        <f t="shared" si="190"/>
        <v>0</v>
      </c>
      <c r="K4166" t="b">
        <f t="shared" si="189"/>
        <v>0</v>
      </c>
      <c r="L4166" t="b">
        <f t="shared" si="191"/>
        <v>0</v>
      </c>
    </row>
    <row r="4167" spans="1:12" x14ac:dyDescent="0.25">
      <c r="A4167">
        <v>4207</v>
      </c>
      <c r="B4167" s="1">
        <v>43606</v>
      </c>
      <c r="C4167">
        <v>430</v>
      </c>
      <c r="D4167">
        <v>429.64999399999999</v>
      </c>
      <c r="E4167">
        <v>61800</v>
      </c>
      <c r="F4167">
        <v>443.850206826033</v>
      </c>
      <c r="G4167">
        <v>468.23793018864501</v>
      </c>
      <c r="H4167">
        <v>483.53934646642603</v>
      </c>
      <c r="I4167">
        <v>113131.36</v>
      </c>
      <c r="J4167" t="b">
        <f t="shared" si="190"/>
        <v>0</v>
      </c>
      <c r="K4167" t="b">
        <f t="shared" si="189"/>
        <v>0</v>
      </c>
      <c r="L4167" t="b">
        <f t="shared" si="191"/>
        <v>0</v>
      </c>
    </row>
    <row r="4168" spans="1:12" x14ac:dyDescent="0.25">
      <c r="A4168">
        <v>4208</v>
      </c>
      <c r="B4168" s="1">
        <v>43607</v>
      </c>
      <c r="C4168">
        <v>431.70001200000002</v>
      </c>
      <c r="D4168">
        <v>433.64999399999999</v>
      </c>
      <c r="E4168">
        <v>27893</v>
      </c>
      <c r="F4168">
        <v>443.45019847991398</v>
      </c>
      <c r="G4168">
        <v>467.77981182853</v>
      </c>
      <c r="H4168">
        <v>483.04293499909801</v>
      </c>
      <c r="I4168">
        <v>108691.76</v>
      </c>
      <c r="J4168" t="b">
        <f t="shared" si="190"/>
        <v>0</v>
      </c>
      <c r="K4168" t="b">
        <f t="shared" si="189"/>
        <v>0</v>
      </c>
      <c r="L4168" t="b">
        <f t="shared" si="191"/>
        <v>0</v>
      </c>
    </row>
    <row r="4169" spans="1:12" x14ac:dyDescent="0.25">
      <c r="A4169">
        <v>4209</v>
      </c>
      <c r="B4169" s="1">
        <v>43608</v>
      </c>
      <c r="C4169">
        <v>438</v>
      </c>
      <c r="D4169">
        <v>434.85000599999898</v>
      </c>
      <c r="E4169">
        <v>28340</v>
      </c>
      <c r="F4169">
        <v>443.11293602972199</v>
      </c>
      <c r="G4169">
        <v>467.34365545994098</v>
      </c>
      <c r="H4169">
        <v>482.56340336726601</v>
      </c>
      <c r="I4169">
        <v>105763.5</v>
      </c>
      <c r="J4169" t="b">
        <f t="shared" si="190"/>
        <v>0</v>
      </c>
      <c r="K4169" t="b">
        <f t="shared" si="189"/>
        <v>0</v>
      </c>
      <c r="L4169" t="b">
        <f t="shared" si="191"/>
        <v>0</v>
      </c>
    </row>
    <row r="4170" spans="1:12" x14ac:dyDescent="0.25">
      <c r="A4170">
        <v>4210</v>
      </c>
      <c r="B4170" s="1">
        <v>43609</v>
      </c>
      <c r="C4170">
        <v>440</v>
      </c>
      <c r="D4170">
        <v>446.85000599999898</v>
      </c>
      <c r="E4170">
        <v>27924</v>
      </c>
      <c r="F4170">
        <v>443.259487793262</v>
      </c>
      <c r="G4170">
        <v>467.07221639424603</v>
      </c>
      <c r="H4170">
        <v>482.208046179532</v>
      </c>
      <c r="I4170">
        <v>103403.2</v>
      </c>
      <c r="J4170" t="b">
        <f t="shared" si="190"/>
        <v>0</v>
      </c>
      <c r="K4170" t="b">
        <f t="shared" ref="K4170:K4233" si="192">IF(AND(D4170 &gt;  F4170, D4170 &gt; G4170, D4170 &gt; H4170), TRUE, FALSE)</f>
        <v>0</v>
      </c>
      <c r="L4170" t="b">
        <f t="shared" si="191"/>
        <v>0</v>
      </c>
    </row>
    <row r="4171" spans="1:12" x14ac:dyDescent="0.25">
      <c r="A4171">
        <v>4211</v>
      </c>
      <c r="B4171" s="1">
        <v>43612</v>
      </c>
      <c r="C4171">
        <v>450</v>
      </c>
      <c r="D4171">
        <v>472.70001200000002</v>
      </c>
      <c r="E4171">
        <v>75706</v>
      </c>
      <c r="F4171">
        <v>444.41401815430999</v>
      </c>
      <c r="G4171">
        <v>467.14675673339502</v>
      </c>
      <c r="H4171">
        <v>482.11343887426301</v>
      </c>
      <c r="I4171">
        <v>100735.18</v>
      </c>
      <c r="J4171" t="b">
        <f t="shared" si="190"/>
        <v>0</v>
      </c>
      <c r="K4171" t="b">
        <f t="shared" si="192"/>
        <v>0</v>
      </c>
      <c r="L4171" t="b">
        <f t="shared" si="191"/>
        <v>0</v>
      </c>
    </row>
    <row r="4172" spans="1:12" x14ac:dyDescent="0.25">
      <c r="A4172">
        <v>4212</v>
      </c>
      <c r="B4172" s="1">
        <v>43613</v>
      </c>
      <c r="C4172">
        <v>475.39999399999999</v>
      </c>
      <c r="D4172">
        <v>454.54998799999998</v>
      </c>
      <c r="E4172">
        <v>71628</v>
      </c>
      <c r="F4172">
        <v>444.81150716786698</v>
      </c>
      <c r="G4172">
        <v>466.97991211441001</v>
      </c>
      <c r="H4172">
        <v>481.83917568148502</v>
      </c>
      <c r="I4172">
        <v>100105.2</v>
      </c>
      <c r="J4172" t="b">
        <f t="shared" si="190"/>
        <v>0</v>
      </c>
      <c r="K4172" t="b">
        <f t="shared" si="192"/>
        <v>0</v>
      </c>
      <c r="L4172" t="b">
        <f t="shared" si="191"/>
        <v>0</v>
      </c>
    </row>
    <row r="4173" spans="1:12" x14ac:dyDescent="0.25">
      <c r="A4173">
        <v>4213</v>
      </c>
      <c r="B4173" s="1">
        <v>43614</v>
      </c>
      <c r="C4173">
        <v>455.89999399999999</v>
      </c>
      <c r="D4173">
        <v>460.85000599999898</v>
      </c>
      <c r="E4173">
        <v>68106</v>
      </c>
      <c r="F4173">
        <v>445.44046790638203</v>
      </c>
      <c r="G4173">
        <v>466.898721304947</v>
      </c>
      <c r="H4173">
        <v>481.63032822196698</v>
      </c>
      <c r="I4173">
        <v>98477.66</v>
      </c>
      <c r="J4173" t="b">
        <f t="shared" si="190"/>
        <v>0</v>
      </c>
      <c r="K4173" t="b">
        <f t="shared" si="192"/>
        <v>0</v>
      </c>
      <c r="L4173" t="b">
        <f t="shared" si="191"/>
        <v>0</v>
      </c>
    </row>
    <row r="4174" spans="1:12" x14ac:dyDescent="0.25">
      <c r="A4174">
        <v>4214</v>
      </c>
      <c r="B4174" s="1">
        <v>43615</v>
      </c>
      <c r="C4174">
        <v>460.85000599999898</v>
      </c>
      <c r="D4174">
        <v>467.60000599999898</v>
      </c>
      <c r="E4174">
        <v>64126</v>
      </c>
      <c r="F4174">
        <v>446.30946940024899</v>
      </c>
      <c r="G4174">
        <v>466.90800984395503</v>
      </c>
      <c r="H4174">
        <v>481.49072302572898</v>
      </c>
      <c r="I4174">
        <v>96338.64</v>
      </c>
      <c r="J4174" t="b">
        <f t="shared" si="190"/>
        <v>0</v>
      </c>
      <c r="K4174" t="b">
        <f t="shared" si="192"/>
        <v>0</v>
      </c>
      <c r="L4174" t="b">
        <f t="shared" si="191"/>
        <v>0</v>
      </c>
    </row>
    <row r="4175" spans="1:12" x14ac:dyDescent="0.25">
      <c r="A4175">
        <v>4215</v>
      </c>
      <c r="B4175" s="1">
        <v>43616</v>
      </c>
      <c r="C4175">
        <v>468</v>
      </c>
      <c r="D4175">
        <v>455.60000599999898</v>
      </c>
      <c r="E4175">
        <v>64351</v>
      </c>
      <c r="F4175">
        <v>446.67380416886698</v>
      </c>
      <c r="G4175">
        <v>466.75823495860402</v>
      </c>
      <c r="H4175">
        <v>481.23310395084599</v>
      </c>
      <c r="I4175">
        <v>96766.64</v>
      </c>
      <c r="J4175" t="b">
        <f t="shared" si="190"/>
        <v>0</v>
      </c>
      <c r="K4175" t="b">
        <f t="shared" si="192"/>
        <v>0</v>
      </c>
      <c r="L4175" t="b">
        <f t="shared" si="191"/>
        <v>0</v>
      </c>
    </row>
    <row r="4176" spans="1:12" x14ac:dyDescent="0.25">
      <c r="A4176">
        <v>4216</v>
      </c>
      <c r="B4176" s="1">
        <v>43619</v>
      </c>
      <c r="C4176">
        <v>458.70001200000002</v>
      </c>
      <c r="D4176">
        <v>454.5</v>
      </c>
      <c r="E4176">
        <v>21333</v>
      </c>
      <c r="F4176">
        <v>446.98071380930298</v>
      </c>
      <c r="G4176">
        <v>466.59587423067597</v>
      </c>
      <c r="H4176">
        <v>480.96710291650902</v>
      </c>
      <c r="I4176">
        <v>95452.92</v>
      </c>
      <c r="J4176" t="b">
        <f t="shared" si="190"/>
        <v>0</v>
      </c>
      <c r="K4176" t="b">
        <f t="shared" si="192"/>
        <v>0</v>
      </c>
      <c r="L4176" t="b">
        <f t="shared" si="191"/>
        <v>0</v>
      </c>
    </row>
    <row r="4177" spans="1:12" x14ac:dyDescent="0.25">
      <c r="A4177">
        <v>4217</v>
      </c>
      <c r="B4177" s="1">
        <v>43620</v>
      </c>
      <c r="C4177">
        <v>455</v>
      </c>
      <c r="D4177">
        <v>457</v>
      </c>
      <c r="E4177">
        <v>26064</v>
      </c>
      <c r="F4177">
        <v>447.373626993252</v>
      </c>
      <c r="G4177">
        <v>466.46877655874601</v>
      </c>
      <c r="H4177">
        <v>480.728624280524</v>
      </c>
      <c r="I4177">
        <v>94991.32</v>
      </c>
      <c r="J4177" t="b">
        <f t="shared" si="190"/>
        <v>0</v>
      </c>
      <c r="K4177" t="b">
        <f t="shared" si="192"/>
        <v>0</v>
      </c>
      <c r="L4177" t="b">
        <f t="shared" si="191"/>
        <v>0</v>
      </c>
    </row>
    <row r="4178" spans="1:12" x14ac:dyDescent="0.25">
      <c r="A4178">
        <v>4218</v>
      </c>
      <c r="B4178" s="1">
        <v>43622</v>
      </c>
      <c r="C4178">
        <v>460</v>
      </c>
      <c r="D4178">
        <v>461.14999399999999</v>
      </c>
      <c r="E4178">
        <v>34604</v>
      </c>
      <c r="F4178">
        <v>447.91387667979097</v>
      </c>
      <c r="G4178">
        <v>466.39832910763698</v>
      </c>
      <c r="H4178">
        <v>480.53381203892701</v>
      </c>
      <c r="I4178">
        <v>93817.919999999998</v>
      </c>
      <c r="J4178" t="b">
        <f t="shared" si="190"/>
        <v>0</v>
      </c>
      <c r="K4178" t="b">
        <f t="shared" si="192"/>
        <v>0</v>
      </c>
      <c r="L4178" t="b">
        <f t="shared" si="191"/>
        <v>0</v>
      </c>
    </row>
    <row r="4179" spans="1:12" x14ac:dyDescent="0.25">
      <c r="A4179">
        <v>4219</v>
      </c>
      <c r="B4179" s="1">
        <v>43623</v>
      </c>
      <c r="C4179">
        <v>466.79998799999998</v>
      </c>
      <c r="D4179">
        <v>450.54998799999998</v>
      </c>
      <c r="E4179">
        <v>18728</v>
      </c>
      <c r="F4179">
        <v>448.01725359430901</v>
      </c>
      <c r="G4179">
        <v>466.18841730488703</v>
      </c>
      <c r="H4179">
        <v>480.23546553107701</v>
      </c>
      <c r="I4179">
        <v>93260.28</v>
      </c>
      <c r="J4179" t="b">
        <f t="shared" si="190"/>
        <v>0</v>
      </c>
      <c r="K4179" t="b">
        <f t="shared" si="192"/>
        <v>0</v>
      </c>
      <c r="L4179" t="b">
        <f t="shared" si="191"/>
        <v>0</v>
      </c>
    </row>
    <row r="4180" spans="1:12" x14ac:dyDescent="0.25">
      <c r="A4180">
        <v>4220</v>
      </c>
      <c r="B4180" s="1">
        <v>43626</v>
      </c>
      <c r="C4180">
        <v>448.29998799999998</v>
      </c>
      <c r="D4180">
        <v>462.5</v>
      </c>
      <c r="E4180">
        <v>135605</v>
      </c>
      <c r="F4180">
        <v>448.585204433748</v>
      </c>
      <c r="G4180">
        <v>466.13956409555101</v>
      </c>
      <c r="H4180">
        <v>480.05899323723497</v>
      </c>
      <c r="I4180">
        <v>93957.52</v>
      </c>
      <c r="J4180" t="b">
        <f t="shared" si="190"/>
        <v>0</v>
      </c>
      <c r="K4180" t="b">
        <f t="shared" si="192"/>
        <v>0</v>
      </c>
      <c r="L4180" t="b">
        <f t="shared" si="191"/>
        <v>0</v>
      </c>
    </row>
    <row r="4181" spans="1:12" x14ac:dyDescent="0.25">
      <c r="A4181">
        <v>4221</v>
      </c>
      <c r="B4181" s="1">
        <v>43627</v>
      </c>
      <c r="C4181">
        <v>462</v>
      </c>
      <c r="D4181">
        <v>463.79998799999998</v>
      </c>
      <c r="E4181">
        <v>46533</v>
      </c>
      <c r="F4181">
        <v>449.18186261281699</v>
      </c>
      <c r="G4181">
        <v>466.10857633269597</v>
      </c>
      <c r="H4181">
        <v>479.89721209059599</v>
      </c>
      <c r="I4181">
        <v>91550.92</v>
      </c>
      <c r="J4181" t="b">
        <f t="shared" si="190"/>
        <v>0</v>
      </c>
      <c r="K4181" t="b">
        <f t="shared" si="192"/>
        <v>0</v>
      </c>
      <c r="L4181" t="b">
        <f t="shared" si="191"/>
        <v>0</v>
      </c>
    </row>
    <row r="4182" spans="1:12" x14ac:dyDescent="0.25">
      <c r="A4182">
        <v>4222</v>
      </c>
      <c r="B4182" s="1">
        <v>43628</v>
      </c>
      <c r="C4182">
        <v>463.70001200000002</v>
      </c>
      <c r="D4182">
        <v>456.20001200000002</v>
      </c>
      <c r="E4182">
        <v>52520</v>
      </c>
      <c r="F4182">
        <v>449.457084157412</v>
      </c>
      <c r="G4182">
        <v>465.977337070011</v>
      </c>
      <c r="H4182">
        <v>479.66141905486899</v>
      </c>
      <c r="I4182">
        <v>91946.240000000005</v>
      </c>
      <c r="J4182" t="b">
        <f t="shared" si="190"/>
        <v>0</v>
      </c>
      <c r="K4182" t="b">
        <f t="shared" si="192"/>
        <v>0</v>
      </c>
      <c r="L4182" t="b">
        <f t="shared" si="191"/>
        <v>0</v>
      </c>
    </row>
    <row r="4183" spans="1:12" x14ac:dyDescent="0.25">
      <c r="A4183">
        <v>4223</v>
      </c>
      <c r="B4183" s="1">
        <v>43629</v>
      </c>
      <c r="C4183">
        <v>456.89999399999999</v>
      </c>
      <c r="D4183">
        <v>444.85000599999898</v>
      </c>
      <c r="E4183">
        <v>41301</v>
      </c>
      <c r="F4183">
        <v>449.27641442574901</v>
      </c>
      <c r="G4183">
        <v>465.69750487040801</v>
      </c>
      <c r="H4183">
        <v>479.315036835417</v>
      </c>
      <c r="I4183">
        <v>89326.78</v>
      </c>
      <c r="J4183" t="b">
        <f t="shared" si="190"/>
        <v>0</v>
      </c>
      <c r="K4183" t="b">
        <f t="shared" si="192"/>
        <v>0</v>
      </c>
      <c r="L4183" t="b">
        <f t="shared" si="191"/>
        <v>0</v>
      </c>
    </row>
    <row r="4184" spans="1:12" x14ac:dyDescent="0.25">
      <c r="A4184">
        <v>4224</v>
      </c>
      <c r="B4184" s="1">
        <v>43630</v>
      </c>
      <c r="C4184">
        <v>445.04998799999998</v>
      </c>
      <c r="D4184">
        <v>445.04998799999998</v>
      </c>
      <c r="E4184">
        <v>32415</v>
      </c>
      <c r="F4184">
        <v>449.11067221297401</v>
      </c>
      <c r="G4184">
        <v>465.42402782576698</v>
      </c>
      <c r="H4184">
        <v>478.974091075861</v>
      </c>
      <c r="I4184">
        <v>89477.86</v>
      </c>
      <c r="J4184" t="b">
        <f t="shared" si="190"/>
        <v>0</v>
      </c>
      <c r="K4184" t="b">
        <f t="shared" si="192"/>
        <v>0</v>
      </c>
      <c r="L4184" t="b">
        <f t="shared" si="191"/>
        <v>0</v>
      </c>
    </row>
    <row r="4185" spans="1:12" x14ac:dyDescent="0.25">
      <c r="A4185">
        <v>4225</v>
      </c>
      <c r="B4185" s="1">
        <v>43633</v>
      </c>
      <c r="C4185">
        <v>446</v>
      </c>
      <c r="D4185">
        <v>447.04998799999998</v>
      </c>
      <c r="E4185">
        <v>75968</v>
      </c>
      <c r="F4185">
        <v>449.02986106736802</v>
      </c>
      <c r="G4185">
        <v>465.18066305986298</v>
      </c>
      <c r="H4185">
        <v>478.65643830893703</v>
      </c>
      <c r="I4185">
        <v>90176.16</v>
      </c>
      <c r="J4185" t="b">
        <f t="shared" si="190"/>
        <v>0</v>
      </c>
      <c r="K4185" t="b">
        <f t="shared" si="192"/>
        <v>0</v>
      </c>
      <c r="L4185" t="b">
        <f t="shared" si="191"/>
        <v>0</v>
      </c>
    </row>
    <row r="4186" spans="1:12" x14ac:dyDescent="0.25">
      <c r="A4186">
        <v>4226</v>
      </c>
      <c r="B4186" s="1">
        <v>43634</v>
      </c>
      <c r="C4186">
        <v>450</v>
      </c>
      <c r="D4186">
        <v>449.39999399999999</v>
      </c>
      <c r="E4186">
        <v>36394</v>
      </c>
      <c r="F4186">
        <v>449.04437608433398</v>
      </c>
      <c r="G4186">
        <v>464.97164757562598</v>
      </c>
      <c r="H4186">
        <v>478.36532941034</v>
      </c>
      <c r="I4186">
        <v>89197.52</v>
      </c>
      <c r="J4186" t="b">
        <f t="shared" si="190"/>
        <v>0</v>
      </c>
      <c r="K4186" t="b">
        <f t="shared" si="192"/>
        <v>0</v>
      </c>
      <c r="L4186" t="b">
        <f t="shared" si="191"/>
        <v>0</v>
      </c>
    </row>
    <row r="4187" spans="1:12" x14ac:dyDescent="0.25">
      <c r="A4187">
        <v>4227</v>
      </c>
      <c r="B4187" s="1">
        <v>43635</v>
      </c>
      <c r="C4187">
        <v>449.5</v>
      </c>
      <c r="D4187">
        <v>448.60000599999898</v>
      </c>
      <c r="E4187">
        <v>153417</v>
      </c>
      <c r="F4187">
        <v>449.026949806517</v>
      </c>
      <c r="G4187">
        <v>464.75480464085001</v>
      </c>
      <c r="H4187">
        <v>478.06915703809801</v>
      </c>
      <c r="I4187">
        <v>91187.7</v>
      </c>
      <c r="J4187" t="b">
        <f t="shared" si="190"/>
        <v>0</v>
      </c>
      <c r="K4187" t="b">
        <f t="shared" si="192"/>
        <v>0</v>
      </c>
      <c r="L4187" t="b">
        <f t="shared" si="191"/>
        <v>0</v>
      </c>
    </row>
    <row r="4188" spans="1:12" x14ac:dyDescent="0.25">
      <c r="A4188">
        <v>4228</v>
      </c>
      <c r="B4188" s="1">
        <v>43636</v>
      </c>
      <c r="C4188">
        <v>451</v>
      </c>
      <c r="D4188">
        <v>445.39999399999999</v>
      </c>
      <c r="E4188">
        <v>16863</v>
      </c>
      <c r="F4188">
        <v>448.88471624547702</v>
      </c>
      <c r="G4188">
        <v>464.49844953302397</v>
      </c>
      <c r="H4188">
        <v>477.74409073921203</v>
      </c>
      <c r="I4188">
        <v>87231.4</v>
      </c>
      <c r="J4188" t="b">
        <f t="shared" si="190"/>
        <v>0</v>
      </c>
      <c r="K4188" t="b">
        <f t="shared" si="192"/>
        <v>0</v>
      </c>
      <c r="L4188" t="b">
        <f t="shared" si="191"/>
        <v>0</v>
      </c>
    </row>
    <row r="4189" spans="1:12" x14ac:dyDescent="0.25">
      <c r="A4189">
        <v>4229</v>
      </c>
      <c r="B4189" s="1">
        <v>43637</v>
      </c>
      <c r="C4189">
        <v>450.39999399999999</v>
      </c>
      <c r="D4189">
        <v>444.5</v>
      </c>
      <c r="E4189">
        <v>48446</v>
      </c>
      <c r="F4189">
        <v>448.712766588791</v>
      </c>
      <c r="G4189">
        <v>464.23356940675899</v>
      </c>
      <c r="H4189">
        <v>477.41330376668202</v>
      </c>
      <c r="I4189">
        <v>86817.86</v>
      </c>
      <c r="J4189" t="b">
        <f t="shared" si="190"/>
        <v>0</v>
      </c>
      <c r="K4189" t="b">
        <f t="shared" si="192"/>
        <v>0</v>
      </c>
      <c r="L4189" t="b">
        <f t="shared" si="191"/>
        <v>0</v>
      </c>
    </row>
    <row r="4190" spans="1:12" x14ac:dyDescent="0.25">
      <c r="A4190">
        <v>4230</v>
      </c>
      <c r="B4190" s="1">
        <v>43640</v>
      </c>
      <c r="C4190">
        <v>444.39999399999999</v>
      </c>
      <c r="D4190">
        <v>441.14999399999999</v>
      </c>
      <c r="E4190">
        <v>24762</v>
      </c>
      <c r="F4190">
        <v>448.41618727158402</v>
      </c>
      <c r="G4190">
        <v>463.92782668613899</v>
      </c>
      <c r="H4190">
        <v>477.05247481378001</v>
      </c>
      <c r="I4190">
        <v>83330.06</v>
      </c>
      <c r="J4190" t="b">
        <f t="shared" si="190"/>
        <v>0</v>
      </c>
      <c r="K4190" t="b">
        <f t="shared" si="192"/>
        <v>0</v>
      </c>
      <c r="L4190" t="b">
        <f t="shared" si="191"/>
        <v>0</v>
      </c>
    </row>
    <row r="4191" spans="1:12" x14ac:dyDescent="0.25">
      <c r="A4191">
        <v>4231</v>
      </c>
      <c r="B4191" s="1">
        <v>43641</v>
      </c>
      <c r="C4191">
        <v>436.04998799999998</v>
      </c>
      <c r="D4191">
        <v>452.04998799999998</v>
      </c>
      <c r="E4191">
        <v>46201</v>
      </c>
      <c r="F4191">
        <v>448.55868926093302</v>
      </c>
      <c r="G4191">
        <v>463.77050431943502</v>
      </c>
      <c r="H4191">
        <v>476.80369385045901</v>
      </c>
      <c r="I4191">
        <v>82488.479999999996</v>
      </c>
      <c r="J4191" t="b">
        <f t="shared" si="190"/>
        <v>0</v>
      </c>
      <c r="K4191" t="b">
        <f t="shared" si="192"/>
        <v>0</v>
      </c>
      <c r="L4191" t="b">
        <f t="shared" si="191"/>
        <v>0</v>
      </c>
    </row>
    <row r="4192" spans="1:12" x14ac:dyDescent="0.25">
      <c r="A4192">
        <v>4232</v>
      </c>
      <c r="B4192" s="1">
        <v>43642</v>
      </c>
      <c r="C4192">
        <v>447.14999399999999</v>
      </c>
      <c r="D4192">
        <v>444.29998799999998</v>
      </c>
      <c r="E4192">
        <v>51581</v>
      </c>
      <c r="F4192">
        <v>448.39168136834797</v>
      </c>
      <c r="G4192">
        <v>463.51261668606497</v>
      </c>
      <c r="H4192">
        <v>476.48027389174803</v>
      </c>
      <c r="I4192">
        <v>83023.759999999995</v>
      </c>
      <c r="J4192" t="b">
        <f t="shared" si="190"/>
        <v>0</v>
      </c>
      <c r="K4192" t="b">
        <f t="shared" si="192"/>
        <v>0</v>
      </c>
      <c r="L4192" t="b">
        <f t="shared" si="191"/>
        <v>0</v>
      </c>
    </row>
    <row r="4193" spans="1:12" x14ac:dyDescent="0.25">
      <c r="A4193">
        <v>4233</v>
      </c>
      <c r="B4193" s="1">
        <v>43643</v>
      </c>
      <c r="C4193">
        <v>444.29998799999998</v>
      </c>
      <c r="D4193">
        <v>442.85000599999898</v>
      </c>
      <c r="E4193">
        <v>51360</v>
      </c>
      <c r="F4193">
        <v>448.17436076566702</v>
      </c>
      <c r="G4193">
        <v>463.23893972333599</v>
      </c>
      <c r="H4193">
        <v>476.14564436048698</v>
      </c>
      <c r="I4193">
        <v>83508.740000000005</v>
      </c>
      <c r="J4193" t="b">
        <f t="shared" si="190"/>
        <v>0</v>
      </c>
      <c r="K4193" t="b">
        <f t="shared" si="192"/>
        <v>0</v>
      </c>
      <c r="L4193" t="b">
        <f t="shared" si="191"/>
        <v>0</v>
      </c>
    </row>
    <row r="4194" spans="1:12" x14ac:dyDescent="0.25">
      <c r="A4194">
        <v>4234</v>
      </c>
      <c r="B4194" s="1">
        <v>43644</v>
      </c>
      <c r="C4194">
        <v>439.04998799999998</v>
      </c>
      <c r="D4194">
        <v>440.35000599999898</v>
      </c>
      <c r="E4194">
        <v>36742</v>
      </c>
      <c r="F4194">
        <v>447.86752332387698</v>
      </c>
      <c r="G4194">
        <v>462.93577503825901</v>
      </c>
      <c r="H4194">
        <v>475.78946885441201</v>
      </c>
      <c r="I4194">
        <v>83875.38</v>
      </c>
      <c r="J4194" t="b">
        <f t="shared" si="190"/>
        <v>0</v>
      </c>
      <c r="K4194" t="b">
        <f t="shared" si="192"/>
        <v>0</v>
      </c>
      <c r="L4194" t="b">
        <f t="shared" si="191"/>
        <v>0</v>
      </c>
    </row>
    <row r="4195" spans="1:12" x14ac:dyDescent="0.25">
      <c r="A4195">
        <v>4235</v>
      </c>
      <c r="B4195" s="1">
        <v>43647</v>
      </c>
      <c r="C4195">
        <v>440</v>
      </c>
      <c r="D4195">
        <v>436.25</v>
      </c>
      <c r="E4195">
        <v>29904</v>
      </c>
      <c r="F4195">
        <v>447.411934173921</v>
      </c>
      <c r="G4195">
        <v>462.58232106424202</v>
      </c>
      <c r="H4195">
        <v>475.39604130362198</v>
      </c>
      <c r="I4195">
        <v>84133.72</v>
      </c>
      <c r="J4195" t="b">
        <f t="shared" si="190"/>
        <v>0</v>
      </c>
      <c r="K4195" t="b">
        <f t="shared" si="192"/>
        <v>0</v>
      </c>
      <c r="L4195" t="b">
        <f t="shared" si="191"/>
        <v>0</v>
      </c>
    </row>
    <row r="4196" spans="1:12" x14ac:dyDescent="0.25">
      <c r="A4196">
        <v>4236</v>
      </c>
      <c r="B4196" s="1">
        <v>43648</v>
      </c>
      <c r="C4196">
        <v>433.60000599999898</v>
      </c>
      <c r="D4196">
        <v>425.14999399999999</v>
      </c>
      <c r="E4196">
        <v>28422</v>
      </c>
      <c r="F4196">
        <v>446.53891691219798</v>
      </c>
      <c r="G4196">
        <v>462.08652865279498</v>
      </c>
      <c r="H4196">
        <v>474.89608063393399</v>
      </c>
      <c r="I4196">
        <v>82498.960000000006</v>
      </c>
      <c r="J4196" t="b">
        <f t="shared" si="190"/>
        <v>0</v>
      </c>
      <c r="K4196" t="b">
        <f t="shared" si="192"/>
        <v>0</v>
      </c>
      <c r="L4196" t="b">
        <f t="shared" si="191"/>
        <v>0</v>
      </c>
    </row>
    <row r="4197" spans="1:12" x14ac:dyDescent="0.25">
      <c r="A4197">
        <v>4237</v>
      </c>
      <c r="B4197" s="1">
        <v>43649</v>
      </c>
      <c r="C4197">
        <v>425.14999399999999</v>
      </c>
      <c r="D4197">
        <v>414.89999399999999</v>
      </c>
      <c r="E4197">
        <v>50535</v>
      </c>
      <c r="F4197">
        <v>445.29817483721001</v>
      </c>
      <c r="G4197">
        <v>461.46154143885099</v>
      </c>
      <c r="H4197">
        <v>474.29910464752697</v>
      </c>
      <c r="I4197">
        <v>82107.66</v>
      </c>
      <c r="J4197" t="b">
        <f t="shared" si="190"/>
        <v>0</v>
      </c>
      <c r="K4197" t="b">
        <f t="shared" si="192"/>
        <v>0</v>
      </c>
      <c r="L4197" t="b">
        <f t="shared" si="191"/>
        <v>0</v>
      </c>
    </row>
    <row r="4198" spans="1:12" x14ac:dyDescent="0.25">
      <c r="A4198">
        <v>4238</v>
      </c>
      <c r="B4198" s="1">
        <v>43650</v>
      </c>
      <c r="C4198">
        <v>414.79998799999998</v>
      </c>
      <c r="D4198">
        <v>410.39999399999999</v>
      </c>
      <c r="E4198">
        <v>75674</v>
      </c>
      <c r="F4198">
        <v>443.92961872594702</v>
      </c>
      <c r="G4198">
        <v>460.78522955224298</v>
      </c>
      <c r="H4198">
        <v>473.66329260128299</v>
      </c>
      <c r="I4198">
        <v>82593.62</v>
      </c>
      <c r="J4198" t="b">
        <f t="shared" si="190"/>
        <v>0</v>
      </c>
      <c r="K4198" t="b">
        <f t="shared" si="192"/>
        <v>0</v>
      </c>
      <c r="L4198" t="b">
        <f t="shared" si="191"/>
        <v>0</v>
      </c>
    </row>
    <row r="4199" spans="1:12" x14ac:dyDescent="0.25">
      <c r="A4199">
        <v>4239</v>
      </c>
      <c r="B4199" s="1">
        <v>43651</v>
      </c>
      <c r="C4199">
        <v>412</v>
      </c>
      <c r="D4199">
        <v>408.85000600000001</v>
      </c>
      <c r="E4199">
        <v>80134</v>
      </c>
      <c r="F4199">
        <v>442.55394763865502</v>
      </c>
      <c r="G4199">
        <v>460.09734579658499</v>
      </c>
      <c r="H4199">
        <v>473.01838427689199</v>
      </c>
      <c r="I4199">
        <v>72389.14</v>
      </c>
      <c r="J4199" t="b">
        <f t="shared" si="190"/>
        <v>0</v>
      </c>
      <c r="K4199" t="b">
        <f t="shared" si="192"/>
        <v>0</v>
      </c>
      <c r="L4199" t="b">
        <f t="shared" si="191"/>
        <v>0</v>
      </c>
    </row>
    <row r="4200" spans="1:12" x14ac:dyDescent="0.25">
      <c r="A4200">
        <v>4240</v>
      </c>
      <c r="B4200" s="1">
        <v>43654</v>
      </c>
      <c r="C4200">
        <v>408.85000600000001</v>
      </c>
      <c r="D4200">
        <v>400</v>
      </c>
      <c r="E4200">
        <v>78210</v>
      </c>
      <c r="F4200">
        <v>440.88516537831498</v>
      </c>
      <c r="G4200">
        <v>459.30135446153002</v>
      </c>
      <c r="H4200">
        <v>472.29183318956001</v>
      </c>
      <c r="I4200">
        <v>70671.679999999993</v>
      </c>
      <c r="J4200" t="b">
        <f t="shared" si="190"/>
        <v>0</v>
      </c>
      <c r="K4200" t="b">
        <f t="shared" si="192"/>
        <v>0</v>
      </c>
      <c r="L4200" t="b">
        <f t="shared" si="191"/>
        <v>0</v>
      </c>
    </row>
    <row r="4201" spans="1:12" x14ac:dyDescent="0.25">
      <c r="A4201">
        <v>4241</v>
      </c>
      <c r="B4201" s="1">
        <v>43655</v>
      </c>
      <c r="C4201">
        <v>400</v>
      </c>
      <c r="D4201">
        <v>400</v>
      </c>
      <c r="E4201">
        <v>533809</v>
      </c>
      <c r="F4201">
        <v>439.281825559558</v>
      </c>
      <c r="G4201">
        <v>458.51590605806598</v>
      </c>
      <c r="H4201">
        <v>471.57251146627999</v>
      </c>
      <c r="I4201">
        <v>74933.179999999993</v>
      </c>
      <c r="J4201" t="b">
        <f t="shared" si="190"/>
        <v>0</v>
      </c>
      <c r="K4201" t="b">
        <f t="shared" si="192"/>
        <v>0</v>
      </c>
      <c r="L4201" t="b">
        <f t="shared" si="191"/>
        <v>0</v>
      </c>
    </row>
    <row r="4202" spans="1:12" x14ac:dyDescent="0.25">
      <c r="A4202">
        <v>4242</v>
      </c>
      <c r="B4202" s="1">
        <v>43656</v>
      </c>
      <c r="C4202">
        <v>400.14999399999999</v>
      </c>
      <c r="D4202">
        <v>398.75</v>
      </c>
      <c r="E4202">
        <v>25416</v>
      </c>
      <c r="F4202">
        <v>437.69234220428098</v>
      </c>
      <c r="G4202">
        <v>457.724304653324</v>
      </c>
      <c r="H4202">
        <v>470.84790936213801</v>
      </c>
      <c r="I4202">
        <v>74526.28</v>
      </c>
      <c r="J4202" t="b">
        <f t="shared" si="190"/>
        <v>0</v>
      </c>
      <c r="K4202" t="b">
        <f t="shared" si="192"/>
        <v>0</v>
      </c>
      <c r="L4202" t="b">
        <f t="shared" si="191"/>
        <v>0</v>
      </c>
    </row>
    <row r="4203" spans="1:12" x14ac:dyDescent="0.25">
      <c r="A4203">
        <v>4243</v>
      </c>
      <c r="B4203" s="1">
        <v>43657</v>
      </c>
      <c r="C4203">
        <v>398</v>
      </c>
      <c r="D4203">
        <v>391.35000600000001</v>
      </c>
      <c r="E4203">
        <v>22669</v>
      </c>
      <c r="F4203">
        <v>435.87499568646598</v>
      </c>
      <c r="G4203">
        <v>456.845174869836</v>
      </c>
      <c r="H4203">
        <v>470.05688544808697</v>
      </c>
      <c r="I4203">
        <v>73907.72</v>
      </c>
      <c r="J4203" t="b">
        <f t="shared" si="190"/>
        <v>0</v>
      </c>
      <c r="K4203" t="b">
        <f t="shared" si="192"/>
        <v>0</v>
      </c>
      <c r="L4203" t="b">
        <f t="shared" si="191"/>
        <v>0</v>
      </c>
    </row>
    <row r="4204" spans="1:12" x14ac:dyDescent="0.25">
      <c r="A4204">
        <v>4244</v>
      </c>
      <c r="B4204" s="1">
        <v>43658</v>
      </c>
      <c r="C4204">
        <v>388.10000600000001</v>
      </c>
      <c r="D4204">
        <v>384.95001200000002</v>
      </c>
      <c r="E4204">
        <v>63647</v>
      </c>
      <c r="F4204">
        <v>433.87793750268298</v>
      </c>
      <c r="G4204">
        <v>455.89292105699099</v>
      </c>
      <c r="H4204">
        <v>469.21005088641499</v>
      </c>
      <c r="I4204">
        <v>71569.179999999993</v>
      </c>
      <c r="J4204" t="b">
        <f t="shared" si="190"/>
        <v>0</v>
      </c>
      <c r="K4204" t="b">
        <f t="shared" si="192"/>
        <v>0</v>
      </c>
      <c r="L4204" t="b">
        <f t="shared" si="191"/>
        <v>0</v>
      </c>
    </row>
    <row r="4205" spans="1:12" x14ac:dyDescent="0.25">
      <c r="A4205">
        <v>4245</v>
      </c>
      <c r="B4205" s="1">
        <v>43661</v>
      </c>
      <c r="C4205">
        <v>387.89999399999999</v>
      </c>
      <c r="D4205">
        <v>382.35000600000001</v>
      </c>
      <c r="E4205">
        <v>29834</v>
      </c>
      <c r="F4205">
        <v>431.85723430649898</v>
      </c>
      <c r="G4205">
        <v>454.91884271186501</v>
      </c>
      <c r="H4205">
        <v>468.345771832818</v>
      </c>
      <c r="I4205">
        <v>71450.16</v>
      </c>
      <c r="J4205" t="b">
        <f t="shared" si="190"/>
        <v>0</v>
      </c>
      <c r="K4205" t="b">
        <f t="shared" si="192"/>
        <v>0</v>
      </c>
      <c r="L4205" t="b">
        <f t="shared" si="191"/>
        <v>0</v>
      </c>
    </row>
    <row r="4206" spans="1:12" x14ac:dyDescent="0.25">
      <c r="A4206">
        <v>4246</v>
      </c>
      <c r="B4206" s="1">
        <v>43662</v>
      </c>
      <c r="C4206">
        <v>384.60000600000001</v>
      </c>
      <c r="D4206">
        <v>382.79998799999998</v>
      </c>
      <c r="E4206">
        <v>16000</v>
      </c>
      <c r="F4206">
        <v>429.93342072585199</v>
      </c>
      <c r="G4206">
        <v>453.96362609316498</v>
      </c>
      <c r="H4206">
        <v>467.494570003636</v>
      </c>
      <c r="I4206">
        <v>70912.240000000005</v>
      </c>
      <c r="J4206" t="b">
        <f t="shared" si="190"/>
        <v>0</v>
      </c>
      <c r="K4206" t="b">
        <f t="shared" si="192"/>
        <v>0</v>
      </c>
      <c r="L4206" t="b">
        <f t="shared" si="191"/>
        <v>0</v>
      </c>
    </row>
    <row r="4207" spans="1:12" x14ac:dyDescent="0.25">
      <c r="A4207">
        <v>4247</v>
      </c>
      <c r="B4207" s="1">
        <v>43663</v>
      </c>
      <c r="C4207">
        <v>384.5</v>
      </c>
      <c r="D4207">
        <v>383.60000600000001</v>
      </c>
      <c r="E4207">
        <v>102310</v>
      </c>
      <c r="F4207">
        <v>428.11642406993701</v>
      </c>
      <c r="G4207">
        <v>453.03165761511002</v>
      </c>
      <c r="H4207">
        <v>466.659798222505</v>
      </c>
      <c r="I4207">
        <v>63960.480000000003</v>
      </c>
      <c r="J4207" t="b">
        <f t="shared" si="190"/>
        <v>0</v>
      </c>
      <c r="K4207" t="b">
        <f t="shared" si="192"/>
        <v>0</v>
      </c>
      <c r="L4207" t="b">
        <f t="shared" si="191"/>
        <v>0</v>
      </c>
    </row>
    <row r="4208" spans="1:12" x14ac:dyDescent="0.25">
      <c r="A4208">
        <v>4248</v>
      </c>
      <c r="B4208" s="1">
        <v>43664</v>
      </c>
      <c r="C4208">
        <v>387.89999399999999</v>
      </c>
      <c r="D4208">
        <v>384.64999399999999</v>
      </c>
      <c r="E4208">
        <v>69238</v>
      </c>
      <c r="F4208">
        <v>426.41185818484098</v>
      </c>
      <c r="G4208">
        <v>452.12594021623403</v>
      </c>
      <c r="H4208">
        <v>465.843780270043</v>
      </c>
      <c r="I4208">
        <v>63888.639999999999</v>
      </c>
      <c r="J4208" t="b">
        <f t="shared" si="190"/>
        <v>0</v>
      </c>
      <c r="K4208" t="b">
        <f t="shared" si="192"/>
        <v>0</v>
      </c>
      <c r="L4208" t="b">
        <f t="shared" si="191"/>
        <v>0</v>
      </c>
    </row>
    <row r="4209" spans="1:12" x14ac:dyDescent="0.25">
      <c r="A4209">
        <v>4249</v>
      </c>
      <c r="B4209" s="1">
        <v>43665</v>
      </c>
      <c r="C4209">
        <v>387.39999399999999</v>
      </c>
      <c r="D4209">
        <v>385.29998799999998</v>
      </c>
      <c r="E4209">
        <v>22191</v>
      </c>
      <c r="F4209">
        <v>424.79962798151399</v>
      </c>
      <c r="G4209">
        <v>451.24082826634998</v>
      </c>
      <c r="H4209">
        <v>465.04234950118598</v>
      </c>
      <c r="I4209">
        <v>63654.86</v>
      </c>
      <c r="J4209" t="b">
        <f t="shared" si="190"/>
        <v>0</v>
      </c>
      <c r="K4209" t="b">
        <f t="shared" si="192"/>
        <v>0</v>
      </c>
      <c r="L4209" t="b">
        <f t="shared" si="191"/>
        <v>0</v>
      </c>
    </row>
    <row r="4210" spans="1:12" x14ac:dyDescent="0.25">
      <c r="A4210">
        <v>4250</v>
      </c>
      <c r="B4210" s="1">
        <v>43668</v>
      </c>
      <c r="C4210">
        <v>384.89999399999999</v>
      </c>
      <c r="D4210">
        <v>386.45001200000002</v>
      </c>
      <c r="E4210">
        <v>25835</v>
      </c>
      <c r="F4210">
        <v>423.29572147243499</v>
      </c>
      <c r="G4210">
        <v>450.38267175951103</v>
      </c>
      <c r="H4210">
        <v>464.26033619271698</v>
      </c>
      <c r="I4210">
        <v>59773.66</v>
      </c>
      <c r="J4210" t="b">
        <f t="shared" si="190"/>
        <v>0</v>
      </c>
      <c r="K4210" t="b">
        <f t="shared" si="192"/>
        <v>0</v>
      </c>
      <c r="L4210" t="b">
        <f t="shared" si="191"/>
        <v>0</v>
      </c>
    </row>
    <row r="4211" spans="1:12" x14ac:dyDescent="0.25">
      <c r="A4211">
        <v>4251</v>
      </c>
      <c r="B4211" s="1">
        <v>43669</v>
      </c>
      <c r="C4211">
        <v>388</v>
      </c>
      <c r="D4211">
        <v>379.89999399999999</v>
      </c>
      <c r="E4211">
        <v>52503</v>
      </c>
      <c r="F4211">
        <v>421.59392823822202</v>
      </c>
      <c r="G4211">
        <v>449.44912635872299</v>
      </c>
      <c r="H4211">
        <v>463.42092980273998</v>
      </c>
      <c r="I4211">
        <v>60353.02</v>
      </c>
      <c r="J4211" t="b">
        <f t="shared" si="190"/>
        <v>0</v>
      </c>
      <c r="K4211" t="b">
        <f t="shared" si="192"/>
        <v>0</v>
      </c>
      <c r="L4211" t="b">
        <f t="shared" si="191"/>
        <v>0</v>
      </c>
    </row>
    <row r="4212" spans="1:12" x14ac:dyDescent="0.25">
      <c r="A4212">
        <v>4252</v>
      </c>
      <c r="B4212" s="1">
        <v>43670</v>
      </c>
      <c r="C4212">
        <v>382.95001200000002</v>
      </c>
      <c r="D4212">
        <v>380.14999399999999</v>
      </c>
      <c r="E4212">
        <v>21325</v>
      </c>
      <c r="F4212">
        <v>419.96867591515399</v>
      </c>
      <c r="G4212">
        <v>448.53125705595801</v>
      </c>
      <c r="H4212">
        <v>462.59236327733902</v>
      </c>
      <c r="I4212">
        <v>60064.54</v>
      </c>
      <c r="J4212" t="b">
        <f t="shared" si="190"/>
        <v>0</v>
      </c>
      <c r="K4212" t="b">
        <f t="shared" si="192"/>
        <v>0</v>
      </c>
      <c r="L4212" t="b">
        <f t="shared" si="191"/>
        <v>0</v>
      </c>
    </row>
    <row r="4213" spans="1:12" x14ac:dyDescent="0.25">
      <c r="A4213">
        <v>4253</v>
      </c>
      <c r="B4213" s="1">
        <v>43671</v>
      </c>
      <c r="C4213">
        <v>384.75</v>
      </c>
      <c r="D4213">
        <v>382.85000600000001</v>
      </c>
      <c r="E4213">
        <v>28603</v>
      </c>
      <c r="F4213">
        <v>418.513041800834</v>
      </c>
      <c r="G4213">
        <v>447.66130671084602</v>
      </c>
      <c r="H4213">
        <v>461.79890698602202</v>
      </c>
      <c r="I4213">
        <v>57851.08</v>
      </c>
      <c r="J4213" t="b">
        <f t="shared" ref="J4213:J4276" si="193">IF(AND( E4213 &gt; (I4213*2), D4213 &gt; C4213, C4213 &gt;D4212 ), TRUE, FALSE)</f>
        <v>0</v>
      </c>
      <c r="K4213" t="b">
        <f t="shared" si="192"/>
        <v>0</v>
      </c>
      <c r="L4213" t="b">
        <f t="shared" si="191"/>
        <v>0</v>
      </c>
    </row>
    <row r="4214" spans="1:12" x14ac:dyDescent="0.25">
      <c r="A4214">
        <v>4254</v>
      </c>
      <c r="B4214" s="1">
        <v>43672</v>
      </c>
      <c r="C4214">
        <v>382.89999399999999</v>
      </c>
      <c r="D4214">
        <v>378.75</v>
      </c>
      <c r="E4214">
        <v>43975</v>
      </c>
      <c r="F4214">
        <v>416.95370682825302</v>
      </c>
      <c r="G4214">
        <v>446.74857417163003</v>
      </c>
      <c r="H4214">
        <v>460.97254970257899</v>
      </c>
      <c r="I4214">
        <v>58071.8</v>
      </c>
      <c r="J4214" t="b">
        <f t="shared" si="193"/>
        <v>0</v>
      </c>
      <c r="K4214" t="b">
        <f t="shared" si="192"/>
        <v>0</v>
      </c>
      <c r="L4214" t="b">
        <f t="shared" si="191"/>
        <v>0</v>
      </c>
    </row>
    <row r="4215" spans="1:12" x14ac:dyDescent="0.25">
      <c r="A4215">
        <v>4255</v>
      </c>
      <c r="B4215" s="1">
        <v>43675</v>
      </c>
      <c r="C4215">
        <v>383</v>
      </c>
      <c r="D4215">
        <v>374</v>
      </c>
      <c r="E4215">
        <v>28259</v>
      </c>
      <c r="F4215">
        <v>415.26924773694901</v>
      </c>
      <c r="G4215">
        <v>445.78501689783297</v>
      </c>
      <c r="H4215">
        <v>460.107151198076</v>
      </c>
      <c r="I4215">
        <v>58104.88</v>
      </c>
      <c r="J4215" t="b">
        <f t="shared" si="193"/>
        <v>0</v>
      </c>
      <c r="K4215" t="b">
        <f t="shared" si="192"/>
        <v>0</v>
      </c>
      <c r="L4215" t="b">
        <f t="shared" si="191"/>
        <v>0</v>
      </c>
    </row>
    <row r="4216" spans="1:12" x14ac:dyDescent="0.25">
      <c r="A4216">
        <v>4256</v>
      </c>
      <c r="B4216" s="1">
        <v>43676</v>
      </c>
      <c r="C4216">
        <v>376</v>
      </c>
      <c r="D4216">
        <v>374.39999399999999</v>
      </c>
      <c r="E4216">
        <v>41044</v>
      </c>
      <c r="F4216">
        <v>413.666531904127</v>
      </c>
      <c r="G4216">
        <v>444.83951990580903</v>
      </c>
      <c r="H4216">
        <v>459.25434366376697</v>
      </c>
      <c r="I4216">
        <v>58204.959999999999</v>
      </c>
      <c r="J4216" t="b">
        <f t="shared" si="193"/>
        <v>0</v>
      </c>
      <c r="K4216" t="b">
        <f t="shared" si="192"/>
        <v>0</v>
      </c>
      <c r="L4216" t="b">
        <f t="shared" si="191"/>
        <v>0</v>
      </c>
    </row>
    <row r="4217" spans="1:12" x14ac:dyDescent="0.25">
      <c r="A4217">
        <v>4257</v>
      </c>
      <c r="B4217" s="1">
        <v>43677</v>
      </c>
      <c r="C4217">
        <v>376</v>
      </c>
      <c r="D4217">
        <v>374.79998799999998</v>
      </c>
      <c r="E4217">
        <v>38291</v>
      </c>
      <c r="F4217">
        <v>412.14235371180803</v>
      </c>
      <c r="G4217">
        <v>443.911843986527</v>
      </c>
      <c r="H4217">
        <v>458.41400181636601</v>
      </c>
      <c r="I4217">
        <v>57734.78</v>
      </c>
      <c r="J4217" t="b">
        <f t="shared" si="193"/>
        <v>0</v>
      </c>
      <c r="K4217" t="b">
        <f t="shared" si="192"/>
        <v>0</v>
      </c>
      <c r="L4217" t="b">
        <f t="shared" ref="L4217:L4280" si="194">IF(AND(E4217 &gt;  I4217*1.5, E4216 &gt; I4216*1.5, E4215 &gt; I4215*1.5), TRUE, FALSE)</f>
        <v>0</v>
      </c>
    </row>
    <row r="4218" spans="1:12" x14ac:dyDescent="0.25">
      <c r="A4218">
        <v>4258</v>
      </c>
      <c r="B4218" s="1">
        <v>43678</v>
      </c>
      <c r="C4218">
        <v>377</v>
      </c>
      <c r="D4218">
        <v>380.70001200000002</v>
      </c>
      <c r="E4218">
        <v>230663</v>
      </c>
      <c r="F4218">
        <v>410.90932070350198</v>
      </c>
      <c r="G4218">
        <v>443.07460117875797</v>
      </c>
      <c r="H4218">
        <v>457.640728285855</v>
      </c>
      <c r="I4218">
        <v>61790.18</v>
      </c>
      <c r="J4218" t="b">
        <f t="shared" si="193"/>
        <v>1</v>
      </c>
      <c r="K4218" t="b">
        <f t="shared" si="192"/>
        <v>0</v>
      </c>
      <c r="L4218" t="b">
        <f t="shared" si="194"/>
        <v>0</v>
      </c>
    </row>
    <row r="4219" spans="1:12" x14ac:dyDescent="0.25">
      <c r="A4219">
        <v>4259</v>
      </c>
      <c r="B4219" s="1">
        <v>43679</v>
      </c>
      <c r="C4219">
        <v>375.70001200000002</v>
      </c>
      <c r="D4219">
        <v>374.39999399999999</v>
      </c>
      <c r="E4219">
        <v>24512</v>
      </c>
      <c r="F4219">
        <v>409.47758240140399</v>
      </c>
      <c r="G4219">
        <v>442.16500373268201</v>
      </c>
      <c r="H4219">
        <v>456.81246227306099</v>
      </c>
      <c r="I4219">
        <v>61713.62</v>
      </c>
      <c r="J4219" t="b">
        <f t="shared" si="193"/>
        <v>0</v>
      </c>
      <c r="K4219" t="b">
        <f t="shared" si="192"/>
        <v>0</v>
      </c>
      <c r="L4219" t="b">
        <f t="shared" si="194"/>
        <v>0</v>
      </c>
    </row>
    <row r="4220" spans="1:12" x14ac:dyDescent="0.25">
      <c r="A4220">
        <v>4260</v>
      </c>
      <c r="B4220" s="1">
        <v>43682</v>
      </c>
      <c r="C4220">
        <v>373</v>
      </c>
      <c r="D4220">
        <v>370.5</v>
      </c>
      <c r="E4220">
        <v>28217</v>
      </c>
      <c r="F4220">
        <v>407.94904975821203</v>
      </c>
      <c r="G4220">
        <v>441.21579838522899</v>
      </c>
      <c r="H4220">
        <v>455.95363180268203</v>
      </c>
      <c r="I4220">
        <v>61719.48</v>
      </c>
      <c r="J4220" t="b">
        <f t="shared" si="193"/>
        <v>0</v>
      </c>
      <c r="K4220" t="b">
        <f t="shared" si="192"/>
        <v>0</v>
      </c>
      <c r="L4220" t="b">
        <f t="shared" si="194"/>
        <v>0</v>
      </c>
    </row>
    <row r="4221" spans="1:12" x14ac:dyDescent="0.25">
      <c r="A4221">
        <v>4261</v>
      </c>
      <c r="B4221" s="1">
        <v>43683</v>
      </c>
      <c r="C4221">
        <v>370.45001200000002</v>
      </c>
      <c r="D4221">
        <v>370.25</v>
      </c>
      <c r="E4221">
        <v>33597</v>
      </c>
      <c r="F4221">
        <v>406.47065565004601</v>
      </c>
      <c r="G4221">
        <v>440.27585403575603</v>
      </c>
      <c r="H4221">
        <v>455.10085934693399</v>
      </c>
      <c r="I4221">
        <v>60877.3</v>
      </c>
      <c r="J4221" t="b">
        <f t="shared" si="193"/>
        <v>0</v>
      </c>
      <c r="K4221" t="b">
        <f t="shared" si="192"/>
        <v>0</v>
      </c>
      <c r="L4221" t="b">
        <f t="shared" si="194"/>
        <v>0</v>
      </c>
    </row>
    <row r="4222" spans="1:12" x14ac:dyDescent="0.25">
      <c r="A4222">
        <v>4262</v>
      </c>
      <c r="B4222" s="1">
        <v>43684</v>
      </c>
      <c r="C4222">
        <v>370.25</v>
      </c>
      <c r="D4222">
        <v>376.35000600000001</v>
      </c>
      <c r="E4222">
        <v>46735</v>
      </c>
      <c r="F4222">
        <v>405.28945370298601</v>
      </c>
      <c r="G4222">
        <v>439.42915406177201</v>
      </c>
      <c r="H4222">
        <v>454.31726876636702</v>
      </c>
      <c r="I4222">
        <v>60379.44</v>
      </c>
      <c r="J4222" t="b">
        <f t="shared" si="193"/>
        <v>0</v>
      </c>
      <c r="K4222" t="b">
        <f t="shared" si="192"/>
        <v>0</v>
      </c>
      <c r="L4222" t="b">
        <f t="shared" si="194"/>
        <v>0</v>
      </c>
    </row>
    <row r="4223" spans="1:12" x14ac:dyDescent="0.25">
      <c r="A4223">
        <v>4263</v>
      </c>
      <c r="B4223" s="1">
        <v>43685</v>
      </c>
      <c r="C4223">
        <v>375</v>
      </c>
      <c r="D4223">
        <v>374.10000600000001</v>
      </c>
      <c r="E4223">
        <v>20947</v>
      </c>
      <c r="F4223">
        <v>404.06633810679</v>
      </c>
      <c r="G4223">
        <v>438.563867332477</v>
      </c>
      <c r="H4223">
        <v>453.51908704729902</v>
      </c>
      <c r="I4223">
        <v>59436.26</v>
      </c>
      <c r="J4223" t="b">
        <f t="shared" si="193"/>
        <v>0</v>
      </c>
      <c r="K4223" t="b">
        <f t="shared" si="192"/>
        <v>0</v>
      </c>
      <c r="L4223" t="b">
        <f t="shared" si="194"/>
        <v>0</v>
      </c>
    </row>
    <row r="4224" spans="1:12" x14ac:dyDescent="0.25">
      <c r="A4224">
        <v>4264</v>
      </c>
      <c r="B4224" s="1">
        <v>43686</v>
      </c>
      <c r="C4224">
        <v>374</v>
      </c>
      <c r="D4224">
        <v>373.70001200000002</v>
      </c>
      <c r="E4224">
        <v>162468</v>
      </c>
      <c r="F4224">
        <v>402.87550178887699</v>
      </c>
      <c r="G4224">
        <v>437.70474342078899</v>
      </c>
      <c r="H4224">
        <v>452.72486739508702</v>
      </c>
      <c r="I4224">
        <v>61403.1</v>
      </c>
      <c r="J4224" t="b">
        <f t="shared" si="193"/>
        <v>0</v>
      </c>
      <c r="K4224" t="b">
        <f t="shared" si="192"/>
        <v>0</v>
      </c>
      <c r="L4224" t="b">
        <f t="shared" si="194"/>
        <v>0</v>
      </c>
    </row>
    <row r="4225" spans="1:12" x14ac:dyDescent="0.25">
      <c r="A4225">
        <v>4265</v>
      </c>
      <c r="B4225" s="1">
        <v>43690</v>
      </c>
      <c r="C4225">
        <v>376.39999399999999</v>
      </c>
      <c r="D4225">
        <v>360.14999399999999</v>
      </c>
      <c r="E4225">
        <v>26725</v>
      </c>
      <c r="F4225">
        <v>401.19999167950903</v>
      </c>
      <c r="G4225">
        <v>436.67752819667299</v>
      </c>
      <c r="H4225">
        <v>451.80372437622998</v>
      </c>
      <c r="I4225">
        <v>60650.58</v>
      </c>
      <c r="J4225" t="b">
        <f t="shared" si="193"/>
        <v>0</v>
      </c>
      <c r="K4225" t="b">
        <f t="shared" si="192"/>
        <v>0</v>
      </c>
      <c r="L4225" t="b">
        <f t="shared" si="194"/>
        <v>0</v>
      </c>
    </row>
    <row r="4226" spans="1:12" x14ac:dyDescent="0.25">
      <c r="A4226">
        <v>4266</v>
      </c>
      <c r="B4226" s="1">
        <v>43691</v>
      </c>
      <c r="C4226">
        <v>361</v>
      </c>
      <c r="D4226">
        <v>361.64999399999999</v>
      </c>
      <c r="E4226">
        <v>121884</v>
      </c>
      <c r="F4226">
        <v>399.64901137835199</v>
      </c>
      <c r="G4226">
        <v>435.68378602188199</v>
      </c>
      <c r="H4226">
        <v>450.90667233268601</v>
      </c>
      <c r="I4226">
        <v>62661.599999999999</v>
      </c>
      <c r="J4226" t="b">
        <f t="shared" si="193"/>
        <v>0</v>
      </c>
      <c r="K4226" t="b">
        <f t="shared" si="192"/>
        <v>0</v>
      </c>
      <c r="L4226" t="b">
        <f t="shared" si="194"/>
        <v>0</v>
      </c>
    </row>
    <row r="4227" spans="1:12" x14ac:dyDescent="0.25">
      <c r="A4227">
        <v>4267</v>
      </c>
      <c r="B4227" s="1">
        <v>43693</v>
      </c>
      <c r="C4227">
        <v>364.75</v>
      </c>
      <c r="D4227">
        <v>360.60000600000001</v>
      </c>
      <c r="E4227">
        <v>41195</v>
      </c>
      <c r="F4227">
        <v>398.11767783410301</v>
      </c>
      <c r="G4227">
        <v>434.68929886927401</v>
      </c>
      <c r="H4227">
        <v>450.00809853833101</v>
      </c>
      <c r="I4227">
        <v>62964.22</v>
      </c>
      <c r="J4227" t="b">
        <f t="shared" si="193"/>
        <v>0</v>
      </c>
      <c r="K4227" t="b">
        <f t="shared" si="192"/>
        <v>0</v>
      </c>
      <c r="L4227" t="b">
        <f t="shared" si="194"/>
        <v>0</v>
      </c>
    </row>
    <row r="4228" spans="1:12" x14ac:dyDescent="0.25">
      <c r="A4228">
        <v>4268</v>
      </c>
      <c r="B4228" s="1">
        <v>43696</v>
      </c>
      <c r="C4228">
        <v>358</v>
      </c>
      <c r="D4228">
        <v>371.75</v>
      </c>
      <c r="E4228">
        <v>20858</v>
      </c>
      <c r="F4228">
        <v>397.08365125237299</v>
      </c>
      <c r="G4228">
        <v>433.85566577166799</v>
      </c>
      <c r="H4228">
        <v>449.22941099068601</v>
      </c>
      <c r="I4228">
        <v>62689.3</v>
      </c>
      <c r="J4228" t="b">
        <f t="shared" si="193"/>
        <v>0</v>
      </c>
      <c r="K4228" t="b">
        <f t="shared" si="192"/>
        <v>0</v>
      </c>
      <c r="L4228" t="b">
        <f t="shared" si="194"/>
        <v>0</v>
      </c>
    </row>
    <row r="4229" spans="1:12" x14ac:dyDescent="0.25">
      <c r="A4229">
        <v>4269</v>
      </c>
      <c r="B4229" s="1">
        <v>43697</v>
      </c>
      <c r="C4229">
        <v>376.39999399999999</v>
      </c>
      <c r="D4229">
        <v>374.20001200000002</v>
      </c>
      <c r="E4229">
        <v>13675</v>
      </c>
      <c r="F4229">
        <v>396.18625363463298</v>
      </c>
      <c r="G4229">
        <v>433.06552466211002</v>
      </c>
      <c r="H4229">
        <v>448.48284980669899</v>
      </c>
      <c r="I4229">
        <v>62588.24</v>
      </c>
      <c r="J4229" t="b">
        <f t="shared" si="193"/>
        <v>0</v>
      </c>
      <c r="K4229" t="b">
        <f t="shared" si="192"/>
        <v>0</v>
      </c>
      <c r="L4229" t="b">
        <f t="shared" si="194"/>
        <v>0</v>
      </c>
    </row>
    <row r="4230" spans="1:12" x14ac:dyDescent="0.25">
      <c r="A4230">
        <v>4270</v>
      </c>
      <c r="B4230" s="1">
        <v>43698</v>
      </c>
      <c r="C4230">
        <v>372</v>
      </c>
      <c r="D4230">
        <v>373.75</v>
      </c>
      <c r="E4230">
        <v>21277</v>
      </c>
      <c r="F4230">
        <v>395.30640055092198</v>
      </c>
      <c r="G4230">
        <v>432.27988857386998</v>
      </c>
      <c r="H4230">
        <v>447.73923936086101</v>
      </c>
      <c r="I4230">
        <v>60301.68</v>
      </c>
      <c r="J4230" t="b">
        <f t="shared" si="193"/>
        <v>0</v>
      </c>
      <c r="K4230" t="b">
        <f t="shared" si="192"/>
        <v>0</v>
      </c>
      <c r="L4230" t="b">
        <f t="shared" si="194"/>
        <v>0</v>
      </c>
    </row>
    <row r="4231" spans="1:12" x14ac:dyDescent="0.25">
      <c r="A4231">
        <v>4271</v>
      </c>
      <c r="B4231" s="1">
        <v>43699</v>
      </c>
      <c r="C4231">
        <v>370.75</v>
      </c>
      <c r="D4231">
        <v>367.95001200000002</v>
      </c>
      <c r="E4231">
        <v>41582</v>
      </c>
      <c r="F4231">
        <v>394.23360099990498</v>
      </c>
      <c r="G4231">
        <v>431.42783722851999</v>
      </c>
      <c r="H4231">
        <v>446.94531670055397</v>
      </c>
      <c r="I4231">
        <v>60202.66</v>
      </c>
      <c r="J4231" t="b">
        <f t="shared" si="193"/>
        <v>0</v>
      </c>
      <c r="K4231" t="b">
        <f t="shared" si="192"/>
        <v>0</v>
      </c>
      <c r="L4231" t="b">
        <f t="shared" si="194"/>
        <v>0</v>
      </c>
    </row>
    <row r="4232" spans="1:12" x14ac:dyDescent="0.25">
      <c r="A4232">
        <v>4272</v>
      </c>
      <c r="B4232" s="1">
        <v>43700</v>
      </c>
      <c r="C4232">
        <v>367.95001200000002</v>
      </c>
      <c r="D4232">
        <v>365.35000600000001</v>
      </c>
      <c r="E4232">
        <v>23830</v>
      </c>
      <c r="F4232">
        <v>393.10091099990899</v>
      </c>
      <c r="G4232">
        <v>430.55263416589099</v>
      </c>
      <c r="H4232">
        <v>446.13342306174201</v>
      </c>
      <c r="I4232">
        <v>59628.86</v>
      </c>
      <c r="J4232" t="b">
        <f t="shared" si="193"/>
        <v>0</v>
      </c>
      <c r="K4232" t="b">
        <f t="shared" si="192"/>
        <v>0</v>
      </c>
      <c r="L4232" t="b">
        <f t="shared" si="194"/>
        <v>0</v>
      </c>
    </row>
    <row r="4233" spans="1:12" x14ac:dyDescent="0.25">
      <c r="A4233">
        <v>4273</v>
      </c>
      <c r="B4233" s="1">
        <v>43703</v>
      </c>
      <c r="C4233">
        <v>370.5</v>
      </c>
      <c r="D4233">
        <v>368.85000600000001</v>
      </c>
      <c r="E4233">
        <v>31577</v>
      </c>
      <c r="F4233">
        <v>392.14989511755999</v>
      </c>
      <c r="G4233">
        <v>429.73538081269999</v>
      </c>
      <c r="H4233">
        <v>445.36443383724702</v>
      </c>
      <c r="I4233">
        <v>59434.38</v>
      </c>
      <c r="J4233" t="b">
        <f t="shared" si="193"/>
        <v>0</v>
      </c>
      <c r="K4233" t="b">
        <f t="shared" si="192"/>
        <v>0</v>
      </c>
      <c r="L4233" t="b">
        <f t="shared" si="194"/>
        <v>0</v>
      </c>
    </row>
    <row r="4234" spans="1:12" x14ac:dyDescent="0.25">
      <c r="A4234">
        <v>4274</v>
      </c>
      <c r="B4234" s="1">
        <v>43704</v>
      </c>
      <c r="C4234">
        <v>371</v>
      </c>
      <c r="D4234">
        <v>367.79998799999998</v>
      </c>
      <c r="E4234">
        <v>52605</v>
      </c>
      <c r="F4234">
        <v>391.19499679922399</v>
      </c>
      <c r="G4234">
        <v>428.91504448405499</v>
      </c>
      <c r="H4234">
        <v>444.59264830652899</v>
      </c>
      <c r="I4234">
        <v>59838.18</v>
      </c>
      <c r="J4234" t="b">
        <f t="shared" si="193"/>
        <v>0</v>
      </c>
      <c r="K4234" t="b">
        <f t="shared" ref="K4234:K4297" si="195">IF(AND(D4234 &gt;  F4234, D4234 &gt; G4234, D4234 &gt; H4234), TRUE, FALSE)</f>
        <v>0</v>
      </c>
      <c r="L4234" t="b">
        <f t="shared" si="194"/>
        <v>0</v>
      </c>
    </row>
    <row r="4235" spans="1:12" x14ac:dyDescent="0.25">
      <c r="A4235">
        <v>4275</v>
      </c>
      <c r="B4235" s="1">
        <v>43705</v>
      </c>
      <c r="C4235">
        <v>365.5</v>
      </c>
      <c r="D4235">
        <v>362.35000600000001</v>
      </c>
      <c r="E4235">
        <v>243052</v>
      </c>
      <c r="F4235">
        <v>390.06382068945101</v>
      </c>
      <c r="G4235">
        <v>428.033388345194</v>
      </c>
      <c r="H4235">
        <v>443.77431355721001</v>
      </c>
      <c r="I4235">
        <v>63179.86</v>
      </c>
      <c r="J4235" t="b">
        <f t="shared" si="193"/>
        <v>0</v>
      </c>
      <c r="K4235" t="b">
        <f t="shared" si="195"/>
        <v>0</v>
      </c>
      <c r="L4235" t="b">
        <f t="shared" si="194"/>
        <v>0</v>
      </c>
    </row>
    <row r="4236" spans="1:12" x14ac:dyDescent="0.25">
      <c r="A4236">
        <v>4276</v>
      </c>
      <c r="B4236" s="1">
        <v>43706</v>
      </c>
      <c r="C4236">
        <v>364.70001200000002</v>
      </c>
      <c r="D4236">
        <v>363.29998799999998</v>
      </c>
      <c r="E4236">
        <v>32786</v>
      </c>
      <c r="F4236">
        <v>389.01425862319797</v>
      </c>
      <c r="G4236">
        <v>427.17599231413197</v>
      </c>
      <c r="H4236">
        <v>442.973573999427</v>
      </c>
      <c r="I4236">
        <v>63107.7</v>
      </c>
      <c r="J4236" t="b">
        <f t="shared" si="193"/>
        <v>0</v>
      </c>
      <c r="K4236" t="b">
        <f t="shared" si="195"/>
        <v>0</v>
      </c>
      <c r="L4236" t="b">
        <f t="shared" si="194"/>
        <v>0</v>
      </c>
    </row>
    <row r="4237" spans="1:12" x14ac:dyDescent="0.25">
      <c r="A4237">
        <v>4277</v>
      </c>
      <c r="B4237" s="1">
        <v>43707</v>
      </c>
      <c r="C4237">
        <v>364.89999399999999</v>
      </c>
      <c r="D4237">
        <v>367.20001200000002</v>
      </c>
      <c r="E4237">
        <v>24664</v>
      </c>
      <c r="F4237">
        <v>388.15879797130702</v>
      </c>
      <c r="G4237">
        <v>426.381608468911</v>
      </c>
      <c r="H4237">
        <v>442.21960820838802</v>
      </c>
      <c r="I4237">
        <v>60532.639999999999</v>
      </c>
      <c r="J4237" t="b">
        <f t="shared" si="193"/>
        <v>0</v>
      </c>
      <c r="K4237" t="b">
        <f t="shared" si="195"/>
        <v>0</v>
      </c>
      <c r="L4237" t="b">
        <f t="shared" si="194"/>
        <v>0</v>
      </c>
    </row>
    <row r="4238" spans="1:12" x14ac:dyDescent="0.25">
      <c r="A4238">
        <v>4278</v>
      </c>
      <c r="B4238" s="1">
        <v>43711</v>
      </c>
      <c r="C4238">
        <v>369.89999399999999</v>
      </c>
      <c r="D4238">
        <v>360.54998799999998</v>
      </c>
      <c r="E4238">
        <v>14079</v>
      </c>
      <c r="F4238">
        <v>387.07609954105999</v>
      </c>
      <c r="G4238">
        <v>425.50966647594601</v>
      </c>
      <c r="H4238">
        <v>441.406975171488</v>
      </c>
      <c r="I4238">
        <v>60476.959999999999</v>
      </c>
      <c r="J4238" t="b">
        <f t="shared" si="193"/>
        <v>0</v>
      </c>
      <c r="K4238" t="b">
        <f t="shared" si="195"/>
        <v>0</v>
      </c>
      <c r="L4238" t="b">
        <f t="shared" si="194"/>
        <v>0</v>
      </c>
    </row>
    <row r="4239" spans="1:12" x14ac:dyDescent="0.25">
      <c r="A4239">
        <v>4279</v>
      </c>
      <c r="B4239" s="1">
        <v>43712</v>
      </c>
      <c r="C4239">
        <v>360.54998799999998</v>
      </c>
      <c r="D4239">
        <v>364.70001200000002</v>
      </c>
      <c r="E4239">
        <v>16123</v>
      </c>
      <c r="F4239">
        <v>386.19860591199898</v>
      </c>
      <c r="G4239">
        <v>424.70424058884697</v>
      </c>
      <c r="H4239">
        <v>440.64372180659802</v>
      </c>
      <c r="I4239">
        <v>59830.5</v>
      </c>
      <c r="J4239" t="b">
        <f t="shared" si="193"/>
        <v>0</v>
      </c>
      <c r="K4239" t="b">
        <f t="shared" si="195"/>
        <v>0</v>
      </c>
      <c r="L4239" t="b">
        <f t="shared" si="194"/>
        <v>0</v>
      </c>
    </row>
    <row r="4240" spans="1:12" x14ac:dyDescent="0.25">
      <c r="A4240">
        <v>4280</v>
      </c>
      <c r="B4240" s="1">
        <v>43713</v>
      </c>
      <c r="C4240">
        <v>362.04998799999998</v>
      </c>
      <c r="D4240">
        <v>365.45001200000002</v>
      </c>
      <c r="E4240">
        <v>17375</v>
      </c>
      <c r="F4240">
        <v>385.38493556250899</v>
      </c>
      <c r="G4240">
        <v>423.91941636912702</v>
      </c>
      <c r="H4240">
        <v>439.89552568911898</v>
      </c>
      <c r="I4240">
        <v>59682.76</v>
      </c>
      <c r="J4240" t="b">
        <f t="shared" si="193"/>
        <v>0</v>
      </c>
      <c r="K4240" t="b">
        <f t="shared" si="195"/>
        <v>0</v>
      </c>
      <c r="L4240" t="b">
        <f t="shared" si="194"/>
        <v>0</v>
      </c>
    </row>
    <row r="4241" spans="1:12" x14ac:dyDescent="0.25">
      <c r="A4241">
        <v>4281</v>
      </c>
      <c r="B4241" s="1">
        <v>43714</v>
      </c>
      <c r="C4241">
        <v>366</v>
      </c>
      <c r="D4241">
        <v>369.5</v>
      </c>
      <c r="E4241">
        <v>169401</v>
      </c>
      <c r="F4241">
        <v>384.761996912999</v>
      </c>
      <c r="G4241">
        <v>423.198629397351</v>
      </c>
      <c r="H4241">
        <v>439.19507269718798</v>
      </c>
      <c r="I4241">
        <v>62146.76</v>
      </c>
      <c r="J4241" t="b">
        <f t="shared" si="193"/>
        <v>1</v>
      </c>
      <c r="K4241" t="b">
        <f t="shared" si="195"/>
        <v>0</v>
      </c>
      <c r="L4241" t="b">
        <f t="shared" si="194"/>
        <v>0</v>
      </c>
    </row>
    <row r="4242" spans="1:12" x14ac:dyDescent="0.25">
      <c r="A4242">
        <v>4282</v>
      </c>
      <c r="B4242" s="1">
        <v>43717</v>
      </c>
      <c r="C4242">
        <v>367.14999399999999</v>
      </c>
      <c r="D4242">
        <v>373.10000600000001</v>
      </c>
      <c r="E4242">
        <v>20505</v>
      </c>
      <c r="F4242">
        <v>384.30466393601802</v>
      </c>
      <c r="G4242">
        <v>422.53507147155801</v>
      </c>
      <c r="H4242">
        <v>438.53741034199197</v>
      </c>
      <c r="I4242">
        <v>61525.24</v>
      </c>
      <c r="J4242" t="b">
        <f t="shared" si="193"/>
        <v>0</v>
      </c>
      <c r="K4242" t="b">
        <f t="shared" si="195"/>
        <v>0</v>
      </c>
      <c r="L4242" t="b">
        <f t="shared" si="194"/>
        <v>0</v>
      </c>
    </row>
    <row r="4243" spans="1:12" x14ac:dyDescent="0.25">
      <c r="A4243">
        <v>4283</v>
      </c>
      <c r="B4243" s="1">
        <v>43719</v>
      </c>
      <c r="C4243">
        <v>375</v>
      </c>
      <c r="D4243">
        <v>373.25</v>
      </c>
      <c r="E4243">
        <v>22265</v>
      </c>
      <c r="F4243">
        <v>383.87114770323302</v>
      </c>
      <c r="G4243">
        <v>421.88228906796098</v>
      </c>
      <c r="H4243">
        <v>437.88778436844001</v>
      </c>
      <c r="I4243">
        <v>60943.34</v>
      </c>
      <c r="J4243" t="b">
        <f t="shared" si="193"/>
        <v>0</v>
      </c>
      <c r="K4243" t="b">
        <f t="shared" si="195"/>
        <v>0</v>
      </c>
      <c r="L4243" t="b">
        <f t="shared" si="194"/>
        <v>0</v>
      </c>
    </row>
    <row r="4244" spans="1:12" x14ac:dyDescent="0.25">
      <c r="A4244">
        <v>4284</v>
      </c>
      <c r="B4244" s="1">
        <v>43720</v>
      </c>
      <c r="C4244">
        <v>375.10000600000001</v>
      </c>
      <c r="D4244">
        <v>379.10000600000001</v>
      </c>
      <c r="E4244">
        <v>38495</v>
      </c>
      <c r="F4244">
        <v>383.684044107028</v>
      </c>
      <c r="G4244">
        <v>421.315636312094</v>
      </c>
      <c r="H4244">
        <v>437.30283134984802</v>
      </c>
      <c r="I4244">
        <v>60978.400000000001</v>
      </c>
      <c r="J4244" t="b">
        <f t="shared" si="193"/>
        <v>0</v>
      </c>
      <c r="K4244" t="b">
        <f t="shared" si="195"/>
        <v>0</v>
      </c>
      <c r="L4244" t="b">
        <f t="shared" si="194"/>
        <v>0</v>
      </c>
    </row>
    <row r="4245" spans="1:12" x14ac:dyDescent="0.25">
      <c r="A4245">
        <v>4285</v>
      </c>
      <c r="B4245" s="1">
        <v>43721</v>
      </c>
      <c r="C4245">
        <v>381.75</v>
      </c>
      <c r="D4245">
        <v>372.10000600000001</v>
      </c>
      <c r="E4245">
        <v>24361</v>
      </c>
      <c r="F4245">
        <v>383.22976810283097</v>
      </c>
      <c r="G4245">
        <v>420.66377365895403</v>
      </c>
      <c r="H4245">
        <v>436.65404701800901</v>
      </c>
      <c r="I4245">
        <v>60867.54</v>
      </c>
      <c r="J4245" t="b">
        <f t="shared" si="193"/>
        <v>0</v>
      </c>
      <c r="K4245" t="b">
        <f t="shared" si="195"/>
        <v>0</v>
      </c>
      <c r="L4245" t="b">
        <f t="shared" si="194"/>
        <v>0</v>
      </c>
    </row>
    <row r="4246" spans="1:12" x14ac:dyDescent="0.25">
      <c r="A4246">
        <v>4286</v>
      </c>
      <c r="B4246" s="1">
        <v>43724</v>
      </c>
      <c r="C4246">
        <v>370.04998799999998</v>
      </c>
      <c r="D4246">
        <v>374.10000600000001</v>
      </c>
      <c r="E4246">
        <v>99477</v>
      </c>
      <c r="F4246">
        <v>382.87173821644501</v>
      </c>
      <c r="G4246">
        <v>420.04703501446397</v>
      </c>
      <c r="H4246">
        <v>436.03161874917299</v>
      </c>
      <c r="I4246">
        <v>62288.639999999999</v>
      </c>
      <c r="J4246" t="b">
        <f t="shared" si="193"/>
        <v>0</v>
      </c>
      <c r="K4246" t="b">
        <f t="shared" si="195"/>
        <v>0</v>
      </c>
      <c r="L4246" t="b">
        <f t="shared" si="194"/>
        <v>0</v>
      </c>
    </row>
    <row r="4247" spans="1:12" x14ac:dyDescent="0.25">
      <c r="A4247">
        <v>4287</v>
      </c>
      <c r="B4247" s="1">
        <v>43725</v>
      </c>
      <c r="C4247">
        <v>376.89999399999999</v>
      </c>
      <c r="D4247">
        <v>365.70001200000002</v>
      </c>
      <c r="E4247">
        <v>74707</v>
      </c>
      <c r="F4247">
        <v>382.198337188349</v>
      </c>
      <c r="G4247">
        <v>419.32720689506698</v>
      </c>
      <c r="H4247">
        <v>435.33180176659403</v>
      </c>
      <c r="I4247">
        <v>62772.08</v>
      </c>
      <c r="J4247" t="b">
        <f t="shared" si="193"/>
        <v>0</v>
      </c>
      <c r="K4247" t="b">
        <f t="shared" si="195"/>
        <v>0</v>
      </c>
      <c r="L4247" t="b">
        <f t="shared" si="194"/>
        <v>0</v>
      </c>
    </row>
    <row r="4248" spans="1:12" x14ac:dyDescent="0.25">
      <c r="A4248">
        <v>4288</v>
      </c>
      <c r="B4248" s="1">
        <v>43726</v>
      </c>
      <c r="C4248">
        <v>365.95001200000002</v>
      </c>
      <c r="D4248">
        <v>366.04998799999998</v>
      </c>
      <c r="E4248">
        <v>17571</v>
      </c>
      <c r="F4248">
        <v>381.56506859272798</v>
      </c>
      <c r="G4248">
        <v>418.62154836665599</v>
      </c>
      <c r="H4248">
        <v>434.64243048533399</v>
      </c>
      <c r="I4248">
        <v>61610.02</v>
      </c>
      <c r="J4248" t="b">
        <f t="shared" si="193"/>
        <v>0</v>
      </c>
      <c r="K4248" t="b">
        <f t="shared" si="195"/>
        <v>0</v>
      </c>
      <c r="L4248" t="b">
        <f t="shared" si="194"/>
        <v>0</v>
      </c>
    </row>
    <row r="4249" spans="1:12" x14ac:dyDescent="0.25">
      <c r="A4249">
        <v>4289</v>
      </c>
      <c r="B4249" s="1">
        <v>43727</v>
      </c>
      <c r="C4249">
        <v>368.89999399999999</v>
      </c>
      <c r="D4249">
        <v>366.35000600000001</v>
      </c>
      <c r="E4249">
        <v>10775</v>
      </c>
      <c r="F4249">
        <v>380.968399471444</v>
      </c>
      <c r="G4249">
        <v>417.92921005716403</v>
      </c>
      <c r="H4249">
        <v>433.96290387353997</v>
      </c>
      <c r="I4249">
        <v>60222.84</v>
      </c>
      <c r="J4249" t="b">
        <f t="shared" si="193"/>
        <v>0</v>
      </c>
      <c r="K4249" t="b">
        <f t="shared" si="195"/>
        <v>0</v>
      </c>
      <c r="L4249" t="b">
        <f t="shared" si="194"/>
        <v>0</v>
      </c>
    </row>
    <row r="4250" spans="1:12" x14ac:dyDescent="0.25">
      <c r="A4250">
        <v>4290</v>
      </c>
      <c r="B4250" s="1">
        <v>43728</v>
      </c>
      <c r="C4250">
        <v>367.39999399999999</v>
      </c>
      <c r="D4250">
        <v>394.14999399999999</v>
      </c>
      <c r="E4250">
        <v>133824</v>
      </c>
      <c r="F4250">
        <v>381.485324747074</v>
      </c>
      <c r="G4250">
        <v>417.61425355309501</v>
      </c>
      <c r="H4250">
        <v>433.56675551658901</v>
      </c>
      <c r="I4250">
        <v>61335.12</v>
      </c>
      <c r="J4250" t="b">
        <f t="shared" si="193"/>
        <v>1</v>
      </c>
      <c r="K4250" t="b">
        <f t="shared" si="195"/>
        <v>0</v>
      </c>
      <c r="L4250" t="b">
        <f t="shared" si="194"/>
        <v>0</v>
      </c>
    </row>
    <row r="4251" spans="1:12" x14ac:dyDescent="0.25">
      <c r="A4251">
        <v>4291</v>
      </c>
      <c r="B4251" s="1">
        <v>43731</v>
      </c>
      <c r="C4251">
        <v>397</v>
      </c>
      <c r="D4251">
        <v>411.75</v>
      </c>
      <c r="E4251">
        <v>51379</v>
      </c>
      <c r="F4251">
        <v>382.672174756993</v>
      </c>
      <c r="G4251">
        <v>417.536581320604</v>
      </c>
      <c r="H4251">
        <v>433.34967337214601</v>
      </c>
      <c r="I4251">
        <v>51686.52</v>
      </c>
      <c r="J4251" t="b">
        <f t="shared" si="193"/>
        <v>0</v>
      </c>
      <c r="K4251" t="b">
        <f t="shared" si="195"/>
        <v>0</v>
      </c>
      <c r="L4251" t="b">
        <f t="shared" si="194"/>
        <v>0</v>
      </c>
    </row>
    <row r="4252" spans="1:12" x14ac:dyDescent="0.25">
      <c r="A4252">
        <v>4292</v>
      </c>
      <c r="B4252" s="1">
        <v>43732</v>
      </c>
      <c r="C4252">
        <v>415</v>
      </c>
      <c r="D4252">
        <v>412.60000600000001</v>
      </c>
      <c r="E4252">
        <v>25973</v>
      </c>
      <c r="F4252">
        <v>383.84581519789498</v>
      </c>
      <c r="G4252">
        <v>417.47119621702001</v>
      </c>
      <c r="H4252">
        <v>433.14320902018397</v>
      </c>
      <c r="I4252">
        <v>51697.66</v>
      </c>
      <c r="J4252" t="b">
        <f t="shared" si="193"/>
        <v>0</v>
      </c>
      <c r="K4252" t="b">
        <f t="shared" si="195"/>
        <v>0</v>
      </c>
      <c r="L4252" t="b">
        <f t="shared" si="194"/>
        <v>0</v>
      </c>
    </row>
    <row r="4253" spans="1:12" x14ac:dyDescent="0.25">
      <c r="A4253">
        <v>4293</v>
      </c>
      <c r="B4253" s="1">
        <v>43733</v>
      </c>
      <c r="C4253">
        <v>422</v>
      </c>
      <c r="D4253">
        <v>401.60000600000001</v>
      </c>
      <c r="E4253">
        <v>198418</v>
      </c>
      <c r="F4253">
        <v>384.54205797444803</v>
      </c>
      <c r="G4253">
        <v>417.26098177705899</v>
      </c>
      <c r="H4253">
        <v>432.82934630356499</v>
      </c>
      <c r="I4253">
        <v>55212.639999999999</v>
      </c>
      <c r="J4253" t="b">
        <f t="shared" si="193"/>
        <v>0</v>
      </c>
      <c r="K4253" t="b">
        <f t="shared" si="195"/>
        <v>0</v>
      </c>
      <c r="L4253" t="b">
        <f t="shared" si="194"/>
        <v>0</v>
      </c>
    </row>
    <row r="4254" spans="1:12" x14ac:dyDescent="0.25">
      <c r="A4254">
        <v>4294</v>
      </c>
      <c r="B4254" s="1">
        <v>43734</v>
      </c>
      <c r="C4254">
        <v>404.79998799999998</v>
      </c>
      <c r="D4254">
        <v>395.10000600000001</v>
      </c>
      <c r="E4254">
        <v>100385</v>
      </c>
      <c r="F4254">
        <v>384.95609515192098</v>
      </c>
      <c r="G4254">
        <v>416.967458919085</v>
      </c>
      <c r="H4254">
        <v>432.45392998213703</v>
      </c>
      <c r="I4254">
        <v>55947.4</v>
      </c>
      <c r="J4254" t="b">
        <f t="shared" si="193"/>
        <v>0</v>
      </c>
      <c r="K4254" t="b">
        <f t="shared" si="195"/>
        <v>0</v>
      </c>
      <c r="L4254" t="b">
        <f t="shared" si="194"/>
        <v>0</v>
      </c>
    </row>
    <row r="4255" spans="1:12" x14ac:dyDescent="0.25">
      <c r="A4255">
        <v>4295</v>
      </c>
      <c r="B4255" s="1">
        <v>43735</v>
      </c>
      <c r="C4255">
        <v>396</v>
      </c>
      <c r="D4255">
        <v>389.85000600000001</v>
      </c>
      <c r="E4255">
        <v>41751</v>
      </c>
      <c r="F4255">
        <v>385.14801322439399</v>
      </c>
      <c r="G4255">
        <v>416.608287357243</v>
      </c>
      <c r="H4255">
        <v>432.03001034052397</v>
      </c>
      <c r="I4255">
        <v>56185.74</v>
      </c>
      <c r="J4255" t="b">
        <f t="shared" si="193"/>
        <v>0</v>
      </c>
      <c r="K4255" t="b">
        <f t="shared" si="195"/>
        <v>0</v>
      </c>
      <c r="L4255" t="b">
        <f t="shared" si="194"/>
        <v>0</v>
      </c>
    </row>
    <row r="4256" spans="1:12" x14ac:dyDescent="0.25">
      <c r="A4256">
        <v>4296</v>
      </c>
      <c r="B4256" s="1">
        <v>43738</v>
      </c>
      <c r="C4256">
        <v>397.79998799999998</v>
      </c>
      <c r="D4256">
        <v>388.29998799999998</v>
      </c>
      <c r="E4256">
        <v>74274</v>
      </c>
      <c r="F4256">
        <v>385.27162007833999</v>
      </c>
      <c r="G4256">
        <v>416.233342994895</v>
      </c>
      <c r="H4256">
        <v>431.59488574011999</v>
      </c>
      <c r="I4256">
        <v>57351.22</v>
      </c>
      <c r="J4256" t="b">
        <f t="shared" si="193"/>
        <v>0</v>
      </c>
      <c r="K4256" t="b">
        <f t="shared" si="195"/>
        <v>0</v>
      </c>
      <c r="L4256" t="b">
        <f t="shared" si="194"/>
        <v>0</v>
      </c>
    </row>
    <row r="4257" spans="1:12" x14ac:dyDescent="0.25">
      <c r="A4257">
        <v>4297</v>
      </c>
      <c r="B4257" s="1">
        <v>43739</v>
      </c>
      <c r="C4257">
        <v>388.29998799999998</v>
      </c>
      <c r="D4257">
        <v>382.25</v>
      </c>
      <c r="E4257">
        <v>18853</v>
      </c>
      <c r="F4257">
        <v>385.15312517330699</v>
      </c>
      <c r="G4257">
        <v>415.78323249165197</v>
      </c>
      <c r="H4257">
        <v>431.10389185215899</v>
      </c>
      <c r="I4257">
        <v>55682.080000000002</v>
      </c>
      <c r="J4257" t="b">
        <f t="shared" si="193"/>
        <v>0</v>
      </c>
      <c r="K4257" t="b">
        <f t="shared" si="195"/>
        <v>0</v>
      </c>
      <c r="L4257" t="b">
        <f t="shared" si="194"/>
        <v>0</v>
      </c>
    </row>
    <row r="4258" spans="1:12" x14ac:dyDescent="0.25">
      <c r="A4258">
        <v>4298</v>
      </c>
      <c r="B4258" s="1">
        <v>43741</v>
      </c>
      <c r="C4258">
        <v>379.25</v>
      </c>
      <c r="D4258">
        <v>370.85000600000001</v>
      </c>
      <c r="E4258">
        <v>61744</v>
      </c>
      <c r="F4258">
        <v>384.59221853905899</v>
      </c>
      <c r="G4258">
        <v>415.18809041891399</v>
      </c>
      <c r="H4258">
        <v>430.50435069940102</v>
      </c>
      <c r="I4258">
        <v>55532.2</v>
      </c>
      <c r="J4258" t="b">
        <f t="shared" si="193"/>
        <v>0</v>
      </c>
      <c r="K4258" t="b">
        <f t="shared" si="195"/>
        <v>0</v>
      </c>
      <c r="L4258" t="b">
        <f t="shared" si="194"/>
        <v>0</v>
      </c>
    </row>
    <row r="4259" spans="1:12" x14ac:dyDescent="0.25">
      <c r="A4259">
        <v>4299</v>
      </c>
      <c r="B4259" s="1">
        <v>43742</v>
      </c>
      <c r="C4259">
        <v>373</v>
      </c>
      <c r="D4259">
        <v>365.10000600000001</v>
      </c>
      <c r="E4259">
        <v>25336</v>
      </c>
      <c r="F4259">
        <v>383.82781804733099</v>
      </c>
      <c r="G4259">
        <v>414.52467208223999</v>
      </c>
      <c r="H4259">
        <v>429.85356119990502</v>
      </c>
      <c r="I4259">
        <v>55595.1</v>
      </c>
      <c r="J4259" t="b">
        <f t="shared" si="193"/>
        <v>0</v>
      </c>
      <c r="K4259" t="b">
        <f t="shared" si="195"/>
        <v>0</v>
      </c>
      <c r="L4259" t="b">
        <f t="shared" si="194"/>
        <v>0</v>
      </c>
    </row>
    <row r="4260" spans="1:12" x14ac:dyDescent="0.25">
      <c r="A4260">
        <v>4300</v>
      </c>
      <c r="B4260" s="1">
        <v>43745</v>
      </c>
      <c r="C4260">
        <v>366</v>
      </c>
      <c r="D4260">
        <v>367</v>
      </c>
      <c r="E4260">
        <v>33284</v>
      </c>
      <c r="F4260">
        <v>383.16790361410301</v>
      </c>
      <c r="G4260">
        <v>413.89520622684603</v>
      </c>
      <c r="H4260">
        <v>429.22815263075103</v>
      </c>
      <c r="I4260">
        <v>55744.08</v>
      </c>
      <c r="J4260" t="b">
        <f t="shared" si="193"/>
        <v>0</v>
      </c>
      <c r="K4260" t="b">
        <f t="shared" si="195"/>
        <v>0</v>
      </c>
      <c r="L4260" t="b">
        <f t="shared" si="194"/>
        <v>0</v>
      </c>
    </row>
    <row r="4261" spans="1:12" x14ac:dyDescent="0.25">
      <c r="A4261">
        <v>4301</v>
      </c>
      <c r="B4261" s="1">
        <v>43747</v>
      </c>
      <c r="C4261">
        <v>367.35000600000001</v>
      </c>
      <c r="D4261">
        <v>359.89999399999999</v>
      </c>
      <c r="E4261">
        <v>139344</v>
      </c>
      <c r="F4261">
        <v>382.25543657041197</v>
      </c>
      <c r="G4261">
        <v>413.180037852981</v>
      </c>
      <c r="H4261">
        <v>428.538320206565</v>
      </c>
      <c r="I4261">
        <v>57480.9</v>
      </c>
      <c r="J4261" t="b">
        <f t="shared" si="193"/>
        <v>0</v>
      </c>
      <c r="K4261" t="b">
        <f t="shared" si="195"/>
        <v>0</v>
      </c>
      <c r="L4261" t="b">
        <f t="shared" si="194"/>
        <v>0</v>
      </c>
    </row>
    <row r="4262" spans="1:12" x14ac:dyDescent="0.25">
      <c r="A4262">
        <v>4302</v>
      </c>
      <c r="B4262" s="1">
        <v>43748</v>
      </c>
      <c r="C4262">
        <v>359.39999399999999</v>
      </c>
      <c r="D4262">
        <v>358.14999399999999</v>
      </c>
      <c r="E4262">
        <v>60681</v>
      </c>
      <c r="F4262">
        <v>381.31012509706301</v>
      </c>
      <c r="G4262">
        <v>412.45116309996098</v>
      </c>
      <c r="H4262">
        <v>427.837938851275</v>
      </c>
      <c r="I4262">
        <v>58268.02</v>
      </c>
      <c r="J4262" t="b">
        <f t="shared" si="193"/>
        <v>0</v>
      </c>
      <c r="K4262" t="b">
        <f t="shared" si="195"/>
        <v>0</v>
      </c>
      <c r="L4262" t="b">
        <f t="shared" si="194"/>
        <v>0</v>
      </c>
    </row>
    <row r="4263" spans="1:12" x14ac:dyDescent="0.25">
      <c r="A4263">
        <v>4303</v>
      </c>
      <c r="B4263" s="1">
        <v>43749</v>
      </c>
      <c r="C4263">
        <v>357.60000600000001</v>
      </c>
      <c r="D4263">
        <v>353.45001200000002</v>
      </c>
      <c r="E4263">
        <v>165769</v>
      </c>
      <c r="F4263">
        <v>380.21757164227603</v>
      </c>
      <c r="G4263">
        <v>411.66969089996098</v>
      </c>
      <c r="H4263">
        <v>427.09776047464601</v>
      </c>
      <c r="I4263">
        <v>61011.34</v>
      </c>
      <c r="J4263" t="b">
        <f t="shared" si="193"/>
        <v>0</v>
      </c>
      <c r="K4263" t="b">
        <f t="shared" si="195"/>
        <v>0</v>
      </c>
      <c r="L4263" t="b">
        <f t="shared" si="194"/>
        <v>0</v>
      </c>
    </row>
    <row r="4264" spans="1:12" x14ac:dyDescent="0.25">
      <c r="A4264">
        <v>4304</v>
      </c>
      <c r="B4264" s="1">
        <v>43752</v>
      </c>
      <c r="C4264">
        <v>358</v>
      </c>
      <c r="D4264">
        <v>350.85000600000001</v>
      </c>
      <c r="E4264">
        <v>91870</v>
      </c>
      <c r="F4264">
        <v>379.06590240140201</v>
      </c>
      <c r="G4264">
        <v>410.86413215956497</v>
      </c>
      <c r="H4264">
        <v>426.33907635051997</v>
      </c>
      <c r="I4264">
        <v>61969.24</v>
      </c>
      <c r="J4264" t="b">
        <f t="shared" si="193"/>
        <v>0</v>
      </c>
      <c r="K4264" t="b">
        <f t="shared" si="195"/>
        <v>0</v>
      </c>
      <c r="L4264" t="b">
        <f t="shared" si="194"/>
        <v>0</v>
      </c>
    </row>
    <row r="4265" spans="1:12" x14ac:dyDescent="0.25">
      <c r="A4265">
        <v>4305</v>
      </c>
      <c r="B4265" s="1">
        <v>43753</v>
      </c>
      <c r="C4265">
        <v>353.79998799999998</v>
      </c>
      <c r="D4265">
        <v>350.5</v>
      </c>
      <c r="E4265">
        <v>108707</v>
      </c>
      <c r="F4265">
        <v>377.945670934681</v>
      </c>
      <c r="G4265">
        <v>410.06460723029898</v>
      </c>
      <c r="H4265">
        <v>425.58445867539098</v>
      </c>
      <c r="I4265">
        <v>63578.2</v>
      </c>
      <c r="J4265" t="b">
        <f t="shared" si="193"/>
        <v>0</v>
      </c>
      <c r="K4265" t="b">
        <f t="shared" si="195"/>
        <v>0</v>
      </c>
      <c r="L4265" t="b">
        <f t="shared" si="194"/>
        <v>0</v>
      </c>
    </row>
    <row r="4266" spans="1:12" x14ac:dyDescent="0.25">
      <c r="A4266">
        <v>4306</v>
      </c>
      <c r="B4266" s="1">
        <v>43754</v>
      </c>
      <c r="C4266">
        <v>350.89999399999999</v>
      </c>
      <c r="D4266">
        <v>351.04998799999998</v>
      </c>
      <c r="E4266">
        <v>126725</v>
      </c>
      <c r="F4266">
        <v>376.89093827057599</v>
      </c>
      <c r="G4266">
        <v>409.28295664446699</v>
      </c>
      <c r="H4266">
        <v>424.842822151257</v>
      </c>
      <c r="I4266">
        <v>65291.82</v>
      </c>
      <c r="J4266" t="b">
        <f t="shared" si="193"/>
        <v>0</v>
      </c>
      <c r="K4266" t="b">
        <f t="shared" si="195"/>
        <v>0</v>
      </c>
      <c r="L4266" t="b">
        <f t="shared" si="194"/>
        <v>0</v>
      </c>
    </row>
    <row r="4267" spans="1:12" x14ac:dyDescent="0.25">
      <c r="A4267">
        <v>4307</v>
      </c>
      <c r="B4267" s="1">
        <v>43755</v>
      </c>
      <c r="C4267">
        <v>351.79998799999998</v>
      </c>
      <c r="D4267">
        <v>355.54998799999998</v>
      </c>
      <c r="E4267">
        <v>60633</v>
      </c>
      <c r="F4267">
        <v>376.05403825996501</v>
      </c>
      <c r="G4267">
        <v>408.57126169553402</v>
      </c>
      <c r="H4267">
        <v>424.15334121442902</v>
      </c>
      <c r="I4267">
        <v>65738.66</v>
      </c>
      <c r="J4267" t="b">
        <f t="shared" si="193"/>
        <v>0</v>
      </c>
      <c r="K4267" t="b">
        <f t="shared" si="195"/>
        <v>0</v>
      </c>
      <c r="L4267" t="b">
        <f t="shared" si="194"/>
        <v>0</v>
      </c>
    </row>
    <row r="4268" spans="1:12" x14ac:dyDescent="0.25">
      <c r="A4268">
        <v>4308</v>
      </c>
      <c r="B4268" s="1">
        <v>43756</v>
      </c>
      <c r="C4268">
        <v>357.89999399999999</v>
      </c>
      <c r="D4268">
        <v>365.45001200000002</v>
      </c>
      <c r="E4268">
        <v>73540</v>
      </c>
      <c r="F4268">
        <v>375.63819409290699</v>
      </c>
      <c r="G4268">
        <v>408.00011931545998</v>
      </c>
      <c r="H4268">
        <v>423.569228485927</v>
      </c>
      <c r="I4268">
        <v>62596.2</v>
      </c>
      <c r="J4268" t="b">
        <f t="shared" si="193"/>
        <v>0</v>
      </c>
      <c r="K4268" t="b">
        <f t="shared" si="195"/>
        <v>0</v>
      </c>
      <c r="L4268" t="b">
        <f t="shared" si="194"/>
        <v>0</v>
      </c>
    </row>
    <row r="4269" spans="1:12" x14ac:dyDescent="0.25">
      <c r="A4269">
        <v>4309</v>
      </c>
      <c r="B4269" s="1">
        <v>43760</v>
      </c>
      <c r="C4269">
        <v>368.39999399999999</v>
      </c>
      <c r="D4269">
        <v>377.39999399999999</v>
      </c>
      <c r="E4269">
        <v>61911</v>
      </c>
      <c r="F4269">
        <v>375.70728428534198</v>
      </c>
      <c r="G4269">
        <v>407.59481964240803</v>
      </c>
      <c r="H4269">
        <v>423.10983311790801</v>
      </c>
      <c r="I4269">
        <v>63344.18</v>
      </c>
      <c r="J4269" t="b">
        <f t="shared" si="193"/>
        <v>0</v>
      </c>
      <c r="K4269" t="b">
        <f t="shared" si="195"/>
        <v>0</v>
      </c>
      <c r="L4269" t="b">
        <f t="shared" si="194"/>
        <v>0</v>
      </c>
    </row>
    <row r="4270" spans="1:12" x14ac:dyDescent="0.25">
      <c r="A4270">
        <v>4310</v>
      </c>
      <c r="B4270" s="1">
        <v>43761</v>
      </c>
      <c r="C4270">
        <v>376</v>
      </c>
      <c r="D4270">
        <v>375.95001200000002</v>
      </c>
      <c r="E4270">
        <v>21335</v>
      </c>
      <c r="F4270">
        <v>375.71680301924999</v>
      </c>
      <c r="G4270">
        <v>407.175683117343</v>
      </c>
      <c r="H4270">
        <v>422.64058116648602</v>
      </c>
      <c r="I4270">
        <v>63206.54</v>
      </c>
      <c r="J4270" t="b">
        <f t="shared" si="193"/>
        <v>0</v>
      </c>
      <c r="K4270" t="b">
        <f t="shared" si="195"/>
        <v>0</v>
      </c>
      <c r="L4270" t="b">
        <f t="shared" si="194"/>
        <v>0</v>
      </c>
    </row>
    <row r="4271" spans="1:12" x14ac:dyDescent="0.25">
      <c r="A4271">
        <v>4311</v>
      </c>
      <c r="B4271" s="1">
        <v>43762</v>
      </c>
      <c r="C4271">
        <v>374.10000600000001</v>
      </c>
      <c r="D4271">
        <v>378</v>
      </c>
      <c r="E4271">
        <v>22819</v>
      </c>
      <c r="F4271">
        <v>375.80634015574998</v>
      </c>
      <c r="G4271">
        <v>406.78925022837097</v>
      </c>
      <c r="H4271">
        <v>422.19639627925699</v>
      </c>
      <c r="I4271">
        <v>62990.98</v>
      </c>
      <c r="J4271" t="b">
        <f t="shared" si="193"/>
        <v>0</v>
      </c>
      <c r="K4271" t="b">
        <f t="shared" si="195"/>
        <v>0</v>
      </c>
      <c r="L4271" t="b">
        <f t="shared" si="194"/>
        <v>0</v>
      </c>
    </row>
    <row r="4272" spans="1:12" x14ac:dyDescent="0.25">
      <c r="A4272">
        <v>4312</v>
      </c>
      <c r="B4272" s="1">
        <v>43763</v>
      </c>
      <c r="C4272">
        <v>375</v>
      </c>
      <c r="D4272">
        <v>376</v>
      </c>
      <c r="E4272">
        <v>25140</v>
      </c>
      <c r="F4272">
        <v>375.813934659447</v>
      </c>
      <c r="G4272">
        <v>406.38144558958498</v>
      </c>
      <c r="H4272">
        <v>421.73673064463799</v>
      </c>
      <c r="I4272">
        <v>62559.08</v>
      </c>
      <c r="J4272" t="b">
        <f t="shared" si="193"/>
        <v>0</v>
      </c>
      <c r="K4272" t="b">
        <f t="shared" si="195"/>
        <v>0</v>
      </c>
      <c r="L4272" t="b">
        <f t="shared" si="194"/>
        <v>0</v>
      </c>
    </row>
    <row r="4273" spans="1:12" x14ac:dyDescent="0.25">
      <c r="A4273">
        <v>4314</v>
      </c>
      <c r="B4273" s="1">
        <v>43767</v>
      </c>
      <c r="C4273">
        <v>381.60000600000001</v>
      </c>
      <c r="D4273">
        <v>382.5</v>
      </c>
      <c r="E4273">
        <v>45001</v>
      </c>
      <c r="F4273">
        <v>376.07613330025299</v>
      </c>
      <c r="G4273">
        <v>406.06513505197501</v>
      </c>
      <c r="H4273">
        <v>421.346315414343</v>
      </c>
      <c r="I4273">
        <v>63040.160000000003</v>
      </c>
      <c r="J4273" t="b">
        <f t="shared" si="193"/>
        <v>0</v>
      </c>
      <c r="K4273" t="b">
        <f t="shared" si="195"/>
        <v>0</v>
      </c>
      <c r="L4273" t="b">
        <f t="shared" si="194"/>
        <v>0</v>
      </c>
    </row>
    <row r="4274" spans="1:12" x14ac:dyDescent="0.25">
      <c r="A4274">
        <v>4315</v>
      </c>
      <c r="B4274" s="1">
        <v>43768</v>
      </c>
      <c r="C4274">
        <v>378</v>
      </c>
      <c r="D4274">
        <v>388.04998799999998</v>
      </c>
      <c r="E4274">
        <v>28623</v>
      </c>
      <c r="F4274">
        <v>376.54569622965403</v>
      </c>
      <c r="G4274">
        <v>405.82652383274302</v>
      </c>
      <c r="H4274">
        <v>421.015008673902</v>
      </c>
      <c r="I4274">
        <v>60363.26</v>
      </c>
      <c r="J4274" t="b">
        <f t="shared" si="193"/>
        <v>0</v>
      </c>
      <c r="K4274" t="b">
        <f t="shared" si="195"/>
        <v>0</v>
      </c>
      <c r="L4274" t="b">
        <f t="shared" si="194"/>
        <v>0</v>
      </c>
    </row>
    <row r="4275" spans="1:12" x14ac:dyDescent="0.25">
      <c r="A4275">
        <v>4316</v>
      </c>
      <c r="B4275" s="1">
        <v>43769</v>
      </c>
      <c r="C4275">
        <v>392.5</v>
      </c>
      <c r="D4275">
        <v>383.29998799999998</v>
      </c>
      <c r="E4275">
        <v>33348</v>
      </c>
      <c r="F4275">
        <v>376.81057041672699</v>
      </c>
      <c r="G4275">
        <v>405.52815911972698</v>
      </c>
      <c r="H4275">
        <v>420.63973483634999</v>
      </c>
      <c r="I4275">
        <v>60495.72</v>
      </c>
      <c r="J4275" t="b">
        <f t="shared" si="193"/>
        <v>0</v>
      </c>
      <c r="K4275" t="b">
        <f t="shared" si="195"/>
        <v>0</v>
      </c>
      <c r="L4275" t="b">
        <f t="shared" si="194"/>
        <v>0</v>
      </c>
    </row>
    <row r="4276" spans="1:12" x14ac:dyDescent="0.25">
      <c r="A4276">
        <v>4317</v>
      </c>
      <c r="B4276" s="1">
        <v>43770</v>
      </c>
      <c r="C4276">
        <v>393.89999399999999</v>
      </c>
      <c r="D4276">
        <v>379.70001200000002</v>
      </c>
      <c r="E4276">
        <v>34744</v>
      </c>
      <c r="F4276">
        <v>376.92388185136502</v>
      </c>
      <c r="G4276">
        <v>405.18606445588898</v>
      </c>
      <c r="H4276">
        <v>420.23237441011798</v>
      </c>
      <c r="I4276">
        <v>58752.92</v>
      </c>
      <c r="J4276" t="b">
        <f t="shared" si="193"/>
        <v>0</v>
      </c>
      <c r="K4276" t="b">
        <f t="shared" si="195"/>
        <v>0</v>
      </c>
      <c r="L4276" t="b">
        <f t="shared" si="194"/>
        <v>0</v>
      </c>
    </row>
    <row r="4277" spans="1:12" x14ac:dyDescent="0.25">
      <c r="A4277">
        <v>4318</v>
      </c>
      <c r="B4277" s="1">
        <v>43773</v>
      </c>
      <c r="C4277">
        <v>379.70001200000002</v>
      </c>
      <c r="D4277">
        <v>383.39999399999999</v>
      </c>
      <c r="E4277">
        <v>29136</v>
      </c>
      <c r="F4277">
        <v>377.17784703366402</v>
      </c>
      <c r="G4277">
        <v>404.897507231308</v>
      </c>
      <c r="H4277">
        <v>419.86588306275399</v>
      </c>
      <c r="I4277">
        <v>58511.74</v>
      </c>
      <c r="J4277" t="b">
        <f t="shared" ref="J4277:J4340" si="196">IF(AND( E4277 &gt; (I4277*2), D4277 &gt; C4277, C4277 &gt;D4276 ), TRUE, FALSE)</f>
        <v>0</v>
      </c>
      <c r="K4277" t="b">
        <f t="shared" si="195"/>
        <v>0</v>
      </c>
      <c r="L4277" t="b">
        <f t="shared" si="194"/>
        <v>0</v>
      </c>
    </row>
    <row r="4278" spans="1:12" x14ac:dyDescent="0.25">
      <c r="A4278">
        <v>4319</v>
      </c>
      <c r="B4278" s="1">
        <v>43774</v>
      </c>
      <c r="C4278">
        <v>383.64999399999999</v>
      </c>
      <c r="D4278">
        <v>382.89999399999999</v>
      </c>
      <c r="E4278">
        <v>25443</v>
      </c>
      <c r="F4278">
        <v>377.402244953913</v>
      </c>
      <c r="G4278">
        <v>404.60614944016498</v>
      </c>
      <c r="H4278">
        <v>419.49806327108399</v>
      </c>
      <c r="I4278">
        <v>58603.44</v>
      </c>
      <c r="J4278" t="b">
        <f t="shared" si="196"/>
        <v>0</v>
      </c>
      <c r="K4278" t="b">
        <f t="shared" si="195"/>
        <v>0</v>
      </c>
      <c r="L4278" t="b">
        <f t="shared" si="194"/>
        <v>0</v>
      </c>
    </row>
    <row r="4279" spans="1:12" x14ac:dyDescent="0.25">
      <c r="A4279">
        <v>4320</v>
      </c>
      <c r="B4279" s="1">
        <v>43775</v>
      </c>
      <c r="C4279">
        <v>385</v>
      </c>
      <c r="D4279">
        <v>378.10000600000001</v>
      </c>
      <c r="E4279">
        <v>37414</v>
      </c>
      <c r="F4279">
        <v>377.42960813219099</v>
      </c>
      <c r="G4279">
        <v>404.25507469261299</v>
      </c>
      <c r="H4279">
        <v>419.08614230321302</v>
      </c>
      <c r="I4279">
        <v>59078.22</v>
      </c>
      <c r="J4279" t="b">
        <f t="shared" si="196"/>
        <v>0</v>
      </c>
      <c r="K4279" t="b">
        <f t="shared" si="195"/>
        <v>0</v>
      </c>
      <c r="L4279" t="b">
        <f t="shared" si="194"/>
        <v>0</v>
      </c>
    </row>
    <row r="4280" spans="1:12" x14ac:dyDescent="0.25">
      <c r="A4280">
        <v>4321</v>
      </c>
      <c r="B4280" s="1">
        <v>43776</v>
      </c>
      <c r="C4280">
        <v>380.39999399999999</v>
      </c>
      <c r="D4280">
        <v>375.95001200000002</v>
      </c>
      <c r="E4280">
        <v>27041</v>
      </c>
      <c r="F4280">
        <v>377.37158475445801</v>
      </c>
      <c r="G4280">
        <v>403.88017319999602</v>
      </c>
      <c r="H4280">
        <v>418.65692707631501</v>
      </c>
      <c r="I4280">
        <v>59193.5</v>
      </c>
      <c r="J4280" t="b">
        <f t="shared" si="196"/>
        <v>0</v>
      </c>
      <c r="K4280" t="b">
        <f t="shared" si="195"/>
        <v>0</v>
      </c>
      <c r="L4280" t="b">
        <f t="shared" si="194"/>
        <v>0</v>
      </c>
    </row>
    <row r="4281" spans="1:12" x14ac:dyDescent="0.25">
      <c r="A4281">
        <v>4322</v>
      </c>
      <c r="B4281" s="1">
        <v>43777</v>
      </c>
      <c r="C4281">
        <v>375.10000600000001</v>
      </c>
      <c r="D4281">
        <v>371.04998799999998</v>
      </c>
      <c r="E4281">
        <v>43451</v>
      </c>
      <c r="F4281">
        <v>377.12367899938101</v>
      </c>
      <c r="G4281">
        <v>403.44533630992902</v>
      </c>
      <c r="H4281">
        <v>418.183226189984</v>
      </c>
      <c r="I4281">
        <v>59230.879999999997</v>
      </c>
      <c r="J4281" t="b">
        <f t="shared" si="196"/>
        <v>0</v>
      </c>
      <c r="K4281" t="b">
        <f t="shared" si="195"/>
        <v>0</v>
      </c>
      <c r="L4281" t="b">
        <f t="shared" ref="L4281:L4344" si="197">IF(AND(E4281 &gt;  I4281*1.5, E4280 &gt; I4280*1.5, E4279 &gt; I4279*1.5), TRUE, FALSE)</f>
        <v>0</v>
      </c>
    </row>
    <row r="4282" spans="1:12" x14ac:dyDescent="0.25">
      <c r="A4282">
        <v>4323</v>
      </c>
      <c r="B4282" s="1">
        <v>43780</v>
      </c>
      <c r="C4282">
        <v>372.70001200000002</v>
      </c>
      <c r="D4282">
        <v>367.10000600000001</v>
      </c>
      <c r="E4282">
        <v>48218</v>
      </c>
      <c r="F4282">
        <v>376.73059378371897</v>
      </c>
      <c r="G4282">
        <v>402.96394120648699</v>
      </c>
      <c r="H4282">
        <v>417.67493544182503</v>
      </c>
      <c r="I4282">
        <v>59718.64</v>
      </c>
      <c r="J4282" t="b">
        <f t="shared" si="196"/>
        <v>0</v>
      </c>
      <c r="K4282" t="b">
        <f t="shared" si="195"/>
        <v>0</v>
      </c>
      <c r="L4282" t="b">
        <f t="shared" si="197"/>
        <v>0</v>
      </c>
    </row>
    <row r="4283" spans="1:12" x14ac:dyDescent="0.25">
      <c r="A4283">
        <v>4324</v>
      </c>
      <c r="B4283" s="1">
        <v>43782</v>
      </c>
      <c r="C4283">
        <v>366.64999399999999</v>
      </c>
      <c r="D4283">
        <v>361.5</v>
      </c>
      <c r="E4283">
        <v>56816</v>
      </c>
      <c r="F4283">
        <v>376.13331559612197</v>
      </c>
      <c r="G4283">
        <v>402.41474993222897</v>
      </c>
      <c r="H4283">
        <v>417.11598086031398</v>
      </c>
      <c r="I4283">
        <v>60223.42</v>
      </c>
      <c r="J4283" t="b">
        <f t="shared" si="196"/>
        <v>0</v>
      </c>
      <c r="K4283" t="b">
        <f t="shared" si="195"/>
        <v>0</v>
      </c>
      <c r="L4283" t="b">
        <f t="shared" si="197"/>
        <v>0</v>
      </c>
    </row>
    <row r="4284" spans="1:12" x14ac:dyDescent="0.25">
      <c r="A4284">
        <v>4325</v>
      </c>
      <c r="B4284" s="1">
        <v>43783</v>
      </c>
      <c r="C4284">
        <v>367.70001200000002</v>
      </c>
      <c r="D4284">
        <v>360.04998799999998</v>
      </c>
      <c r="E4284">
        <v>124166</v>
      </c>
      <c r="F4284">
        <v>375.50259686686201</v>
      </c>
      <c r="G4284">
        <v>401.853627257629</v>
      </c>
      <c r="H4284">
        <v>416.54816003583301</v>
      </c>
      <c r="I4284">
        <v>61654.64</v>
      </c>
      <c r="J4284" t="b">
        <f t="shared" si="196"/>
        <v>0</v>
      </c>
      <c r="K4284" t="b">
        <f t="shared" si="195"/>
        <v>0</v>
      </c>
      <c r="L4284" t="b">
        <f t="shared" si="197"/>
        <v>0</v>
      </c>
    </row>
    <row r="4285" spans="1:12" x14ac:dyDescent="0.25">
      <c r="A4285">
        <v>4326</v>
      </c>
      <c r="B4285" s="1">
        <v>43784</v>
      </c>
      <c r="C4285">
        <v>367</v>
      </c>
      <c r="D4285">
        <v>355.29998799999998</v>
      </c>
      <c r="E4285">
        <v>32289</v>
      </c>
      <c r="F4285">
        <v>374.71033769561302</v>
      </c>
      <c r="G4285">
        <v>401.23702276415099</v>
      </c>
      <c r="H4285">
        <v>415.93872548821298</v>
      </c>
      <c r="I4285">
        <v>57439.38</v>
      </c>
      <c r="J4285" t="b">
        <f t="shared" si="196"/>
        <v>0</v>
      </c>
      <c r="K4285" t="b">
        <f t="shared" si="195"/>
        <v>0</v>
      </c>
      <c r="L4285" t="b">
        <f t="shared" si="197"/>
        <v>0</v>
      </c>
    </row>
    <row r="4286" spans="1:12" x14ac:dyDescent="0.25">
      <c r="A4286">
        <v>4327</v>
      </c>
      <c r="B4286" s="1">
        <v>43787</v>
      </c>
      <c r="C4286">
        <v>356.45001200000002</v>
      </c>
      <c r="D4286">
        <v>356.04998799999998</v>
      </c>
      <c r="E4286">
        <v>23704</v>
      </c>
      <c r="F4286">
        <v>373.97855927617701</v>
      </c>
      <c r="G4286">
        <v>400.63851899244003</v>
      </c>
      <c r="H4286">
        <v>415.34281765250898</v>
      </c>
      <c r="I4286">
        <v>57257.74</v>
      </c>
      <c r="J4286" t="b">
        <f t="shared" si="196"/>
        <v>0</v>
      </c>
      <c r="K4286" t="b">
        <f t="shared" si="195"/>
        <v>0</v>
      </c>
      <c r="L4286" t="b">
        <f t="shared" si="197"/>
        <v>0</v>
      </c>
    </row>
    <row r="4287" spans="1:12" x14ac:dyDescent="0.25">
      <c r="A4287">
        <v>4328</v>
      </c>
      <c r="B4287" s="1">
        <v>43788</v>
      </c>
      <c r="C4287">
        <v>356.10000600000001</v>
      </c>
      <c r="D4287">
        <v>360.75</v>
      </c>
      <c r="E4287">
        <v>22621</v>
      </c>
      <c r="F4287">
        <v>373.45979224573898</v>
      </c>
      <c r="G4287">
        <v>400.11019423757398</v>
      </c>
      <c r="H4287">
        <v>414.799605536564</v>
      </c>
      <c r="I4287">
        <v>57216.88</v>
      </c>
      <c r="J4287" t="b">
        <f t="shared" si="196"/>
        <v>0</v>
      </c>
      <c r="K4287" t="b">
        <f t="shared" si="195"/>
        <v>0</v>
      </c>
      <c r="L4287" t="b">
        <f t="shared" si="197"/>
        <v>0</v>
      </c>
    </row>
    <row r="4288" spans="1:12" x14ac:dyDescent="0.25">
      <c r="A4288">
        <v>4329</v>
      </c>
      <c r="B4288" s="1">
        <v>43789</v>
      </c>
      <c r="C4288">
        <v>363.79998799999998</v>
      </c>
      <c r="D4288">
        <v>357</v>
      </c>
      <c r="E4288">
        <v>23246</v>
      </c>
      <c r="F4288">
        <v>372.81431019688603</v>
      </c>
      <c r="G4288">
        <v>399.53919828740698</v>
      </c>
      <c r="H4288">
        <v>414.224485083464</v>
      </c>
      <c r="I4288">
        <v>57400.22</v>
      </c>
      <c r="J4288" t="b">
        <f t="shared" si="196"/>
        <v>0</v>
      </c>
      <c r="K4288" t="b">
        <f t="shared" si="195"/>
        <v>0</v>
      </c>
      <c r="L4288" t="b">
        <f t="shared" si="197"/>
        <v>0</v>
      </c>
    </row>
    <row r="4289" spans="1:12" x14ac:dyDescent="0.25">
      <c r="A4289">
        <v>4330</v>
      </c>
      <c r="B4289" s="1">
        <v>43790</v>
      </c>
      <c r="C4289">
        <v>359</v>
      </c>
      <c r="D4289">
        <v>356.14999399999999</v>
      </c>
      <c r="E4289">
        <v>21078</v>
      </c>
      <c r="F4289">
        <v>372.16080760093001</v>
      </c>
      <c r="G4289">
        <v>398.96450683989201</v>
      </c>
      <c r="H4289">
        <v>413.646629450793</v>
      </c>
      <c r="I4289">
        <v>57499.32</v>
      </c>
      <c r="J4289" t="b">
        <f t="shared" si="196"/>
        <v>0</v>
      </c>
      <c r="K4289" t="b">
        <f t="shared" si="195"/>
        <v>0</v>
      </c>
      <c r="L4289" t="b">
        <f t="shared" si="197"/>
        <v>0</v>
      </c>
    </row>
    <row r="4290" spans="1:12" x14ac:dyDescent="0.25">
      <c r="A4290">
        <v>4331</v>
      </c>
      <c r="B4290" s="1">
        <v>43791</v>
      </c>
      <c r="C4290">
        <v>360</v>
      </c>
      <c r="D4290">
        <v>366.14999399999999</v>
      </c>
      <c r="E4290">
        <v>223237</v>
      </c>
      <c r="F4290">
        <v>371.92508942050102</v>
      </c>
      <c r="G4290">
        <v>398.52987753075399</v>
      </c>
      <c r="H4290">
        <v>413.17402611297399</v>
      </c>
      <c r="I4290">
        <v>61616.56</v>
      </c>
      <c r="J4290" t="b">
        <f t="shared" si="196"/>
        <v>1</v>
      </c>
      <c r="K4290" t="b">
        <f t="shared" si="195"/>
        <v>0</v>
      </c>
      <c r="L4290" t="b">
        <f t="shared" si="197"/>
        <v>0</v>
      </c>
    </row>
    <row r="4291" spans="1:12" x14ac:dyDescent="0.25">
      <c r="A4291">
        <v>4332</v>
      </c>
      <c r="B4291" s="1">
        <v>43794</v>
      </c>
      <c r="C4291">
        <v>364.89999399999999</v>
      </c>
      <c r="D4291">
        <v>363.64999399999999</v>
      </c>
      <c r="E4291">
        <v>100812</v>
      </c>
      <c r="F4291">
        <v>371.60057587459897</v>
      </c>
      <c r="G4291">
        <v>398.067892318426</v>
      </c>
      <c r="H4291">
        <v>412.68124967403901</v>
      </c>
      <c r="I4291">
        <v>60244.78</v>
      </c>
      <c r="J4291" t="b">
        <f t="shared" si="196"/>
        <v>0</v>
      </c>
      <c r="K4291" t="b">
        <f t="shared" si="195"/>
        <v>0</v>
      </c>
      <c r="L4291" t="b">
        <f t="shared" si="197"/>
        <v>0</v>
      </c>
    </row>
    <row r="4292" spans="1:12" x14ac:dyDescent="0.25">
      <c r="A4292">
        <v>4333</v>
      </c>
      <c r="B4292" s="1">
        <v>43795</v>
      </c>
      <c r="C4292">
        <v>365.60000600000001</v>
      </c>
      <c r="D4292">
        <v>364.04998799999998</v>
      </c>
      <c r="E4292">
        <v>199667</v>
      </c>
      <c r="F4292">
        <v>371.304474389321</v>
      </c>
      <c r="G4292">
        <v>397.61732404930802</v>
      </c>
      <c r="H4292">
        <v>412.19735652305297</v>
      </c>
      <c r="I4292">
        <v>63828.02</v>
      </c>
      <c r="J4292" t="b">
        <f t="shared" si="196"/>
        <v>0</v>
      </c>
      <c r="K4292" t="b">
        <f t="shared" si="195"/>
        <v>0</v>
      </c>
      <c r="L4292" t="b">
        <f t="shared" si="197"/>
        <v>1</v>
      </c>
    </row>
    <row r="4293" spans="1:12" x14ac:dyDescent="0.25">
      <c r="A4293">
        <v>4334</v>
      </c>
      <c r="B4293" s="1">
        <v>43796</v>
      </c>
      <c r="C4293">
        <v>366.70001200000002</v>
      </c>
      <c r="D4293">
        <v>366.45001200000002</v>
      </c>
      <c r="E4293">
        <v>70485</v>
      </c>
      <c r="F4293">
        <v>371.11410331523001</v>
      </c>
      <c r="G4293">
        <v>397.20451196918498</v>
      </c>
      <c r="H4293">
        <v>411.74215906511199</v>
      </c>
      <c r="I4293">
        <v>64792.42</v>
      </c>
      <c r="J4293" t="b">
        <f t="shared" si="196"/>
        <v>0</v>
      </c>
      <c r="K4293" t="b">
        <f t="shared" si="195"/>
        <v>0</v>
      </c>
      <c r="L4293" t="b">
        <f t="shared" si="197"/>
        <v>0</v>
      </c>
    </row>
    <row r="4294" spans="1:12" x14ac:dyDescent="0.25">
      <c r="A4294">
        <v>4335</v>
      </c>
      <c r="B4294" s="1">
        <v>43797</v>
      </c>
      <c r="C4294">
        <v>367.60000600000001</v>
      </c>
      <c r="D4294">
        <v>366</v>
      </c>
      <c r="E4294">
        <v>159678</v>
      </c>
      <c r="F4294">
        <v>370.91355024404402</v>
      </c>
      <c r="G4294">
        <v>396.79120717489099</v>
      </c>
      <c r="H4294">
        <v>411.28701320376803</v>
      </c>
      <c r="I4294">
        <v>67216.08</v>
      </c>
      <c r="J4294" t="b">
        <f t="shared" si="196"/>
        <v>0</v>
      </c>
      <c r="K4294" t="b">
        <f t="shared" si="195"/>
        <v>0</v>
      </c>
      <c r="L4294" t="b">
        <f t="shared" si="197"/>
        <v>0</v>
      </c>
    </row>
    <row r="4295" spans="1:12" x14ac:dyDescent="0.25">
      <c r="A4295">
        <v>4336</v>
      </c>
      <c r="B4295" s="1">
        <v>43798</v>
      </c>
      <c r="C4295">
        <v>367.79998799999998</v>
      </c>
      <c r="D4295">
        <v>367.64999399999999</v>
      </c>
      <c r="E4295">
        <v>33479</v>
      </c>
      <c r="F4295">
        <v>370.78556764623897</v>
      </c>
      <c r="G4295">
        <v>396.405230841449</v>
      </c>
      <c r="H4295">
        <v>410.852814007711</v>
      </c>
      <c r="I4295">
        <v>67398.44</v>
      </c>
      <c r="J4295" t="b">
        <f t="shared" si="196"/>
        <v>0</v>
      </c>
      <c r="K4295" t="b">
        <f t="shared" si="195"/>
        <v>0</v>
      </c>
      <c r="L4295" t="b">
        <f t="shared" si="197"/>
        <v>0</v>
      </c>
    </row>
    <row r="4296" spans="1:12" x14ac:dyDescent="0.25">
      <c r="A4296">
        <v>4337</v>
      </c>
      <c r="B4296" s="1">
        <v>43801</v>
      </c>
      <c r="C4296">
        <v>367</v>
      </c>
      <c r="D4296">
        <v>365</v>
      </c>
      <c r="E4296">
        <v>91461</v>
      </c>
      <c r="F4296">
        <v>370.558682640504</v>
      </c>
      <c r="G4296">
        <v>395.98926751904497</v>
      </c>
      <c r="H4296">
        <v>410.39656710216099</v>
      </c>
      <c r="I4296">
        <v>67238.12</v>
      </c>
      <c r="J4296" t="b">
        <f t="shared" si="196"/>
        <v>0</v>
      </c>
      <c r="K4296" t="b">
        <f t="shared" si="195"/>
        <v>0</v>
      </c>
      <c r="L4296" t="b">
        <f t="shared" si="197"/>
        <v>0</v>
      </c>
    </row>
    <row r="4297" spans="1:12" x14ac:dyDescent="0.25">
      <c r="A4297">
        <v>4338</v>
      </c>
      <c r="B4297" s="1">
        <v>43802</v>
      </c>
      <c r="C4297">
        <v>365</v>
      </c>
      <c r="D4297">
        <v>363.60000600000001</v>
      </c>
      <c r="E4297">
        <v>23012</v>
      </c>
      <c r="F4297">
        <v>370.28579336048398</v>
      </c>
      <c r="G4297">
        <v>395.560270677733</v>
      </c>
      <c r="H4297">
        <v>409.93092967825902</v>
      </c>
      <c r="I4297">
        <v>66204.22</v>
      </c>
      <c r="J4297" t="b">
        <f t="shared" si="196"/>
        <v>0</v>
      </c>
      <c r="K4297" t="b">
        <f t="shared" si="195"/>
        <v>0</v>
      </c>
      <c r="L4297" t="b">
        <f t="shared" si="197"/>
        <v>0</v>
      </c>
    </row>
    <row r="4298" spans="1:12" x14ac:dyDescent="0.25">
      <c r="A4298">
        <v>4339</v>
      </c>
      <c r="B4298" s="1">
        <v>43803</v>
      </c>
      <c r="C4298">
        <v>362.79998799999998</v>
      </c>
      <c r="D4298">
        <v>360.54998799999998</v>
      </c>
      <c r="E4298">
        <v>18989</v>
      </c>
      <c r="F4298">
        <v>369.90399707183701</v>
      </c>
      <c r="G4298">
        <v>395.09655832438602</v>
      </c>
      <c r="H4298">
        <v>409.43957702474398</v>
      </c>
      <c r="I4298">
        <v>66232.58</v>
      </c>
      <c r="J4298" t="b">
        <f t="shared" si="196"/>
        <v>0</v>
      </c>
      <c r="K4298" t="b">
        <f t="shared" ref="K4298:K4361" si="198">IF(AND(D4298 &gt;  F4298, D4298 &gt; G4298, D4298 &gt; H4298), TRUE, FALSE)</f>
        <v>0</v>
      </c>
      <c r="L4298" t="b">
        <f t="shared" si="197"/>
        <v>0</v>
      </c>
    </row>
    <row r="4299" spans="1:12" x14ac:dyDescent="0.25">
      <c r="A4299">
        <v>4340</v>
      </c>
      <c r="B4299" s="1">
        <v>43804</v>
      </c>
      <c r="C4299">
        <v>360.95001200000002</v>
      </c>
      <c r="D4299">
        <v>349.95001200000002</v>
      </c>
      <c r="E4299">
        <v>755249</v>
      </c>
      <c r="F4299">
        <v>369.12148785333397</v>
      </c>
      <c r="G4299">
        <v>394.498590823401</v>
      </c>
      <c r="H4299">
        <v>408.84764105434903</v>
      </c>
      <c r="I4299">
        <v>81122.06</v>
      </c>
      <c r="J4299" t="b">
        <f t="shared" si="196"/>
        <v>0</v>
      </c>
      <c r="K4299" t="b">
        <f t="shared" si="198"/>
        <v>0</v>
      </c>
      <c r="L4299" t="b">
        <f t="shared" si="197"/>
        <v>0</v>
      </c>
    </row>
    <row r="4300" spans="1:12" x14ac:dyDescent="0.25">
      <c r="A4300">
        <v>4341</v>
      </c>
      <c r="B4300" s="1">
        <v>43805</v>
      </c>
      <c r="C4300">
        <v>352</v>
      </c>
      <c r="D4300">
        <v>353.64999399999999</v>
      </c>
      <c r="E4300">
        <v>95182</v>
      </c>
      <c r="F4300">
        <v>368.514762604184</v>
      </c>
      <c r="G4300">
        <v>393.95754980587202</v>
      </c>
      <c r="H4300">
        <v>408.29841073540001</v>
      </c>
      <c r="I4300">
        <v>80349.22</v>
      </c>
      <c r="J4300" t="b">
        <f t="shared" si="196"/>
        <v>0</v>
      </c>
      <c r="K4300" t="b">
        <f t="shared" si="198"/>
        <v>0</v>
      </c>
      <c r="L4300" t="b">
        <f t="shared" si="197"/>
        <v>0</v>
      </c>
    </row>
    <row r="4301" spans="1:12" x14ac:dyDescent="0.25">
      <c r="A4301">
        <v>4342</v>
      </c>
      <c r="B4301" s="1">
        <v>43808</v>
      </c>
      <c r="C4301">
        <v>355.89999399999999</v>
      </c>
      <c r="D4301">
        <v>353.95001200000002</v>
      </c>
      <c r="E4301">
        <v>98706</v>
      </c>
      <c r="F4301">
        <v>367.943595913823</v>
      </c>
      <c r="G4301">
        <v>393.42764864288102</v>
      </c>
      <c r="H4301">
        <v>407.75763064848002</v>
      </c>
      <c r="I4301">
        <v>81295.759999999995</v>
      </c>
      <c r="J4301" t="b">
        <f t="shared" si="196"/>
        <v>0</v>
      </c>
      <c r="K4301" t="b">
        <f t="shared" si="198"/>
        <v>0</v>
      </c>
      <c r="L4301" t="b">
        <f t="shared" si="197"/>
        <v>0</v>
      </c>
    </row>
    <row r="4302" spans="1:12" x14ac:dyDescent="0.25">
      <c r="A4302">
        <v>4343</v>
      </c>
      <c r="B4302" s="1">
        <v>43809</v>
      </c>
      <c r="C4302">
        <v>354.20001200000002</v>
      </c>
      <c r="D4302">
        <v>352.89999399999999</v>
      </c>
      <c r="E4302">
        <v>72298</v>
      </c>
      <c r="F4302">
        <v>367.35365074073201</v>
      </c>
      <c r="G4302">
        <v>392.89085851516001</v>
      </c>
      <c r="H4302">
        <v>407.21178351765002</v>
      </c>
      <c r="I4302">
        <v>82222.259999999995</v>
      </c>
      <c r="J4302" t="b">
        <f t="shared" si="196"/>
        <v>0</v>
      </c>
      <c r="K4302" t="b">
        <f t="shared" si="198"/>
        <v>0</v>
      </c>
      <c r="L4302" t="b">
        <f t="shared" si="197"/>
        <v>0</v>
      </c>
    </row>
    <row r="4303" spans="1:12" x14ac:dyDescent="0.25">
      <c r="A4303">
        <v>4344</v>
      </c>
      <c r="B4303" s="1">
        <v>43810</v>
      </c>
      <c r="C4303">
        <v>352</v>
      </c>
      <c r="D4303">
        <v>350.04998799999998</v>
      </c>
      <c r="E4303">
        <v>240920</v>
      </c>
      <c r="F4303">
        <v>366.675075731292</v>
      </c>
      <c r="G4303">
        <v>392.32342976661499</v>
      </c>
      <c r="H4303">
        <v>406.64300943289697</v>
      </c>
      <c r="I4303">
        <v>83072.3</v>
      </c>
      <c r="J4303" t="b">
        <f t="shared" si="196"/>
        <v>0</v>
      </c>
      <c r="K4303" t="b">
        <f t="shared" si="198"/>
        <v>0</v>
      </c>
      <c r="L4303" t="b">
        <f t="shared" si="197"/>
        <v>0</v>
      </c>
    </row>
    <row r="4304" spans="1:12" x14ac:dyDescent="0.25">
      <c r="A4304">
        <v>4345</v>
      </c>
      <c r="B4304" s="1">
        <v>43811</v>
      </c>
      <c r="C4304">
        <v>350</v>
      </c>
      <c r="D4304">
        <v>352.64999399999999</v>
      </c>
      <c r="E4304">
        <v>207280</v>
      </c>
      <c r="F4304">
        <v>366.12507252614301</v>
      </c>
      <c r="G4304">
        <v>391.797953796196</v>
      </c>
      <c r="H4304">
        <v>406.105765498241</v>
      </c>
      <c r="I4304">
        <v>85210.2</v>
      </c>
      <c r="J4304" t="b">
        <f t="shared" si="196"/>
        <v>0</v>
      </c>
      <c r="K4304" t="b">
        <f t="shared" si="198"/>
        <v>0</v>
      </c>
      <c r="L4304" t="b">
        <f t="shared" si="197"/>
        <v>0</v>
      </c>
    </row>
    <row r="4305" spans="1:12" x14ac:dyDescent="0.25">
      <c r="A4305">
        <v>4346</v>
      </c>
      <c r="B4305" s="1">
        <v>43812</v>
      </c>
      <c r="C4305">
        <v>353</v>
      </c>
      <c r="D4305">
        <v>356.95001200000002</v>
      </c>
      <c r="E4305">
        <v>28238</v>
      </c>
      <c r="F4305">
        <v>365.765266231</v>
      </c>
      <c r="G4305">
        <v>391.3363916532</v>
      </c>
      <c r="H4305">
        <v>405.616653523134</v>
      </c>
      <c r="I4305">
        <v>84939.94</v>
      </c>
      <c r="J4305" t="b">
        <f t="shared" si="196"/>
        <v>0</v>
      </c>
      <c r="K4305" t="b">
        <f t="shared" si="198"/>
        <v>0</v>
      </c>
      <c r="L4305" t="b">
        <f t="shared" si="197"/>
        <v>0</v>
      </c>
    </row>
    <row r="4306" spans="1:12" x14ac:dyDescent="0.25">
      <c r="A4306">
        <v>4347</v>
      </c>
      <c r="B4306" s="1">
        <v>43815</v>
      </c>
      <c r="C4306">
        <v>357</v>
      </c>
      <c r="D4306">
        <v>357.20001200000002</v>
      </c>
      <c r="E4306">
        <v>24635</v>
      </c>
      <c r="F4306">
        <v>365.42937390821601</v>
      </c>
      <c r="G4306">
        <v>390.88425417435002</v>
      </c>
      <c r="H4306">
        <v>405.13489589603898</v>
      </c>
      <c r="I4306">
        <v>83947.16</v>
      </c>
      <c r="J4306" t="b">
        <f t="shared" si="196"/>
        <v>0</v>
      </c>
      <c r="K4306" t="b">
        <f t="shared" si="198"/>
        <v>0</v>
      </c>
      <c r="L4306" t="b">
        <f t="shared" si="197"/>
        <v>0</v>
      </c>
    </row>
    <row r="4307" spans="1:12" x14ac:dyDescent="0.25">
      <c r="A4307">
        <v>4348</v>
      </c>
      <c r="B4307" s="1">
        <v>43816</v>
      </c>
      <c r="C4307">
        <v>357.20001200000002</v>
      </c>
      <c r="D4307">
        <v>369.85000600000001</v>
      </c>
      <c r="E4307">
        <v>103197</v>
      </c>
      <c r="F4307">
        <v>365.602732029462</v>
      </c>
      <c r="G4307">
        <v>390.60565486078201</v>
      </c>
      <c r="H4307">
        <v>404.783802464237</v>
      </c>
      <c r="I4307">
        <v>85634.04</v>
      </c>
      <c r="J4307" t="b">
        <f t="shared" si="196"/>
        <v>0</v>
      </c>
      <c r="K4307" t="b">
        <f t="shared" si="198"/>
        <v>0</v>
      </c>
      <c r="L4307" t="b">
        <f t="shared" si="197"/>
        <v>0</v>
      </c>
    </row>
    <row r="4308" spans="1:12" x14ac:dyDescent="0.25">
      <c r="A4308">
        <v>4349</v>
      </c>
      <c r="B4308" s="1">
        <v>43817</v>
      </c>
      <c r="C4308">
        <v>371.60000600000001</v>
      </c>
      <c r="D4308">
        <v>368.64999399999999</v>
      </c>
      <c r="E4308">
        <v>108087</v>
      </c>
      <c r="F4308">
        <v>365.72223249889498</v>
      </c>
      <c r="G4308">
        <v>390.31485140567298</v>
      </c>
      <c r="H4308">
        <v>404.424262081508</v>
      </c>
      <c r="I4308">
        <v>86560.9</v>
      </c>
      <c r="J4308" t="b">
        <f t="shared" si="196"/>
        <v>0</v>
      </c>
      <c r="K4308" t="b">
        <f t="shared" si="198"/>
        <v>0</v>
      </c>
      <c r="L4308" t="b">
        <f t="shared" si="197"/>
        <v>0</v>
      </c>
    </row>
    <row r="4309" spans="1:12" x14ac:dyDescent="0.25">
      <c r="A4309">
        <v>4350</v>
      </c>
      <c r="B4309" s="1">
        <v>43818</v>
      </c>
      <c r="C4309">
        <v>368.70001200000002</v>
      </c>
      <c r="D4309">
        <v>365</v>
      </c>
      <c r="E4309">
        <v>27296</v>
      </c>
      <c r="F4309">
        <v>365.69390965580101</v>
      </c>
      <c r="G4309">
        <v>389.97955536056497</v>
      </c>
      <c r="H4309">
        <v>404.03198086676701</v>
      </c>
      <c r="I4309">
        <v>86600.1</v>
      </c>
      <c r="J4309" t="b">
        <f t="shared" si="196"/>
        <v>0</v>
      </c>
      <c r="K4309" t="b">
        <f t="shared" si="198"/>
        <v>0</v>
      </c>
      <c r="L4309" t="b">
        <f t="shared" si="197"/>
        <v>0</v>
      </c>
    </row>
    <row r="4310" spans="1:12" x14ac:dyDescent="0.25">
      <c r="A4310">
        <v>4351</v>
      </c>
      <c r="B4310" s="1">
        <v>43819</v>
      </c>
      <c r="C4310">
        <v>365</v>
      </c>
      <c r="D4310">
        <v>363.95001200000002</v>
      </c>
      <c r="E4310">
        <v>26783</v>
      </c>
      <c r="F4310">
        <v>365.62552151243602</v>
      </c>
      <c r="G4310">
        <v>389.63479319684802</v>
      </c>
      <c r="H4310">
        <v>403.63315530590398</v>
      </c>
      <c r="I4310">
        <v>86470.080000000002</v>
      </c>
      <c r="J4310" t="b">
        <f t="shared" si="196"/>
        <v>0</v>
      </c>
      <c r="K4310" t="b">
        <f t="shared" si="198"/>
        <v>0</v>
      </c>
      <c r="L4310" t="b">
        <f t="shared" si="197"/>
        <v>0</v>
      </c>
    </row>
    <row r="4311" spans="1:12" x14ac:dyDescent="0.25">
      <c r="A4311">
        <v>4352</v>
      </c>
      <c r="B4311" s="1">
        <v>43822</v>
      </c>
      <c r="C4311">
        <v>363.10000600000001</v>
      </c>
      <c r="D4311">
        <v>359.79998799999998</v>
      </c>
      <c r="E4311">
        <v>32776</v>
      </c>
      <c r="F4311">
        <v>365.39706921783102</v>
      </c>
      <c r="G4311">
        <v>389.23963021410901</v>
      </c>
      <c r="H4311">
        <v>403.197004387437</v>
      </c>
      <c r="I4311">
        <v>84338.72</v>
      </c>
      <c r="J4311" t="b">
        <f t="shared" si="196"/>
        <v>0</v>
      </c>
      <c r="K4311" t="b">
        <f t="shared" si="198"/>
        <v>0</v>
      </c>
      <c r="L4311" t="b">
        <f t="shared" si="197"/>
        <v>0</v>
      </c>
    </row>
    <row r="4312" spans="1:12" x14ac:dyDescent="0.25">
      <c r="A4312">
        <v>4353</v>
      </c>
      <c r="B4312" s="1">
        <v>43823</v>
      </c>
      <c r="C4312">
        <v>359</v>
      </c>
      <c r="D4312">
        <v>358.35000600000001</v>
      </c>
      <c r="E4312">
        <v>24563</v>
      </c>
      <c r="F4312">
        <v>365.12071379752399</v>
      </c>
      <c r="G4312">
        <v>388.83049611855802</v>
      </c>
      <c r="H4312">
        <v>402.75076559751199</v>
      </c>
      <c r="I4312">
        <v>83616.36</v>
      </c>
      <c r="J4312" t="b">
        <f t="shared" si="196"/>
        <v>0</v>
      </c>
      <c r="K4312" t="b">
        <f t="shared" si="198"/>
        <v>0</v>
      </c>
      <c r="L4312" t="b">
        <f t="shared" si="197"/>
        <v>0</v>
      </c>
    </row>
    <row r="4313" spans="1:12" x14ac:dyDescent="0.25">
      <c r="A4313">
        <v>4354</v>
      </c>
      <c r="B4313" s="1">
        <v>43825</v>
      </c>
      <c r="C4313">
        <v>359.95001200000002</v>
      </c>
      <c r="D4313">
        <v>356.89999399999999</v>
      </c>
      <c r="E4313">
        <v>70215</v>
      </c>
      <c r="F4313">
        <v>364.79833262899399</v>
      </c>
      <c r="G4313">
        <v>388.40757556069599</v>
      </c>
      <c r="H4313">
        <v>402.29453901445203</v>
      </c>
      <c r="I4313">
        <v>81705.279999999999</v>
      </c>
      <c r="J4313" t="b">
        <f t="shared" si="196"/>
        <v>0</v>
      </c>
      <c r="K4313" t="b">
        <f t="shared" si="198"/>
        <v>0</v>
      </c>
      <c r="L4313" t="b">
        <f t="shared" si="197"/>
        <v>0</v>
      </c>
    </row>
    <row r="4314" spans="1:12" x14ac:dyDescent="0.25">
      <c r="A4314">
        <v>4355</v>
      </c>
      <c r="B4314" s="1">
        <v>43826</v>
      </c>
      <c r="C4314">
        <v>357</v>
      </c>
      <c r="D4314">
        <v>359.54998799999998</v>
      </c>
      <c r="E4314">
        <v>44392</v>
      </c>
      <c r="F4314">
        <v>364.59251519256202</v>
      </c>
      <c r="G4314">
        <v>388.02535585790503</v>
      </c>
      <c r="H4314">
        <v>401.86922009888599</v>
      </c>
      <c r="I4314">
        <v>80755.72</v>
      </c>
      <c r="J4314" t="b">
        <f t="shared" si="196"/>
        <v>0</v>
      </c>
      <c r="K4314" t="b">
        <f t="shared" si="198"/>
        <v>0</v>
      </c>
      <c r="L4314" t="b">
        <f t="shared" si="197"/>
        <v>0</v>
      </c>
    </row>
    <row r="4315" spans="1:12" x14ac:dyDescent="0.25">
      <c r="A4315">
        <v>4356</v>
      </c>
      <c r="B4315" s="1">
        <v>43829</v>
      </c>
      <c r="C4315">
        <v>361.39999399999999</v>
      </c>
      <c r="D4315">
        <v>366.39999399999999</v>
      </c>
      <c r="E4315">
        <v>33072</v>
      </c>
      <c r="F4315">
        <v>364.66339671442302</v>
      </c>
      <c r="G4315">
        <v>387.73892722402599</v>
      </c>
      <c r="H4315">
        <v>401.51629247601102</v>
      </c>
      <c r="I4315">
        <v>79243.02</v>
      </c>
      <c r="J4315" t="b">
        <f t="shared" si="196"/>
        <v>0</v>
      </c>
      <c r="K4315" t="b">
        <f t="shared" si="198"/>
        <v>0</v>
      </c>
      <c r="L4315" t="b">
        <f t="shared" si="197"/>
        <v>0</v>
      </c>
    </row>
    <row r="4316" spans="1:12" x14ac:dyDescent="0.25">
      <c r="A4316">
        <v>4357</v>
      </c>
      <c r="B4316" s="1">
        <v>43830</v>
      </c>
      <c r="C4316">
        <v>366.95001200000002</v>
      </c>
      <c r="D4316">
        <v>371.10000600000001</v>
      </c>
      <c r="E4316">
        <v>107546</v>
      </c>
      <c r="F4316">
        <v>364.91581276483703</v>
      </c>
      <c r="G4316">
        <v>387.51854416145602</v>
      </c>
      <c r="H4316">
        <v>401.21364285933498</v>
      </c>
      <c r="I4316">
        <v>78859.44</v>
      </c>
      <c r="J4316" t="b">
        <f t="shared" si="196"/>
        <v>0</v>
      </c>
      <c r="K4316" t="b">
        <f t="shared" si="198"/>
        <v>0</v>
      </c>
      <c r="L4316" t="b">
        <f t="shared" si="197"/>
        <v>0</v>
      </c>
    </row>
    <row r="4317" spans="1:12" x14ac:dyDescent="0.25">
      <c r="A4317">
        <v>4358</v>
      </c>
      <c r="B4317" s="1">
        <v>43831</v>
      </c>
      <c r="C4317">
        <v>372.04998799999998</v>
      </c>
      <c r="D4317">
        <v>384.25</v>
      </c>
      <c r="E4317">
        <v>89801</v>
      </c>
      <c r="F4317">
        <v>365.67401618582397</v>
      </c>
      <c r="G4317">
        <v>387.47525218580699</v>
      </c>
      <c r="H4317">
        <v>401.04485039307201</v>
      </c>
      <c r="I4317">
        <v>79442.8</v>
      </c>
      <c r="J4317" t="b">
        <f t="shared" si="196"/>
        <v>0</v>
      </c>
      <c r="K4317" t="b">
        <f t="shared" si="198"/>
        <v>0</v>
      </c>
      <c r="L4317" t="b">
        <f t="shared" si="197"/>
        <v>0</v>
      </c>
    </row>
    <row r="4318" spans="1:12" x14ac:dyDescent="0.25">
      <c r="A4318">
        <v>4359</v>
      </c>
      <c r="B4318" s="1">
        <v>43832</v>
      </c>
      <c r="C4318">
        <v>384.25</v>
      </c>
      <c r="D4318">
        <v>400.75</v>
      </c>
      <c r="E4318">
        <v>229224</v>
      </c>
      <c r="F4318">
        <v>367.04954496285097</v>
      </c>
      <c r="G4318">
        <v>387.65107666016797</v>
      </c>
      <c r="H4318">
        <v>401.04191655831499</v>
      </c>
      <c r="I4318">
        <v>82556.479999999996</v>
      </c>
      <c r="J4318" t="b">
        <f t="shared" si="196"/>
        <v>0</v>
      </c>
      <c r="K4318" t="b">
        <f t="shared" si="198"/>
        <v>0</v>
      </c>
      <c r="L4318" t="b">
        <f t="shared" si="197"/>
        <v>0</v>
      </c>
    </row>
    <row r="4319" spans="1:12" x14ac:dyDescent="0.25">
      <c r="A4319">
        <v>4360</v>
      </c>
      <c r="B4319" s="1">
        <v>43833</v>
      </c>
      <c r="C4319">
        <v>400.70001200000002</v>
      </c>
      <c r="D4319">
        <v>402.75</v>
      </c>
      <c r="E4319">
        <v>120803</v>
      </c>
      <c r="F4319">
        <v>368.44956280744498</v>
      </c>
      <c r="G4319">
        <v>387.85106239976801</v>
      </c>
      <c r="H4319">
        <v>401.05891241345699</v>
      </c>
      <c r="I4319">
        <v>83734.320000000007</v>
      </c>
      <c r="J4319" t="b">
        <f t="shared" si="196"/>
        <v>0</v>
      </c>
      <c r="K4319" t="b">
        <f t="shared" si="198"/>
        <v>1</v>
      </c>
      <c r="L4319" t="b">
        <f t="shared" si="197"/>
        <v>0</v>
      </c>
    </row>
    <row r="4320" spans="1:12" x14ac:dyDescent="0.25">
      <c r="A4320">
        <v>4361</v>
      </c>
      <c r="B4320" s="1">
        <v>43836</v>
      </c>
      <c r="C4320">
        <v>400.89999399999999</v>
      </c>
      <c r="D4320">
        <v>387.14999399999999</v>
      </c>
      <c r="E4320">
        <v>71431</v>
      </c>
      <c r="F4320">
        <v>369.18291305028998</v>
      </c>
      <c r="G4320">
        <v>387.841776725599</v>
      </c>
      <c r="H4320">
        <v>400.920515215313</v>
      </c>
      <c r="I4320">
        <v>84736.24</v>
      </c>
      <c r="J4320" t="b">
        <f t="shared" si="196"/>
        <v>0</v>
      </c>
      <c r="K4320" t="b">
        <f t="shared" si="198"/>
        <v>0</v>
      </c>
      <c r="L4320" t="b">
        <f t="shared" si="197"/>
        <v>0</v>
      </c>
    </row>
    <row r="4321" spans="1:12" x14ac:dyDescent="0.25">
      <c r="A4321">
        <v>4362</v>
      </c>
      <c r="B4321" s="1">
        <v>43837</v>
      </c>
      <c r="C4321">
        <v>389.10000600000001</v>
      </c>
      <c r="D4321">
        <v>386.64999399999999</v>
      </c>
      <c r="E4321">
        <v>30643</v>
      </c>
      <c r="F4321">
        <v>369.86789661694502</v>
      </c>
      <c r="G4321">
        <v>387.82599152393499</v>
      </c>
      <c r="H4321">
        <v>400.77851997933999</v>
      </c>
      <c r="I4321">
        <v>84892.72</v>
      </c>
      <c r="J4321" t="b">
        <f t="shared" si="196"/>
        <v>0</v>
      </c>
      <c r="K4321" t="b">
        <f t="shared" si="198"/>
        <v>0</v>
      </c>
      <c r="L4321" t="b">
        <f t="shared" si="197"/>
        <v>0</v>
      </c>
    </row>
    <row r="4322" spans="1:12" x14ac:dyDescent="0.25">
      <c r="A4322">
        <v>4363</v>
      </c>
      <c r="B4322" s="1">
        <v>43838</v>
      </c>
      <c r="C4322">
        <v>382.20001200000002</v>
      </c>
      <c r="D4322">
        <v>391.14999399999999</v>
      </c>
      <c r="E4322">
        <v>34222</v>
      </c>
      <c r="F4322">
        <v>370.702488671183</v>
      </c>
      <c r="G4322">
        <v>387.87001804679699</v>
      </c>
      <c r="H4322">
        <v>400.682713750689</v>
      </c>
      <c r="I4322">
        <v>85074.36</v>
      </c>
      <c r="J4322" t="b">
        <f t="shared" si="196"/>
        <v>0</v>
      </c>
      <c r="K4322" t="b">
        <f t="shared" si="198"/>
        <v>0</v>
      </c>
      <c r="L4322" t="b">
        <f t="shared" si="197"/>
        <v>0</v>
      </c>
    </row>
    <row r="4323" spans="1:12" x14ac:dyDescent="0.25">
      <c r="A4323">
        <v>4364</v>
      </c>
      <c r="B4323" s="1">
        <v>43839</v>
      </c>
      <c r="C4323">
        <v>395.5</v>
      </c>
      <c r="D4323">
        <v>396.35000600000001</v>
      </c>
      <c r="E4323">
        <v>29802</v>
      </c>
      <c r="F4323">
        <v>371.70827366447003</v>
      </c>
      <c r="G4323">
        <v>387.98233576803199</v>
      </c>
      <c r="H4323">
        <v>400.63960223078197</v>
      </c>
      <c r="I4323">
        <v>84770.38</v>
      </c>
      <c r="J4323" t="b">
        <f t="shared" si="196"/>
        <v>0</v>
      </c>
      <c r="K4323" t="b">
        <f t="shared" si="198"/>
        <v>0</v>
      </c>
      <c r="L4323" t="b">
        <f t="shared" si="197"/>
        <v>0</v>
      </c>
    </row>
    <row r="4324" spans="1:12" x14ac:dyDescent="0.25">
      <c r="A4324">
        <v>4365</v>
      </c>
      <c r="B4324" s="1">
        <v>43840</v>
      </c>
      <c r="C4324">
        <v>397.70001200000002</v>
      </c>
      <c r="D4324">
        <v>406.70001200000002</v>
      </c>
      <c r="E4324">
        <v>202286</v>
      </c>
      <c r="F4324">
        <v>373.08049869723601</v>
      </c>
      <c r="G4324">
        <v>388.23025200951503</v>
      </c>
      <c r="H4324">
        <v>400.69990481554998</v>
      </c>
      <c r="I4324">
        <v>88243.64</v>
      </c>
      <c r="J4324" t="b">
        <f t="shared" si="196"/>
        <v>1</v>
      </c>
      <c r="K4324" t="b">
        <f t="shared" si="198"/>
        <v>1</v>
      </c>
      <c r="L4324" t="b">
        <f t="shared" si="197"/>
        <v>0</v>
      </c>
    </row>
    <row r="4325" spans="1:12" x14ac:dyDescent="0.25">
      <c r="A4325">
        <v>4366</v>
      </c>
      <c r="B4325" s="1">
        <v>43843</v>
      </c>
      <c r="C4325">
        <v>409.39999399999999</v>
      </c>
      <c r="D4325">
        <v>407.75</v>
      </c>
      <c r="E4325">
        <v>66021</v>
      </c>
      <c r="F4325">
        <v>374.44008698361802</v>
      </c>
      <c r="G4325">
        <v>388.48879171799803</v>
      </c>
      <c r="H4325">
        <v>400.77005501639098</v>
      </c>
      <c r="I4325">
        <v>88897.1</v>
      </c>
      <c r="J4325" t="b">
        <f t="shared" si="196"/>
        <v>0</v>
      </c>
      <c r="K4325" t="b">
        <f t="shared" si="198"/>
        <v>1</v>
      </c>
      <c r="L4325" t="b">
        <f t="shared" si="197"/>
        <v>0</v>
      </c>
    </row>
    <row r="4326" spans="1:12" x14ac:dyDescent="0.25">
      <c r="A4326">
        <v>4367</v>
      </c>
      <c r="B4326" s="1">
        <v>43844</v>
      </c>
      <c r="C4326">
        <v>411.20001200000002</v>
      </c>
      <c r="D4326">
        <v>414.14999399999999</v>
      </c>
      <c r="E4326">
        <v>122456</v>
      </c>
      <c r="F4326">
        <v>375.99733823916301</v>
      </c>
      <c r="G4326">
        <v>388.82867519193201</v>
      </c>
      <c r="H4326">
        <v>400.90318873762101</v>
      </c>
      <c r="I4326">
        <v>90651.34</v>
      </c>
      <c r="J4326" t="b">
        <f t="shared" si="196"/>
        <v>0</v>
      </c>
      <c r="K4326" t="b">
        <f t="shared" si="198"/>
        <v>1</v>
      </c>
      <c r="L4326" t="b">
        <f t="shared" si="197"/>
        <v>0</v>
      </c>
    </row>
    <row r="4327" spans="1:12" x14ac:dyDescent="0.25">
      <c r="A4327">
        <v>4368</v>
      </c>
      <c r="B4327" s="1">
        <v>43845</v>
      </c>
      <c r="C4327">
        <v>412.79998799999998</v>
      </c>
      <c r="D4327">
        <v>416.70001200000002</v>
      </c>
      <c r="E4327">
        <v>27155</v>
      </c>
      <c r="F4327">
        <v>377.59352152390198</v>
      </c>
      <c r="G4327">
        <v>389.19783197084598</v>
      </c>
      <c r="H4327">
        <v>401.06037105863902</v>
      </c>
      <c r="I4327">
        <v>90611.72</v>
      </c>
      <c r="J4327" t="b">
        <f t="shared" si="196"/>
        <v>0</v>
      </c>
      <c r="K4327" t="b">
        <f t="shared" si="198"/>
        <v>1</v>
      </c>
      <c r="L4327" t="b">
        <f t="shared" si="197"/>
        <v>0</v>
      </c>
    </row>
    <row r="4328" spans="1:12" x14ac:dyDescent="0.25">
      <c r="A4328">
        <v>4369</v>
      </c>
      <c r="B4328" s="1">
        <v>43846</v>
      </c>
      <c r="C4328">
        <v>416.70001200000002</v>
      </c>
      <c r="D4328">
        <v>421.29998799999998</v>
      </c>
      <c r="E4328">
        <v>82688</v>
      </c>
      <c r="F4328">
        <v>379.30750060139599</v>
      </c>
      <c r="G4328">
        <v>389.62302609043797</v>
      </c>
      <c r="H4328">
        <v>401.26176028193601</v>
      </c>
      <c r="I4328">
        <v>91756.62</v>
      </c>
      <c r="J4328" t="b">
        <f t="shared" si="196"/>
        <v>0</v>
      </c>
      <c r="K4328" t="b">
        <f t="shared" si="198"/>
        <v>1</v>
      </c>
      <c r="L4328" t="b">
        <f t="shared" si="197"/>
        <v>0</v>
      </c>
    </row>
    <row r="4329" spans="1:12" x14ac:dyDescent="0.25">
      <c r="A4329">
        <v>4370</v>
      </c>
      <c r="B4329" s="1">
        <v>43847</v>
      </c>
      <c r="C4329">
        <v>418.60000600000001</v>
      </c>
      <c r="D4329">
        <v>420.60000599999898</v>
      </c>
      <c r="E4329">
        <v>35691</v>
      </c>
      <c r="F4329">
        <v>380.92681453859598</v>
      </c>
      <c r="G4329">
        <v>390.033317215068</v>
      </c>
      <c r="H4329">
        <v>401.45418063734002</v>
      </c>
      <c r="I4329">
        <v>91722.16</v>
      </c>
      <c r="J4329" t="b">
        <f t="shared" si="196"/>
        <v>0</v>
      </c>
      <c r="K4329" t="b">
        <f t="shared" si="198"/>
        <v>1</v>
      </c>
      <c r="L4329" t="b">
        <f t="shared" si="197"/>
        <v>0</v>
      </c>
    </row>
    <row r="4330" spans="1:12" x14ac:dyDescent="0.25">
      <c r="A4330">
        <v>4371</v>
      </c>
      <c r="B4330" s="1">
        <v>43850</v>
      </c>
      <c r="C4330">
        <v>420.60000599999898</v>
      </c>
      <c r="D4330">
        <v>413.64999399999999</v>
      </c>
      <c r="E4330">
        <v>29169</v>
      </c>
      <c r="F4330">
        <v>382.210076478259</v>
      </c>
      <c r="G4330">
        <v>390.34612088109299</v>
      </c>
      <c r="H4330">
        <v>401.57553201408302</v>
      </c>
      <c r="I4330">
        <v>91764.72</v>
      </c>
      <c r="J4330" t="b">
        <f t="shared" si="196"/>
        <v>0</v>
      </c>
      <c r="K4330" t="b">
        <f t="shared" si="198"/>
        <v>1</v>
      </c>
      <c r="L4330" t="b">
        <f t="shared" si="197"/>
        <v>0</v>
      </c>
    </row>
    <row r="4331" spans="1:12" x14ac:dyDescent="0.25">
      <c r="A4331">
        <v>4372</v>
      </c>
      <c r="B4331" s="1">
        <v>43851</v>
      </c>
      <c r="C4331">
        <v>414</v>
      </c>
      <c r="D4331">
        <v>419.29998799999998</v>
      </c>
      <c r="E4331">
        <v>41155</v>
      </c>
      <c r="F4331">
        <v>383.66458281244502</v>
      </c>
      <c r="G4331">
        <v>390.72961580982098</v>
      </c>
      <c r="H4331">
        <v>401.75189476021097</v>
      </c>
      <c r="I4331">
        <v>91718.8</v>
      </c>
      <c r="J4331" t="b">
        <f t="shared" si="196"/>
        <v>0</v>
      </c>
      <c r="K4331" t="b">
        <f t="shared" si="198"/>
        <v>1</v>
      </c>
      <c r="L4331" t="b">
        <f t="shared" si="197"/>
        <v>0</v>
      </c>
    </row>
    <row r="4332" spans="1:12" x14ac:dyDescent="0.25">
      <c r="A4332">
        <v>4373</v>
      </c>
      <c r="B4332" s="1">
        <v>43852</v>
      </c>
      <c r="C4332">
        <v>420.64999399999999</v>
      </c>
      <c r="D4332">
        <v>413.10000600000001</v>
      </c>
      <c r="E4332">
        <v>32011</v>
      </c>
      <c r="F4332">
        <v>384.81891313352497</v>
      </c>
      <c r="G4332">
        <v>391.025912368631</v>
      </c>
      <c r="H4332">
        <v>401.86481128996098</v>
      </c>
      <c r="I4332">
        <v>91394.66</v>
      </c>
      <c r="J4332" t="b">
        <f t="shared" si="196"/>
        <v>0</v>
      </c>
      <c r="K4332" t="b">
        <f t="shared" si="198"/>
        <v>1</v>
      </c>
      <c r="L4332" t="b">
        <f t="shared" si="197"/>
        <v>0</v>
      </c>
    </row>
    <row r="4333" spans="1:12" x14ac:dyDescent="0.25">
      <c r="A4333">
        <v>4374</v>
      </c>
      <c r="B4333" s="1">
        <v>43853</v>
      </c>
      <c r="C4333">
        <v>414.79998799999998</v>
      </c>
      <c r="D4333">
        <v>414.45001200000002</v>
      </c>
      <c r="E4333">
        <v>13669</v>
      </c>
      <c r="F4333">
        <v>385.98091701064197</v>
      </c>
      <c r="G4333">
        <v>391.33616534388102</v>
      </c>
      <c r="H4333">
        <v>401.99003716767203</v>
      </c>
      <c r="I4333">
        <v>90531.72</v>
      </c>
      <c r="J4333" t="b">
        <f t="shared" si="196"/>
        <v>0</v>
      </c>
      <c r="K4333" t="b">
        <f t="shared" si="198"/>
        <v>1</v>
      </c>
      <c r="L4333" t="b">
        <f t="shared" si="197"/>
        <v>0</v>
      </c>
    </row>
    <row r="4334" spans="1:12" x14ac:dyDescent="0.25">
      <c r="A4334">
        <v>4375</v>
      </c>
      <c r="B4334" s="1">
        <v>43854</v>
      </c>
      <c r="C4334">
        <v>414.45001200000002</v>
      </c>
      <c r="D4334">
        <v>414.60000600000001</v>
      </c>
      <c r="E4334">
        <v>15067</v>
      </c>
      <c r="F4334">
        <v>387.10323422591102</v>
      </c>
      <c r="G4334">
        <v>391.64429568369701</v>
      </c>
      <c r="H4334">
        <v>402.11550949436202</v>
      </c>
      <c r="I4334">
        <v>88349.74</v>
      </c>
      <c r="J4334" t="b">
        <f t="shared" si="196"/>
        <v>0</v>
      </c>
      <c r="K4334" t="b">
        <f t="shared" si="198"/>
        <v>1</v>
      </c>
      <c r="L4334" t="b">
        <f t="shared" si="197"/>
        <v>0</v>
      </c>
    </row>
    <row r="4335" spans="1:12" x14ac:dyDescent="0.25">
      <c r="A4335">
        <v>4376</v>
      </c>
      <c r="B4335" s="1">
        <v>43857</v>
      </c>
      <c r="C4335">
        <v>414.54998799999998</v>
      </c>
      <c r="D4335">
        <v>418.29998799999998</v>
      </c>
      <c r="E4335">
        <v>24244</v>
      </c>
      <c r="F4335">
        <v>388.326636334699</v>
      </c>
      <c r="G4335">
        <v>391.99735121106499</v>
      </c>
      <c r="H4335">
        <v>402.27654908148298</v>
      </c>
      <c r="I4335">
        <v>88188.84</v>
      </c>
      <c r="J4335" t="b">
        <f t="shared" si="196"/>
        <v>0</v>
      </c>
      <c r="K4335" t="b">
        <f t="shared" si="198"/>
        <v>1</v>
      </c>
      <c r="L4335" t="b">
        <f t="shared" si="197"/>
        <v>0</v>
      </c>
    </row>
    <row r="4336" spans="1:12" x14ac:dyDescent="0.25">
      <c r="A4336">
        <v>4377</v>
      </c>
      <c r="B4336" s="1">
        <v>43858</v>
      </c>
      <c r="C4336">
        <v>418.29998799999998</v>
      </c>
      <c r="D4336">
        <v>414.04998799999998</v>
      </c>
      <c r="E4336">
        <v>19071</v>
      </c>
      <c r="F4336">
        <v>389.33539522353402</v>
      </c>
      <c r="G4336">
        <v>392.28943911555399</v>
      </c>
      <c r="H4336">
        <v>402.393697727438</v>
      </c>
      <c r="I4336">
        <v>88096.18</v>
      </c>
      <c r="J4336" t="b">
        <f t="shared" si="196"/>
        <v>0</v>
      </c>
      <c r="K4336" t="b">
        <f t="shared" si="198"/>
        <v>1</v>
      </c>
      <c r="L4336" t="b">
        <f t="shared" si="197"/>
        <v>0</v>
      </c>
    </row>
    <row r="4337" spans="1:12" x14ac:dyDescent="0.25">
      <c r="A4337">
        <v>4378</v>
      </c>
      <c r="B4337" s="1">
        <v>43859</v>
      </c>
      <c r="C4337">
        <v>414.29998799999998</v>
      </c>
      <c r="D4337">
        <v>405.20001200000002</v>
      </c>
      <c r="E4337">
        <v>31886</v>
      </c>
      <c r="F4337">
        <v>389.95753705790497</v>
      </c>
      <c r="G4337">
        <v>392.46044008091098</v>
      </c>
      <c r="H4337">
        <v>402.42162125253901</v>
      </c>
      <c r="I4337">
        <v>88281.48</v>
      </c>
      <c r="J4337" t="b">
        <f t="shared" si="196"/>
        <v>0</v>
      </c>
      <c r="K4337" t="b">
        <f t="shared" si="198"/>
        <v>1</v>
      </c>
      <c r="L4337" t="b">
        <f t="shared" si="197"/>
        <v>0</v>
      </c>
    </row>
    <row r="4338" spans="1:12" x14ac:dyDescent="0.25">
      <c r="A4338">
        <v>4379</v>
      </c>
      <c r="B4338" s="1">
        <v>43860</v>
      </c>
      <c r="C4338">
        <v>405.79998799999998</v>
      </c>
      <c r="D4338">
        <v>400.5</v>
      </c>
      <c r="E4338">
        <v>20971</v>
      </c>
      <c r="F4338">
        <v>390.37096697720301</v>
      </c>
      <c r="G4338">
        <v>392.56692431825002</v>
      </c>
      <c r="H4338">
        <v>402.40250064306099</v>
      </c>
      <c r="I4338">
        <v>88235.98</v>
      </c>
      <c r="J4338" t="b">
        <f t="shared" si="196"/>
        <v>0</v>
      </c>
      <c r="K4338" t="b">
        <f t="shared" si="198"/>
        <v>0</v>
      </c>
      <c r="L4338" t="b">
        <f t="shared" si="197"/>
        <v>0</v>
      </c>
    </row>
    <row r="4339" spans="1:12" x14ac:dyDescent="0.25">
      <c r="A4339">
        <v>4380</v>
      </c>
      <c r="B4339" s="1">
        <v>43861</v>
      </c>
      <c r="C4339">
        <v>399.70001200000002</v>
      </c>
      <c r="D4339">
        <v>397.35000600000001</v>
      </c>
      <c r="E4339">
        <v>16584</v>
      </c>
      <c r="F4339">
        <v>390.64465478201799</v>
      </c>
      <c r="G4339">
        <v>392.63027639350503</v>
      </c>
      <c r="H4339">
        <v>402.35222706452299</v>
      </c>
      <c r="I4339">
        <v>88146.1</v>
      </c>
      <c r="J4339" t="b">
        <f t="shared" si="196"/>
        <v>0</v>
      </c>
      <c r="K4339" t="b">
        <f t="shared" si="198"/>
        <v>0</v>
      </c>
      <c r="L4339" t="b">
        <f t="shared" si="197"/>
        <v>0</v>
      </c>
    </row>
    <row r="4340" spans="1:12" x14ac:dyDescent="0.25">
      <c r="A4340">
        <v>4381</v>
      </c>
      <c r="B4340" s="1">
        <v>43864</v>
      </c>
      <c r="C4340">
        <v>385</v>
      </c>
      <c r="D4340">
        <v>369.89999399999999</v>
      </c>
      <c r="E4340">
        <v>29979</v>
      </c>
      <c r="F4340">
        <v>389.83113867292002</v>
      </c>
      <c r="G4340">
        <v>392.32921305054498</v>
      </c>
      <c r="H4340">
        <v>402.02931927283601</v>
      </c>
      <c r="I4340">
        <v>84280.94</v>
      </c>
      <c r="J4340" t="b">
        <f t="shared" si="196"/>
        <v>0</v>
      </c>
      <c r="K4340" t="b">
        <f t="shared" si="198"/>
        <v>0</v>
      </c>
      <c r="L4340" t="b">
        <f t="shared" si="197"/>
        <v>0</v>
      </c>
    </row>
    <row r="4341" spans="1:12" x14ac:dyDescent="0.25">
      <c r="A4341">
        <v>4382</v>
      </c>
      <c r="B4341" s="1">
        <v>43865</v>
      </c>
      <c r="C4341">
        <v>371.5</v>
      </c>
      <c r="D4341">
        <v>377.10000600000001</v>
      </c>
      <c r="E4341">
        <v>30256</v>
      </c>
      <c r="F4341">
        <v>389.331878568099</v>
      </c>
      <c r="G4341">
        <v>392.12750169888199</v>
      </c>
      <c r="H4341">
        <v>401.78126640444901</v>
      </c>
      <c r="I4341">
        <v>82869.820000000007</v>
      </c>
      <c r="J4341" t="b">
        <f t="shared" ref="J4341:J4404" si="199">IF(AND( E4341 &gt; (I4341*2), D4341 &gt; C4341, C4341 &gt;D4340 ), TRUE, FALSE)</f>
        <v>0</v>
      </c>
      <c r="K4341" t="b">
        <f t="shared" si="198"/>
        <v>0</v>
      </c>
      <c r="L4341" t="b">
        <f t="shared" si="197"/>
        <v>0</v>
      </c>
    </row>
    <row r="4342" spans="1:12" x14ac:dyDescent="0.25">
      <c r="A4342">
        <v>4383</v>
      </c>
      <c r="B4342" s="1">
        <v>43866</v>
      </c>
      <c r="C4342">
        <v>378.89999399999999</v>
      </c>
      <c r="D4342">
        <v>382.5</v>
      </c>
      <c r="E4342">
        <v>27961</v>
      </c>
      <c r="F4342">
        <v>389.06396176150702</v>
      </c>
      <c r="G4342">
        <v>391.99998512008898</v>
      </c>
      <c r="H4342">
        <v>401.58941300739002</v>
      </c>
      <c r="I4342">
        <v>79435.7</v>
      </c>
      <c r="J4342" t="b">
        <f t="shared" si="199"/>
        <v>0</v>
      </c>
      <c r="K4342" t="b">
        <f t="shared" si="198"/>
        <v>0</v>
      </c>
      <c r="L4342" t="b">
        <f t="shared" si="197"/>
        <v>0</v>
      </c>
    </row>
    <row r="4343" spans="1:12" x14ac:dyDescent="0.25">
      <c r="A4343">
        <v>4384</v>
      </c>
      <c r="B4343" s="1">
        <v>43867</v>
      </c>
      <c r="C4343">
        <v>383</v>
      </c>
      <c r="D4343">
        <v>395</v>
      </c>
      <c r="E4343">
        <v>25241</v>
      </c>
      <c r="F4343">
        <v>389.29674757478102</v>
      </c>
      <c r="G4343">
        <v>392.03972041651201</v>
      </c>
      <c r="H4343">
        <v>401.523846708809</v>
      </c>
      <c r="I4343">
        <v>78530.820000000007</v>
      </c>
      <c r="J4343" t="b">
        <f t="shared" si="199"/>
        <v>0</v>
      </c>
      <c r="K4343" t="b">
        <f t="shared" si="198"/>
        <v>0</v>
      </c>
      <c r="L4343" t="b">
        <f t="shared" si="197"/>
        <v>0</v>
      </c>
    </row>
    <row r="4344" spans="1:12" x14ac:dyDescent="0.25">
      <c r="A4344">
        <v>4385</v>
      </c>
      <c r="B4344" s="1">
        <v>43868</v>
      </c>
      <c r="C4344">
        <v>396.79998799999998</v>
      </c>
      <c r="D4344">
        <v>391.89999399999999</v>
      </c>
      <c r="E4344">
        <v>28342</v>
      </c>
      <c r="F4344">
        <v>389.398835669888</v>
      </c>
      <c r="G4344">
        <v>392.03786973549802</v>
      </c>
      <c r="H4344">
        <v>401.42808698036299</v>
      </c>
      <c r="I4344">
        <v>75904.100000000006</v>
      </c>
      <c r="J4344" t="b">
        <f t="shared" si="199"/>
        <v>0</v>
      </c>
      <c r="K4344" t="b">
        <f t="shared" si="198"/>
        <v>0</v>
      </c>
      <c r="L4344" t="b">
        <f t="shared" si="197"/>
        <v>0</v>
      </c>
    </row>
    <row r="4345" spans="1:12" x14ac:dyDescent="0.25">
      <c r="A4345">
        <v>4386</v>
      </c>
      <c r="B4345" s="1">
        <v>43871</v>
      </c>
      <c r="C4345">
        <v>391.5</v>
      </c>
      <c r="D4345">
        <v>382.20001200000002</v>
      </c>
      <c r="E4345">
        <v>23438</v>
      </c>
      <c r="F4345">
        <v>389.11652885930403</v>
      </c>
      <c r="G4345">
        <v>391.90756698403499</v>
      </c>
      <c r="H4345">
        <v>401.23676285120501</v>
      </c>
      <c r="I4345">
        <v>75703.28</v>
      </c>
      <c r="J4345" t="b">
        <f t="shared" si="199"/>
        <v>0</v>
      </c>
      <c r="K4345" t="b">
        <f t="shared" si="198"/>
        <v>0</v>
      </c>
      <c r="L4345" t="b">
        <f t="shared" ref="L4345:L4408" si="200">IF(AND(E4345 &gt;  I4345*1.5, E4344 &gt; I4344*1.5, E4343 &gt; I4343*1.5), TRUE, FALSE)</f>
        <v>0</v>
      </c>
    </row>
    <row r="4346" spans="1:12" x14ac:dyDescent="0.25">
      <c r="A4346">
        <v>4387</v>
      </c>
      <c r="B4346" s="1">
        <v>43872</v>
      </c>
      <c r="C4346">
        <v>376.5</v>
      </c>
      <c r="D4346">
        <v>391</v>
      </c>
      <c r="E4346">
        <v>45308</v>
      </c>
      <c r="F4346">
        <v>389.190390472665</v>
      </c>
      <c r="G4346">
        <v>391.89554622927898</v>
      </c>
      <c r="H4346">
        <v>401.13490451437701</v>
      </c>
      <c r="I4346">
        <v>74780.22</v>
      </c>
      <c r="J4346" t="b">
        <f t="shared" si="199"/>
        <v>0</v>
      </c>
      <c r="K4346" t="b">
        <f t="shared" si="198"/>
        <v>0</v>
      </c>
      <c r="L4346" t="b">
        <f t="shared" si="200"/>
        <v>0</v>
      </c>
    </row>
    <row r="4347" spans="1:12" x14ac:dyDescent="0.25">
      <c r="A4347">
        <v>4388</v>
      </c>
      <c r="B4347" s="1">
        <v>43873</v>
      </c>
      <c r="C4347">
        <v>392.5</v>
      </c>
      <c r="D4347">
        <v>376.95001200000002</v>
      </c>
      <c r="E4347">
        <v>46270</v>
      </c>
      <c r="F4347">
        <v>388.710375630599</v>
      </c>
      <c r="G4347">
        <v>391.697592133527</v>
      </c>
      <c r="H4347">
        <v>400.894258817717</v>
      </c>
      <c r="I4347">
        <v>75245.38</v>
      </c>
      <c r="J4347" t="b">
        <f t="shared" si="199"/>
        <v>0</v>
      </c>
      <c r="K4347" t="b">
        <f t="shared" si="198"/>
        <v>0</v>
      </c>
      <c r="L4347" t="b">
        <f t="shared" si="200"/>
        <v>0</v>
      </c>
    </row>
    <row r="4348" spans="1:12" x14ac:dyDescent="0.25">
      <c r="A4348">
        <v>4389</v>
      </c>
      <c r="B4348" s="1">
        <v>43874</v>
      </c>
      <c r="C4348">
        <v>374</v>
      </c>
      <c r="D4348">
        <v>383.14999399999999</v>
      </c>
      <c r="E4348">
        <v>55782</v>
      </c>
      <c r="F4348">
        <v>388.49232144900702</v>
      </c>
      <c r="G4348">
        <v>391.58437891321501</v>
      </c>
      <c r="H4348">
        <v>400.71769896878402</v>
      </c>
      <c r="I4348">
        <v>75981.240000000005</v>
      </c>
      <c r="J4348" t="b">
        <f t="shared" si="199"/>
        <v>0</v>
      </c>
      <c r="K4348" t="b">
        <f t="shared" si="198"/>
        <v>0</v>
      </c>
      <c r="L4348" t="b">
        <f t="shared" si="200"/>
        <v>0</v>
      </c>
    </row>
    <row r="4349" spans="1:12" x14ac:dyDescent="0.25">
      <c r="A4349">
        <v>4390</v>
      </c>
      <c r="B4349" s="1">
        <v>43875</v>
      </c>
      <c r="C4349">
        <v>386</v>
      </c>
      <c r="D4349">
        <v>380.5</v>
      </c>
      <c r="E4349">
        <v>25010</v>
      </c>
      <c r="F4349">
        <v>388.17889707845802</v>
      </c>
      <c r="G4349">
        <v>391.43756594747703</v>
      </c>
      <c r="H4349">
        <v>400.51652783476698</v>
      </c>
      <c r="I4349">
        <v>61376.46</v>
      </c>
      <c r="J4349" t="b">
        <f t="shared" si="199"/>
        <v>0</v>
      </c>
      <c r="K4349" t="b">
        <f t="shared" si="198"/>
        <v>0</v>
      </c>
      <c r="L4349" t="b">
        <f t="shared" si="200"/>
        <v>0</v>
      </c>
    </row>
    <row r="4350" spans="1:12" x14ac:dyDescent="0.25">
      <c r="A4350">
        <v>4391</v>
      </c>
      <c r="B4350" s="1">
        <v>43878</v>
      </c>
      <c r="C4350">
        <v>376.5</v>
      </c>
      <c r="D4350">
        <v>371</v>
      </c>
      <c r="E4350">
        <v>69303</v>
      </c>
      <c r="F4350">
        <v>387.50521484008698</v>
      </c>
      <c r="G4350">
        <v>391.16686970976298</v>
      </c>
      <c r="H4350">
        <v>400.22283104039099</v>
      </c>
      <c r="I4350">
        <v>60858.879999999997</v>
      </c>
      <c r="J4350" t="b">
        <f t="shared" si="199"/>
        <v>0</v>
      </c>
      <c r="K4350" t="b">
        <f t="shared" si="198"/>
        <v>0</v>
      </c>
      <c r="L4350" t="b">
        <f t="shared" si="200"/>
        <v>0</v>
      </c>
    </row>
    <row r="4351" spans="1:12" x14ac:dyDescent="0.25">
      <c r="A4351">
        <v>4392</v>
      </c>
      <c r="B4351" s="1">
        <v>43879</v>
      </c>
      <c r="C4351">
        <v>370</v>
      </c>
      <c r="D4351">
        <v>364.04998799999998</v>
      </c>
      <c r="E4351">
        <v>219835</v>
      </c>
      <c r="F4351">
        <v>386.58540202282899</v>
      </c>
      <c r="G4351">
        <v>390.80770571360699</v>
      </c>
      <c r="H4351">
        <v>399.862902253919</v>
      </c>
      <c r="I4351">
        <v>63281.46</v>
      </c>
      <c r="J4351" t="b">
        <f t="shared" si="199"/>
        <v>0</v>
      </c>
      <c r="K4351" t="b">
        <f t="shared" si="198"/>
        <v>0</v>
      </c>
      <c r="L4351" t="b">
        <f t="shared" si="200"/>
        <v>0</v>
      </c>
    </row>
    <row r="4352" spans="1:12" x14ac:dyDescent="0.25">
      <c r="A4352">
        <v>4393</v>
      </c>
      <c r="B4352" s="1">
        <v>43880</v>
      </c>
      <c r="C4352">
        <v>365.75</v>
      </c>
      <c r="D4352">
        <v>362.35000600000001</v>
      </c>
      <c r="E4352">
        <v>586187</v>
      </c>
      <c r="F4352">
        <v>385.63499433565897</v>
      </c>
      <c r="G4352">
        <v>390.43078253859198</v>
      </c>
      <c r="H4352">
        <v>399.48963960462697</v>
      </c>
      <c r="I4352">
        <v>73559.240000000005</v>
      </c>
      <c r="J4352" t="b">
        <f t="shared" si="199"/>
        <v>0</v>
      </c>
      <c r="K4352" t="b">
        <f t="shared" si="198"/>
        <v>0</v>
      </c>
      <c r="L4352" t="b">
        <f t="shared" si="200"/>
        <v>0</v>
      </c>
    </row>
    <row r="4353" spans="1:12" x14ac:dyDescent="0.25">
      <c r="A4353">
        <v>4394</v>
      </c>
      <c r="B4353" s="1">
        <v>43881</v>
      </c>
      <c r="C4353">
        <v>362.35000600000001</v>
      </c>
      <c r="D4353">
        <v>361.14999399999999</v>
      </c>
      <c r="E4353">
        <v>77177</v>
      </c>
      <c r="F4353">
        <v>384.67479824406399</v>
      </c>
      <c r="G4353">
        <v>390.04295752483603</v>
      </c>
      <c r="H4353">
        <v>399.108150593635</v>
      </c>
      <c r="I4353">
        <v>70284.38</v>
      </c>
      <c r="J4353" t="b">
        <f t="shared" si="199"/>
        <v>0</v>
      </c>
      <c r="K4353" t="b">
        <f t="shared" si="198"/>
        <v>0</v>
      </c>
      <c r="L4353" t="b">
        <f t="shared" si="200"/>
        <v>0</v>
      </c>
    </row>
    <row r="4354" spans="1:12" x14ac:dyDescent="0.25">
      <c r="A4354">
        <v>4395</v>
      </c>
      <c r="B4354" s="1">
        <v>43885</v>
      </c>
      <c r="C4354">
        <v>361</v>
      </c>
      <c r="D4354">
        <v>356.25</v>
      </c>
      <c r="E4354">
        <v>27106</v>
      </c>
      <c r="F4354">
        <v>383.560100273709</v>
      </c>
      <c r="G4354">
        <v>389.59536868344702</v>
      </c>
      <c r="H4354">
        <v>398.68170133399701</v>
      </c>
      <c r="I4354">
        <v>66680.899999999994</v>
      </c>
      <c r="J4354" t="b">
        <f t="shared" si="199"/>
        <v>0</v>
      </c>
      <c r="K4354" t="b">
        <f t="shared" si="198"/>
        <v>0</v>
      </c>
      <c r="L4354" t="b">
        <f t="shared" si="200"/>
        <v>0</v>
      </c>
    </row>
    <row r="4355" spans="1:12" x14ac:dyDescent="0.25">
      <c r="A4355">
        <v>4396</v>
      </c>
      <c r="B4355" s="1">
        <v>43886</v>
      </c>
      <c r="C4355">
        <v>358</v>
      </c>
      <c r="D4355">
        <v>349.64999399999999</v>
      </c>
      <c r="E4355">
        <v>403647</v>
      </c>
      <c r="F4355">
        <v>382.230292184544</v>
      </c>
      <c r="G4355">
        <v>389.06629087306999</v>
      </c>
      <c r="H4355">
        <v>398.19382364908199</v>
      </c>
      <c r="I4355">
        <v>74189.08</v>
      </c>
      <c r="J4355" t="b">
        <f t="shared" si="199"/>
        <v>0</v>
      </c>
      <c r="K4355" t="b">
        <f t="shared" si="198"/>
        <v>0</v>
      </c>
      <c r="L4355" t="b">
        <f t="shared" si="200"/>
        <v>0</v>
      </c>
    </row>
    <row r="4356" spans="1:12" x14ac:dyDescent="0.25">
      <c r="A4356">
        <v>4397</v>
      </c>
      <c r="B4356" s="1">
        <v>43887</v>
      </c>
      <c r="C4356">
        <v>348.70001200000002</v>
      </c>
      <c r="D4356">
        <v>347.79998799999998</v>
      </c>
      <c r="E4356">
        <v>43042</v>
      </c>
      <c r="F4356">
        <v>380.88008417730703</v>
      </c>
      <c r="G4356">
        <v>388.51971732508298</v>
      </c>
      <c r="H4356">
        <v>397.69239244859301</v>
      </c>
      <c r="I4356">
        <v>74557.22</v>
      </c>
      <c r="J4356" t="b">
        <f t="shared" si="199"/>
        <v>0</v>
      </c>
      <c r="K4356" t="b">
        <f t="shared" si="198"/>
        <v>0</v>
      </c>
      <c r="L4356" t="b">
        <f t="shared" si="200"/>
        <v>0</v>
      </c>
    </row>
    <row r="4357" spans="1:12" x14ac:dyDescent="0.25">
      <c r="A4357">
        <v>4398</v>
      </c>
      <c r="B4357" s="1">
        <v>43888</v>
      </c>
      <c r="C4357">
        <v>347</v>
      </c>
      <c r="D4357">
        <v>339</v>
      </c>
      <c r="E4357">
        <v>535566</v>
      </c>
      <c r="F4357">
        <v>379.23772793505901</v>
      </c>
      <c r="G4357">
        <v>387.86382702938602</v>
      </c>
      <c r="H4357">
        <v>397.10838854363197</v>
      </c>
      <c r="I4357">
        <v>83204.600000000006</v>
      </c>
      <c r="J4357" t="b">
        <f t="shared" si="199"/>
        <v>0</v>
      </c>
      <c r="K4357" t="b">
        <f t="shared" si="198"/>
        <v>0</v>
      </c>
      <c r="L4357" t="b">
        <f t="shared" si="200"/>
        <v>0</v>
      </c>
    </row>
    <row r="4358" spans="1:12" x14ac:dyDescent="0.25">
      <c r="A4358">
        <v>4399</v>
      </c>
      <c r="B4358" s="1">
        <v>43889</v>
      </c>
      <c r="C4358">
        <v>339</v>
      </c>
      <c r="D4358">
        <v>324.79998799999998</v>
      </c>
      <c r="E4358">
        <v>204486</v>
      </c>
      <c r="F4358">
        <v>377.102914604273</v>
      </c>
      <c r="G4358">
        <v>387.02854439323602</v>
      </c>
      <c r="H4358">
        <v>396.388901971059</v>
      </c>
      <c r="I4358">
        <v>85132.58</v>
      </c>
      <c r="J4358" t="b">
        <f t="shared" si="199"/>
        <v>0</v>
      </c>
      <c r="K4358" t="b">
        <f t="shared" si="198"/>
        <v>0</v>
      </c>
      <c r="L4358" t="b">
        <f t="shared" si="200"/>
        <v>0</v>
      </c>
    </row>
    <row r="4359" spans="1:12" x14ac:dyDescent="0.25">
      <c r="A4359">
        <v>4400</v>
      </c>
      <c r="B4359" s="1">
        <v>43892</v>
      </c>
      <c r="C4359">
        <v>325.10000600000001</v>
      </c>
      <c r="D4359">
        <v>330.20001200000002</v>
      </c>
      <c r="E4359">
        <v>161599</v>
      </c>
      <c r="F4359">
        <v>375.26358509037999</v>
      </c>
      <c r="G4359">
        <v>386.27584859994801</v>
      </c>
      <c r="H4359">
        <v>395.73030605094903</v>
      </c>
      <c r="I4359">
        <v>87818.64</v>
      </c>
      <c r="J4359" t="b">
        <f t="shared" si="199"/>
        <v>0</v>
      </c>
      <c r="K4359" t="b">
        <f t="shared" si="198"/>
        <v>0</v>
      </c>
      <c r="L4359" t="b">
        <f t="shared" si="200"/>
        <v>1</v>
      </c>
    </row>
    <row r="4360" spans="1:12" x14ac:dyDescent="0.25">
      <c r="A4360">
        <v>4401</v>
      </c>
      <c r="B4360" s="1">
        <v>43893</v>
      </c>
      <c r="C4360">
        <v>330.95001200000002</v>
      </c>
      <c r="D4360">
        <v>329</v>
      </c>
      <c r="E4360">
        <v>100481</v>
      </c>
      <c r="F4360">
        <v>373.449326851541</v>
      </c>
      <c r="G4360">
        <v>385.51722808868999</v>
      </c>
      <c r="H4360">
        <v>395.06632290616301</v>
      </c>
      <c r="I4360">
        <v>89292.6</v>
      </c>
      <c r="J4360" t="b">
        <f t="shared" si="199"/>
        <v>0</v>
      </c>
      <c r="K4360" t="b">
        <f t="shared" si="198"/>
        <v>0</v>
      </c>
      <c r="L4360" t="b">
        <f t="shared" si="200"/>
        <v>0</v>
      </c>
    </row>
    <row r="4361" spans="1:12" x14ac:dyDescent="0.25">
      <c r="A4361">
        <v>4402</v>
      </c>
      <c r="B4361" s="1">
        <v>43894</v>
      </c>
      <c r="C4361">
        <v>328</v>
      </c>
      <c r="D4361">
        <v>323.95001200000002</v>
      </c>
      <c r="E4361">
        <v>58947</v>
      </c>
      <c r="F4361">
        <v>371.50817724951997</v>
      </c>
      <c r="G4361">
        <v>384.70176827294603</v>
      </c>
      <c r="H4361">
        <v>394.35869792202197</v>
      </c>
      <c r="I4361">
        <v>89816.02</v>
      </c>
      <c r="J4361" t="b">
        <f t="shared" si="199"/>
        <v>0</v>
      </c>
      <c r="K4361" t="b">
        <f t="shared" si="198"/>
        <v>0</v>
      </c>
      <c r="L4361" t="b">
        <f t="shared" si="200"/>
        <v>0</v>
      </c>
    </row>
    <row r="4362" spans="1:12" x14ac:dyDescent="0.25">
      <c r="A4362">
        <v>4403</v>
      </c>
      <c r="B4362" s="1">
        <v>43895</v>
      </c>
      <c r="C4362">
        <v>323</v>
      </c>
      <c r="D4362">
        <v>325</v>
      </c>
      <c r="E4362">
        <v>30446</v>
      </c>
      <c r="F4362">
        <v>369.684327161304</v>
      </c>
      <c r="G4362">
        <v>383.91101637529101</v>
      </c>
      <c r="H4362">
        <v>393.66856162429099</v>
      </c>
      <c r="I4362">
        <v>89933.68</v>
      </c>
      <c r="J4362" t="b">
        <f t="shared" si="199"/>
        <v>0</v>
      </c>
      <c r="K4362" t="b">
        <f t="shared" ref="K4362:K4425" si="201">IF(AND(D4362 &gt;  F4362, D4362 &gt; G4362, D4362 &gt; H4362), TRUE, FALSE)</f>
        <v>0</v>
      </c>
      <c r="L4362" t="b">
        <f t="shared" si="200"/>
        <v>0</v>
      </c>
    </row>
    <row r="4363" spans="1:12" x14ac:dyDescent="0.25">
      <c r="A4363">
        <v>4404</v>
      </c>
      <c r="B4363" s="1">
        <v>43896</v>
      </c>
      <c r="C4363">
        <v>323</v>
      </c>
      <c r="D4363">
        <v>316.10000600000001</v>
      </c>
      <c r="E4363">
        <v>129516</v>
      </c>
      <c r="F4363">
        <v>367.58298123340899</v>
      </c>
      <c r="G4363">
        <v>383.01285729747201</v>
      </c>
      <c r="H4363">
        <v>392.896735200168</v>
      </c>
      <c r="I4363">
        <v>91119.7</v>
      </c>
      <c r="J4363" t="b">
        <f t="shared" si="199"/>
        <v>0</v>
      </c>
      <c r="K4363" t="b">
        <f t="shared" si="201"/>
        <v>0</v>
      </c>
      <c r="L4363" t="b">
        <f t="shared" si="200"/>
        <v>0</v>
      </c>
    </row>
    <row r="4364" spans="1:12" x14ac:dyDescent="0.25">
      <c r="A4364">
        <v>4405</v>
      </c>
      <c r="B4364" s="1">
        <v>43899</v>
      </c>
      <c r="C4364">
        <v>316</v>
      </c>
      <c r="D4364">
        <v>306.04998799999998</v>
      </c>
      <c r="E4364">
        <v>48488</v>
      </c>
      <c r="F4364">
        <v>365.16992267523602</v>
      </c>
      <c r="G4364">
        <v>381.99348154518799</v>
      </c>
      <c r="H4364">
        <v>392.03258846185798</v>
      </c>
      <c r="I4364">
        <v>91201.62</v>
      </c>
      <c r="J4364" t="b">
        <f t="shared" si="199"/>
        <v>0</v>
      </c>
      <c r="K4364" t="b">
        <f t="shared" si="201"/>
        <v>0</v>
      </c>
      <c r="L4364" t="b">
        <f t="shared" si="200"/>
        <v>0</v>
      </c>
    </row>
    <row r="4365" spans="1:12" x14ac:dyDescent="0.25">
      <c r="A4365">
        <v>4406</v>
      </c>
      <c r="B4365" s="1">
        <v>43901</v>
      </c>
      <c r="C4365">
        <v>311</v>
      </c>
      <c r="D4365">
        <v>289.85000600000001</v>
      </c>
      <c r="E4365">
        <v>282274</v>
      </c>
      <c r="F4365">
        <v>362.21620045267798</v>
      </c>
      <c r="G4365">
        <v>380.77303816048402</v>
      </c>
      <c r="H4365">
        <v>391.01584634781</v>
      </c>
      <c r="I4365">
        <v>96185.66</v>
      </c>
      <c r="J4365" t="b">
        <f t="shared" si="199"/>
        <v>0</v>
      </c>
      <c r="K4365" t="b">
        <f t="shared" si="201"/>
        <v>0</v>
      </c>
      <c r="L4365" t="b">
        <f t="shared" si="200"/>
        <v>0</v>
      </c>
    </row>
    <row r="4366" spans="1:12" x14ac:dyDescent="0.25">
      <c r="A4366">
        <v>4407</v>
      </c>
      <c r="B4366" s="1">
        <v>43902</v>
      </c>
      <c r="C4366">
        <v>275.64999399999999</v>
      </c>
      <c r="D4366">
        <v>278.54998799999998</v>
      </c>
      <c r="E4366">
        <v>76256</v>
      </c>
      <c r="F4366">
        <v>358.93517251335697</v>
      </c>
      <c r="G4366">
        <v>379.41909047623898</v>
      </c>
      <c r="H4366">
        <v>389.896783080668</v>
      </c>
      <c r="I4366">
        <v>95559.86</v>
      </c>
      <c r="J4366" t="b">
        <f t="shared" si="199"/>
        <v>0</v>
      </c>
      <c r="K4366" t="b">
        <f t="shared" si="201"/>
        <v>0</v>
      </c>
      <c r="L4366" t="b">
        <f t="shared" si="200"/>
        <v>0</v>
      </c>
    </row>
    <row r="4367" spans="1:12" x14ac:dyDescent="0.25">
      <c r="A4367">
        <v>4408</v>
      </c>
      <c r="B4367" s="1">
        <v>43903</v>
      </c>
      <c r="C4367">
        <v>250.05000299999901</v>
      </c>
      <c r="D4367">
        <v>268.70001200000002</v>
      </c>
      <c r="E4367">
        <v>72897</v>
      </c>
      <c r="F4367">
        <v>355.39653876773502</v>
      </c>
      <c r="G4367">
        <v>377.95261261562598</v>
      </c>
      <c r="H4367">
        <v>388.69084505996398</v>
      </c>
      <c r="I4367">
        <v>95221.78</v>
      </c>
      <c r="J4367" t="b">
        <f t="shared" si="199"/>
        <v>0</v>
      </c>
      <c r="K4367" t="b">
        <f t="shared" si="201"/>
        <v>0</v>
      </c>
      <c r="L4367" t="b">
        <f t="shared" si="200"/>
        <v>0</v>
      </c>
    </row>
    <row r="4368" spans="1:12" x14ac:dyDescent="0.25">
      <c r="A4368">
        <v>4409</v>
      </c>
      <c r="B4368" s="1">
        <v>43906</v>
      </c>
      <c r="C4368">
        <v>264.79998799999998</v>
      </c>
      <c r="D4368">
        <v>268.75</v>
      </c>
      <c r="E4368">
        <v>66435</v>
      </c>
      <c r="F4368">
        <v>351.99863528664798</v>
      </c>
      <c r="G4368">
        <v>376.50622039555202</v>
      </c>
      <c r="H4368">
        <v>387.49740381558701</v>
      </c>
      <c r="I4368">
        <v>91966</v>
      </c>
      <c r="J4368" t="b">
        <f t="shared" si="199"/>
        <v>0</v>
      </c>
      <c r="K4368" t="b">
        <f t="shared" si="201"/>
        <v>0</v>
      </c>
      <c r="L4368" t="b">
        <f t="shared" si="200"/>
        <v>0</v>
      </c>
    </row>
    <row r="4369" spans="1:12" x14ac:dyDescent="0.25">
      <c r="A4369">
        <v>4410</v>
      </c>
      <c r="B4369" s="1">
        <v>43907</v>
      </c>
      <c r="C4369">
        <v>264.89999399999999</v>
      </c>
      <c r="D4369">
        <v>264.85000600000001</v>
      </c>
      <c r="E4369">
        <v>53172</v>
      </c>
      <c r="F4369">
        <v>348.58104198128899</v>
      </c>
      <c r="G4369">
        <v>375.02733013865702</v>
      </c>
      <c r="H4369">
        <v>386.27703169801902</v>
      </c>
      <c r="I4369">
        <v>90613.38</v>
      </c>
      <c r="J4369" t="b">
        <f t="shared" si="199"/>
        <v>0</v>
      </c>
      <c r="K4369" t="b">
        <f t="shared" si="201"/>
        <v>0</v>
      </c>
      <c r="L4369" t="b">
        <f t="shared" si="200"/>
        <v>0</v>
      </c>
    </row>
    <row r="4370" spans="1:12" x14ac:dyDescent="0.25">
      <c r="A4370">
        <v>4411</v>
      </c>
      <c r="B4370" s="1">
        <v>43908</v>
      </c>
      <c r="C4370">
        <v>266.10000600000001</v>
      </c>
      <c r="D4370">
        <v>237.5</v>
      </c>
      <c r="E4370">
        <v>162589</v>
      </c>
      <c r="F4370">
        <v>344.22492268790501</v>
      </c>
      <c r="G4370">
        <v>373.20577609708499</v>
      </c>
      <c r="H4370">
        <v>384.79666322341097</v>
      </c>
      <c r="I4370">
        <v>92436.54</v>
      </c>
      <c r="J4370" t="b">
        <f t="shared" si="199"/>
        <v>0</v>
      </c>
      <c r="K4370" t="b">
        <f t="shared" si="201"/>
        <v>0</v>
      </c>
      <c r="L4370" t="b">
        <f t="shared" si="200"/>
        <v>0</v>
      </c>
    </row>
    <row r="4371" spans="1:12" x14ac:dyDescent="0.25">
      <c r="A4371">
        <v>4412</v>
      </c>
      <c r="B4371" s="1">
        <v>43909</v>
      </c>
      <c r="C4371">
        <v>232</v>
      </c>
      <c r="D4371">
        <v>207.199997</v>
      </c>
      <c r="E4371">
        <v>415323</v>
      </c>
      <c r="F4371">
        <v>338.85139619033998</v>
      </c>
      <c r="G4371">
        <v>371.00702405606398</v>
      </c>
      <c r="H4371">
        <v>383.029532216213</v>
      </c>
      <c r="I4371">
        <v>100130.14</v>
      </c>
      <c r="J4371" t="b">
        <f t="shared" si="199"/>
        <v>0</v>
      </c>
      <c r="K4371" t="b">
        <f t="shared" si="201"/>
        <v>0</v>
      </c>
      <c r="L4371" t="b">
        <f t="shared" si="200"/>
        <v>0</v>
      </c>
    </row>
    <row r="4372" spans="1:12" x14ac:dyDescent="0.25">
      <c r="A4372">
        <v>4413</v>
      </c>
      <c r="B4372" s="1">
        <v>43910</v>
      </c>
      <c r="C4372">
        <v>210.10000600000001</v>
      </c>
      <c r="D4372">
        <v>201.25</v>
      </c>
      <c r="E4372">
        <v>423499</v>
      </c>
      <c r="F4372">
        <v>333.455263006405</v>
      </c>
      <c r="G4372">
        <v>368.75858665134803</v>
      </c>
      <c r="H4372">
        <v>381.22078065187299</v>
      </c>
      <c r="I4372">
        <v>107915.68</v>
      </c>
      <c r="J4372" t="b">
        <f t="shared" si="199"/>
        <v>0</v>
      </c>
      <c r="K4372" t="b">
        <f t="shared" si="201"/>
        <v>0</v>
      </c>
      <c r="L4372" t="b">
        <f t="shared" si="200"/>
        <v>1</v>
      </c>
    </row>
    <row r="4373" spans="1:12" x14ac:dyDescent="0.25">
      <c r="A4373">
        <v>4414</v>
      </c>
      <c r="B4373" s="1">
        <v>43913</v>
      </c>
      <c r="C4373">
        <v>180</v>
      </c>
      <c r="D4373">
        <v>179.949997</v>
      </c>
      <c r="E4373">
        <v>116611</v>
      </c>
      <c r="F4373">
        <v>327.43544865321297</v>
      </c>
      <c r="G4373">
        <v>366.25781062947601</v>
      </c>
      <c r="H4373">
        <v>379.21808628717798</v>
      </c>
      <c r="I4373">
        <v>109651.86</v>
      </c>
      <c r="J4373" t="b">
        <f t="shared" si="199"/>
        <v>0</v>
      </c>
      <c r="K4373" t="b">
        <f t="shared" si="201"/>
        <v>0</v>
      </c>
      <c r="L4373" t="b">
        <f t="shared" si="200"/>
        <v>0</v>
      </c>
    </row>
    <row r="4374" spans="1:12" x14ac:dyDescent="0.25">
      <c r="A4374">
        <v>4415</v>
      </c>
      <c r="B4374" s="1">
        <v>43914</v>
      </c>
      <c r="C4374">
        <v>184.199997</v>
      </c>
      <c r="D4374">
        <v>172.10000600000001</v>
      </c>
      <c r="E4374">
        <v>356849</v>
      </c>
      <c r="F4374">
        <v>321.34386266681202</v>
      </c>
      <c r="G4374">
        <v>363.68618407809203</v>
      </c>
      <c r="H4374">
        <v>377.15720986641003</v>
      </c>
      <c r="I4374">
        <v>112743.12</v>
      </c>
      <c r="J4374" t="b">
        <f t="shared" si="199"/>
        <v>0</v>
      </c>
      <c r="K4374" t="b">
        <f t="shared" si="201"/>
        <v>0</v>
      </c>
      <c r="L4374" t="b">
        <f t="shared" si="200"/>
        <v>0</v>
      </c>
    </row>
    <row r="4375" spans="1:12" x14ac:dyDescent="0.25">
      <c r="A4375">
        <v>4416</v>
      </c>
      <c r="B4375" s="1">
        <v>43915</v>
      </c>
      <c r="C4375">
        <v>172</v>
      </c>
      <c r="D4375">
        <v>177.050003</v>
      </c>
      <c r="E4375">
        <v>55498</v>
      </c>
      <c r="F4375">
        <v>315.68527993478</v>
      </c>
      <c r="G4375">
        <v>361.214181679707</v>
      </c>
      <c r="H4375">
        <v>375.16609338017702</v>
      </c>
      <c r="I4375">
        <v>112532.66</v>
      </c>
      <c r="J4375" t="b">
        <f t="shared" si="199"/>
        <v>0</v>
      </c>
      <c r="K4375" t="b">
        <f t="shared" si="201"/>
        <v>0</v>
      </c>
      <c r="L4375" t="b">
        <f t="shared" si="200"/>
        <v>0</v>
      </c>
    </row>
    <row r="4376" spans="1:12" x14ac:dyDescent="0.25">
      <c r="A4376">
        <v>4417</v>
      </c>
      <c r="B4376" s="1">
        <v>43916</v>
      </c>
      <c r="C4376">
        <v>180</v>
      </c>
      <c r="D4376">
        <v>175.64999399999999</v>
      </c>
      <c r="E4376">
        <v>113211</v>
      </c>
      <c r="F4376">
        <v>310.19370009420101</v>
      </c>
      <c r="G4376">
        <v>358.75637786938</v>
      </c>
      <c r="H4376">
        <v>373.18085856047298</v>
      </c>
      <c r="I4376">
        <v>112347.76</v>
      </c>
      <c r="J4376" t="b">
        <f t="shared" si="199"/>
        <v>0</v>
      </c>
      <c r="K4376" t="b">
        <f t="shared" si="201"/>
        <v>0</v>
      </c>
      <c r="L4376" t="b">
        <f t="shared" si="200"/>
        <v>0</v>
      </c>
    </row>
    <row r="4377" spans="1:12" x14ac:dyDescent="0.25">
      <c r="A4377">
        <v>4418</v>
      </c>
      <c r="B4377" s="1">
        <v>43917</v>
      </c>
      <c r="C4377">
        <v>182.89999399999999</v>
      </c>
      <c r="D4377">
        <v>188.5</v>
      </c>
      <c r="E4377">
        <v>112497</v>
      </c>
      <c r="F4377">
        <v>305.42139812972198</v>
      </c>
      <c r="G4377">
        <v>356.50132650687101</v>
      </c>
      <c r="H4377">
        <v>371.34323807728498</v>
      </c>
      <c r="I4377">
        <v>114054.6</v>
      </c>
      <c r="J4377" t="b">
        <f t="shared" si="199"/>
        <v>0</v>
      </c>
      <c r="K4377" t="b">
        <f t="shared" si="201"/>
        <v>0</v>
      </c>
      <c r="L4377" t="b">
        <f t="shared" si="200"/>
        <v>0</v>
      </c>
    </row>
    <row r="4378" spans="1:12" x14ac:dyDescent="0.25">
      <c r="A4378">
        <v>4419</v>
      </c>
      <c r="B4378" s="1">
        <v>43920</v>
      </c>
      <c r="C4378">
        <v>190</v>
      </c>
      <c r="D4378">
        <v>187.050003</v>
      </c>
      <c r="E4378">
        <v>61043</v>
      </c>
      <c r="F4378">
        <v>300.779382634439</v>
      </c>
      <c r="G4378">
        <v>354.25693811605203</v>
      </c>
      <c r="H4378">
        <v>369.50947454417701</v>
      </c>
      <c r="I4378">
        <v>113621.7</v>
      </c>
      <c r="J4378" t="b">
        <f t="shared" si="199"/>
        <v>0</v>
      </c>
      <c r="K4378" t="b">
        <f t="shared" si="201"/>
        <v>0</v>
      </c>
      <c r="L4378" t="b">
        <f t="shared" si="200"/>
        <v>0</v>
      </c>
    </row>
    <row r="4379" spans="1:12" x14ac:dyDescent="0.25">
      <c r="A4379">
        <v>4420</v>
      </c>
      <c r="B4379" s="1">
        <v>43921</v>
      </c>
      <c r="C4379">
        <v>194</v>
      </c>
      <c r="D4379">
        <v>203.75</v>
      </c>
      <c r="E4379">
        <v>77219</v>
      </c>
      <c r="F4379">
        <v>296.97430880563797</v>
      </c>
      <c r="G4379">
        <v>352.26346873703102</v>
      </c>
      <c r="H4379">
        <v>367.86012653876298</v>
      </c>
      <c r="I4379">
        <v>114452.26</v>
      </c>
      <c r="J4379" t="b">
        <f t="shared" si="199"/>
        <v>0</v>
      </c>
      <c r="K4379" t="b">
        <f t="shared" si="201"/>
        <v>0</v>
      </c>
      <c r="L4379" t="b">
        <f t="shared" si="200"/>
        <v>0</v>
      </c>
    </row>
    <row r="4380" spans="1:12" x14ac:dyDescent="0.25">
      <c r="A4380">
        <v>4421</v>
      </c>
      <c r="B4380" s="1">
        <v>43922</v>
      </c>
      <c r="C4380">
        <v>206</v>
      </c>
      <c r="D4380">
        <v>218.60000600000001</v>
      </c>
      <c r="E4380">
        <v>58253</v>
      </c>
      <c r="F4380">
        <v>293.900806734828</v>
      </c>
      <c r="G4380">
        <v>350.49309174713699</v>
      </c>
      <c r="H4380">
        <v>366.37495121001899</v>
      </c>
      <c r="I4380">
        <v>115033.94</v>
      </c>
      <c r="J4380" t="b">
        <f t="shared" si="199"/>
        <v>0</v>
      </c>
      <c r="K4380" t="b">
        <f t="shared" si="201"/>
        <v>0</v>
      </c>
      <c r="L4380" t="b">
        <f t="shared" si="200"/>
        <v>0</v>
      </c>
    </row>
    <row r="4381" spans="1:12" x14ac:dyDescent="0.25">
      <c r="A4381">
        <v>4422</v>
      </c>
      <c r="B4381" s="1">
        <v>43924</v>
      </c>
      <c r="C4381">
        <v>222.75</v>
      </c>
      <c r="D4381">
        <v>216.30000299999901</v>
      </c>
      <c r="E4381">
        <v>66600</v>
      </c>
      <c r="F4381">
        <v>290.857637960913</v>
      </c>
      <c r="G4381">
        <v>348.71569984320098</v>
      </c>
      <c r="H4381">
        <v>364.881668143252</v>
      </c>
      <c r="I4381">
        <v>115542.84</v>
      </c>
      <c r="J4381" t="b">
        <f t="shared" si="199"/>
        <v>0</v>
      </c>
      <c r="K4381" t="b">
        <f t="shared" si="201"/>
        <v>0</v>
      </c>
      <c r="L4381" t="b">
        <f t="shared" si="200"/>
        <v>0</v>
      </c>
    </row>
    <row r="4382" spans="1:12" x14ac:dyDescent="0.25">
      <c r="A4382">
        <v>4423</v>
      </c>
      <c r="B4382" s="1">
        <v>43928</v>
      </c>
      <c r="C4382">
        <v>218</v>
      </c>
      <c r="D4382">
        <v>223.64999399999999</v>
      </c>
      <c r="E4382">
        <v>39890</v>
      </c>
      <c r="F4382">
        <v>288.22204408009299</v>
      </c>
      <c r="G4382">
        <v>347.059200428059</v>
      </c>
      <c r="H4382">
        <v>363.47637785326998</v>
      </c>
      <c r="I4382">
        <v>115700.42</v>
      </c>
      <c r="J4382" t="b">
        <f t="shared" si="199"/>
        <v>0</v>
      </c>
      <c r="K4382" t="b">
        <f t="shared" si="201"/>
        <v>0</v>
      </c>
      <c r="L4382" t="b">
        <f t="shared" si="200"/>
        <v>0</v>
      </c>
    </row>
    <row r="4383" spans="1:12" x14ac:dyDescent="0.25">
      <c r="A4383">
        <v>4424</v>
      </c>
      <c r="B4383" s="1">
        <v>43929</v>
      </c>
      <c r="C4383">
        <v>226.949997</v>
      </c>
      <c r="D4383">
        <v>225</v>
      </c>
      <c r="E4383">
        <v>26580</v>
      </c>
      <c r="F4383">
        <v>285.74274823381501</v>
      </c>
      <c r="G4383">
        <v>345.44252227669398</v>
      </c>
      <c r="H4383">
        <v>362.09850344677</v>
      </c>
      <c r="I4383">
        <v>115958.64</v>
      </c>
      <c r="J4383" t="b">
        <f t="shared" si="199"/>
        <v>0</v>
      </c>
      <c r="K4383" t="b">
        <f t="shared" si="201"/>
        <v>0</v>
      </c>
      <c r="L4383" t="b">
        <f t="shared" si="200"/>
        <v>0</v>
      </c>
    </row>
    <row r="4384" spans="1:12" x14ac:dyDescent="0.25">
      <c r="A4384">
        <v>4425</v>
      </c>
      <c r="B4384" s="1">
        <v>43930</v>
      </c>
      <c r="C4384">
        <v>227</v>
      </c>
      <c r="D4384">
        <v>227.25</v>
      </c>
      <c r="E4384">
        <v>47296</v>
      </c>
      <c r="F4384">
        <v>283.44891496974401</v>
      </c>
      <c r="G4384">
        <v>343.87705840548</v>
      </c>
      <c r="H4384">
        <v>360.75672729307001</v>
      </c>
      <c r="I4384">
        <v>116603.22</v>
      </c>
      <c r="J4384" t="b">
        <f t="shared" si="199"/>
        <v>0</v>
      </c>
      <c r="K4384" t="b">
        <f t="shared" si="201"/>
        <v>0</v>
      </c>
      <c r="L4384" t="b">
        <f t="shared" si="200"/>
        <v>0</v>
      </c>
    </row>
    <row r="4385" spans="1:12" x14ac:dyDescent="0.25">
      <c r="A4385">
        <v>4426</v>
      </c>
      <c r="B4385" s="1">
        <v>43934</v>
      </c>
      <c r="C4385">
        <v>235</v>
      </c>
      <c r="D4385">
        <v>233.89999399999999</v>
      </c>
      <c r="E4385">
        <v>56354</v>
      </c>
      <c r="F4385">
        <v>281.50582002975398</v>
      </c>
      <c r="G4385">
        <v>342.420408545805</v>
      </c>
      <c r="H4385">
        <v>359.49447124040302</v>
      </c>
      <c r="I4385">
        <v>117245.42</v>
      </c>
      <c r="J4385" t="b">
        <f t="shared" si="199"/>
        <v>0</v>
      </c>
      <c r="K4385" t="b">
        <f t="shared" si="201"/>
        <v>0</v>
      </c>
      <c r="L4385" t="b">
        <f t="shared" si="200"/>
        <v>0</v>
      </c>
    </row>
    <row r="4386" spans="1:12" x14ac:dyDescent="0.25">
      <c r="A4386">
        <v>4427</v>
      </c>
      <c r="B4386" s="1">
        <v>43936</v>
      </c>
      <c r="C4386">
        <v>242</v>
      </c>
      <c r="D4386">
        <v>240.39999399999999</v>
      </c>
      <c r="E4386">
        <v>117275</v>
      </c>
      <c r="F4386">
        <v>279.89382685211598</v>
      </c>
      <c r="G4386">
        <v>341.06914477698598</v>
      </c>
      <c r="H4386">
        <v>358.30945156636898</v>
      </c>
      <c r="I4386">
        <v>119209.5</v>
      </c>
      <c r="J4386" t="b">
        <f t="shared" si="199"/>
        <v>0</v>
      </c>
      <c r="K4386" t="b">
        <f t="shared" si="201"/>
        <v>0</v>
      </c>
      <c r="L4386" t="b">
        <f t="shared" si="200"/>
        <v>0</v>
      </c>
    </row>
    <row r="4387" spans="1:12" x14ac:dyDescent="0.25">
      <c r="A4387">
        <v>4428</v>
      </c>
      <c r="B4387" s="1">
        <v>43937</v>
      </c>
      <c r="C4387">
        <v>241</v>
      </c>
      <c r="D4387">
        <v>234.25</v>
      </c>
      <c r="E4387">
        <v>71453</v>
      </c>
      <c r="F4387">
        <v>278.10387285791597</v>
      </c>
      <c r="G4387">
        <v>339.65432166735701</v>
      </c>
      <c r="H4387">
        <v>357.07502916272398</v>
      </c>
      <c r="I4387">
        <v>120000.84</v>
      </c>
      <c r="J4387" t="b">
        <f t="shared" si="199"/>
        <v>0</v>
      </c>
      <c r="K4387" t="b">
        <f t="shared" si="201"/>
        <v>0</v>
      </c>
      <c r="L4387" t="b">
        <f t="shared" si="200"/>
        <v>0</v>
      </c>
    </row>
    <row r="4388" spans="1:12" x14ac:dyDescent="0.25">
      <c r="A4388">
        <v>4429</v>
      </c>
      <c r="B4388" s="1">
        <v>43938</v>
      </c>
      <c r="C4388">
        <v>243.699997</v>
      </c>
      <c r="D4388">
        <v>245.35000600000001</v>
      </c>
      <c r="E4388">
        <v>51403</v>
      </c>
      <c r="F4388">
        <v>276.819407490939</v>
      </c>
      <c r="G4388">
        <v>338.40525788368399</v>
      </c>
      <c r="H4388">
        <v>355.96333738995997</v>
      </c>
      <c r="I4388">
        <v>120609.48</v>
      </c>
      <c r="J4388" t="b">
        <f t="shared" si="199"/>
        <v>0</v>
      </c>
      <c r="K4388" t="b">
        <f t="shared" si="201"/>
        <v>0</v>
      </c>
      <c r="L4388" t="b">
        <f t="shared" si="200"/>
        <v>0</v>
      </c>
    </row>
    <row r="4389" spans="1:12" x14ac:dyDescent="0.25">
      <c r="A4389">
        <v>4430</v>
      </c>
      <c r="B4389" s="1">
        <v>43941</v>
      </c>
      <c r="C4389">
        <v>252.39999399999999</v>
      </c>
      <c r="D4389">
        <v>256.79998799999998</v>
      </c>
      <c r="E4389">
        <v>76437</v>
      </c>
      <c r="F4389">
        <v>276.03433221678398</v>
      </c>
      <c r="G4389">
        <v>337.32439338191301</v>
      </c>
      <c r="H4389">
        <v>354.97663739603001</v>
      </c>
      <c r="I4389">
        <v>121806.54</v>
      </c>
      <c r="J4389" t="b">
        <f t="shared" si="199"/>
        <v>0</v>
      </c>
      <c r="K4389" t="b">
        <f t="shared" si="201"/>
        <v>0</v>
      </c>
      <c r="L4389" t="b">
        <f t="shared" si="200"/>
        <v>0</v>
      </c>
    </row>
    <row r="4390" spans="1:12" x14ac:dyDescent="0.25">
      <c r="A4390">
        <v>4431</v>
      </c>
      <c r="B4390" s="1">
        <v>43942</v>
      </c>
      <c r="C4390">
        <v>250.30000299999901</v>
      </c>
      <c r="D4390">
        <v>244</v>
      </c>
      <c r="E4390">
        <v>22409</v>
      </c>
      <c r="F4390">
        <v>274.77808389455703</v>
      </c>
      <c r="G4390">
        <v>336.08830870135802</v>
      </c>
      <c r="H4390">
        <v>353.87239224781098</v>
      </c>
      <c r="I4390">
        <v>121655.14</v>
      </c>
      <c r="J4390" t="b">
        <f t="shared" si="199"/>
        <v>0</v>
      </c>
      <c r="K4390" t="b">
        <f t="shared" si="201"/>
        <v>0</v>
      </c>
      <c r="L4390" t="b">
        <f t="shared" si="200"/>
        <v>0</v>
      </c>
    </row>
    <row r="4391" spans="1:12" x14ac:dyDescent="0.25">
      <c r="A4391">
        <v>4432</v>
      </c>
      <c r="B4391" s="1">
        <v>43943</v>
      </c>
      <c r="C4391">
        <v>238.699997</v>
      </c>
      <c r="D4391">
        <v>235.64999399999999</v>
      </c>
      <c r="E4391">
        <v>134988</v>
      </c>
      <c r="F4391">
        <v>273.24364899673202</v>
      </c>
      <c r="G4391">
        <v>334.75799989736601</v>
      </c>
      <c r="H4391">
        <v>352.69604997668898</v>
      </c>
      <c r="I4391">
        <v>123749.78</v>
      </c>
      <c r="J4391" t="b">
        <f t="shared" si="199"/>
        <v>0</v>
      </c>
      <c r="K4391" t="b">
        <f t="shared" si="201"/>
        <v>0</v>
      </c>
      <c r="L4391" t="b">
        <f t="shared" si="200"/>
        <v>0</v>
      </c>
    </row>
    <row r="4392" spans="1:12" x14ac:dyDescent="0.25">
      <c r="A4392">
        <v>4433</v>
      </c>
      <c r="B4392" s="1">
        <v>43944</v>
      </c>
      <c r="C4392">
        <v>236.25</v>
      </c>
      <c r="D4392">
        <v>230.10000600000001</v>
      </c>
      <c r="E4392">
        <v>59737</v>
      </c>
      <c r="F4392">
        <v>271.55174142823199</v>
      </c>
      <c r="G4392">
        <v>333.371801302699</v>
      </c>
      <c r="H4392">
        <v>351.47618884259202</v>
      </c>
      <c r="I4392">
        <v>124385.3</v>
      </c>
      <c r="J4392" t="b">
        <f t="shared" si="199"/>
        <v>0</v>
      </c>
      <c r="K4392" t="b">
        <f t="shared" si="201"/>
        <v>0</v>
      </c>
      <c r="L4392" t="b">
        <f t="shared" si="200"/>
        <v>0</v>
      </c>
    </row>
    <row r="4393" spans="1:12" x14ac:dyDescent="0.25">
      <c r="A4393">
        <v>4434</v>
      </c>
      <c r="B4393" s="1">
        <v>43945</v>
      </c>
      <c r="C4393">
        <v>232</v>
      </c>
      <c r="D4393">
        <v>229.35000600000001</v>
      </c>
      <c r="E4393">
        <v>25658</v>
      </c>
      <c r="F4393">
        <v>269.89677141143898</v>
      </c>
      <c r="G4393">
        <v>331.99402917948498</v>
      </c>
      <c r="H4393">
        <v>350.26100294366103</v>
      </c>
      <c r="I4393">
        <v>124393.64</v>
      </c>
      <c r="J4393" t="b">
        <f t="shared" si="199"/>
        <v>0</v>
      </c>
      <c r="K4393" t="b">
        <f t="shared" si="201"/>
        <v>0</v>
      </c>
      <c r="L4393" t="b">
        <f t="shared" si="200"/>
        <v>0</v>
      </c>
    </row>
    <row r="4394" spans="1:12" x14ac:dyDescent="0.25">
      <c r="A4394">
        <v>4435</v>
      </c>
      <c r="B4394" s="1">
        <v>43948</v>
      </c>
      <c r="C4394">
        <v>233</v>
      </c>
      <c r="D4394">
        <v>239.199997</v>
      </c>
      <c r="E4394">
        <v>66324</v>
      </c>
      <c r="F4394">
        <v>268.69297633648</v>
      </c>
      <c r="G4394">
        <v>330.76496915061699</v>
      </c>
      <c r="H4394">
        <v>349.15591830740601</v>
      </c>
      <c r="I4394">
        <v>125153.28</v>
      </c>
      <c r="J4394" t="b">
        <f t="shared" si="199"/>
        <v>0</v>
      </c>
      <c r="K4394" t="b">
        <f t="shared" si="201"/>
        <v>0</v>
      </c>
      <c r="L4394" t="b">
        <f t="shared" si="200"/>
        <v>0</v>
      </c>
    </row>
    <row r="4395" spans="1:12" x14ac:dyDescent="0.25">
      <c r="A4395">
        <v>4436</v>
      </c>
      <c r="B4395" s="1">
        <v>43949</v>
      </c>
      <c r="C4395">
        <v>240.25</v>
      </c>
      <c r="D4395">
        <v>243.199997</v>
      </c>
      <c r="E4395">
        <v>47889</v>
      </c>
      <c r="F4395">
        <v>267.69325165661797</v>
      </c>
      <c r="G4395">
        <v>329.60516819498002</v>
      </c>
      <c r="H4395">
        <v>348.10163053320298</v>
      </c>
      <c r="I4395">
        <v>125642.3</v>
      </c>
      <c r="J4395" t="b">
        <f t="shared" si="199"/>
        <v>0</v>
      </c>
      <c r="K4395" t="b">
        <f t="shared" si="201"/>
        <v>0</v>
      </c>
      <c r="L4395" t="b">
        <f t="shared" si="200"/>
        <v>0</v>
      </c>
    </row>
    <row r="4396" spans="1:12" x14ac:dyDescent="0.25">
      <c r="A4396">
        <v>4437</v>
      </c>
      <c r="B4396" s="1">
        <v>43950</v>
      </c>
      <c r="C4396">
        <v>244.05000299999901</v>
      </c>
      <c r="D4396">
        <v>246.39999399999999</v>
      </c>
      <c r="E4396">
        <v>49058</v>
      </c>
      <c r="F4396">
        <v>266.85822194459399</v>
      </c>
      <c r="G4396">
        <v>328.50311290762897</v>
      </c>
      <c r="H4396">
        <v>347.08967395078298</v>
      </c>
      <c r="I4396">
        <v>125717.3</v>
      </c>
      <c r="J4396" t="b">
        <f t="shared" si="199"/>
        <v>0</v>
      </c>
      <c r="K4396" t="b">
        <f t="shared" si="201"/>
        <v>0</v>
      </c>
      <c r="L4396" t="b">
        <f t="shared" si="200"/>
        <v>0</v>
      </c>
    </row>
    <row r="4397" spans="1:12" x14ac:dyDescent="0.25">
      <c r="A4397">
        <v>4438</v>
      </c>
      <c r="B4397" s="1">
        <v>43951</v>
      </c>
      <c r="C4397">
        <v>254.699997</v>
      </c>
      <c r="D4397">
        <v>255.10000600000001</v>
      </c>
      <c r="E4397">
        <v>99461</v>
      </c>
      <c r="F4397">
        <v>266.39711543696302</v>
      </c>
      <c r="G4397">
        <v>327.53088632607103</v>
      </c>
      <c r="H4397">
        <v>346.17435387167001</v>
      </c>
      <c r="I4397">
        <v>126781.12</v>
      </c>
      <c r="J4397" t="b">
        <f t="shared" si="199"/>
        <v>0</v>
      </c>
      <c r="K4397" t="b">
        <f t="shared" si="201"/>
        <v>0</v>
      </c>
      <c r="L4397" t="b">
        <f t="shared" si="200"/>
        <v>0</v>
      </c>
    </row>
    <row r="4398" spans="1:12" x14ac:dyDescent="0.25">
      <c r="A4398">
        <v>4439</v>
      </c>
      <c r="B4398" s="1">
        <v>43955</v>
      </c>
      <c r="C4398">
        <v>242.35000600000001</v>
      </c>
      <c r="D4398">
        <v>242.35000600000001</v>
      </c>
      <c r="E4398">
        <v>28723</v>
      </c>
      <c r="F4398">
        <v>265.45409153747403</v>
      </c>
      <c r="G4398">
        <v>326.40266274559298</v>
      </c>
      <c r="H4398">
        <v>345.14127578339497</v>
      </c>
      <c r="I4398">
        <v>126239.94</v>
      </c>
      <c r="J4398" t="b">
        <f t="shared" si="199"/>
        <v>0</v>
      </c>
      <c r="K4398" t="b">
        <f t="shared" si="201"/>
        <v>0</v>
      </c>
      <c r="L4398" t="b">
        <f t="shared" si="200"/>
        <v>0</v>
      </c>
    </row>
    <row r="4399" spans="1:12" x14ac:dyDescent="0.25">
      <c r="A4399">
        <v>4440</v>
      </c>
      <c r="B4399" s="1">
        <v>43956</v>
      </c>
      <c r="C4399">
        <v>243.60000600000001</v>
      </c>
      <c r="D4399">
        <v>233.64999399999999</v>
      </c>
      <c r="E4399">
        <v>65564</v>
      </c>
      <c r="F4399">
        <v>264.20687202620098</v>
      </c>
      <c r="G4399">
        <v>325.174150576778</v>
      </c>
      <c r="H4399">
        <v>344.03190979549998</v>
      </c>
      <c r="I4399">
        <v>127051.02</v>
      </c>
      <c r="J4399" t="b">
        <f t="shared" si="199"/>
        <v>0</v>
      </c>
      <c r="K4399" t="b">
        <f t="shared" si="201"/>
        <v>0</v>
      </c>
      <c r="L4399" t="b">
        <f t="shared" si="200"/>
        <v>0</v>
      </c>
    </row>
    <row r="4400" spans="1:12" x14ac:dyDescent="0.25">
      <c r="A4400">
        <v>4441</v>
      </c>
      <c r="B4400" s="1">
        <v>43957</v>
      </c>
      <c r="C4400">
        <v>234.449997</v>
      </c>
      <c r="D4400">
        <v>227.75</v>
      </c>
      <c r="E4400">
        <v>56320</v>
      </c>
      <c r="F4400">
        <v>262.77719077027098</v>
      </c>
      <c r="G4400">
        <v>323.88376447642298</v>
      </c>
      <c r="H4400">
        <v>342.87487586718697</v>
      </c>
      <c r="I4400">
        <v>126791.36</v>
      </c>
      <c r="J4400" t="b">
        <f t="shared" si="199"/>
        <v>0</v>
      </c>
      <c r="K4400" t="b">
        <f t="shared" si="201"/>
        <v>0</v>
      </c>
      <c r="L4400" t="b">
        <f t="shared" si="200"/>
        <v>0</v>
      </c>
    </row>
    <row r="4401" spans="1:12" x14ac:dyDescent="0.25">
      <c r="A4401">
        <v>4442</v>
      </c>
      <c r="B4401" s="1">
        <v>43958</v>
      </c>
      <c r="C4401">
        <v>228.80000299999901</v>
      </c>
      <c r="D4401">
        <v>229.89999399999999</v>
      </c>
      <c r="E4401">
        <v>30661</v>
      </c>
      <c r="F4401">
        <v>261.48788893614301</v>
      </c>
      <c r="G4401">
        <v>322.63894632441702</v>
      </c>
      <c r="H4401">
        <v>341.75074768940402</v>
      </c>
      <c r="I4401">
        <v>123007.88</v>
      </c>
      <c r="J4401" t="b">
        <f t="shared" si="199"/>
        <v>0</v>
      </c>
      <c r="K4401" t="b">
        <f t="shared" si="201"/>
        <v>0</v>
      </c>
      <c r="L4401" t="b">
        <f t="shared" si="200"/>
        <v>0</v>
      </c>
    </row>
    <row r="4402" spans="1:12" x14ac:dyDescent="0.25">
      <c r="A4402">
        <v>4443</v>
      </c>
      <c r="B4402" s="1">
        <v>43959</v>
      </c>
      <c r="C4402">
        <v>233</v>
      </c>
      <c r="D4402">
        <v>228</v>
      </c>
      <c r="E4402">
        <v>31155</v>
      </c>
      <c r="F4402">
        <v>260.174638389628</v>
      </c>
      <c r="G4402">
        <v>321.38545034661001</v>
      </c>
      <c r="H4402">
        <v>340.61889945368898</v>
      </c>
      <c r="I4402">
        <v>111907.24</v>
      </c>
      <c r="J4402" t="b">
        <f t="shared" si="199"/>
        <v>0</v>
      </c>
      <c r="K4402" t="b">
        <f t="shared" si="201"/>
        <v>0</v>
      </c>
      <c r="L4402" t="b">
        <f t="shared" si="200"/>
        <v>0</v>
      </c>
    </row>
    <row r="4403" spans="1:12" x14ac:dyDescent="0.25">
      <c r="A4403">
        <v>4444</v>
      </c>
      <c r="B4403" s="1">
        <v>43962</v>
      </c>
      <c r="C4403">
        <v>228.5</v>
      </c>
      <c r="D4403">
        <v>223.949997</v>
      </c>
      <c r="E4403">
        <v>36813</v>
      </c>
      <c r="F4403">
        <v>258.75406421748499</v>
      </c>
      <c r="G4403">
        <v>320.09491454069502</v>
      </c>
      <c r="H4403">
        <v>339.45801485215901</v>
      </c>
      <c r="I4403">
        <v>111099.96</v>
      </c>
      <c r="J4403" t="b">
        <f t="shared" si="199"/>
        <v>0</v>
      </c>
      <c r="K4403" t="b">
        <f t="shared" si="201"/>
        <v>0</v>
      </c>
      <c r="L4403" t="b">
        <f t="shared" si="200"/>
        <v>0</v>
      </c>
    </row>
    <row r="4404" spans="1:12" x14ac:dyDescent="0.25">
      <c r="A4404">
        <v>4445</v>
      </c>
      <c r="B4404" s="1">
        <v>43963</v>
      </c>
      <c r="C4404">
        <v>225.10000600000001</v>
      </c>
      <c r="D4404">
        <v>216.64999399999999</v>
      </c>
      <c r="E4404">
        <v>60803</v>
      </c>
      <c r="F4404">
        <v>257.10292420895701</v>
      </c>
      <c r="G4404">
        <v>318.72478314280499</v>
      </c>
      <c r="H4404">
        <v>338.23604449542103</v>
      </c>
      <c r="I4404">
        <v>111773.9</v>
      </c>
      <c r="J4404" t="b">
        <f t="shared" si="199"/>
        <v>0</v>
      </c>
      <c r="K4404" t="b">
        <f t="shared" si="201"/>
        <v>0</v>
      </c>
      <c r="L4404" t="b">
        <f t="shared" si="200"/>
        <v>0</v>
      </c>
    </row>
    <row r="4405" spans="1:12" x14ac:dyDescent="0.25">
      <c r="A4405">
        <v>4446</v>
      </c>
      <c r="B4405" s="1">
        <v>43964</v>
      </c>
      <c r="C4405">
        <v>227</v>
      </c>
      <c r="D4405">
        <v>219.199997</v>
      </c>
      <c r="E4405">
        <v>68508</v>
      </c>
      <c r="F4405">
        <v>255.61653490664401</v>
      </c>
      <c r="G4405">
        <v>317.40657405482102</v>
      </c>
      <c r="H4405">
        <v>337.05160621188497</v>
      </c>
      <c r="I4405">
        <v>105071.12</v>
      </c>
      <c r="J4405" t="b">
        <f t="shared" ref="J4405:J4468" si="202">IF(AND( E4405 &gt; (I4405*2), D4405 &gt; C4405, C4405 &gt;D4404 ), TRUE, FALSE)</f>
        <v>0</v>
      </c>
      <c r="K4405" t="b">
        <f t="shared" si="201"/>
        <v>0</v>
      </c>
      <c r="L4405" t="b">
        <f t="shared" si="200"/>
        <v>0</v>
      </c>
    </row>
    <row r="4406" spans="1:12" x14ac:dyDescent="0.25">
      <c r="A4406">
        <v>4447</v>
      </c>
      <c r="B4406" s="1">
        <v>43965</v>
      </c>
      <c r="C4406">
        <v>218.60000600000001</v>
      </c>
      <c r="D4406">
        <v>211.60000600000001</v>
      </c>
      <c r="E4406">
        <v>100498</v>
      </c>
      <c r="F4406">
        <v>253.890396518149</v>
      </c>
      <c r="G4406">
        <v>316.00516255740598</v>
      </c>
      <c r="H4406">
        <v>335.80333158291103</v>
      </c>
      <c r="I4406">
        <v>106220.24</v>
      </c>
      <c r="J4406" t="b">
        <f t="shared" si="202"/>
        <v>0</v>
      </c>
      <c r="K4406" t="b">
        <f t="shared" si="201"/>
        <v>0</v>
      </c>
      <c r="L4406" t="b">
        <f t="shared" si="200"/>
        <v>0</v>
      </c>
    </row>
    <row r="4407" spans="1:12" x14ac:dyDescent="0.25">
      <c r="A4407">
        <v>4448</v>
      </c>
      <c r="B4407" s="1">
        <v>43966</v>
      </c>
      <c r="C4407">
        <v>214</v>
      </c>
      <c r="D4407">
        <v>209.949997</v>
      </c>
      <c r="E4407">
        <v>76898</v>
      </c>
      <c r="F4407">
        <v>252.167243595868</v>
      </c>
      <c r="G4407">
        <v>314.60045837783798</v>
      </c>
      <c r="H4407">
        <v>334.55105959701098</v>
      </c>
      <c r="I4407">
        <v>97046.88</v>
      </c>
      <c r="J4407" t="b">
        <f t="shared" si="202"/>
        <v>0</v>
      </c>
      <c r="K4407" t="b">
        <f t="shared" si="201"/>
        <v>0</v>
      </c>
      <c r="L4407" t="b">
        <f t="shared" si="200"/>
        <v>0</v>
      </c>
    </row>
    <row r="4408" spans="1:12" x14ac:dyDescent="0.25">
      <c r="A4408">
        <v>4449</v>
      </c>
      <c r="B4408" s="1">
        <v>43969</v>
      </c>
      <c r="C4408">
        <v>203.10000600000001</v>
      </c>
      <c r="D4408">
        <v>199.60000600000001</v>
      </c>
      <c r="E4408">
        <v>125023</v>
      </c>
      <c r="F4408">
        <v>250.105783297991</v>
      </c>
      <c r="G4408">
        <v>313.07727357813098</v>
      </c>
      <c r="H4408">
        <v>333.20826304380699</v>
      </c>
      <c r="I4408">
        <v>95457.62</v>
      </c>
      <c r="J4408" t="b">
        <f t="shared" si="202"/>
        <v>0</v>
      </c>
      <c r="K4408" t="b">
        <f t="shared" si="201"/>
        <v>0</v>
      </c>
      <c r="L4408" t="b">
        <f t="shared" si="200"/>
        <v>0</v>
      </c>
    </row>
    <row r="4409" spans="1:12" x14ac:dyDescent="0.25">
      <c r="A4409">
        <v>4450</v>
      </c>
      <c r="B4409" s="1">
        <v>43970</v>
      </c>
      <c r="C4409">
        <v>204</v>
      </c>
      <c r="D4409">
        <v>198.64999399999999</v>
      </c>
      <c r="E4409">
        <v>41974</v>
      </c>
      <c r="F4409">
        <v>248.08790920787399</v>
      </c>
      <c r="G4409">
        <v>311.56168047113601</v>
      </c>
      <c r="H4409">
        <v>331.869374794615</v>
      </c>
      <c r="I4409">
        <v>93065.12</v>
      </c>
      <c r="J4409" t="b">
        <f t="shared" si="202"/>
        <v>0</v>
      </c>
      <c r="K4409" t="b">
        <f t="shared" si="201"/>
        <v>0</v>
      </c>
      <c r="L4409" t="b">
        <f t="shared" ref="L4409:L4472" si="203">IF(AND(E4409 &gt;  I4409*1.5, E4408 &gt; I4408*1.5, E4407 &gt; I4407*1.5), TRUE, FALSE)</f>
        <v>0</v>
      </c>
    </row>
    <row r="4410" spans="1:12" x14ac:dyDescent="0.25">
      <c r="A4410">
        <v>4451</v>
      </c>
      <c r="B4410" s="1">
        <v>43971</v>
      </c>
      <c r="C4410">
        <v>198.60000600000001</v>
      </c>
      <c r="D4410">
        <v>194.89999399999999</v>
      </c>
      <c r="E4410">
        <v>52658</v>
      </c>
      <c r="F4410">
        <v>246.00210861148699</v>
      </c>
      <c r="G4410">
        <v>310.01649257085597</v>
      </c>
      <c r="H4410">
        <v>330.50649538372301</v>
      </c>
      <c r="I4410">
        <v>92108.66</v>
      </c>
      <c r="J4410" t="b">
        <f t="shared" si="202"/>
        <v>0</v>
      </c>
      <c r="K4410" t="b">
        <f t="shared" si="201"/>
        <v>0</v>
      </c>
      <c r="L4410" t="b">
        <f t="shared" si="203"/>
        <v>0</v>
      </c>
    </row>
    <row r="4411" spans="1:12" x14ac:dyDescent="0.25">
      <c r="A4411">
        <v>4452</v>
      </c>
      <c r="B4411" s="1">
        <v>43972</v>
      </c>
      <c r="C4411">
        <v>198.39999399999999</v>
      </c>
      <c r="D4411">
        <v>194.14999399999999</v>
      </c>
      <c r="E4411">
        <v>60953</v>
      </c>
      <c r="F4411">
        <v>243.968692352213</v>
      </c>
      <c r="G4411">
        <v>308.48183696064598</v>
      </c>
      <c r="H4411">
        <v>329.14971427542798</v>
      </c>
      <c r="I4411">
        <v>92148.78</v>
      </c>
      <c r="J4411" t="b">
        <f t="shared" si="202"/>
        <v>0</v>
      </c>
      <c r="K4411" t="b">
        <f t="shared" si="201"/>
        <v>0</v>
      </c>
      <c r="L4411" t="b">
        <f t="shared" si="203"/>
        <v>0</v>
      </c>
    </row>
    <row r="4412" spans="1:12" x14ac:dyDescent="0.25">
      <c r="A4412">
        <v>4453</v>
      </c>
      <c r="B4412" s="1">
        <v>43973</v>
      </c>
      <c r="C4412">
        <v>195</v>
      </c>
      <c r="D4412">
        <v>195.14999399999999</v>
      </c>
      <c r="E4412">
        <v>40638</v>
      </c>
      <c r="F4412">
        <v>242.054233593302</v>
      </c>
      <c r="G4412">
        <v>306.98075294792199</v>
      </c>
      <c r="H4412">
        <v>327.81638372542301</v>
      </c>
      <c r="I4412">
        <v>92352.62</v>
      </c>
      <c r="J4412" t="b">
        <f t="shared" si="202"/>
        <v>0</v>
      </c>
      <c r="K4412" t="b">
        <f t="shared" si="201"/>
        <v>0</v>
      </c>
      <c r="L4412" t="b">
        <f t="shared" si="203"/>
        <v>0</v>
      </c>
    </row>
    <row r="4413" spans="1:12" x14ac:dyDescent="0.25">
      <c r="A4413">
        <v>4454</v>
      </c>
      <c r="B4413" s="1">
        <v>43977</v>
      </c>
      <c r="C4413">
        <v>203.5</v>
      </c>
      <c r="D4413">
        <v>197.35000600000001</v>
      </c>
      <c r="E4413">
        <v>53685</v>
      </c>
      <c r="F4413">
        <v>240.30112662885901</v>
      </c>
      <c r="G4413">
        <v>305.52869007444002</v>
      </c>
      <c r="H4413">
        <v>326.518210812733</v>
      </c>
      <c r="I4413">
        <v>90836</v>
      </c>
      <c r="J4413" t="b">
        <f t="shared" si="202"/>
        <v>0</v>
      </c>
      <c r="K4413" t="b">
        <f t="shared" si="201"/>
        <v>0</v>
      </c>
      <c r="L4413" t="b">
        <f t="shared" si="203"/>
        <v>0</v>
      </c>
    </row>
    <row r="4414" spans="1:12" x14ac:dyDescent="0.25">
      <c r="A4414">
        <v>4455</v>
      </c>
      <c r="B4414" s="1">
        <v>43978</v>
      </c>
      <c r="C4414">
        <v>196</v>
      </c>
      <c r="D4414">
        <v>196.550003</v>
      </c>
      <c r="E4414">
        <v>367473</v>
      </c>
      <c r="F4414">
        <v>238.585396290472</v>
      </c>
      <c r="G4414">
        <v>304.08526375557301</v>
      </c>
      <c r="H4414">
        <v>325.22499481459602</v>
      </c>
      <c r="I4414">
        <v>97215.7</v>
      </c>
      <c r="J4414" t="b">
        <f t="shared" si="202"/>
        <v>0</v>
      </c>
      <c r="K4414" t="b">
        <f t="shared" si="201"/>
        <v>0</v>
      </c>
      <c r="L4414" t="b">
        <f t="shared" si="203"/>
        <v>0</v>
      </c>
    </row>
    <row r="4415" spans="1:12" x14ac:dyDescent="0.25">
      <c r="A4415">
        <v>4456</v>
      </c>
      <c r="B4415" s="1">
        <v>43979</v>
      </c>
      <c r="C4415">
        <v>198.449997</v>
      </c>
      <c r="D4415">
        <v>206.35000600000001</v>
      </c>
      <c r="E4415">
        <v>739613</v>
      </c>
      <c r="F4415">
        <v>237.32126333790501</v>
      </c>
      <c r="G4415">
        <v>302.79075703033402</v>
      </c>
      <c r="H4415">
        <v>324.04215910499801</v>
      </c>
      <c r="I4415">
        <v>106362.48</v>
      </c>
      <c r="J4415" t="b">
        <f t="shared" si="202"/>
        <v>1</v>
      </c>
      <c r="K4415" t="b">
        <f t="shared" si="201"/>
        <v>0</v>
      </c>
      <c r="L4415" t="b">
        <f t="shared" si="203"/>
        <v>0</v>
      </c>
    </row>
    <row r="4416" spans="1:12" x14ac:dyDescent="0.25">
      <c r="A4416">
        <v>4457</v>
      </c>
      <c r="B4416" s="1">
        <v>43980</v>
      </c>
      <c r="C4416">
        <v>214</v>
      </c>
      <c r="D4416">
        <v>212.60000600000001</v>
      </c>
      <c r="E4416">
        <v>211264</v>
      </c>
      <c r="F4416">
        <v>236.35180226583</v>
      </c>
      <c r="G4416">
        <v>301.59617754648798</v>
      </c>
      <c r="H4416">
        <v>322.93328195967501</v>
      </c>
      <c r="I4416">
        <v>109062.64</v>
      </c>
      <c r="J4416" t="b">
        <f t="shared" si="202"/>
        <v>0</v>
      </c>
      <c r="K4416" t="b">
        <f t="shared" si="201"/>
        <v>0</v>
      </c>
      <c r="L4416" t="b">
        <f t="shared" si="203"/>
        <v>1</v>
      </c>
    </row>
    <row r="4417" spans="1:12" x14ac:dyDescent="0.25">
      <c r="A4417">
        <v>4458</v>
      </c>
      <c r="B4417" s="1">
        <v>43983</v>
      </c>
      <c r="C4417">
        <v>221.949997</v>
      </c>
      <c r="D4417">
        <v>223.199997</v>
      </c>
      <c r="E4417">
        <v>94776</v>
      </c>
      <c r="F4417">
        <v>235.83604519658201</v>
      </c>
      <c r="G4417">
        <v>300.55781753924998</v>
      </c>
      <c r="H4417">
        <v>321.94091096505099</v>
      </c>
      <c r="I4417">
        <v>109500.22</v>
      </c>
      <c r="J4417" t="b">
        <f t="shared" si="202"/>
        <v>0</v>
      </c>
      <c r="K4417" t="b">
        <f t="shared" si="201"/>
        <v>0</v>
      </c>
      <c r="L4417" t="b">
        <f t="shared" si="203"/>
        <v>0</v>
      </c>
    </row>
    <row r="4418" spans="1:12" x14ac:dyDescent="0.25">
      <c r="A4418">
        <v>4459</v>
      </c>
      <c r="B4418" s="1">
        <v>43984</v>
      </c>
      <c r="C4418">
        <v>233.75</v>
      </c>
      <c r="D4418">
        <v>234.35000600000001</v>
      </c>
      <c r="E4418">
        <v>65441</v>
      </c>
      <c r="F4418">
        <v>235.77776914965699</v>
      </c>
      <c r="G4418">
        <v>299.68089288310102</v>
      </c>
      <c r="H4418">
        <v>321.06935967186598</v>
      </c>
      <c r="I4418">
        <v>109480.34</v>
      </c>
      <c r="J4418" t="b">
        <f t="shared" si="202"/>
        <v>0</v>
      </c>
      <c r="K4418" t="b">
        <f t="shared" si="201"/>
        <v>0</v>
      </c>
      <c r="L4418" t="b">
        <f t="shared" si="203"/>
        <v>0</v>
      </c>
    </row>
    <row r="4419" spans="1:12" x14ac:dyDescent="0.25">
      <c r="A4419">
        <v>4460</v>
      </c>
      <c r="B4419" s="1">
        <v>43985</v>
      </c>
      <c r="C4419">
        <v>246.05000299999901</v>
      </c>
      <c r="D4419">
        <v>246.05000299999901</v>
      </c>
      <c r="E4419">
        <v>90262</v>
      </c>
      <c r="F4419">
        <v>236.18060184967001</v>
      </c>
      <c r="G4419">
        <v>298.97054997074201</v>
      </c>
      <c r="H4419">
        <v>320.32289841145001</v>
      </c>
      <c r="I4419">
        <v>110222.14</v>
      </c>
      <c r="J4419" t="b">
        <f t="shared" si="202"/>
        <v>0</v>
      </c>
      <c r="K4419" t="b">
        <f t="shared" si="201"/>
        <v>0</v>
      </c>
      <c r="L4419" t="b">
        <f t="shared" si="203"/>
        <v>0</v>
      </c>
    </row>
    <row r="4420" spans="1:12" x14ac:dyDescent="0.25">
      <c r="A4420">
        <v>4461</v>
      </c>
      <c r="B4420" s="1">
        <v>43986</v>
      </c>
      <c r="C4420">
        <v>258.25</v>
      </c>
      <c r="D4420">
        <v>255.699997</v>
      </c>
      <c r="E4420">
        <v>319024</v>
      </c>
      <c r="F4420">
        <v>236.94606832615401</v>
      </c>
      <c r="G4420">
        <v>298.39743006384498</v>
      </c>
      <c r="H4420">
        <v>319.67988446705698</v>
      </c>
      <c r="I4420">
        <v>113350.84</v>
      </c>
      <c r="J4420" t="b">
        <f t="shared" si="202"/>
        <v>0</v>
      </c>
      <c r="K4420" t="b">
        <f t="shared" si="201"/>
        <v>0</v>
      </c>
      <c r="L4420" t="b">
        <f t="shared" si="203"/>
        <v>0</v>
      </c>
    </row>
    <row r="4421" spans="1:12" x14ac:dyDescent="0.25">
      <c r="A4421">
        <v>4462</v>
      </c>
      <c r="B4421" s="1">
        <v>43987</v>
      </c>
      <c r="C4421">
        <v>258.79998799999998</v>
      </c>
      <c r="D4421">
        <v>264.64999399999999</v>
      </c>
      <c r="E4421">
        <v>227887</v>
      </c>
      <c r="F4421">
        <v>238.03249678395201</v>
      </c>
      <c r="G4421">
        <v>297.95044415571402</v>
      </c>
      <c r="H4421">
        <v>319.13232336788298</v>
      </c>
      <c r="I4421">
        <v>109602.12</v>
      </c>
      <c r="J4421" t="b">
        <f t="shared" si="202"/>
        <v>1</v>
      </c>
      <c r="K4421" t="b">
        <f t="shared" si="201"/>
        <v>0</v>
      </c>
      <c r="L4421" t="b">
        <f t="shared" si="203"/>
        <v>0</v>
      </c>
    </row>
    <row r="4422" spans="1:12" x14ac:dyDescent="0.25">
      <c r="A4422">
        <v>4463</v>
      </c>
      <c r="B4422" s="1">
        <v>43990</v>
      </c>
      <c r="C4422">
        <v>271</v>
      </c>
      <c r="D4422">
        <v>257.39999399999999</v>
      </c>
      <c r="E4422">
        <v>238299</v>
      </c>
      <c r="F4422">
        <v>238.79200647869899</v>
      </c>
      <c r="G4422">
        <v>297.413352100672</v>
      </c>
      <c r="H4422">
        <v>318.51807133437097</v>
      </c>
      <c r="I4422">
        <v>105898.12</v>
      </c>
      <c r="J4422" t="b">
        <f t="shared" si="202"/>
        <v>0</v>
      </c>
      <c r="K4422" t="b">
        <f t="shared" si="201"/>
        <v>0</v>
      </c>
      <c r="L4422" t="b">
        <f t="shared" si="203"/>
        <v>1</v>
      </c>
    </row>
    <row r="4423" spans="1:12" x14ac:dyDescent="0.25">
      <c r="A4423">
        <v>4464</v>
      </c>
      <c r="B4423" s="1">
        <v>43991</v>
      </c>
      <c r="C4423">
        <v>264</v>
      </c>
      <c r="D4423">
        <v>265.04998799999998</v>
      </c>
      <c r="E4423">
        <v>229542</v>
      </c>
      <c r="F4423">
        <v>239.82173124424</v>
      </c>
      <c r="G4423">
        <v>296.984698271524</v>
      </c>
      <c r="H4423">
        <v>317.986050604676</v>
      </c>
      <c r="I4423">
        <v>108156.74</v>
      </c>
      <c r="J4423" t="b">
        <f t="shared" si="202"/>
        <v>1</v>
      </c>
      <c r="K4423" t="b">
        <f t="shared" si="201"/>
        <v>0</v>
      </c>
      <c r="L4423" t="b">
        <f t="shared" si="203"/>
        <v>1</v>
      </c>
    </row>
    <row r="4424" spans="1:12" x14ac:dyDescent="0.25">
      <c r="A4424">
        <v>4465</v>
      </c>
      <c r="B4424" s="1">
        <v>43992</v>
      </c>
      <c r="C4424">
        <v>267.89999399999999</v>
      </c>
      <c r="D4424">
        <v>267.60000600000001</v>
      </c>
      <c r="E4424">
        <v>78497</v>
      </c>
      <c r="F4424">
        <v>240.91107535230901</v>
      </c>
      <c r="G4424">
        <v>296.59549704938399</v>
      </c>
      <c r="H4424">
        <v>317.48469692701798</v>
      </c>
      <c r="I4424">
        <v>102589.7</v>
      </c>
      <c r="J4424" t="b">
        <f t="shared" si="202"/>
        <v>0</v>
      </c>
      <c r="K4424" t="b">
        <f t="shared" si="201"/>
        <v>0</v>
      </c>
      <c r="L4424" t="b">
        <f t="shared" si="203"/>
        <v>0</v>
      </c>
    </row>
    <row r="4425" spans="1:12" x14ac:dyDescent="0.25">
      <c r="A4425">
        <v>4466</v>
      </c>
      <c r="B4425" s="1">
        <v>43993</v>
      </c>
      <c r="C4425">
        <v>263.79998799999998</v>
      </c>
      <c r="D4425">
        <v>262.75</v>
      </c>
      <c r="E4425">
        <v>70987</v>
      </c>
      <c r="F4425">
        <v>241.76750376986499</v>
      </c>
      <c r="G4425">
        <v>296.147212320253</v>
      </c>
      <c r="H4425">
        <v>316.94007307699798</v>
      </c>
      <c r="I4425">
        <v>102899.48</v>
      </c>
      <c r="J4425" t="b">
        <f t="shared" si="202"/>
        <v>0</v>
      </c>
      <c r="K4425" t="b">
        <f t="shared" si="201"/>
        <v>0</v>
      </c>
      <c r="L4425" t="b">
        <f t="shared" si="203"/>
        <v>0</v>
      </c>
    </row>
    <row r="4426" spans="1:12" x14ac:dyDescent="0.25">
      <c r="A4426">
        <v>4467</v>
      </c>
      <c r="B4426" s="1">
        <v>43994</v>
      </c>
      <c r="C4426">
        <v>257</v>
      </c>
      <c r="D4426">
        <v>256.5</v>
      </c>
      <c r="E4426">
        <v>107492</v>
      </c>
      <c r="F4426">
        <v>242.34524872006699</v>
      </c>
      <c r="G4426">
        <v>295.62208368025</v>
      </c>
      <c r="H4426">
        <v>316.33867931503698</v>
      </c>
      <c r="I4426">
        <v>102785.1</v>
      </c>
      <c r="J4426" t="b">
        <f t="shared" si="202"/>
        <v>0</v>
      </c>
      <c r="K4426" t="b">
        <f t="shared" ref="K4426:K4489" si="204">IF(AND(D4426 &gt;  F4426, D4426 &gt; G4426, D4426 &gt; H4426), TRUE, FALSE)</f>
        <v>0</v>
      </c>
      <c r="L4426" t="b">
        <f t="shared" si="203"/>
        <v>0</v>
      </c>
    </row>
    <row r="4427" spans="1:12" x14ac:dyDescent="0.25">
      <c r="A4427">
        <v>4468</v>
      </c>
      <c r="B4427" s="1">
        <v>43997</v>
      </c>
      <c r="C4427">
        <v>264.95001200000002</v>
      </c>
      <c r="D4427">
        <v>256</v>
      </c>
      <c r="E4427">
        <v>73245</v>
      </c>
      <c r="F4427">
        <v>242.880729162417</v>
      </c>
      <c r="G4427">
        <v>295.09728786991599</v>
      </c>
      <c r="H4427">
        <v>315.73829444623101</v>
      </c>
      <c r="I4427">
        <v>102000.06</v>
      </c>
      <c r="J4427" t="b">
        <f t="shared" si="202"/>
        <v>0</v>
      </c>
      <c r="K4427" t="b">
        <f t="shared" si="204"/>
        <v>0</v>
      </c>
      <c r="L4427" t="b">
        <f t="shared" si="203"/>
        <v>0</v>
      </c>
    </row>
    <row r="4428" spans="1:12" x14ac:dyDescent="0.25">
      <c r="A4428">
        <v>4469</v>
      </c>
      <c r="B4428" s="1">
        <v>43998</v>
      </c>
      <c r="C4428">
        <v>263.89999399999999</v>
      </c>
      <c r="D4428">
        <v>247.89999399999999</v>
      </c>
      <c r="E4428">
        <v>118221</v>
      </c>
      <c r="F4428">
        <v>243.07756307761599</v>
      </c>
      <c r="G4428">
        <v>294.47215814978398</v>
      </c>
      <c r="H4428">
        <v>315.063286481592</v>
      </c>
      <c r="I4428">
        <v>103143.62</v>
      </c>
      <c r="J4428" t="b">
        <f t="shared" si="202"/>
        <v>0</v>
      </c>
      <c r="K4428" t="b">
        <f t="shared" si="204"/>
        <v>0</v>
      </c>
      <c r="L4428" t="b">
        <f t="shared" si="203"/>
        <v>0</v>
      </c>
    </row>
    <row r="4429" spans="1:12" x14ac:dyDescent="0.25">
      <c r="A4429">
        <v>4470</v>
      </c>
      <c r="B4429" s="1">
        <v>43999</v>
      </c>
      <c r="C4429">
        <v>247.699997</v>
      </c>
      <c r="D4429">
        <v>256.79998799999998</v>
      </c>
      <c r="E4429">
        <v>44822</v>
      </c>
      <c r="F4429">
        <v>243.615697388298</v>
      </c>
      <c r="G4429">
        <v>293.97318900872801</v>
      </c>
      <c r="H4429">
        <v>314.48355216834199</v>
      </c>
      <c r="I4429">
        <v>102495.67999999999</v>
      </c>
      <c r="J4429" t="b">
        <f t="shared" si="202"/>
        <v>0</v>
      </c>
      <c r="K4429" t="b">
        <f t="shared" si="204"/>
        <v>0</v>
      </c>
      <c r="L4429" t="b">
        <f t="shared" si="203"/>
        <v>0</v>
      </c>
    </row>
    <row r="4430" spans="1:12" x14ac:dyDescent="0.25">
      <c r="A4430">
        <v>4471</v>
      </c>
      <c r="B4430" s="1">
        <v>44000</v>
      </c>
      <c r="C4430">
        <v>256.85000600000001</v>
      </c>
      <c r="D4430">
        <v>262.04998799999998</v>
      </c>
      <c r="E4430">
        <v>66223</v>
      </c>
      <c r="F4430">
        <v>244.33861074562</v>
      </c>
      <c r="G4430">
        <v>293.55036515430697</v>
      </c>
      <c r="H4430">
        <v>313.96182516169199</v>
      </c>
      <c r="I4430">
        <v>102655.08</v>
      </c>
      <c r="J4430" t="b">
        <f t="shared" si="202"/>
        <v>0</v>
      </c>
      <c r="K4430" t="b">
        <f t="shared" si="204"/>
        <v>0</v>
      </c>
      <c r="L4430" t="b">
        <f t="shared" si="203"/>
        <v>0</v>
      </c>
    </row>
    <row r="4431" spans="1:12" x14ac:dyDescent="0.25">
      <c r="A4431">
        <v>4472</v>
      </c>
      <c r="B4431" s="1">
        <v>44001</v>
      </c>
      <c r="C4431">
        <v>265</v>
      </c>
      <c r="D4431">
        <v>269.95001200000002</v>
      </c>
      <c r="E4431">
        <v>114896</v>
      </c>
      <c r="F4431">
        <v>245.342979422262</v>
      </c>
      <c r="G4431">
        <v>293.23777769531</v>
      </c>
      <c r="H4431">
        <v>313.523896672521</v>
      </c>
      <c r="I4431">
        <v>103621</v>
      </c>
      <c r="J4431" t="b">
        <f t="shared" si="202"/>
        <v>0</v>
      </c>
      <c r="K4431" t="b">
        <f t="shared" si="204"/>
        <v>0</v>
      </c>
      <c r="L4431" t="b">
        <f t="shared" si="203"/>
        <v>0</v>
      </c>
    </row>
    <row r="4432" spans="1:12" x14ac:dyDescent="0.25">
      <c r="A4432">
        <v>4473</v>
      </c>
      <c r="B4432" s="1">
        <v>44004</v>
      </c>
      <c r="C4432">
        <v>275</v>
      </c>
      <c r="D4432">
        <v>307.10000600000001</v>
      </c>
      <c r="E4432">
        <v>665794</v>
      </c>
      <c r="F4432">
        <v>247.76482360178099</v>
      </c>
      <c r="G4432">
        <v>293.42138336822001</v>
      </c>
      <c r="H4432">
        <v>313.45997736234699</v>
      </c>
      <c r="I4432">
        <v>116139.08</v>
      </c>
      <c r="J4432" t="b">
        <f t="shared" si="202"/>
        <v>1</v>
      </c>
      <c r="K4432" t="b">
        <f t="shared" si="204"/>
        <v>0</v>
      </c>
      <c r="L4432" t="b">
        <f t="shared" si="203"/>
        <v>0</v>
      </c>
    </row>
    <row r="4433" spans="1:12" x14ac:dyDescent="0.25">
      <c r="A4433">
        <v>4474</v>
      </c>
      <c r="B4433" s="1">
        <v>44005</v>
      </c>
      <c r="C4433">
        <v>318.70001200000002</v>
      </c>
      <c r="D4433">
        <v>312.29998799999998</v>
      </c>
      <c r="E4433">
        <v>175869</v>
      </c>
      <c r="F4433">
        <v>250.295614362496</v>
      </c>
      <c r="G4433">
        <v>293.67143111168701</v>
      </c>
      <c r="H4433">
        <v>313.44843517963699</v>
      </c>
      <c r="I4433">
        <v>119124.86</v>
      </c>
      <c r="J4433" t="b">
        <f t="shared" si="202"/>
        <v>0</v>
      </c>
      <c r="K4433" t="b">
        <f t="shared" si="204"/>
        <v>0</v>
      </c>
      <c r="L4433" t="b">
        <f t="shared" si="203"/>
        <v>0</v>
      </c>
    </row>
    <row r="4434" spans="1:12" x14ac:dyDescent="0.25">
      <c r="A4434">
        <v>4475</v>
      </c>
      <c r="B4434" s="1">
        <v>44006</v>
      </c>
      <c r="C4434">
        <v>324.89999399999999</v>
      </c>
      <c r="D4434">
        <v>307.70001200000002</v>
      </c>
      <c r="E4434">
        <v>147190</v>
      </c>
      <c r="F4434">
        <v>252.54676721102501</v>
      </c>
      <c r="G4434">
        <v>293.85724013007501</v>
      </c>
      <c r="H4434">
        <v>313.39123693904298</v>
      </c>
      <c r="I4434">
        <v>121122.74</v>
      </c>
      <c r="J4434" t="b">
        <f t="shared" si="202"/>
        <v>0</v>
      </c>
      <c r="K4434" t="b">
        <f t="shared" si="204"/>
        <v>0</v>
      </c>
      <c r="L4434" t="b">
        <f t="shared" si="203"/>
        <v>0</v>
      </c>
    </row>
    <row r="4435" spans="1:12" x14ac:dyDescent="0.25">
      <c r="A4435">
        <v>4476</v>
      </c>
      <c r="B4435" s="1">
        <v>44007</v>
      </c>
      <c r="C4435">
        <v>300</v>
      </c>
      <c r="D4435">
        <v>302.60000600000001</v>
      </c>
      <c r="E4435">
        <v>67497</v>
      </c>
      <c r="F4435">
        <v>254.50963932039701</v>
      </c>
      <c r="G4435">
        <v>293.97303835351801</v>
      </c>
      <c r="H4435">
        <v>313.28386150681399</v>
      </c>
      <c r="I4435">
        <v>121345.60000000001</v>
      </c>
      <c r="J4435" t="b">
        <f t="shared" si="202"/>
        <v>0</v>
      </c>
      <c r="K4435" t="b">
        <f t="shared" si="204"/>
        <v>0</v>
      </c>
      <c r="L4435" t="b">
        <f t="shared" si="203"/>
        <v>0</v>
      </c>
    </row>
    <row r="4436" spans="1:12" x14ac:dyDescent="0.25">
      <c r="A4436">
        <v>4477</v>
      </c>
      <c r="B4436" s="1">
        <v>44008</v>
      </c>
      <c r="C4436">
        <v>307.5</v>
      </c>
      <c r="D4436">
        <v>298.35000600000001</v>
      </c>
      <c r="E4436">
        <v>84369</v>
      </c>
      <c r="F4436">
        <v>256.228869386263</v>
      </c>
      <c r="G4436">
        <v>294.03101143492802</v>
      </c>
      <c r="H4436">
        <v>313.135265929632</v>
      </c>
      <c r="I4436">
        <v>120687.48</v>
      </c>
      <c r="J4436" t="b">
        <f t="shared" si="202"/>
        <v>0</v>
      </c>
      <c r="K4436" t="b">
        <f t="shared" si="204"/>
        <v>0</v>
      </c>
      <c r="L4436" t="b">
        <f t="shared" si="203"/>
        <v>0</v>
      </c>
    </row>
    <row r="4437" spans="1:12" x14ac:dyDescent="0.25">
      <c r="A4437">
        <v>4478</v>
      </c>
      <c r="B4437" s="1">
        <v>44011</v>
      </c>
      <c r="C4437">
        <v>303.39999399999999</v>
      </c>
      <c r="D4437">
        <v>293.14999399999999</v>
      </c>
      <c r="E4437">
        <v>140289</v>
      </c>
      <c r="F4437">
        <v>257.676756626018</v>
      </c>
      <c r="G4437">
        <v>294.01934232983001</v>
      </c>
      <c r="H4437">
        <v>312.93640750247101</v>
      </c>
      <c r="I4437">
        <v>122064.2</v>
      </c>
      <c r="J4437" t="b">
        <f t="shared" si="202"/>
        <v>0</v>
      </c>
      <c r="K4437" t="b">
        <f t="shared" si="204"/>
        <v>0</v>
      </c>
      <c r="L4437" t="b">
        <f t="shared" si="203"/>
        <v>0</v>
      </c>
    </row>
    <row r="4438" spans="1:12" x14ac:dyDescent="0.25">
      <c r="A4438">
        <v>4479</v>
      </c>
      <c r="B4438" s="1">
        <v>44012</v>
      </c>
      <c r="C4438">
        <v>293.5</v>
      </c>
      <c r="D4438">
        <v>285.39999399999999</v>
      </c>
      <c r="E4438">
        <v>69189</v>
      </c>
      <c r="F4438">
        <v>258.76394240539003</v>
      </c>
      <c r="G4438">
        <v>293.90517877579202</v>
      </c>
      <c r="H4438">
        <v>312.66241333826798</v>
      </c>
      <c r="I4438">
        <v>122419.92</v>
      </c>
      <c r="J4438" t="b">
        <f t="shared" si="202"/>
        <v>0</v>
      </c>
      <c r="K4438" t="b">
        <f t="shared" si="204"/>
        <v>0</v>
      </c>
      <c r="L4438" t="b">
        <f t="shared" si="203"/>
        <v>0</v>
      </c>
    </row>
    <row r="4439" spans="1:12" x14ac:dyDescent="0.25">
      <c r="A4439">
        <v>4480</v>
      </c>
      <c r="B4439" s="1">
        <v>44013</v>
      </c>
      <c r="C4439">
        <v>292.70001200000002</v>
      </c>
      <c r="D4439">
        <v>290.64999399999999</v>
      </c>
      <c r="E4439">
        <v>233377</v>
      </c>
      <c r="F4439">
        <v>260.01437580125702</v>
      </c>
      <c r="G4439">
        <v>293.86206374564898</v>
      </c>
      <c r="H4439">
        <v>312.443384290126</v>
      </c>
      <c r="I4439">
        <v>125558.72</v>
      </c>
      <c r="J4439" t="b">
        <f t="shared" si="202"/>
        <v>0</v>
      </c>
      <c r="K4439" t="b">
        <f t="shared" si="204"/>
        <v>0</v>
      </c>
      <c r="L4439" t="b">
        <f t="shared" si="203"/>
        <v>0</v>
      </c>
    </row>
    <row r="4440" spans="1:12" x14ac:dyDescent="0.25">
      <c r="A4440">
        <v>4481</v>
      </c>
      <c r="B4440" s="1">
        <v>44014</v>
      </c>
      <c r="C4440">
        <v>292</v>
      </c>
      <c r="D4440">
        <v>290.95001200000002</v>
      </c>
      <c r="E4440">
        <v>81430</v>
      </c>
      <c r="F4440">
        <v>261.22753800512902</v>
      </c>
      <c r="G4440">
        <v>293.82349352385302</v>
      </c>
      <c r="H4440">
        <v>312.22951988922898</v>
      </c>
      <c r="I4440">
        <v>126739.14</v>
      </c>
      <c r="J4440" t="b">
        <f t="shared" si="202"/>
        <v>0</v>
      </c>
      <c r="K4440" t="b">
        <f t="shared" si="204"/>
        <v>0</v>
      </c>
      <c r="L4440" t="b">
        <f t="shared" si="203"/>
        <v>0</v>
      </c>
    </row>
    <row r="4441" spans="1:12" x14ac:dyDescent="0.25">
      <c r="A4441">
        <v>4482</v>
      </c>
      <c r="B4441" s="1">
        <v>44015</v>
      </c>
      <c r="C4441">
        <v>290.95001200000002</v>
      </c>
      <c r="D4441">
        <v>292.39999399999999</v>
      </c>
      <c r="E4441">
        <v>73916</v>
      </c>
      <c r="F4441">
        <v>262.44998725982998</v>
      </c>
      <c r="G4441">
        <v>293.804639225524</v>
      </c>
      <c r="H4441">
        <v>312.03221117391303</v>
      </c>
      <c r="I4441">
        <v>125517.7</v>
      </c>
      <c r="J4441" t="b">
        <f t="shared" si="202"/>
        <v>0</v>
      </c>
      <c r="K4441" t="b">
        <f t="shared" si="204"/>
        <v>0</v>
      </c>
      <c r="L4441" t="b">
        <f t="shared" si="203"/>
        <v>0</v>
      </c>
    </row>
    <row r="4442" spans="1:12" x14ac:dyDescent="0.25">
      <c r="A4442">
        <v>4483</v>
      </c>
      <c r="B4442" s="1">
        <v>44018</v>
      </c>
      <c r="C4442">
        <v>292.39999399999999</v>
      </c>
      <c r="D4442">
        <v>294.89999399999999</v>
      </c>
      <c r="E4442">
        <v>112263</v>
      </c>
      <c r="F4442">
        <v>263.722536543758</v>
      </c>
      <c r="G4442">
        <v>293.81914723578097</v>
      </c>
      <c r="H4442">
        <v>311.86174135128698</v>
      </c>
      <c r="I4442">
        <v>126568.22</v>
      </c>
      <c r="J4442" t="b">
        <f t="shared" si="202"/>
        <v>0</v>
      </c>
      <c r="K4442" t="b">
        <f t="shared" si="204"/>
        <v>0</v>
      </c>
      <c r="L4442" t="b">
        <f t="shared" si="203"/>
        <v>0</v>
      </c>
    </row>
    <row r="4443" spans="1:12" x14ac:dyDescent="0.25">
      <c r="A4443">
        <v>4484</v>
      </c>
      <c r="B4443" s="1">
        <v>44019</v>
      </c>
      <c r="C4443">
        <v>298</v>
      </c>
      <c r="D4443">
        <v>293.20001200000002</v>
      </c>
      <c r="E4443">
        <v>175123</v>
      </c>
      <c r="F4443">
        <v>264.87851597341501</v>
      </c>
      <c r="G4443">
        <v>293.81094676908202</v>
      </c>
      <c r="H4443">
        <v>311.67605250202001</v>
      </c>
      <c r="I4443">
        <v>129557.52</v>
      </c>
      <c r="J4443" t="b">
        <f t="shared" si="202"/>
        <v>0</v>
      </c>
      <c r="K4443" t="b">
        <f t="shared" si="204"/>
        <v>0</v>
      </c>
      <c r="L4443" t="b">
        <f t="shared" si="203"/>
        <v>0</v>
      </c>
    </row>
    <row r="4444" spans="1:12" x14ac:dyDescent="0.25">
      <c r="A4444">
        <v>4485</v>
      </c>
      <c r="B4444" s="1">
        <v>44020</v>
      </c>
      <c r="C4444">
        <v>294.89999399999999</v>
      </c>
      <c r="D4444">
        <v>307.10000600000001</v>
      </c>
      <c r="E4444">
        <v>501781</v>
      </c>
      <c r="F4444">
        <v>266.53426068034003</v>
      </c>
      <c r="G4444">
        <v>293.986960798631</v>
      </c>
      <c r="H4444">
        <v>311.63051970100503</v>
      </c>
      <c r="I4444">
        <v>138266.66</v>
      </c>
      <c r="J4444" t="b">
        <f t="shared" si="202"/>
        <v>1</v>
      </c>
      <c r="K4444" t="b">
        <f t="shared" si="204"/>
        <v>0</v>
      </c>
      <c r="L4444" t="b">
        <f t="shared" si="203"/>
        <v>0</v>
      </c>
    </row>
    <row r="4445" spans="1:12" x14ac:dyDescent="0.25">
      <c r="A4445">
        <v>4486</v>
      </c>
      <c r="B4445" s="1">
        <v>44021</v>
      </c>
      <c r="C4445">
        <v>306.5</v>
      </c>
      <c r="D4445">
        <v>296.29998799999998</v>
      </c>
      <c r="E4445">
        <v>182304</v>
      </c>
      <c r="F4445">
        <v>267.70154410463999</v>
      </c>
      <c r="G4445">
        <v>294.01759692050302</v>
      </c>
      <c r="H4445">
        <v>311.47797709701501</v>
      </c>
      <c r="I4445">
        <v>140954.96</v>
      </c>
      <c r="J4445" t="b">
        <f t="shared" si="202"/>
        <v>0</v>
      </c>
      <c r="K4445" t="b">
        <f t="shared" si="204"/>
        <v>0</v>
      </c>
      <c r="L4445" t="b">
        <f t="shared" si="203"/>
        <v>0</v>
      </c>
    </row>
    <row r="4446" spans="1:12" x14ac:dyDescent="0.25">
      <c r="A4446">
        <v>4487</v>
      </c>
      <c r="B4446" s="1">
        <v>44022</v>
      </c>
      <c r="C4446">
        <v>296.5</v>
      </c>
      <c r="D4446">
        <v>294</v>
      </c>
      <c r="E4446">
        <v>93131</v>
      </c>
      <c r="F4446">
        <v>268.73285610053603</v>
      </c>
      <c r="G4446">
        <v>294.01736384870901</v>
      </c>
      <c r="H4446">
        <v>311.30406687714401</v>
      </c>
      <c r="I4446">
        <v>141836.42000000001</v>
      </c>
      <c r="J4446" t="b">
        <f t="shared" si="202"/>
        <v>0</v>
      </c>
      <c r="K4446" t="b">
        <f t="shared" si="204"/>
        <v>0</v>
      </c>
      <c r="L4446" t="b">
        <f t="shared" si="203"/>
        <v>0</v>
      </c>
    </row>
    <row r="4447" spans="1:12" x14ac:dyDescent="0.25">
      <c r="A4447">
        <v>4488</v>
      </c>
      <c r="B4447" s="1">
        <v>44025</v>
      </c>
      <c r="C4447">
        <v>296.89999399999999</v>
      </c>
      <c r="D4447">
        <v>286.14999399999999</v>
      </c>
      <c r="E4447">
        <v>87667</v>
      </c>
      <c r="F4447">
        <v>269.415881116202</v>
      </c>
      <c r="G4447">
        <v>293.913160274554</v>
      </c>
      <c r="H4447">
        <v>311.053777594785</v>
      </c>
      <c r="I4447">
        <v>141600.54</v>
      </c>
      <c r="J4447" t="b">
        <f t="shared" si="202"/>
        <v>0</v>
      </c>
      <c r="K4447" t="b">
        <f t="shared" si="204"/>
        <v>0</v>
      </c>
      <c r="L4447" t="b">
        <f t="shared" si="203"/>
        <v>0</v>
      </c>
    </row>
    <row r="4448" spans="1:12" x14ac:dyDescent="0.25">
      <c r="A4448">
        <v>4489</v>
      </c>
      <c r="B4448" s="1">
        <v>44026</v>
      </c>
      <c r="C4448">
        <v>286</v>
      </c>
      <c r="D4448">
        <v>279.75</v>
      </c>
      <c r="E4448">
        <v>66555</v>
      </c>
      <c r="F4448">
        <v>269.82114068027198</v>
      </c>
      <c r="G4448">
        <v>293.72556874773801</v>
      </c>
      <c r="H4448">
        <v>310.74229722070697</v>
      </c>
      <c r="I4448">
        <v>142357.18</v>
      </c>
      <c r="J4448" t="b">
        <f t="shared" si="202"/>
        <v>0</v>
      </c>
      <c r="K4448" t="b">
        <f t="shared" si="204"/>
        <v>0</v>
      </c>
      <c r="L4448" t="b">
        <f t="shared" si="203"/>
        <v>0</v>
      </c>
    </row>
    <row r="4449" spans="1:12" x14ac:dyDescent="0.25">
      <c r="A4449">
        <v>4490</v>
      </c>
      <c r="B4449" s="1">
        <v>44027</v>
      </c>
      <c r="C4449">
        <v>280</v>
      </c>
      <c r="D4449">
        <v>275.64999399999999</v>
      </c>
      <c r="E4449">
        <v>122749</v>
      </c>
      <c r="F4449">
        <v>270.04972316339899</v>
      </c>
      <c r="G4449">
        <v>293.48615716167501</v>
      </c>
      <c r="H4449">
        <v>310.39312007423302</v>
      </c>
      <c r="I4449">
        <v>143500.88</v>
      </c>
      <c r="J4449" t="b">
        <f t="shared" si="202"/>
        <v>0</v>
      </c>
      <c r="K4449" t="b">
        <f t="shared" si="204"/>
        <v>0</v>
      </c>
      <c r="L4449" t="b">
        <f t="shared" si="203"/>
        <v>0</v>
      </c>
    </row>
    <row r="4450" spans="1:12" x14ac:dyDescent="0.25">
      <c r="A4450">
        <v>4491</v>
      </c>
      <c r="B4450" s="1">
        <v>44028</v>
      </c>
      <c r="C4450">
        <v>276.5</v>
      </c>
      <c r="D4450">
        <v>274.10000600000001</v>
      </c>
      <c r="E4450">
        <v>39243</v>
      </c>
      <c r="F4450">
        <v>270.20855778444201</v>
      </c>
      <c r="G4450">
        <v>293.22938694761399</v>
      </c>
      <c r="H4450">
        <v>310.03199456105602</v>
      </c>
      <c r="I4450">
        <v>143159.34</v>
      </c>
      <c r="J4450" t="b">
        <f t="shared" si="202"/>
        <v>0</v>
      </c>
      <c r="K4450" t="b">
        <f t="shared" si="204"/>
        <v>0</v>
      </c>
      <c r="L4450" t="b">
        <f t="shared" si="203"/>
        <v>0</v>
      </c>
    </row>
    <row r="4451" spans="1:12" x14ac:dyDescent="0.25">
      <c r="A4451">
        <v>4492</v>
      </c>
      <c r="B4451" s="1">
        <v>44029</v>
      </c>
      <c r="C4451">
        <v>278.75</v>
      </c>
      <c r="D4451">
        <v>278.35000600000001</v>
      </c>
      <c r="E4451">
        <v>53831</v>
      </c>
      <c r="F4451">
        <v>270.527830263483</v>
      </c>
      <c r="G4451">
        <v>293.03230905426801</v>
      </c>
      <c r="H4451">
        <v>309.71675089378198</v>
      </c>
      <c r="I4451">
        <v>143622.74</v>
      </c>
      <c r="J4451" t="b">
        <f t="shared" si="202"/>
        <v>0</v>
      </c>
      <c r="K4451" t="b">
        <f t="shared" si="204"/>
        <v>0</v>
      </c>
      <c r="L4451" t="b">
        <f t="shared" si="203"/>
        <v>0</v>
      </c>
    </row>
    <row r="4452" spans="1:12" x14ac:dyDescent="0.25">
      <c r="A4452">
        <v>4493</v>
      </c>
      <c r="B4452" s="1">
        <v>44032</v>
      </c>
      <c r="C4452">
        <v>280.5</v>
      </c>
      <c r="D4452">
        <v>279.20001200000002</v>
      </c>
      <c r="E4452">
        <v>48795</v>
      </c>
      <c r="F4452">
        <v>270.86791582177801</v>
      </c>
      <c r="G4452">
        <v>292.849099821761</v>
      </c>
      <c r="H4452">
        <v>309.41310175055997</v>
      </c>
      <c r="I4452">
        <v>143975.54</v>
      </c>
      <c r="J4452" t="b">
        <f t="shared" si="202"/>
        <v>0</v>
      </c>
      <c r="K4452" t="b">
        <f t="shared" si="204"/>
        <v>0</v>
      </c>
      <c r="L4452" t="b">
        <f t="shared" si="203"/>
        <v>0</v>
      </c>
    </row>
    <row r="4453" spans="1:12" x14ac:dyDescent="0.25">
      <c r="A4453">
        <v>4494</v>
      </c>
      <c r="B4453" s="1">
        <v>44033</v>
      </c>
      <c r="C4453">
        <v>283</v>
      </c>
      <c r="D4453">
        <v>275.39999399999999</v>
      </c>
      <c r="E4453">
        <v>84200</v>
      </c>
      <c r="F4453">
        <v>271.04564437778703</v>
      </c>
      <c r="G4453">
        <v>292.61798583736697</v>
      </c>
      <c r="H4453">
        <v>309.07466286747001</v>
      </c>
      <c r="I4453">
        <v>144923.28</v>
      </c>
      <c r="J4453" t="b">
        <f t="shared" si="202"/>
        <v>0</v>
      </c>
      <c r="K4453" t="b">
        <f t="shared" si="204"/>
        <v>0</v>
      </c>
      <c r="L4453" t="b">
        <f t="shared" si="203"/>
        <v>0</v>
      </c>
    </row>
    <row r="4454" spans="1:12" x14ac:dyDescent="0.25">
      <c r="A4454">
        <v>4495</v>
      </c>
      <c r="B4454" s="1">
        <v>44034</v>
      </c>
      <c r="C4454">
        <v>277.85000600000001</v>
      </c>
      <c r="D4454">
        <v>273.14999399999999</v>
      </c>
      <c r="E4454">
        <v>37243</v>
      </c>
      <c r="F4454">
        <v>271.12816789238298</v>
      </c>
      <c r="G4454">
        <v>292.360131640845</v>
      </c>
      <c r="H4454">
        <v>308.71720347575399</v>
      </c>
      <c r="I4454">
        <v>144452.07999999999</v>
      </c>
      <c r="J4454" t="b">
        <f t="shared" si="202"/>
        <v>0</v>
      </c>
      <c r="K4454" t="b">
        <f t="shared" si="204"/>
        <v>0</v>
      </c>
      <c r="L4454" t="b">
        <f t="shared" si="203"/>
        <v>0</v>
      </c>
    </row>
    <row r="4455" spans="1:12" x14ac:dyDescent="0.25">
      <c r="A4455">
        <v>4496</v>
      </c>
      <c r="B4455" s="1">
        <v>44035</v>
      </c>
      <c r="C4455">
        <v>272</v>
      </c>
      <c r="D4455">
        <v>274.14999399999999</v>
      </c>
      <c r="E4455">
        <v>30060</v>
      </c>
      <c r="F4455">
        <v>271.24667087699601</v>
      </c>
      <c r="G4455">
        <v>292.11893776480798</v>
      </c>
      <c r="H4455">
        <v>308.37325114266201</v>
      </c>
      <c r="I4455">
        <v>143683.12</v>
      </c>
      <c r="J4455" t="b">
        <f t="shared" si="202"/>
        <v>0</v>
      </c>
      <c r="K4455" t="b">
        <f t="shared" si="204"/>
        <v>0</v>
      </c>
      <c r="L4455" t="b">
        <f t="shared" si="203"/>
        <v>0</v>
      </c>
    </row>
    <row r="4456" spans="1:12" x14ac:dyDescent="0.25">
      <c r="A4456">
        <v>4497</v>
      </c>
      <c r="B4456" s="1">
        <v>44036</v>
      </c>
      <c r="C4456">
        <v>273.85000600000001</v>
      </c>
      <c r="D4456">
        <v>272.45001200000002</v>
      </c>
      <c r="E4456">
        <v>34335</v>
      </c>
      <c r="F4456">
        <v>271.29386072495703</v>
      </c>
      <c r="G4456">
        <v>291.85842219176402</v>
      </c>
      <c r="H4456">
        <v>308.015805977063</v>
      </c>
      <c r="I4456">
        <v>142359.85999999999</v>
      </c>
      <c r="J4456" t="b">
        <f t="shared" si="202"/>
        <v>0</v>
      </c>
      <c r="K4456" t="b">
        <f t="shared" si="204"/>
        <v>0</v>
      </c>
      <c r="L4456" t="b">
        <f t="shared" si="203"/>
        <v>0</v>
      </c>
    </row>
    <row r="4457" spans="1:12" x14ac:dyDescent="0.25">
      <c r="A4457">
        <v>4498</v>
      </c>
      <c r="B4457" s="1">
        <v>44039</v>
      </c>
      <c r="C4457">
        <v>273</v>
      </c>
      <c r="D4457">
        <v>266.79998799999998</v>
      </c>
      <c r="E4457">
        <v>30917</v>
      </c>
      <c r="F4457">
        <v>271.11763042201699</v>
      </c>
      <c r="G4457">
        <v>291.52652240114401</v>
      </c>
      <c r="H4457">
        <v>307.60569833549999</v>
      </c>
      <c r="I4457">
        <v>141440.24</v>
      </c>
      <c r="J4457" t="b">
        <f t="shared" si="202"/>
        <v>0</v>
      </c>
      <c r="K4457" t="b">
        <f t="shared" si="204"/>
        <v>0</v>
      </c>
      <c r="L4457" t="b">
        <f t="shared" si="203"/>
        <v>0</v>
      </c>
    </row>
    <row r="4458" spans="1:12" x14ac:dyDescent="0.25">
      <c r="A4458">
        <v>4499</v>
      </c>
      <c r="B4458" s="1">
        <v>44040</v>
      </c>
      <c r="C4458">
        <v>265.04998799999998</v>
      </c>
      <c r="D4458">
        <v>276.35000600000001</v>
      </c>
      <c r="E4458">
        <v>88370</v>
      </c>
      <c r="F4458">
        <v>271.32282162115399</v>
      </c>
      <c r="G4458">
        <v>291.32550893887799</v>
      </c>
      <c r="H4458">
        <v>307.29469642171398</v>
      </c>
      <c r="I4458">
        <v>140707.18</v>
      </c>
      <c r="J4458" t="b">
        <f t="shared" si="202"/>
        <v>0</v>
      </c>
      <c r="K4458" t="b">
        <f t="shared" si="204"/>
        <v>0</v>
      </c>
      <c r="L4458" t="b">
        <f t="shared" si="203"/>
        <v>0</v>
      </c>
    </row>
    <row r="4459" spans="1:12" x14ac:dyDescent="0.25">
      <c r="A4459">
        <v>4500</v>
      </c>
      <c r="B4459" s="1">
        <v>44041</v>
      </c>
      <c r="C4459">
        <v>277</v>
      </c>
      <c r="D4459">
        <v>268.39999399999999</v>
      </c>
      <c r="E4459">
        <v>94686</v>
      </c>
      <c r="F4459">
        <v>271.20820093012799</v>
      </c>
      <c r="G4459">
        <v>291.02185973438901</v>
      </c>
      <c r="H4459">
        <v>306.90768445731902</v>
      </c>
      <c r="I4459">
        <v>141761.42000000001</v>
      </c>
      <c r="J4459" t="b">
        <f t="shared" si="202"/>
        <v>0</v>
      </c>
      <c r="K4459" t="b">
        <f t="shared" si="204"/>
        <v>0</v>
      </c>
      <c r="L4459" t="b">
        <f t="shared" si="203"/>
        <v>0</v>
      </c>
    </row>
    <row r="4460" spans="1:12" x14ac:dyDescent="0.25">
      <c r="A4460">
        <v>4501</v>
      </c>
      <c r="B4460" s="1">
        <v>44042</v>
      </c>
      <c r="C4460">
        <v>268.70001200000002</v>
      </c>
      <c r="D4460">
        <v>269.14999399999999</v>
      </c>
      <c r="E4460">
        <v>37913</v>
      </c>
      <c r="F4460">
        <v>271.12748693286801</v>
      </c>
      <c r="G4460">
        <v>290.73216614850298</v>
      </c>
      <c r="H4460">
        <v>306.531986044809</v>
      </c>
      <c r="I4460">
        <v>141466.51999999999</v>
      </c>
      <c r="J4460" t="b">
        <f t="shared" si="202"/>
        <v>0</v>
      </c>
      <c r="K4460" t="b">
        <f t="shared" si="204"/>
        <v>0</v>
      </c>
      <c r="L4460" t="b">
        <f t="shared" si="203"/>
        <v>0</v>
      </c>
    </row>
    <row r="4461" spans="1:12" x14ac:dyDescent="0.25">
      <c r="A4461">
        <v>4502</v>
      </c>
      <c r="B4461" s="1">
        <v>44043</v>
      </c>
      <c r="C4461">
        <v>269.89999399999999</v>
      </c>
      <c r="D4461">
        <v>269.75</v>
      </c>
      <c r="E4461">
        <v>45185</v>
      </c>
      <c r="F4461">
        <v>271.07346783746198</v>
      </c>
      <c r="G4461">
        <v>290.454256663092</v>
      </c>
      <c r="H4461">
        <v>306.16599613391497</v>
      </c>
      <c r="I4461">
        <v>141151.16</v>
      </c>
      <c r="J4461" t="b">
        <f t="shared" si="202"/>
        <v>0</v>
      </c>
      <c r="K4461" t="b">
        <f t="shared" si="204"/>
        <v>0</v>
      </c>
      <c r="L4461" t="b">
        <f t="shared" si="203"/>
        <v>0</v>
      </c>
    </row>
    <row r="4462" spans="1:12" x14ac:dyDescent="0.25">
      <c r="A4462">
        <v>4503</v>
      </c>
      <c r="B4462" s="1">
        <v>44046</v>
      </c>
      <c r="C4462">
        <v>269.75</v>
      </c>
      <c r="D4462">
        <v>268.14999399999999</v>
      </c>
      <c r="E4462">
        <v>44362</v>
      </c>
      <c r="F4462">
        <v>270.95882180462002</v>
      </c>
      <c r="G4462">
        <v>290.15883596556802</v>
      </c>
      <c r="H4462">
        <v>305.78772745596598</v>
      </c>
      <c r="I4462">
        <v>141225.64000000001</v>
      </c>
      <c r="J4462" t="b">
        <f t="shared" si="202"/>
        <v>0</v>
      </c>
      <c r="K4462" t="b">
        <f t="shared" si="204"/>
        <v>0</v>
      </c>
      <c r="L4462" t="b">
        <f t="shared" si="203"/>
        <v>0</v>
      </c>
    </row>
    <row r="4463" spans="1:12" x14ac:dyDescent="0.25">
      <c r="A4463">
        <v>4504</v>
      </c>
      <c r="B4463" s="1">
        <v>44047</v>
      </c>
      <c r="C4463">
        <v>273</v>
      </c>
      <c r="D4463">
        <v>269.25</v>
      </c>
      <c r="E4463">
        <v>41358</v>
      </c>
      <c r="F4463">
        <v>270.891809184831</v>
      </c>
      <c r="G4463">
        <v>289.88189774085799</v>
      </c>
      <c r="H4463">
        <v>305.42416797879201</v>
      </c>
      <c r="I4463">
        <v>140979.1</v>
      </c>
      <c r="J4463" t="b">
        <f t="shared" si="202"/>
        <v>0</v>
      </c>
      <c r="K4463" t="b">
        <f t="shared" si="204"/>
        <v>0</v>
      </c>
      <c r="L4463" t="b">
        <f t="shared" si="203"/>
        <v>0</v>
      </c>
    </row>
    <row r="4464" spans="1:12" x14ac:dyDescent="0.25">
      <c r="A4464">
        <v>4505</v>
      </c>
      <c r="B4464" s="1">
        <v>44048</v>
      </c>
      <c r="C4464">
        <v>268</v>
      </c>
      <c r="D4464">
        <v>265.45001200000002</v>
      </c>
      <c r="E4464">
        <v>58918</v>
      </c>
      <c r="F4464">
        <v>270.67840537366101</v>
      </c>
      <c r="G4464">
        <v>289.558296605218</v>
      </c>
      <c r="H4464">
        <v>305.02641518298299</v>
      </c>
      <c r="I4464">
        <v>134808</v>
      </c>
      <c r="J4464" t="b">
        <f t="shared" si="202"/>
        <v>0</v>
      </c>
      <c r="K4464" t="b">
        <f t="shared" si="204"/>
        <v>0</v>
      </c>
      <c r="L4464" t="b">
        <f t="shared" si="203"/>
        <v>0</v>
      </c>
    </row>
    <row r="4465" spans="1:12" x14ac:dyDescent="0.25">
      <c r="A4465">
        <v>4506</v>
      </c>
      <c r="B4465" s="1">
        <v>44049</v>
      </c>
      <c r="C4465">
        <v>269.70001200000002</v>
      </c>
      <c r="D4465">
        <v>267.89999399999999</v>
      </c>
      <c r="E4465">
        <v>44934</v>
      </c>
      <c r="F4465">
        <v>270.56944806489003</v>
      </c>
      <c r="G4465">
        <v>289.27143167004999</v>
      </c>
      <c r="H4465">
        <v>304.656998056784</v>
      </c>
      <c r="I4465">
        <v>120914.42</v>
      </c>
      <c r="J4465" t="b">
        <f t="shared" si="202"/>
        <v>0</v>
      </c>
      <c r="K4465" t="b">
        <f t="shared" si="204"/>
        <v>0</v>
      </c>
      <c r="L4465" t="b">
        <f t="shared" si="203"/>
        <v>0</v>
      </c>
    </row>
    <row r="4466" spans="1:12" x14ac:dyDescent="0.25">
      <c r="A4466">
        <v>4507</v>
      </c>
      <c r="B4466" s="1">
        <v>44050</v>
      </c>
      <c r="C4466">
        <v>268.79998799999998</v>
      </c>
      <c r="D4466">
        <v>269.75</v>
      </c>
      <c r="E4466">
        <v>404350</v>
      </c>
      <c r="F4466">
        <v>270.53731284665901</v>
      </c>
      <c r="G4466">
        <v>289.01286966117499</v>
      </c>
      <c r="H4466">
        <v>304.30966474278603</v>
      </c>
      <c r="I4466">
        <v>124776.14</v>
      </c>
      <c r="J4466" t="b">
        <f t="shared" si="202"/>
        <v>1</v>
      </c>
      <c r="K4466" t="b">
        <f t="shared" si="204"/>
        <v>0</v>
      </c>
      <c r="L4466" t="b">
        <f t="shared" si="203"/>
        <v>0</v>
      </c>
    </row>
    <row r="4467" spans="1:12" x14ac:dyDescent="0.25">
      <c r="A4467">
        <v>4508</v>
      </c>
      <c r="B4467" s="1">
        <v>44053</v>
      </c>
      <c r="C4467">
        <v>271.75</v>
      </c>
      <c r="D4467">
        <v>269.20001200000002</v>
      </c>
      <c r="E4467">
        <v>110428</v>
      </c>
      <c r="F4467">
        <v>270.48486967620198</v>
      </c>
      <c r="G4467">
        <v>288.75044770539802</v>
      </c>
      <c r="H4467">
        <v>303.96031496425098</v>
      </c>
      <c r="I4467">
        <v>125089.18</v>
      </c>
      <c r="J4467" t="b">
        <f t="shared" si="202"/>
        <v>0</v>
      </c>
      <c r="K4467" t="b">
        <f t="shared" si="204"/>
        <v>0</v>
      </c>
      <c r="L4467" t="b">
        <f t="shared" si="203"/>
        <v>0</v>
      </c>
    </row>
    <row r="4468" spans="1:12" x14ac:dyDescent="0.25">
      <c r="A4468">
        <v>4509</v>
      </c>
      <c r="B4468" s="1">
        <v>44054</v>
      </c>
      <c r="C4468">
        <v>273</v>
      </c>
      <c r="D4468">
        <v>269.04998799999998</v>
      </c>
      <c r="E4468">
        <v>222323</v>
      </c>
      <c r="F4468">
        <v>270.42859980654703</v>
      </c>
      <c r="G4468">
        <v>288.48951446426599</v>
      </c>
      <c r="H4468">
        <v>303.612948526796</v>
      </c>
      <c r="I4468">
        <v>128226.82</v>
      </c>
      <c r="J4468" t="b">
        <f t="shared" si="202"/>
        <v>0</v>
      </c>
      <c r="K4468" t="b">
        <f t="shared" si="204"/>
        <v>0</v>
      </c>
      <c r="L4468" t="b">
        <f t="shared" si="203"/>
        <v>0</v>
      </c>
    </row>
    <row r="4469" spans="1:12" x14ac:dyDescent="0.25">
      <c r="A4469">
        <v>4510</v>
      </c>
      <c r="B4469" s="1">
        <v>44055</v>
      </c>
      <c r="C4469">
        <v>269.89999399999999</v>
      </c>
      <c r="D4469">
        <v>268</v>
      </c>
      <c r="E4469">
        <v>102436</v>
      </c>
      <c r="F4469">
        <v>270.33336059844697</v>
      </c>
      <c r="G4469">
        <v>288.21813016672598</v>
      </c>
      <c r="H4469">
        <v>303.258590830012</v>
      </c>
      <c r="I4469">
        <v>128470.3</v>
      </c>
      <c r="J4469" t="b">
        <f t="shared" ref="J4469:J4532" si="205">IF(AND( E4469 &gt; (I4469*2), D4469 &gt; C4469, C4469 &gt;D4468 ), TRUE, FALSE)</f>
        <v>0</v>
      </c>
      <c r="K4469" t="b">
        <f t="shared" si="204"/>
        <v>0</v>
      </c>
      <c r="L4469" t="b">
        <f t="shared" si="203"/>
        <v>0</v>
      </c>
    </row>
    <row r="4470" spans="1:12" x14ac:dyDescent="0.25">
      <c r="A4470">
        <v>4511</v>
      </c>
      <c r="B4470" s="1">
        <v>44056</v>
      </c>
      <c r="C4470">
        <v>270.35000600000001</v>
      </c>
      <c r="D4470">
        <v>276.35000600000001</v>
      </c>
      <c r="E4470">
        <v>300261</v>
      </c>
      <c r="F4470">
        <v>270.569307476939</v>
      </c>
      <c r="G4470">
        <v>288.060936469154</v>
      </c>
      <c r="H4470">
        <v>302.99084371727503</v>
      </c>
      <c r="I4470">
        <v>128095.03999999999</v>
      </c>
      <c r="J4470" t="b">
        <f t="shared" si="205"/>
        <v>1</v>
      </c>
      <c r="K4470" t="b">
        <f t="shared" si="204"/>
        <v>0</v>
      </c>
      <c r="L4470" t="b">
        <f t="shared" si="203"/>
        <v>0</v>
      </c>
    </row>
    <row r="4471" spans="1:12" x14ac:dyDescent="0.25">
      <c r="A4471">
        <v>4512</v>
      </c>
      <c r="B4471" s="1">
        <v>44057</v>
      </c>
      <c r="C4471">
        <v>278.89999399999999</v>
      </c>
      <c r="D4471">
        <v>279.79998799999998</v>
      </c>
      <c r="E4471">
        <v>851613</v>
      </c>
      <c r="F4471">
        <v>270.93129494843203</v>
      </c>
      <c r="G4471">
        <v>287.95151993313902</v>
      </c>
      <c r="H4471">
        <v>302.760088934019</v>
      </c>
      <c r="I4471">
        <v>140569.56</v>
      </c>
      <c r="J4471" t="b">
        <f t="shared" si="205"/>
        <v>1</v>
      </c>
      <c r="K4471" t="b">
        <f t="shared" si="204"/>
        <v>0</v>
      </c>
      <c r="L4471" t="b">
        <f t="shared" si="203"/>
        <v>0</v>
      </c>
    </row>
    <row r="4472" spans="1:12" x14ac:dyDescent="0.25">
      <c r="A4472">
        <v>4513</v>
      </c>
      <c r="B4472" s="1">
        <v>44060</v>
      </c>
      <c r="C4472">
        <v>289.5</v>
      </c>
      <c r="D4472">
        <v>284.95001200000002</v>
      </c>
      <c r="E4472">
        <v>387981</v>
      </c>
      <c r="F4472">
        <v>271.481048558297</v>
      </c>
      <c r="G4472">
        <v>287.91176486117598</v>
      </c>
      <c r="H4472">
        <v>302.58287423815801</v>
      </c>
      <c r="I4472">
        <v>143563.20000000001</v>
      </c>
      <c r="J4472" t="b">
        <f t="shared" si="205"/>
        <v>0</v>
      </c>
      <c r="K4472" t="b">
        <f t="shared" si="204"/>
        <v>0</v>
      </c>
      <c r="L4472" t="b">
        <f t="shared" si="203"/>
        <v>1</v>
      </c>
    </row>
    <row r="4473" spans="1:12" x14ac:dyDescent="0.25">
      <c r="A4473">
        <v>4514</v>
      </c>
      <c r="B4473" s="1">
        <v>44061</v>
      </c>
      <c r="C4473">
        <v>288.85000600000001</v>
      </c>
      <c r="D4473">
        <v>284.5</v>
      </c>
      <c r="E4473">
        <v>115190</v>
      </c>
      <c r="F4473">
        <v>271.99159567365803</v>
      </c>
      <c r="G4473">
        <v>287.86657592261798</v>
      </c>
      <c r="H4473">
        <v>302.402945141261</v>
      </c>
      <c r="I4473">
        <v>141276.16</v>
      </c>
      <c r="J4473" t="b">
        <f t="shared" si="205"/>
        <v>0</v>
      </c>
      <c r="K4473" t="b">
        <f t="shared" si="204"/>
        <v>0</v>
      </c>
      <c r="L4473" t="b">
        <f t="shared" ref="L4473:L4536" si="206">IF(AND(E4473 &gt;  I4473*1.5, E4472 &gt; I4472*1.5, E4471 &gt; I4471*1.5), TRUE, FALSE)</f>
        <v>0</v>
      </c>
    </row>
    <row r="4474" spans="1:12" x14ac:dyDescent="0.25">
      <c r="A4474">
        <v>4515</v>
      </c>
      <c r="B4474" s="1">
        <v>44062</v>
      </c>
      <c r="C4474">
        <v>285</v>
      </c>
      <c r="D4474">
        <v>295.70001200000002</v>
      </c>
      <c r="E4474">
        <v>932724</v>
      </c>
      <c r="F4474">
        <v>272.92133749037703</v>
      </c>
      <c r="G4474">
        <v>287.97033004284799</v>
      </c>
      <c r="H4474">
        <v>302.33624928910899</v>
      </c>
      <c r="I4474">
        <v>158360.70000000001</v>
      </c>
      <c r="J4474" t="b">
        <f t="shared" si="205"/>
        <v>1</v>
      </c>
      <c r="K4474" t="b">
        <f t="shared" si="204"/>
        <v>0</v>
      </c>
      <c r="L4474" t="b">
        <f t="shared" si="206"/>
        <v>0</v>
      </c>
    </row>
    <row r="4475" spans="1:12" x14ac:dyDescent="0.25">
      <c r="A4475">
        <v>4516</v>
      </c>
      <c r="B4475" s="1">
        <v>44063</v>
      </c>
      <c r="C4475">
        <v>296</v>
      </c>
      <c r="D4475">
        <v>294.64999399999999</v>
      </c>
      <c r="E4475">
        <v>268234</v>
      </c>
      <c r="F4475">
        <v>273.77344166722497</v>
      </c>
      <c r="G4475">
        <v>288.058802413141</v>
      </c>
      <c r="H4475">
        <v>302.25976913697798</v>
      </c>
      <c r="I4475">
        <v>162305.64000000001</v>
      </c>
      <c r="J4475" t="b">
        <f t="shared" si="205"/>
        <v>0</v>
      </c>
      <c r="K4475" t="b">
        <f t="shared" si="204"/>
        <v>0</v>
      </c>
      <c r="L4475" t="b">
        <f t="shared" si="206"/>
        <v>0</v>
      </c>
    </row>
    <row r="4476" spans="1:12" x14ac:dyDescent="0.25">
      <c r="A4476">
        <v>4517</v>
      </c>
      <c r="B4476" s="1">
        <v>44064</v>
      </c>
      <c r="C4476">
        <v>304</v>
      </c>
      <c r="D4476">
        <v>301.25</v>
      </c>
      <c r="E4476">
        <v>455957</v>
      </c>
      <c r="F4476">
        <v>274.85095375870702</v>
      </c>
      <c r="G4476">
        <v>288.23352026197398</v>
      </c>
      <c r="H4476">
        <v>302.249721682879</v>
      </c>
      <c r="I4476">
        <v>169274.94</v>
      </c>
      <c r="J4476" t="b">
        <f t="shared" si="205"/>
        <v>0</v>
      </c>
      <c r="K4476" t="b">
        <f t="shared" si="204"/>
        <v>0</v>
      </c>
      <c r="L4476" t="b">
        <f t="shared" si="206"/>
        <v>1</v>
      </c>
    </row>
    <row r="4477" spans="1:12" x14ac:dyDescent="0.25">
      <c r="A4477">
        <v>4518</v>
      </c>
      <c r="B4477" s="1">
        <v>44067</v>
      </c>
      <c r="C4477">
        <v>303</v>
      </c>
      <c r="D4477">
        <v>304.70001200000002</v>
      </c>
      <c r="E4477">
        <v>577796</v>
      </c>
      <c r="F4477">
        <v>276.02150506228702</v>
      </c>
      <c r="G4477">
        <v>288.45161949029199</v>
      </c>
      <c r="H4477">
        <v>302.27410268105899</v>
      </c>
      <c r="I4477">
        <v>179365.96</v>
      </c>
      <c r="J4477" t="b">
        <f t="shared" si="205"/>
        <v>1</v>
      </c>
      <c r="K4477" t="b">
        <f t="shared" si="204"/>
        <v>1</v>
      </c>
      <c r="L4477" t="b">
        <f t="shared" si="206"/>
        <v>1</v>
      </c>
    </row>
    <row r="4478" spans="1:12" x14ac:dyDescent="0.25">
      <c r="A4478">
        <v>4519</v>
      </c>
      <c r="B4478" s="1">
        <v>44068</v>
      </c>
      <c r="C4478">
        <v>307.79998799999998</v>
      </c>
      <c r="D4478">
        <v>299.89999399999999</v>
      </c>
      <c r="E4478">
        <v>266567</v>
      </c>
      <c r="F4478">
        <v>276.95791639317702</v>
      </c>
      <c r="G4478">
        <v>288.60325358975899</v>
      </c>
      <c r="H4478">
        <v>302.25047970910902</v>
      </c>
      <c r="I4478">
        <v>182332.88</v>
      </c>
      <c r="J4478" t="b">
        <f t="shared" si="205"/>
        <v>0</v>
      </c>
      <c r="K4478" t="b">
        <f t="shared" si="204"/>
        <v>0</v>
      </c>
      <c r="L4478" t="b">
        <f t="shared" si="206"/>
        <v>0</v>
      </c>
    </row>
    <row r="4479" spans="1:12" x14ac:dyDescent="0.25">
      <c r="A4479">
        <v>4520</v>
      </c>
      <c r="B4479" s="1">
        <v>44069</v>
      </c>
      <c r="C4479">
        <v>300.10000600000001</v>
      </c>
      <c r="D4479">
        <v>298.89999399999999</v>
      </c>
      <c r="E4479">
        <v>123049</v>
      </c>
      <c r="F4479">
        <v>277.81839002481701</v>
      </c>
      <c r="G4479">
        <v>288.73963425744398</v>
      </c>
      <c r="H4479">
        <v>302.21714154284899</v>
      </c>
      <c r="I4479">
        <v>183897.42</v>
      </c>
      <c r="J4479" t="b">
        <f t="shared" si="205"/>
        <v>0</v>
      </c>
      <c r="K4479" t="b">
        <f t="shared" si="204"/>
        <v>0</v>
      </c>
      <c r="L4479" t="b">
        <f t="shared" si="206"/>
        <v>0</v>
      </c>
    </row>
    <row r="4480" spans="1:12" x14ac:dyDescent="0.25">
      <c r="A4480">
        <v>4521</v>
      </c>
      <c r="B4480" s="1">
        <v>44070</v>
      </c>
      <c r="C4480">
        <v>303</v>
      </c>
      <c r="D4480">
        <v>297.10000600000001</v>
      </c>
      <c r="E4480">
        <v>147023</v>
      </c>
      <c r="F4480">
        <v>278.57453182776601</v>
      </c>
      <c r="G4480">
        <v>288.850367658008</v>
      </c>
      <c r="H4480">
        <v>302.166224771278</v>
      </c>
      <c r="I4480">
        <v>185513.42</v>
      </c>
      <c r="J4480" t="b">
        <f t="shared" si="205"/>
        <v>0</v>
      </c>
      <c r="K4480" t="b">
        <f t="shared" si="204"/>
        <v>0</v>
      </c>
      <c r="L4480" t="b">
        <f t="shared" si="206"/>
        <v>0</v>
      </c>
    </row>
    <row r="4481" spans="1:12" x14ac:dyDescent="0.25">
      <c r="A4481">
        <v>4522</v>
      </c>
      <c r="B4481" s="1">
        <v>44071</v>
      </c>
      <c r="C4481">
        <v>297.10000600000001</v>
      </c>
      <c r="D4481">
        <v>301.79998799999998</v>
      </c>
      <c r="E4481">
        <v>386777</v>
      </c>
      <c r="F4481">
        <v>279.48533403059798</v>
      </c>
      <c r="G4481">
        <v>289.02188580823298</v>
      </c>
      <c r="H4481">
        <v>302.16258062430001</v>
      </c>
      <c r="I4481">
        <v>190951.04000000001</v>
      </c>
      <c r="J4481" t="b">
        <f t="shared" si="205"/>
        <v>0</v>
      </c>
      <c r="K4481" t="b">
        <f t="shared" si="204"/>
        <v>0</v>
      </c>
      <c r="L4481" t="b">
        <f t="shared" si="206"/>
        <v>0</v>
      </c>
    </row>
    <row r="4482" spans="1:12" x14ac:dyDescent="0.25">
      <c r="A4482">
        <v>4523</v>
      </c>
      <c r="B4482" s="1">
        <v>44074</v>
      </c>
      <c r="C4482">
        <v>303.89999399999999</v>
      </c>
      <c r="D4482">
        <v>277.20001200000002</v>
      </c>
      <c r="E4482">
        <v>328047</v>
      </c>
      <c r="F4482">
        <v>279.39571355880997</v>
      </c>
      <c r="G4482">
        <v>288.86530469819002</v>
      </c>
      <c r="H4482">
        <v>301.91419685689402</v>
      </c>
      <c r="I4482">
        <v>184196.1</v>
      </c>
      <c r="J4482" t="b">
        <f t="shared" si="205"/>
        <v>0</v>
      </c>
      <c r="K4482" t="b">
        <f t="shared" si="204"/>
        <v>0</v>
      </c>
      <c r="L4482" t="b">
        <f t="shared" si="206"/>
        <v>0</v>
      </c>
    </row>
    <row r="4483" spans="1:12" x14ac:dyDescent="0.25">
      <c r="A4483">
        <v>4524</v>
      </c>
      <c r="B4483" s="1">
        <v>44075</v>
      </c>
      <c r="C4483">
        <v>277.20001200000002</v>
      </c>
      <c r="D4483">
        <v>280</v>
      </c>
      <c r="E4483">
        <v>166061</v>
      </c>
      <c r="F4483">
        <v>279.41941106630799</v>
      </c>
      <c r="G4483">
        <v>288.74788344390902</v>
      </c>
      <c r="H4483">
        <v>301.69614514687498</v>
      </c>
      <c r="I4483">
        <v>183999.94</v>
      </c>
      <c r="J4483" t="b">
        <f t="shared" si="205"/>
        <v>0</v>
      </c>
      <c r="K4483" t="b">
        <f t="shared" si="204"/>
        <v>0</v>
      </c>
      <c r="L4483" t="b">
        <f t="shared" si="206"/>
        <v>0</v>
      </c>
    </row>
    <row r="4484" spans="1:12" x14ac:dyDescent="0.25">
      <c r="A4484">
        <v>4525</v>
      </c>
      <c r="B4484" s="1">
        <v>44076</v>
      </c>
      <c r="C4484">
        <v>283.70001200000002</v>
      </c>
      <c r="D4484">
        <v>286.79998799999998</v>
      </c>
      <c r="E4484">
        <v>156423</v>
      </c>
      <c r="F4484">
        <v>279.70884545586398</v>
      </c>
      <c r="G4484">
        <v>288.72208350425501</v>
      </c>
      <c r="H4484">
        <v>301.54792467775201</v>
      </c>
      <c r="I4484">
        <v>184184.6</v>
      </c>
      <c r="J4484" t="b">
        <f t="shared" si="205"/>
        <v>0</v>
      </c>
      <c r="K4484" t="b">
        <f t="shared" si="204"/>
        <v>0</v>
      </c>
      <c r="L4484" t="b">
        <f t="shared" si="206"/>
        <v>0</v>
      </c>
    </row>
    <row r="4485" spans="1:12" x14ac:dyDescent="0.25">
      <c r="A4485">
        <v>4526</v>
      </c>
      <c r="B4485" s="1">
        <v>44077</v>
      </c>
      <c r="C4485">
        <v>286.79998799999998</v>
      </c>
      <c r="D4485">
        <v>293.35000600000001</v>
      </c>
      <c r="E4485">
        <v>482683</v>
      </c>
      <c r="F4485">
        <v>280.24379292818298</v>
      </c>
      <c r="G4485">
        <v>288.78338049095299</v>
      </c>
      <c r="H4485">
        <v>301.46635334762499</v>
      </c>
      <c r="I4485">
        <v>192488.32000000001</v>
      </c>
      <c r="J4485" t="b">
        <f t="shared" si="205"/>
        <v>0</v>
      </c>
      <c r="K4485" t="b">
        <f t="shared" si="204"/>
        <v>0</v>
      </c>
      <c r="L4485" t="b">
        <f t="shared" si="206"/>
        <v>0</v>
      </c>
    </row>
    <row r="4486" spans="1:12" x14ac:dyDescent="0.25">
      <c r="A4486">
        <v>4527</v>
      </c>
      <c r="B4486" s="1">
        <v>44078</v>
      </c>
      <c r="C4486">
        <v>285</v>
      </c>
      <c r="D4486">
        <v>287.39999399999999</v>
      </c>
      <c r="E4486">
        <v>96949</v>
      </c>
      <c r="F4486">
        <v>280.52442826433298</v>
      </c>
      <c r="G4486">
        <v>288.76505749107298</v>
      </c>
      <c r="H4486">
        <v>301.32638957302203</v>
      </c>
      <c r="I4486">
        <v>192739.92</v>
      </c>
      <c r="J4486" t="b">
        <f t="shared" si="205"/>
        <v>0</v>
      </c>
      <c r="K4486" t="b">
        <f t="shared" si="204"/>
        <v>0</v>
      </c>
      <c r="L4486" t="b">
        <f t="shared" si="206"/>
        <v>0</v>
      </c>
    </row>
    <row r="4487" spans="1:12" x14ac:dyDescent="0.25">
      <c r="A4487">
        <v>4528</v>
      </c>
      <c r="B4487" s="1">
        <v>44081</v>
      </c>
      <c r="C4487">
        <v>285</v>
      </c>
      <c r="D4487">
        <v>281.54998799999998</v>
      </c>
      <c r="E4487">
        <v>97816</v>
      </c>
      <c r="F4487">
        <v>280.56464629318299</v>
      </c>
      <c r="G4487">
        <v>288.66949365675401</v>
      </c>
      <c r="H4487">
        <v>301.12960945786801</v>
      </c>
      <c r="I4487">
        <v>191890.46</v>
      </c>
      <c r="J4487" t="b">
        <f t="shared" si="205"/>
        <v>0</v>
      </c>
      <c r="K4487" t="b">
        <f t="shared" si="204"/>
        <v>0</v>
      </c>
      <c r="L4487" t="b">
        <f t="shared" si="206"/>
        <v>0</v>
      </c>
    </row>
    <row r="4488" spans="1:12" x14ac:dyDescent="0.25">
      <c r="A4488">
        <v>4529</v>
      </c>
      <c r="B4488" s="1">
        <v>44082</v>
      </c>
      <c r="C4488">
        <v>281.95001200000002</v>
      </c>
      <c r="D4488">
        <v>279</v>
      </c>
      <c r="E4488">
        <v>65176</v>
      </c>
      <c r="F4488">
        <v>280.50328761501902</v>
      </c>
      <c r="G4488">
        <v>288.54142089308903</v>
      </c>
      <c r="H4488">
        <v>300.90941433888401</v>
      </c>
      <c r="I4488">
        <v>191810.2</v>
      </c>
      <c r="J4488" t="b">
        <f t="shared" si="205"/>
        <v>0</v>
      </c>
      <c r="K4488" t="b">
        <f t="shared" si="204"/>
        <v>0</v>
      </c>
      <c r="L4488" t="b">
        <f t="shared" si="206"/>
        <v>0</v>
      </c>
    </row>
    <row r="4489" spans="1:12" x14ac:dyDescent="0.25">
      <c r="A4489">
        <v>4530</v>
      </c>
      <c r="B4489" s="1">
        <v>44083</v>
      </c>
      <c r="C4489">
        <v>277.29998799999998</v>
      </c>
      <c r="D4489">
        <v>269.79998799999998</v>
      </c>
      <c r="E4489">
        <v>105951</v>
      </c>
      <c r="F4489">
        <v>280.08355037521397</v>
      </c>
      <c r="G4489">
        <v>288.29318999384202</v>
      </c>
      <c r="H4489">
        <v>300.59986780814899</v>
      </c>
      <c r="I4489">
        <v>189261.68</v>
      </c>
      <c r="J4489" t="b">
        <f t="shared" si="205"/>
        <v>0</v>
      </c>
      <c r="K4489" t="b">
        <f t="shared" si="204"/>
        <v>0</v>
      </c>
      <c r="L4489" t="b">
        <f t="shared" si="206"/>
        <v>0</v>
      </c>
    </row>
    <row r="4490" spans="1:12" x14ac:dyDescent="0.25">
      <c r="A4490">
        <v>4531</v>
      </c>
      <c r="B4490" s="1">
        <v>44084</v>
      </c>
      <c r="C4490">
        <v>271.95001200000002</v>
      </c>
      <c r="D4490">
        <v>279.85000600000001</v>
      </c>
      <c r="E4490">
        <v>75543</v>
      </c>
      <c r="F4490">
        <v>280.07439177226399</v>
      </c>
      <c r="G4490">
        <v>288.181359742268</v>
      </c>
      <c r="H4490">
        <v>300.39340152149998</v>
      </c>
      <c r="I4490">
        <v>189143.94</v>
      </c>
      <c r="J4490" t="b">
        <f t="shared" si="205"/>
        <v>0</v>
      </c>
      <c r="K4490" t="b">
        <f t="shared" ref="K4490:K4548" si="207">IF(AND(D4490 &gt;  F4490, D4490 &gt; G4490, D4490 &gt; H4490), TRUE, FALSE)</f>
        <v>0</v>
      </c>
      <c r="L4490" t="b">
        <f t="shared" si="206"/>
        <v>0</v>
      </c>
    </row>
    <row r="4491" spans="1:12" x14ac:dyDescent="0.25">
      <c r="A4491">
        <v>4532</v>
      </c>
      <c r="B4491" s="1">
        <v>44085</v>
      </c>
      <c r="C4491">
        <v>281.39999399999999</v>
      </c>
      <c r="D4491">
        <v>280</v>
      </c>
      <c r="E4491">
        <v>47061</v>
      </c>
      <c r="F4491">
        <v>280.07147444786199</v>
      </c>
      <c r="G4491">
        <v>288.07299736157597</v>
      </c>
      <c r="H4491">
        <v>300.19048210337598</v>
      </c>
      <c r="I4491">
        <v>188606.84</v>
      </c>
      <c r="J4491" t="b">
        <f t="shared" si="205"/>
        <v>0</v>
      </c>
      <c r="K4491" t="b">
        <f t="shared" si="207"/>
        <v>0</v>
      </c>
      <c r="L4491" t="b">
        <f t="shared" si="206"/>
        <v>0</v>
      </c>
    </row>
    <row r="4492" spans="1:12" x14ac:dyDescent="0.25">
      <c r="A4492">
        <v>4533</v>
      </c>
      <c r="B4492" s="1">
        <v>44088</v>
      </c>
      <c r="C4492">
        <v>288</v>
      </c>
      <c r="D4492">
        <v>292.60000600000001</v>
      </c>
      <c r="E4492">
        <v>363902</v>
      </c>
      <c r="F4492">
        <v>280.56278941069098</v>
      </c>
      <c r="G4492">
        <v>288.132957740893</v>
      </c>
      <c r="H4492">
        <v>300.11495497796898</v>
      </c>
      <c r="I4492">
        <v>193639.62</v>
      </c>
      <c r="J4492" t="b">
        <f t="shared" si="205"/>
        <v>0</v>
      </c>
      <c r="K4492" t="b">
        <f t="shared" si="207"/>
        <v>0</v>
      </c>
      <c r="L4492" t="b">
        <f t="shared" si="206"/>
        <v>0</v>
      </c>
    </row>
    <row r="4493" spans="1:12" x14ac:dyDescent="0.25">
      <c r="A4493">
        <v>4534</v>
      </c>
      <c r="B4493" s="1">
        <v>44089</v>
      </c>
      <c r="C4493">
        <v>295.39999399999999</v>
      </c>
      <c r="D4493">
        <v>293.64999399999999</v>
      </c>
      <c r="E4493">
        <v>302488</v>
      </c>
      <c r="F4493">
        <v>281.076013120075</v>
      </c>
      <c r="G4493">
        <v>288.206031068828</v>
      </c>
      <c r="H4493">
        <v>300.05062700803899</v>
      </c>
      <c r="I4493">
        <v>196186.92</v>
      </c>
      <c r="J4493" t="b">
        <f t="shared" si="205"/>
        <v>0</v>
      </c>
      <c r="K4493" t="b">
        <f t="shared" si="207"/>
        <v>0</v>
      </c>
      <c r="L4493" t="b">
        <f t="shared" si="206"/>
        <v>0</v>
      </c>
    </row>
    <row r="4494" spans="1:12" x14ac:dyDescent="0.25">
      <c r="A4494">
        <v>4535</v>
      </c>
      <c r="B4494" s="1">
        <v>44090</v>
      </c>
      <c r="C4494">
        <v>295.79998799999998</v>
      </c>
      <c r="D4494">
        <v>288.45001200000002</v>
      </c>
      <c r="E4494">
        <v>105620</v>
      </c>
      <c r="F4494">
        <v>281.36518954673897</v>
      </c>
      <c r="G4494">
        <v>288.20926260433998</v>
      </c>
      <c r="H4494">
        <v>299.93519800298401</v>
      </c>
      <c r="I4494">
        <v>188263.7</v>
      </c>
      <c r="J4494" t="b">
        <f t="shared" si="205"/>
        <v>0</v>
      </c>
      <c r="K4494" t="b">
        <f t="shared" si="207"/>
        <v>0</v>
      </c>
      <c r="L4494" t="b">
        <f t="shared" si="206"/>
        <v>0</v>
      </c>
    </row>
    <row r="4495" spans="1:12" x14ac:dyDescent="0.25">
      <c r="A4495">
        <v>4536</v>
      </c>
      <c r="B4495" s="1">
        <v>44091</v>
      </c>
      <c r="C4495">
        <v>285</v>
      </c>
      <c r="D4495">
        <v>287.79998799999998</v>
      </c>
      <c r="E4495">
        <v>102568</v>
      </c>
      <c r="F4495">
        <v>281.61753458412198</v>
      </c>
      <c r="G4495">
        <v>288.20384174865399</v>
      </c>
      <c r="H4495">
        <v>299.81444964474599</v>
      </c>
      <c r="I4495">
        <v>186668.98</v>
      </c>
      <c r="J4495" t="b">
        <f t="shared" si="205"/>
        <v>0</v>
      </c>
      <c r="K4495" t="b">
        <f t="shared" si="207"/>
        <v>0</v>
      </c>
      <c r="L4495" t="b">
        <f t="shared" si="206"/>
        <v>0</v>
      </c>
    </row>
    <row r="4496" spans="1:12" x14ac:dyDescent="0.25">
      <c r="A4496">
        <v>4537</v>
      </c>
      <c r="B4496" s="1">
        <v>44092</v>
      </c>
      <c r="C4496">
        <v>292</v>
      </c>
      <c r="D4496">
        <v>294.45001200000002</v>
      </c>
      <c r="E4496">
        <v>464004</v>
      </c>
      <c r="F4496">
        <v>282.12076899258801</v>
      </c>
      <c r="G4496">
        <v>288.28657248045999</v>
      </c>
      <c r="H4496">
        <v>299.76107215574302</v>
      </c>
      <c r="I4496">
        <v>194086.44</v>
      </c>
      <c r="J4496" t="b">
        <f t="shared" si="205"/>
        <v>1</v>
      </c>
      <c r="K4496" t="b">
        <f t="shared" si="207"/>
        <v>0</v>
      </c>
      <c r="L4496" t="b">
        <f t="shared" si="206"/>
        <v>0</v>
      </c>
    </row>
    <row r="4497" spans="1:12" x14ac:dyDescent="0.25">
      <c r="A4497">
        <v>4538</v>
      </c>
      <c r="B4497" s="1">
        <v>44095</v>
      </c>
      <c r="C4497">
        <v>298</v>
      </c>
      <c r="D4497">
        <v>286.54998799999998</v>
      </c>
      <c r="E4497">
        <v>168938</v>
      </c>
      <c r="F4497">
        <v>282.29446385562397</v>
      </c>
      <c r="G4497">
        <v>288.26357136151302</v>
      </c>
      <c r="H4497">
        <v>299.62961858205398</v>
      </c>
      <c r="I4497">
        <v>195711.86</v>
      </c>
      <c r="J4497" t="b">
        <f t="shared" si="205"/>
        <v>0</v>
      </c>
      <c r="K4497" t="b">
        <f t="shared" si="207"/>
        <v>0</v>
      </c>
      <c r="L4497" t="b">
        <f t="shared" si="206"/>
        <v>0</v>
      </c>
    </row>
    <row r="4498" spans="1:12" x14ac:dyDescent="0.25">
      <c r="A4498">
        <v>4539</v>
      </c>
      <c r="B4498" s="1">
        <v>44096</v>
      </c>
      <c r="C4498">
        <v>283.79998799999998</v>
      </c>
      <c r="D4498">
        <v>276.10000600000001</v>
      </c>
      <c r="E4498">
        <v>107177</v>
      </c>
      <c r="F4498">
        <v>282.05154393971702</v>
      </c>
      <c r="G4498">
        <v>288.10246453553299</v>
      </c>
      <c r="H4498">
        <v>299.395493083725</v>
      </c>
      <c r="I4498">
        <v>196524.3</v>
      </c>
      <c r="J4498" t="b">
        <f t="shared" si="205"/>
        <v>0</v>
      </c>
      <c r="K4498" t="b">
        <f t="shared" si="207"/>
        <v>0</v>
      </c>
      <c r="L4498" t="b">
        <f t="shared" si="206"/>
        <v>0</v>
      </c>
    </row>
    <row r="4499" spans="1:12" x14ac:dyDescent="0.25">
      <c r="A4499">
        <v>4540</v>
      </c>
      <c r="B4499" s="1">
        <v>44097</v>
      </c>
      <c r="C4499">
        <v>277.79998799999998</v>
      </c>
      <c r="D4499">
        <v>271.75</v>
      </c>
      <c r="E4499">
        <v>77703</v>
      </c>
      <c r="F4499">
        <v>281.64756182443398</v>
      </c>
      <c r="G4499">
        <v>287.88587560128701</v>
      </c>
      <c r="H4499">
        <v>299.12041355055402</v>
      </c>
      <c r="I4499">
        <v>195623.38</v>
      </c>
      <c r="J4499" t="b">
        <f t="shared" si="205"/>
        <v>0</v>
      </c>
      <c r="K4499" t="b">
        <f t="shared" si="207"/>
        <v>0</v>
      </c>
      <c r="L4499" t="b">
        <f t="shared" si="206"/>
        <v>0</v>
      </c>
    </row>
    <row r="4500" spans="1:12" x14ac:dyDescent="0.25">
      <c r="A4500">
        <v>4541</v>
      </c>
      <c r="B4500" s="1">
        <v>44098</v>
      </c>
      <c r="C4500">
        <v>270.35000600000001</v>
      </c>
      <c r="D4500">
        <v>272.04998799999998</v>
      </c>
      <c r="E4500">
        <v>158812</v>
      </c>
      <c r="F4500">
        <v>281.27118638033801</v>
      </c>
      <c r="G4500">
        <v>287.67612874564099</v>
      </c>
      <c r="H4500">
        <v>298.85105608238899</v>
      </c>
      <c r="I4500">
        <v>198014.76</v>
      </c>
      <c r="J4500" t="b">
        <f t="shared" si="205"/>
        <v>0</v>
      </c>
      <c r="K4500" t="b">
        <f t="shared" si="207"/>
        <v>0</v>
      </c>
      <c r="L4500" t="b">
        <f t="shared" si="206"/>
        <v>0</v>
      </c>
    </row>
    <row r="4501" spans="1:12" x14ac:dyDescent="0.25">
      <c r="A4501">
        <v>4542</v>
      </c>
      <c r="B4501" s="1">
        <v>44099</v>
      </c>
      <c r="C4501">
        <v>275.89999399999999</v>
      </c>
      <c r="D4501">
        <v>277.35000600000001</v>
      </c>
      <c r="E4501">
        <v>49162</v>
      </c>
      <c r="F4501">
        <v>281.11741460071698</v>
      </c>
      <c r="G4501">
        <v>287.539358907951</v>
      </c>
      <c r="H4501">
        <v>298.63711528554899</v>
      </c>
      <c r="I4501">
        <v>197921.38</v>
      </c>
      <c r="J4501" t="b">
        <f t="shared" si="205"/>
        <v>0</v>
      </c>
      <c r="K4501" t="b">
        <f t="shared" si="207"/>
        <v>0</v>
      </c>
      <c r="L4501" t="b">
        <f t="shared" si="206"/>
        <v>0</v>
      </c>
    </row>
    <row r="4502" spans="1:12" x14ac:dyDescent="0.25">
      <c r="A4502">
        <v>4543</v>
      </c>
      <c r="B4502" s="1">
        <v>44102</v>
      </c>
      <c r="C4502">
        <v>284</v>
      </c>
      <c r="D4502">
        <v>280</v>
      </c>
      <c r="E4502">
        <v>47650</v>
      </c>
      <c r="F4502">
        <v>281.07359442029701</v>
      </c>
      <c r="G4502">
        <v>287.43949984956703</v>
      </c>
      <c r="H4502">
        <v>298.45167135235999</v>
      </c>
      <c r="I4502">
        <v>197898.48</v>
      </c>
      <c r="J4502" t="b">
        <f t="shared" si="205"/>
        <v>0</v>
      </c>
      <c r="K4502" t="b">
        <f t="shared" si="207"/>
        <v>0</v>
      </c>
      <c r="L4502" t="b">
        <f t="shared" si="206"/>
        <v>0</v>
      </c>
    </row>
    <row r="4503" spans="1:12" x14ac:dyDescent="0.25">
      <c r="A4503">
        <v>4544</v>
      </c>
      <c r="B4503" s="1">
        <v>44103</v>
      </c>
      <c r="C4503">
        <v>284</v>
      </c>
      <c r="D4503">
        <v>278.79998799999998</v>
      </c>
      <c r="E4503">
        <v>39765</v>
      </c>
      <c r="F4503">
        <v>280.98443338420702</v>
      </c>
      <c r="G4503">
        <v>287.32506922904298</v>
      </c>
      <c r="H4503">
        <v>298.256132214525</v>
      </c>
      <c r="I4503">
        <v>197009.78</v>
      </c>
      <c r="J4503" t="b">
        <f t="shared" si="205"/>
        <v>0</v>
      </c>
      <c r="K4503" t="b">
        <f t="shared" si="207"/>
        <v>0</v>
      </c>
      <c r="L4503" t="b">
        <f t="shared" si="206"/>
        <v>0</v>
      </c>
    </row>
    <row r="4504" spans="1:12" x14ac:dyDescent="0.25">
      <c r="A4504">
        <v>4545</v>
      </c>
      <c r="B4504" s="1">
        <v>44104</v>
      </c>
      <c r="C4504">
        <v>279</v>
      </c>
      <c r="D4504">
        <v>275.70001200000002</v>
      </c>
      <c r="E4504">
        <v>32481</v>
      </c>
      <c r="F4504">
        <v>280.77720117306097</v>
      </c>
      <c r="G4504">
        <v>287.17109496110902</v>
      </c>
      <c r="H4504">
        <v>298.03169320741603</v>
      </c>
      <c r="I4504">
        <v>196914.54</v>
      </c>
      <c r="J4504" t="b">
        <f t="shared" si="205"/>
        <v>0</v>
      </c>
      <c r="K4504" t="b">
        <f t="shared" si="207"/>
        <v>0</v>
      </c>
      <c r="L4504" t="b">
        <f t="shared" si="206"/>
        <v>0</v>
      </c>
    </row>
    <row r="4505" spans="1:12" x14ac:dyDescent="0.25">
      <c r="A4505">
        <v>4546</v>
      </c>
      <c r="B4505" s="1">
        <v>44105</v>
      </c>
      <c r="C4505">
        <v>275.70001200000002</v>
      </c>
      <c r="D4505">
        <v>280</v>
      </c>
      <c r="E4505">
        <v>211501</v>
      </c>
      <c r="F4505">
        <v>280.746722695686</v>
      </c>
      <c r="G4505">
        <v>287.07611357089502</v>
      </c>
      <c r="H4505">
        <v>297.85227337450601</v>
      </c>
      <c r="I4505">
        <v>200543.35999999999</v>
      </c>
      <c r="J4505" t="b">
        <f t="shared" si="205"/>
        <v>0</v>
      </c>
      <c r="K4505" t="b">
        <f t="shared" si="207"/>
        <v>0</v>
      </c>
      <c r="L4505" t="b">
        <f t="shared" si="206"/>
        <v>0</v>
      </c>
    </row>
    <row r="4506" spans="1:12" x14ac:dyDescent="0.25">
      <c r="A4506">
        <v>4547</v>
      </c>
      <c r="B4506" s="1">
        <v>44109</v>
      </c>
      <c r="C4506">
        <v>280</v>
      </c>
      <c r="D4506">
        <v>287.89999399999999</v>
      </c>
      <c r="E4506">
        <v>201446</v>
      </c>
      <c r="F4506">
        <v>281.02724313899301</v>
      </c>
      <c r="G4506">
        <v>287.08702589446</v>
      </c>
      <c r="H4506">
        <v>297.75324571903798</v>
      </c>
      <c r="I4506">
        <v>203885.58</v>
      </c>
      <c r="J4506" t="b">
        <f t="shared" si="205"/>
        <v>0</v>
      </c>
      <c r="K4506" t="b">
        <f t="shared" si="207"/>
        <v>0</v>
      </c>
      <c r="L4506" t="b">
        <f t="shared" si="206"/>
        <v>0</v>
      </c>
    </row>
    <row r="4507" spans="1:12" x14ac:dyDescent="0.25">
      <c r="A4507">
        <v>4548</v>
      </c>
      <c r="B4507" s="1">
        <v>44110</v>
      </c>
      <c r="C4507">
        <v>292</v>
      </c>
      <c r="D4507">
        <v>285.04998799999998</v>
      </c>
      <c r="E4507">
        <v>84064</v>
      </c>
      <c r="F4507">
        <v>281.184997839424</v>
      </c>
      <c r="G4507">
        <v>287.06004526009599</v>
      </c>
      <c r="H4507">
        <v>297.62684514471903</v>
      </c>
      <c r="I4507">
        <v>204948.52</v>
      </c>
      <c r="J4507" t="b">
        <f t="shared" si="205"/>
        <v>0</v>
      </c>
      <c r="K4507" t="b">
        <f t="shared" si="207"/>
        <v>0</v>
      </c>
      <c r="L4507" t="b">
        <f t="shared" si="206"/>
        <v>0</v>
      </c>
    </row>
    <row r="4508" spans="1:12" x14ac:dyDescent="0.25">
      <c r="A4508">
        <v>4549</v>
      </c>
      <c r="B4508" s="1">
        <v>44111</v>
      </c>
      <c r="C4508">
        <v>287</v>
      </c>
      <c r="D4508">
        <v>287.64999399999999</v>
      </c>
      <c r="E4508">
        <v>239083</v>
      </c>
      <c r="F4508">
        <v>281.43852710062299</v>
      </c>
      <c r="G4508">
        <v>287.06785915069099</v>
      </c>
      <c r="H4508">
        <v>297.527572994026</v>
      </c>
      <c r="I4508">
        <v>207962.78</v>
      </c>
      <c r="J4508" t="b">
        <f t="shared" si="205"/>
        <v>0</v>
      </c>
      <c r="K4508" t="b">
        <f t="shared" si="207"/>
        <v>0</v>
      </c>
      <c r="L4508" t="b">
        <f t="shared" si="206"/>
        <v>0</v>
      </c>
    </row>
    <row r="4509" spans="1:12" x14ac:dyDescent="0.25">
      <c r="A4509">
        <v>4550</v>
      </c>
      <c r="B4509" s="1">
        <v>44112</v>
      </c>
      <c r="C4509">
        <v>290.29998799999998</v>
      </c>
      <c r="D4509">
        <v>282.25</v>
      </c>
      <c r="E4509">
        <v>135279</v>
      </c>
      <c r="F4509">
        <v>281.470349567266</v>
      </c>
      <c r="G4509">
        <v>287.004046446708</v>
      </c>
      <c r="H4509">
        <v>297.375557342344</v>
      </c>
      <c r="I4509">
        <v>208774.64</v>
      </c>
      <c r="J4509" t="b">
        <f t="shared" si="205"/>
        <v>0</v>
      </c>
      <c r="K4509" t="b">
        <f t="shared" si="207"/>
        <v>0</v>
      </c>
      <c r="L4509" t="b">
        <f t="shared" si="206"/>
        <v>0</v>
      </c>
    </row>
    <row r="4510" spans="1:12" x14ac:dyDescent="0.25">
      <c r="A4510">
        <v>4551</v>
      </c>
      <c r="B4510" s="1">
        <v>44113</v>
      </c>
      <c r="C4510">
        <v>282.25</v>
      </c>
      <c r="D4510">
        <v>282.60000600000001</v>
      </c>
      <c r="E4510">
        <v>79014</v>
      </c>
      <c r="F4510">
        <v>281.51464981953001</v>
      </c>
      <c r="G4510">
        <v>286.94571478516201</v>
      </c>
      <c r="H4510">
        <v>297.22853693097699</v>
      </c>
      <c r="I4510">
        <v>209596.66</v>
      </c>
      <c r="J4510" t="b">
        <f t="shared" si="205"/>
        <v>0</v>
      </c>
      <c r="K4510" t="b">
        <f t="shared" si="207"/>
        <v>0</v>
      </c>
      <c r="L4510" t="b">
        <f t="shared" si="206"/>
        <v>0</v>
      </c>
    </row>
    <row r="4511" spans="1:12" x14ac:dyDescent="0.25">
      <c r="A4511">
        <v>4552</v>
      </c>
      <c r="B4511" s="1">
        <v>44116</v>
      </c>
      <c r="C4511">
        <v>285.5</v>
      </c>
      <c r="D4511">
        <v>283.35000600000001</v>
      </c>
      <c r="E4511">
        <v>28615</v>
      </c>
      <c r="F4511">
        <v>281.58662457170499</v>
      </c>
      <c r="G4511">
        <v>286.89808950323902</v>
      </c>
      <c r="H4511">
        <v>297.090442095843</v>
      </c>
      <c r="I4511">
        <v>209265.26</v>
      </c>
      <c r="J4511" t="b">
        <f t="shared" si="205"/>
        <v>0</v>
      </c>
      <c r="K4511" t="b">
        <f t="shared" si="207"/>
        <v>0</v>
      </c>
      <c r="L4511" t="b">
        <f t="shared" si="206"/>
        <v>0</v>
      </c>
    </row>
    <row r="4512" spans="1:12" x14ac:dyDescent="0.25">
      <c r="A4512">
        <v>4553</v>
      </c>
      <c r="B4512" s="1">
        <v>44117</v>
      </c>
      <c r="C4512">
        <v>285</v>
      </c>
      <c r="D4512">
        <v>278.10000600000001</v>
      </c>
      <c r="E4512">
        <v>32642</v>
      </c>
      <c r="F4512">
        <v>281.44989443163797</v>
      </c>
      <c r="G4512">
        <v>286.78155859591197</v>
      </c>
      <c r="H4512">
        <v>296.90148253270098</v>
      </c>
      <c r="I4512">
        <v>209030.86</v>
      </c>
      <c r="J4512" t="b">
        <f t="shared" si="205"/>
        <v>0</v>
      </c>
      <c r="K4512" t="b">
        <f t="shared" si="207"/>
        <v>0</v>
      </c>
      <c r="L4512" t="b">
        <f t="shared" si="206"/>
        <v>0</v>
      </c>
    </row>
    <row r="4513" spans="1:12" x14ac:dyDescent="0.25">
      <c r="A4513">
        <v>4554</v>
      </c>
      <c r="B4513" s="1">
        <v>44118</v>
      </c>
      <c r="C4513">
        <v>278.89999399999999</v>
      </c>
      <c r="D4513">
        <v>274.64999399999999</v>
      </c>
      <c r="E4513">
        <v>115732</v>
      </c>
      <c r="F4513">
        <v>281.18323166961301</v>
      </c>
      <c r="G4513">
        <v>286.62087562113197</v>
      </c>
      <c r="H4513">
        <v>296.68007468660397</v>
      </c>
      <c r="I4513">
        <v>210518.34</v>
      </c>
      <c r="J4513" t="b">
        <f t="shared" si="205"/>
        <v>0</v>
      </c>
      <c r="K4513" t="b">
        <f t="shared" si="207"/>
        <v>0</v>
      </c>
      <c r="L4513" t="b">
        <f t="shared" si="206"/>
        <v>0</v>
      </c>
    </row>
    <row r="4514" spans="1:12" x14ac:dyDescent="0.25">
      <c r="A4514">
        <v>4555</v>
      </c>
      <c r="B4514" s="1">
        <v>44119</v>
      </c>
      <c r="C4514">
        <v>279</v>
      </c>
      <c r="D4514">
        <v>272.5</v>
      </c>
      <c r="E4514">
        <v>32930</v>
      </c>
      <c r="F4514">
        <v>280.84271278060902</v>
      </c>
      <c r="G4514">
        <v>286.43384415595102</v>
      </c>
      <c r="H4514">
        <v>296.43947692852799</v>
      </c>
      <c r="I4514">
        <v>209998.58</v>
      </c>
      <c r="J4514" t="b">
        <f t="shared" si="205"/>
        <v>0</v>
      </c>
      <c r="K4514" t="b">
        <f t="shared" si="207"/>
        <v>0</v>
      </c>
      <c r="L4514" t="b">
        <f t="shared" si="206"/>
        <v>0</v>
      </c>
    </row>
    <row r="4515" spans="1:12" x14ac:dyDescent="0.25">
      <c r="A4515">
        <v>4556</v>
      </c>
      <c r="B4515" s="1">
        <v>44120</v>
      </c>
      <c r="C4515">
        <v>273</v>
      </c>
      <c r="D4515">
        <v>273.45001200000002</v>
      </c>
      <c r="E4515">
        <v>111802</v>
      </c>
      <c r="F4515">
        <v>280.55280294607502</v>
      </c>
      <c r="G4515">
        <v>286.26187286911698</v>
      </c>
      <c r="H4515">
        <v>296.21072603371698</v>
      </c>
      <c r="I4515">
        <v>211335.94</v>
      </c>
      <c r="J4515" t="b">
        <f t="shared" si="205"/>
        <v>0</v>
      </c>
      <c r="K4515" t="b">
        <f t="shared" si="207"/>
        <v>0</v>
      </c>
      <c r="L4515" t="b">
        <f t="shared" si="206"/>
        <v>0</v>
      </c>
    </row>
    <row r="4516" spans="1:12" x14ac:dyDescent="0.25">
      <c r="A4516">
        <v>4557</v>
      </c>
      <c r="B4516" s="1">
        <v>44123</v>
      </c>
      <c r="C4516">
        <v>279</v>
      </c>
      <c r="D4516">
        <v>272.75</v>
      </c>
      <c r="E4516">
        <v>36661</v>
      </c>
      <c r="F4516">
        <v>280.24681067367999</v>
      </c>
      <c r="G4516">
        <v>286.08290766555302</v>
      </c>
      <c r="H4516">
        <v>295.97728597368001</v>
      </c>
      <c r="I4516">
        <v>203982.16</v>
      </c>
      <c r="J4516" t="b">
        <f t="shared" si="205"/>
        <v>0</v>
      </c>
      <c r="K4516" t="b">
        <f t="shared" si="207"/>
        <v>0</v>
      </c>
      <c r="L4516" t="b">
        <f t="shared" si="206"/>
        <v>0</v>
      </c>
    </row>
    <row r="4517" spans="1:12" x14ac:dyDescent="0.25">
      <c r="A4517">
        <v>4558</v>
      </c>
      <c r="B4517" s="1">
        <v>44124</v>
      </c>
      <c r="C4517">
        <v>272</v>
      </c>
      <c r="D4517">
        <v>272.35000600000001</v>
      </c>
      <c r="E4517">
        <v>64321</v>
      </c>
      <c r="F4517">
        <v>279.937132059026</v>
      </c>
      <c r="G4517">
        <v>285.90101492826102</v>
      </c>
      <c r="H4517">
        <v>295.74218866050899</v>
      </c>
      <c r="I4517">
        <v>203060.02</v>
      </c>
      <c r="J4517" t="b">
        <f t="shared" si="205"/>
        <v>0</v>
      </c>
      <c r="K4517" t="b">
        <f t="shared" si="207"/>
        <v>0</v>
      </c>
      <c r="L4517" t="b">
        <f t="shared" si="206"/>
        <v>0</v>
      </c>
    </row>
    <row r="4518" spans="1:12" x14ac:dyDescent="0.25">
      <c r="A4518">
        <v>4559</v>
      </c>
      <c r="B4518" s="1">
        <v>44125</v>
      </c>
      <c r="C4518">
        <v>274</v>
      </c>
      <c r="D4518">
        <v>272.14999399999999</v>
      </c>
      <c r="E4518">
        <v>41806</v>
      </c>
      <c r="F4518">
        <v>279.63175409592702</v>
      </c>
      <c r="G4518">
        <v>285.71888220073401</v>
      </c>
      <c r="H4518">
        <v>295.50744045493201</v>
      </c>
      <c r="I4518">
        <v>199449.68</v>
      </c>
      <c r="J4518" t="b">
        <f t="shared" si="205"/>
        <v>0</v>
      </c>
      <c r="K4518" t="b">
        <f t="shared" si="207"/>
        <v>0</v>
      </c>
      <c r="L4518" t="b">
        <f t="shared" si="206"/>
        <v>0</v>
      </c>
    </row>
    <row r="4519" spans="1:12" x14ac:dyDescent="0.25">
      <c r="A4519">
        <v>4560</v>
      </c>
      <c r="B4519" s="1">
        <v>44126</v>
      </c>
      <c r="C4519">
        <v>272</v>
      </c>
      <c r="D4519">
        <v>285.45001200000002</v>
      </c>
      <c r="E4519">
        <v>217649</v>
      </c>
      <c r="F4519">
        <v>279.85992107255697</v>
      </c>
      <c r="G4519">
        <v>285.71532100602201</v>
      </c>
      <c r="H4519">
        <v>295.40736653995702</v>
      </c>
      <c r="I4519">
        <v>201753.94</v>
      </c>
      <c r="J4519" t="b">
        <f t="shared" si="205"/>
        <v>0</v>
      </c>
      <c r="K4519" t="b">
        <f t="shared" si="207"/>
        <v>0</v>
      </c>
      <c r="L4519" t="b">
        <f t="shared" si="206"/>
        <v>0</v>
      </c>
    </row>
    <row r="4520" spans="1:12" x14ac:dyDescent="0.25">
      <c r="A4520">
        <v>4561</v>
      </c>
      <c r="B4520" s="1">
        <v>44127</v>
      </c>
      <c r="C4520">
        <v>286.89999399999999</v>
      </c>
      <c r="D4520">
        <v>278.25</v>
      </c>
      <c r="E4520">
        <v>54813</v>
      </c>
      <c r="F4520">
        <v>279.79678691284897</v>
      </c>
      <c r="G4520">
        <v>285.616442582101</v>
      </c>
      <c r="H4520">
        <v>295.236646474883</v>
      </c>
      <c r="I4520">
        <v>196844.98</v>
      </c>
      <c r="J4520" t="b">
        <f t="shared" si="205"/>
        <v>0</v>
      </c>
      <c r="K4520" t="b">
        <f t="shared" si="207"/>
        <v>0</v>
      </c>
      <c r="L4520" t="b">
        <f t="shared" si="206"/>
        <v>0</v>
      </c>
    </row>
    <row r="4521" spans="1:12" x14ac:dyDescent="0.25">
      <c r="A4521">
        <v>4562</v>
      </c>
      <c r="B4521" s="1">
        <v>44130</v>
      </c>
      <c r="C4521">
        <v>277</v>
      </c>
      <c r="D4521">
        <v>284.85000600000001</v>
      </c>
      <c r="E4521">
        <v>314054</v>
      </c>
      <c r="F4521">
        <v>279.99495236724698</v>
      </c>
      <c r="G4521">
        <v>285.60629110419302</v>
      </c>
      <c r="H4521">
        <v>295.13329681841702</v>
      </c>
      <c r="I4521">
        <v>186093.8</v>
      </c>
      <c r="J4521" t="b">
        <f t="shared" si="205"/>
        <v>0</v>
      </c>
      <c r="K4521" t="b">
        <f t="shared" si="207"/>
        <v>0</v>
      </c>
      <c r="L4521" t="b">
        <f t="shared" si="206"/>
        <v>0</v>
      </c>
    </row>
    <row r="4522" spans="1:12" x14ac:dyDescent="0.25">
      <c r="A4522">
        <v>4563</v>
      </c>
      <c r="B4522" s="1">
        <v>44131</v>
      </c>
      <c r="C4522">
        <v>293.89999399999999</v>
      </c>
      <c r="D4522">
        <v>282.14999399999999</v>
      </c>
      <c r="E4522">
        <v>168500</v>
      </c>
      <c r="F4522">
        <v>280.07946380382498</v>
      </c>
      <c r="G4522">
        <v>285.56051233460101</v>
      </c>
      <c r="H4522">
        <v>295.00410972569603</v>
      </c>
      <c r="I4522">
        <v>181704.18</v>
      </c>
      <c r="J4522" t="b">
        <f t="shared" si="205"/>
        <v>0</v>
      </c>
      <c r="K4522" t="b">
        <f t="shared" si="207"/>
        <v>0</v>
      </c>
      <c r="L4522" t="b">
        <f t="shared" si="206"/>
        <v>0</v>
      </c>
    </row>
    <row r="4523" spans="1:12" x14ac:dyDescent="0.25">
      <c r="A4523">
        <v>4564</v>
      </c>
      <c r="B4523" s="1">
        <v>44132</v>
      </c>
      <c r="C4523">
        <v>280</v>
      </c>
      <c r="D4523">
        <v>278.85000600000001</v>
      </c>
      <c r="E4523">
        <v>102323</v>
      </c>
      <c r="F4523">
        <v>280.031249772303</v>
      </c>
      <c r="G4523">
        <v>285.471631455997</v>
      </c>
      <c r="H4523">
        <v>294.84337237519202</v>
      </c>
      <c r="I4523">
        <v>181446.84</v>
      </c>
      <c r="J4523" t="b">
        <f t="shared" si="205"/>
        <v>0</v>
      </c>
      <c r="K4523" t="b">
        <f t="shared" si="207"/>
        <v>0</v>
      </c>
      <c r="L4523" t="b">
        <f t="shared" si="206"/>
        <v>0</v>
      </c>
    </row>
    <row r="4524" spans="1:12" x14ac:dyDescent="0.25">
      <c r="A4524">
        <v>4565</v>
      </c>
      <c r="B4524" s="1">
        <v>44133</v>
      </c>
      <c r="C4524">
        <v>277.85000600000001</v>
      </c>
      <c r="D4524">
        <v>271</v>
      </c>
      <c r="E4524">
        <v>84633</v>
      </c>
      <c r="F4524">
        <v>279.67708311456499</v>
      </c>
      <c r="G4524">
        <v>285.279954218169</v>
      </c>
      <c r="H4524">
        <v>294.60612488887102</v>
      </c>
      <c r="I4524">
        <v>164485.01999999999</v>
      </c>
      <c r="J4524" t="b">
        <f t="shared" si="205"/>
        <v>0</v>
      </c>
      <c r="K4524" t="b">
        <f t="shared" si="207"/>
        <v>0</v>
      </c>
      <c r="L4524" t="b">
        <f t="shared" si="206"/>
        <v>0</v>
      </c>
    </row>
    <row r="4525" spans="1:12" x14ac:dyDescent="0.25">
      <c r="A4525">
        <v>4566</v>
      </c>
      <c r="B4525" s="1">
        <v>44134</v>
      </c>
      <c r="C4525">
        <v>272.89999399999999</v>
      </c>
      <c r="D4525">
        <v>276.95001200000002</v>
      </c>
      <c r="E4525">
        <v>44631</v>
      </c>
      <c r="F4525">
        <v>279.57013914928802</v>
      </c>
      <c r="G4525">
        <v>285.169623857663</v>
      </c>
      <c r="H4525">
        <v>294.43044217355902</v>
      </c>
      <c r="I4525">
        <v>160012.96</v>
      </c>
      <c r="J4525" t="b">
        <f t="shared" si="205"/>
        <v>0</v>
      </c>
      <c r="K4525" t="b">
        <f t="shared" si="207"/>
        <v>0</v>
      </c>
      <c r="L4525" t="b">
        <f t="shared" si="206"/>
        <v>0</v>
      </c>
    </row>
    <row r="4526" spans="1:12" x14ac:dyDescent="0.25">
      <c r="A4526">
        <v>4567</v>
      </c>
      <c r="B4526" s="1">
        <v>44137</v>
      </c>
      <c r="C4526">
        <v>277.5</v>
      </c>
      <c r="D4526">
        <v>272.35000600000001</v>
      </c>
      <c r="E4526">
        <v>32460</v>
      </c>
      <c r="F4526">
        <v>279.28699667284599</v>
      </c>
      <c r="G4526">
        <v>284.99982759464802</v>
      </c>
      <c r="H4526">
        <v>294.21073634098599</v>
      </c>
      <c r="I4526">
        <v>151543.01999999999</v>
      </c>
      <c r="J4526" t="b">
        <f t="shared" si="205"/>
        <v>0</v>
      </c>
      <c r="K4526" t="b">
        <f t="shared" si="207"/>
        <v>0</v>
      </c>
      <c r="L4526" t="b">
        <f t="shared" si="206"/>
        <v>0</v>
      </c>
    </row>
    <row r="4527" spans="1:12" x14ac:dyDescent="0.25">
      <c r="A4527">
        <v>4568</v>
      </c>
      <c r="B4527" s="1">
        <v>44138</v>
      </c>
      <c r="C4527">
        <v>271.25</v>
      </c>
      <c r="D4527">
        <v>272.45001200000002</v>
      </c>
      <c r="E4527">
        <v>38425</v>
      </c>
      <c r="F4527">
        <v>279.01887962685203</v>
      </c>
      <c r="G4527">
        <v>284.83360487153999</v>
      </c>
      <c r="H4527">
        <v>293.99421172067798</v>
      </c>
      <c r="I4527">
        <v>140755.6</v>
      </c>
      <c r="J4527" t="b">
        <f t="shared" si="205"/>
        <v>0</v>
      </c>
      <c r="K4527" t="b">
        <f t="shared" si="207"/>
        <v>0</v>
      </c>
      <c r="L4527" t="b">
        <f t="shared" si="206"/>
        <v>0</v>
      </c>
    </row>
    <row r="4528" spans="1:12" x14ac:dyDescent="0.25">
      <c r="A4528">
        <v>4569</v>
      </c>
      <c r="B4528" s="1">
        <v>44139</v>
      </c>
      <c r="C4528">
        <v>273.60000600000001</v>
      </c>
      <c r="D4528">
        <v>273.85000600000001</v>
      </c>
      <c r="E4528">
        <v>39681</v>
      </c>
      <c r="F4528">
        <v>278.816178700308</v>
      </c>
      <c r="G4528">
        <v>284.68812674079101</v>
      </c>
      <c r="H4528">
        <v>293.79377186276099</v>
      </c>
      <c r="I4528">
        <v>136217.88</v>
      </c>
      <c r="J4528" t="b">
        <f t="shared" si="205"/>
        <v>0</v>
      </c>
      <c r="K4528" t="b">
        <f t="shared" si="207"/>
        <v>0</v>
      </c>
      <c r="L4528" t="b">
        <f t="shared" si="206"/>
        <v>0</v>
      </c>
    </row>
    <row r="4529" spans="1:12" x14ac:dyDescent="0.25">
      <c r="A4529">
        <v>4570</v>
      </c>
      <c r="B4529" s="1">
        <v>44140</v>
      </c>
      <c r="C4529">
        <v>275</v>
      </c>
      <c r="D4529">
        <v>278.60000600000001</v>
      </c>
      <c r="E4529">
        <v>54604</v>
      </c>
      <c r="F4529">
        <v>278.80770133951199</v>
      </c>
      <c r="G4529">
        <v>284.60748937998602</v>
      </c>
      <c r="H4529">
        <v>293.642590112883</v>
      </c>
      <c r="I4529">
        <v>134848.98000000001</v>
      </c>
      <c r="J4529" t="b">
        <f t="shared" si="205"/>
        <v>0</v>
      </c>
      <c r="K4529" t="b">
        <f t="shared" si="207"/>
        <v>0</v>
      </c>
      <c r="L4529" t="b">
        <f t="shared" si="206"/>
        <v>0</v>
      </c>
    </row>
    <row r="4530" spans="1:12" x14ac:dyDescent="0.25">
      <c r="A4530">
        <v>4571</v>
      </c>
      <c r="B4530" s="1">
        <v>44141</v>
      </c>
      <c r="C4530">
        <v>278</v>
      </c>
      <c r="D4530">
        <v>279.10000600000001</v>
      </c>
      <c r="E4530">
        <v>76772</v>
      </c>
      <c r="F4530">
        <v>278.81916426737399</v>
      </c>
      <c r="G4530">
        <v>284.53454258025101</v>
      </c>
      <c r="H4530">
        <v>293.49788778340098</v>
      </c>
      <c r="I4530">
        <v>133443.96</v>
      </c>
      <c r="J4530" t="b">
        <f t="shared" si="205"/>
        <v>0</v>
      </c>
      <c r="K4530" t="b">
        <f t="shared" si="207"/>
        <v>0</v>
      </c>
      <c r="L4530" t="b">
        <f t="shared" si="206"/>
        <v>0</v>
      </c>
    </row>
    <row r="4531" spans="1:12" x14ac:dyDescent="0.25">
      <c r="A4531">
        <v>4572</v>
      </c>
      <c r="B4531" s="1">
        <v>44144</v>
      </c>
      <c r="C4531">
        <v>284.95001200000002</v>
      </c>
      <c r="D4531">
        <v>279.60000600000001</v>
      </c>
      <c r="E4531">
        <v>80623</v>
      </c>
      <c r="F4531">
        <v>278.84978551179103</v>
      </c>
      <c r="G4531">
        <v>284.46918447985001</v>
      </c>
      <c r="H4531">
        <v>293.35960040247198</v>
      </c>
      <c r="I4531">
        <v>127320.88</v>
      </c>
      <c r="J4531" t="b">
        <f t="shared" si="205"/>
        <v>0</v>
      </c>
      <c r="K4531" t="b">
        <f t="shared" si="207"/>
        <v>0</v>
      </c>
      <c r="L4531" t="b">
        <f t="shared" si="206"/>
        <v>0</v>
      </c>
    </row>
    <row r="4532" spans="1:12" x14ac:dyDescent="0.25">
      <c r="A4532">
        <v>4573</v>
      </c>
      <c r="B4532" s="1">
        <v>44145</v>
      </c>
      <c r="C4532">
        <v>280</v>
      </c>
      <c r="D4532">
        <v>280.54998799999998</v>
      </c>
      <c r="E4532">
        <v>85082</v>
      </c>
      <c r="F4532">
        <v>278.91646011917197</v>
      </c>
      <c r="G4532">
        <v>284.41727459269998</v>
      </c>
      <c r="H4532">
        <v>293.23214157259599</v>
      </c>
      <c r="I4532">
        <v>122461.58</v>
      </c>
      <c r="J4532" t="b">
        <f t="shared" si="205"/>
        <v>0</v>
      </c>
      <c r="K4532" t="b">
        <f t="shared" si="207"/>
        <v>0</v>
      </c>
      <c r="L4532" t="b">
        <f t="shared" si="206"/>
        <v>0</v>
      </c>
    </row>
    <row r="4533" spans="1:12" x14ac:dyDescent="0.25">
      <c r="A4533">
        <v>4574</v>
      </c>
      <c r="B4533" s="1">
        <v>44146</v>
      </c>
      <c r="C4533">
        <v>282.5</v>
      </c>
      <c r="D4533">
        <v>277.70001200000002</v>
      </c>
      <c r="E4533">
        <v>90528</v>
      </c>
      <c r="F4533">
        <v>278.86875627136101</v>
      </c>
      <c r="G4533">
        <v>284.32830422723401</v>
      </c>
      <c r="H4533">
        <v>293.077593019635</v>
      </c>
      <c r="I4533">
        <v>120950.92</v>
      </c>
      <c r="J4533" t="b">
        <f t="shared" ref="J4533:J4548" si="208">IF(AND( E4533 &gt; (I4533*2), D4533 &gt; C4533, C4533 &gt;D4532 ), TRUE, FALSE)</f>
        <v>0</v>
      </c>
      <c r="K4533" t="b">
        <f t="shared" si="207"/>
        <v>0</v>
      </c>
      <c r="L4533" t="b">
        <f t="shared" si="206"/>
        <v>0</v>
      </c>
    </row>
    <row r="4534" spans="1:12" x14ac:dyDescent="0.25">
      <c r="A4534">
        <v>4575</v>
      </c>
      <c r="B4534" s="1">
        <v>44147</v>
      </c>
      <c r="C4534">
        <v>278.95001200000002</v>
      </c>
      <c r="D4534">
        <v>275</v>
      </c>
      <c r="E4534">
        <v>96285</v>
      </c>
      <c r="F4534">
        <v>278.71704033915103</v>
      </c>
      <c r="G4534">
        <v>284.20475052886002</v>
      </c>
      <c r="H4534">
        <v>292.897716472176</v>
      </c>
      <c r="I4534">
        <v>119748.16</v>
      </c>
      <c r="J4534" t="b">
        <f t="shared" si="208"/>
        <v>0</v>
      </c>
      <c r="K4534" t="b">
        <f t="shared" si="207"/>
        <v>0</v>
      </c>
      <c r="L4534" t="b">
        <f t="shared" si="206"/>
        <v>0</v>
      </c>
    </row>
    <row r="4535" spans="1:12" x14ac:dyDescent="0.25">
      <c r="A4535">
        <v>4576</v>
      </c>
      <c r="B4535" s="1">
        <v>44148</v>
      </c>
      <c r="C4535">
        <v>275</v>
      </c>
      <c r="D4535">
        <v>272.89999399999999</v>
      </c>
      <c r="E4535">
        <v>134577</v>
      </c>
      <c r="F4535">
        <v>278.48892087487002</v>
      </c>
      <c r="G4535">
        <v>284.055018654305</v>
      </c>
      <c r="H4535">
        <v>292.69873415901998</v>
      </c>
      <c r="I4535">
        <v>112786.04</v>
      </c>
      <c r="J4535" t="b">
        <f t="shared" si="208"/>
        <v>0</v>
      </c>
      <c r="K4535" t="b">
        <f t="shared" si="207"/>
        <v>0</v>
      </c>
      <c r="L4535" t="b">
        <f t="shared" si="206"/>
        <v>0</v>
      </c>
    </row>
    <row r="4536" spans="1:12" x14ac:dyDescent="0.25">
      <c r="A4536">
        <v>4578</v>
      </c>
      <c r="B4536" s="1">
        <v>44152</v>
      </c>
      <c r="C4536">
        <v>278</v>
      </c>
      <c r="D4536">
        <v>276.79998799999998</v>
      </c>
      <c r="E4536">
        <v>174644</v>
      </c>
      <c r="F4536">
        <v>278.42268821311097</v>
      </c>
      <c r="G4536">
        <v>283.958925533056</v>
      </c>
      <c r="H4536">
        <v>292.540537679826</v>
      </c>
      <c r="I4536">
        <v>114339.94</v>
      </c>
      <c r="J4536" t="b">
        <f t="shared" si="208"/>
        <v>0</v>
      </c>
      <c r="K4536" t="b">
        <f t="shared" si="207"/>
        <v>0</v>
      </c>
      <c r="L4536" t="b">
        <f t="shared" si="206"/>
        <v>0</v>
      </c>
    </row>
    <row r="4537" spans="1:12" x14ac:dyDescent="0.25">
      <c r="A4537">
        <v>4579</v>
      </c>
      <c r="B4537" s="1">
        <v>44153</v>
      </c>
      <c r="C4537">
        <v>278.45001200000002</v>
      </c>
      <c r="D4537">
        <v>279.14999399999999</v>
      </c>
      <c r="E4537">
        <v>182878</v>
      </c>
      <c r="F4537">
        <v>278.45121000867499</v>
      </c>
      <c r="G4537">
        <v>283.89523107566498</v>
      </c>
      <c r="H4537">
        <v>292.407298439231</v>
      </c>
      <c r="I4537">
        <v>116041.18</v>
      </c>
      <c r="J4537" t="b">
        <f t="shared" si="208"/>
        <v>0</v>
      </c>
      <c r="K4537" t="b">
        <f t="shared" si="207"/>
        <v>0</v>
      </c>
      <c r="L4537" t="b">
        <f t="shared" ref="L4537:L4548" si="209">IF(AND(E4537 &gt;  I4537*1.5, E4536 &gt; I4536*1.5, E4535 &gt; I4535*1.5), TRUE, FALSE)</f>
        <v>0</v>
      </c>
    </row>
    <row r="4538" spans="1:12" x14ac:dyDescent="0.25">
      <c r="A4538">
        <v>4580</v>
      </c>
      <c r="B4538" s="1">
        <v>44154</v>
      </c>
      <c r="C4538">
        <v>281.5</v>
      </c>
      <c r="D4538">
        <v>286.89999399999999</v>
      </c>
      <c r="E4538">
        <v>369697</v>
      </c>
      <c r="F4538">
        <v>278.78253487107997</v>
      </c>
      <c r="G4538">
        <v>283.93502926009302</v>
      </c>
      <c r="H4538">
        <v>292.35249939008401</v>
      </c>
      <c r="I4538">
        <v>122131.6</v>
      </c>
      <c r="J4538" t="b">
        <f t="shared" si="208"/>
        <v>1</v>
      </c>
      <c r="K4538" t="b">
        <f t="shared" si="207"/>
        <v>0</v>
      </c>
      <c r="L4538" t="b">
        <f t="shared" si="209"/>
        <v>1</v>
      </c>
    </row>
    <row r="4539" spans="1:12" x14ac:dyDescent="0.25">
      <c r="A4539">
        <v>4581</v>
      </c>
      <c r="B4539" s="1">
        <v>44155</v>
      </c>
      <c r="C4539">
        <v>291</v>
      </c>
      <c r="D4539">
        <v>283.64999399999999</v>
      </c>
      <c r="E4539">
        <v>217925</v>
      </c>
      <c r="F4539">
        <v>278.97341562123398</v>
      </c>
      <c r="G4539">
        <v>283.93125395863501</v>
      </c>
      <c r="H4539">
        <v>292.26590729665003</v>
      </c>
      <c r="I4539">
        <v>124371.08</v>
      </c>
      <c r="J4539" t="b">
        <f t="shared" si="208"/>
        <v>0</v>
      </c>
      <c r="K4539" t="b">
        <f t="shared" si="207"/>
        <v>0</v>
      </c>
      <c r="L4539" t="b">
        <f t="shared" si="209"/>
        <v>1</v>
      </c>
    </row>
    <row r="4540" spans="1:12" x14ac:dyDescent="0.25">
      <c r="A4540">
        <v>4582</v>
      </c>
      <c r="B4540" s="1">
        <v>44158</v>
      </c>
      <c r="C4540">
        <v>289.70001200000002</v>
      </c>
      <c r="D4540">
        <v>288.70001200000002</v>
      </c>
      <c r="E4540">
        <v>95888</v>
      </c>
      <c r="F4540">
        <v>279.35485077334198</v>
      </c>
      <c r="G4540">
        <v>283.994416316799</v>
      </c>
      <c r="H4540">
        <v>292.23042575141</v>
      </c>
      <c r="I4540">
        <v>124777.98</v>
      </c>
      <c r="J4540" t="b">
        <f t="shared" si="208"/>
        <v>0</v>
      </c>
      <c r="K4540" t="b">
        <f t="shared" si="207"/>
        <v>0</v>
      </c>
      <c r="L4540" t="b">
        <f t="shared" si="209"/>
        <v>0</v>
      </c>
    </row>
    <row r="4541" spans="1:12" x14ac:dyDescent="0.25">
      <c r="A4541">
        <v>4583</v>
      </c>
      <c r="B4541" s="1">
        <v>44159</v>
      </c>
      <c r="C4541">
        <v>290.89999399999999</v>
      </c>
      <c r="D4541">
        <v>287</v>
      </c>
      <c r="E4541">
        <v>90672</v>
      </c>
      <c r="F4541">
        <v>279.65466054693599</v>
      </c>
      <c r="G4541">
        <v>284.03422537220501</v>
      </c>
      <c r="H4541">
        <v>292.178381714083</v>
      </c>
      <c r="I4541">
        <v>125650.2</v>
      </c>
      <c r="J4541" t="b">
        <f t="shared" si="208"/>
        <v>0</v>
      </c>
      <c r="K4541" t="b">
        <f t="shared" si="207"/>
        <v>0</v>
      </c>
      <c r="L4541" t="b">
        <f t="shared" si="209"/>
        <v>0</v>
      </c>
    </row>
    <row r="4542" spans="1:12" x14ac:dyDescent="0.25">
      <c r="A4542">
        <v>4584</v>
      </c>
      <c r="B4542" s="1">
        <v>44160</v>
      </c>
      <c r="C4542">
        <v>288</v>
      </c>
      <c r="D4542">
        <v>297.10000600000001</v>
      </c>
      <c r="E4542">
        <v>936359</v>
      </c>
      <c r="F4542">
        <v>280.33879174117402</v>
      </c>
      <c r="G4542">
        <v>284.20728206926202</v>
      </c>
      <c r="H4542">
        <v>292.22735310001201</v>
      </c>
      <c r="I4542">
        <v>137099.34</v>
      </c>
      <c r="J4542" t="b">
        <f t="shared" si="208"/>
        <v>1</v>
      </c>
      <c r="K4542" t="b">
        <f t="shared" si="207"/>
        <v>1</v>
      </c>
      <c r="L4542" t="b">
        <f t="shared" si="209"/>
        <v>0</v>
      </c>
    </row>
    <row r="4543" spans="1:12" x14ac:dyDescent="0.25">
      <c r="A4543">
        <v>4585</v>
      </c>
      <c r="B4543" s="1">
        <v>44161</v>
      </c>
      <c r="C4543">
        <v>300</v>
      </c>
      <c r="D4543">
        <v>309.39999399999999</v>
      </c>
      <c r="E4543">
        <v>1459336</v>
      </c>
      <c r="F4543">
        <v>281.47844673171602</v>
      </c>
      <c r="G4543">
        <v>284.54096037298098</v>
      </c>
      <c r="H4543">
        <v>292.39822514876801</v>
      </c>
      <c r="I4543">
        <v>160236.29999999999</v>
      </c>
      <c r="J4543" t="b">
        <f t="shared" si="208"/>
        <v>1</v>
      </c>
      <c r="K4543" t="b">
        <f t="shared" si="207"/>
        <v>1</v>
      </c>
      <c r="L4543" t="b">
        <f t="shared" si="209"/>
        <v>0</v>
      </c>
    </row>
    <row r="4544" spans="1:12" x14ac:dyDescent="0.25">
      <c r="A4544">
        <v>4586</v>
      </c>
      <c r="B4544" s="1">
        <v>44162</v>
      </c>
      <c r="C4544">
        <v>310.79998799999998</v>
      </c>
      <c r="D4544">
        <v>308.79998799999998</v>
      </c>
      <c r="E4544">
        <v>435534</v>
      </c>
      <c r="F4544">
        <v>282.54987972262899</v>
      </c>
      <c r="G4544">
        <v>284.86227199718002</v>
      </c>
      <c r="H4544">
        <v>292.56142676917898</v>
      </c>
      <c r="I4544">
        <v>166834.57999999999</v>
      </c>
      <c r="J4544" t="b">
        <f t="shared" si="208"/>
        <v>0</v>
      </c>
      <c r="K4544" t="b">
        <f t="shared" si="207"/>
        <v>1</v>
      </c>
      <c r="L4544" t="b">
        <f t="shared" si="209"/>
        <v>1</v>
      </c>
    </row>
    <row r="4545" spans="1:12" x14ac:dyDescent="0.25">
      <c r="A4545">
        <v>4587</v>
      </c>
      <c r="B4545" s="1">
        <v>44166</v>
      </c>
      <c r="C4545">
        <v>310.5</v>
      </c>
      <c r="D4545">
        <v>330.54998799999998</v>
      </c>
      <c r="E4545">
        <v>1342983</v>
      </c>
      <c r="F4545">
        <v>284.43223690997701</v>
      </c>
      <c r="G4545">
        <v>285.467407308475</v>
      </c>
      <c r="H4545">
        <v>292.93942240331597</v>
      </c>
      <c r="I4545">
        <v>191642.88</v>
      </c>
      <c r="J4545" t="b">
        <f t="shared" si="208"/>
        <v>1</v>
      </c>
      <c r="K4545" t="b">
        <f t="shared" si="207"/>
        <v>1</v>
      </c>
      <c r="L4545" t="b">
        <f t="shared" si="209"/>
        <v>1</v>
      </c>
    </row>
    <row r="4546" spans="1:12" x14ac:dyDescent="0.25">
      <c r="A4546">
        <v>4588</v>
      </c>
      <c r="B4546" s="1">
        <v>44167</v>
      </c>
      <c r="C4546">
        <v>336.70001200000002</v>
      </c>
      <c r="D4546">
        <v>337.20001200000002</v>
      </c>
      <c r="E4546">
        <v>744285</v>
      </c>
      <c r="F4546">
        <v>286.50156142331099</v>
      </c>
      <c r="G4546">
        <v>286.15260737061499</v>
      </c>
      <c r="H4546">
        <v>293.37982627989999</v>
      </c>
      <c r="I4546">
        <v>197248.5</v>
      </c>
      <c r="J4546" t="b">
        <f t="shared" si="208"/>
        <v>1</v>
      </c>
      <c r="K4546" t="b">
        <f t="shared" si="207"/>
        <v>1</v>
      </c>
      <c r="L4546" t="b">
        <f t="shared" si="209"/>
        <v>1</v>
      </c>
    </row>
    <row r="4547" spans="1:12" x14ac:dyDescent="0.25">
      <c r="A4547">
        <v>4589</v>
      </c>
      <c r="B4547" s="1">
        <v>44168</v>
      </c>
      <c r="C4547">
        <v>340</v>
      </c>
      <c r="D4547">
        <v>330.10000600000001</v>
      </c>
      <c r="E4547">
        <v>279285</v>
      </c>
      <c r="F4547">
        <v>288.21130434788699</v>
      </c>
      <c r="G4547">
        <v>286.734692120673</v>
      </c>
      <c r="H4547">
        <v>293.74520120248798</v>
      </c>
      <c r="I4547">
        <v>199455.44</v>
      </c>
      <c r="J4547" t="b">
        <f t="shared" si="208"/>
        <v>0</v>
      </c>
      <c r="K4547" t="b">
        <f t="shared" si="207"/>
        <v>1</v>
      </c>
      <c r="L4547" t="b">
        <f t="shared" si="209"/>
        <v>0</v>
      </c>
    </row>
    <row r="4548" spans="1:12" x14ac:dyDescent="0.25">
      <c r="A4548">
        <v>4590</v>
      </c>
      <c r="B4548" s="1">
        <v>44169</v>
      </c>
      <c r="C4548">
        <v>329.60000600000001</v>
      </c>
      <c r="D4548">
        <v>341.60000600000001</v>
      </c>
      <c r="E4548">
        <v>1146941</v>
      </c>
      <c r="F4548">
        <v>290.30497892248002</v>
      </c>
      <c r="G4548">
        <v>287.46138501973701</v>
      </c>
      <c r="H4548">
        <v>294.22136841440403</v>
      </c>
      <c r="I4548">
        <v>220250.72</v>
      </c>
      <c r="J4548" t="b">
        <f t="shared" si="208"/>
        <v>0</v>
      </c>
      <c r="K4548" t="b">
        <f t="shared" si="207"/>
        <v>1</v>
      </c>
      <c r="L4548" t="b">
        <f t="shared" si="209"/>
        <v>0</v>
      </c>
    </row>
  </sheetData>
  <autoFilter ref="A1:L4548" xr:uid="{3217622C-1A38-4869-82D0-2EAA7D8BF2B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C91B-8803-4D40-9B6F-9906A148B7DC}">
  <dimension ref="A1:P964"/>
  <sheetViews>
    <sheetView tabSelected="1" zoomScale="90" zoomScaleNormal="90" workbookViewId="0">
      <pane ySplit="1" topLeftCell="A941" activePane="bottomLeft" state="frozen"/>
      <selection activeCell="E1" sqref="E1"/>
      <selection pane="bottomLeft" activeCell="D959" sqref="D959"/>
    </sheetView>
  </sheetViews>
  <sheetFormatPr defaultRowHeight="15" x14ac:dyDescent="0.25"/>
  <cols>
    <col min="1" max="1" width="5.7109375" customWidth="1"/>
    <col min="2" max="2" width="15.28515625" customWidth="1"/>
    <col min="3" max="4" width="11" bestFit="1" customWidth="1"/>
    <col min="5" max="5" width="11.85546875" customWidth="1"/>
    <col min="6" max="8" width="12" bestFit="1" customWidth="1"/>
    <col min="9" max="9" width="13.42578125" bestFit="1" customWidth="1"/>
    <col min="10" max="10" width="8" customWidth="1"/>
    <col min="11" max="11" width="10.85546875" customWidth="1"/>
    <col min="12" max="12" width="14.85546875" customWidth="1"/>
    <col min="13" max="14" width="11" bestFit="1" customWidth="1"/>
    <col min="15" max="15" width="13.7109375" customWidth="1"/>
    <col min="16" max="16" width="29.5703125" customWidth="1"/>
  </cols>
  <sheetData>
    <row r="1" spans="1:1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  <c r="H1" t="s">
        <v>15</v>
      </c>
      <c r="I1" t="s">
        <v>16</v>
      </c>
      <c r="J1" t="s">
        <v>9</v>
      </c>
      <c r="K1" t="s">
        <v>17</v>
      </c>
      <c r="L1" t="s">
        <v>23</v>
      </c>
      <c r="M1" t="s">
        <v>19</v>
      </c>
      <c r="N1" t="s">
        <v>20</v>
      </c>
      <c r="O1" t="s">
        <v>22</v>
      </c>
      <c r="P1" t="s">
        <v>24</v>
      </c>
    </row>
    <row r="2" spans="1:16" x14ac:dyDescent="0.25">
      <c r="A2">
        <v>0</v>
      </c>
      <c r="B2" s="1">
        <v>37438</v>
      </c>
      <c r="C2">
        <v>31.98</v>
      </c>
      <c r="D2">
        <v>32.470001000000003</v>
      </c>
      <c r="E2">
        <v>796080</v>
      </c>
      <c r="M2">
        <v>32.650002000000001</v>
      </c>
      <c r="N2">
        <v>31.1</v>
      </c>
      <c r="O2">
        <f>(M2-N2)/N2</f>
        <v>4.9839292604501581E-2</v>
      </c>
    </row>
    <row r="3" spans="1:16" x14ac:dyDescent="0.25">
      <c r="A3">
        <v>1</v>
      </c>
      <c r="B3" s="1">
        <v>37445</v>
      </c>
      <c r="C3">
        <v>32.799999</v>
      </c>
      <c r="D3">
        <v>32.299999</v>
      </c>
      <c r="E3">
        <v>246655</v>
      </c>
      <c r="M3">
        <v>32.959999000000003</v>
      </c>
      <c r="N3">
        <v>31</v>
      </c>
      <c r="O3">
        <f t="shared" ref="O3:O66" si="0">(M3-N3)/N3</f>
        <v>6.3225774193548495E-2</v>
      </c>
    </row>
    <row r="4" spans="1:16" x14ac:dyDescent="0.25">
      <c r="A4">
        <v>2</v>
      </c>
      <c r="B4" s="1">
        <v>37452</v>
      </c>
      <c r="C4">
        <v>32.669998</v>
      </c>
      <c r="D4">
        <v>29.190000999999999</v>
      </c>
      <c r="E4">
        <v>145660</v>
      </c>
      <c r="M4">
        <v>32.799999</v>
      </c>
      <c r="N4">
        <v>28.799999</v>
      </c>
      <c r="O4">
        <f t="shared" si="0"/>
        <v>0.13888889371141991</v>
      </c>
    </row>
    <row r="5" spans="1:16" x14ac:dyDescent="0.25">
      <c r="A5">
        <v>3</v>
      </c>
      <c r="B5" s="1">
        <v>37459</v>
      </c>
      <c r="C5">
        <v>28</v>
      </c>
      <c r="D5">
        <v>25.17</v>
      </c>
      <c r="E5">
        <v>894740</v>
      </c>
      <c r="M5">
        <v>28.799999</v>
      </c>
      <c r="N5">
        <v>24.799999</v>
      </c>
      <c r="O5">
        <f t="shared" si="0"/>
        <v>0.16129032908428748</v>
      </c>
    </row>
    <row r="6" spans="1:16" x14ac:dyDescent="0.25">
      <c r="A6">
        <v>4</v>
      </c>
      <c r="B6" s="1">
        <v>37466</v>
      </c>
      <c r="C6">
        <v>25.59</v>
      </c>
      <c r="D6">
        <v>25.48</v>
      </c>
      <c r="E6">
        <v>282030</v>
      </c>
      <c r="M6">
        <v>26.59</v>
      </c>
      <c r="N6">
        <v>25</v>
      </c>
      <c r="O6">
        <f t="shared" si="0"/>
        <v>6.359999999999999E-2</v>
      </c>
    </row>
    <row r="7" spans="1:16" x14ac:dyDescent="0.25">
      <c r="A7">
        <v>5</v>
      </c>
      <c r="B7" s="1">
        <v>37473</v>
      </c>
      <c r="C7">
        <v>25.799999</v>
      </c>
      <c r="D7">
        <v>24.559998999999902</v>
      </c>
      <c r="E7">
        <v>220445</v>
      </c>
      <c r="M7">
        <v>25.799999</v>
      </c>
      <c r="N7">
        <v>24</v>
      </c>
      <c r="O7">
        <f t="shared" si="0"/>
        <v>7.4999958333333325E-2</v>
      </c>
    </row>
    <row r="8" spans="1:16" x14ac:dyDescent="0.25">
      <c r="A8">
        <v>6</v>
      </c>
      <c r="B8" s="1">
        <v>37480</v>
      </c>
      <c r="C8">
        <v>24.24</v>
      </c>
      <c r="D8">
        <v>24.92</v>
      </c>
      <c r="E8">
        <v>45775</v>
      </c>
      <c r="M8">
        <v>25</v>
      </c>
      <c r="N8">
        <v>24.200001</v>
      </c>
      <c r="O8">
        <f t="shared" si="0"/>
        <v>3.3057808551330212E-2</v>
      </c>
    </row>
    <row r="9" spans="1:16" x14ac:dyDescent="0.25">
      <c r="A9">
        <v>7</v>
      </c>
      <c r="B9" s="1">
        <v>37487</v>
      </c>
      <c r="C9">
        <v>25</v>
      </c>
      <c r="D9">
        <v>24.700001</v>
      </c>
      <c r="E9">
        <v>83755</v>
      </c>
      <c r="M9">
        <v>25</v>
      </c>
      <c r="N9">
        <v>24</v>
      </c>
      <c r="O9">
        <f t="shared" si="0"/>
        <v>4.1666666666666664E-2</v>
      </c>
    </row>
    <row r="10" spans="1:16" x14ac:dyDescent="0.25">
      <c r="A10">
        <v>8</v>
      </c>
      <c r="B10" s="1">
        <v>37494</v>
      </c>
      <c r="C10">
        <v>24.98</v>
      </c>
      <c r="D10">
        <v>24.26</v>
      </c>
      <c r="E10">
        <v>78445</v>
      </c>
      <c r="M10">
        <v>25</v>
      </c>
      <c r="N10">
        <v>24.200001</v>
      </c>
      <c r="O10">
        <f t="shared" si="0"/>
        <v>3.3057808551330212E-2</v>
      </c>
    </row>
    <row r="11" spans="1:16" x14ac:dyDescent="0.25">
      <c r="A11">
        <v>9</v>
      </c>
      <c r="B11" s="1">
        <v>37501</v>
      </c>
      <c r="C11">
        <v>24.75</v>
      </c>
      <c r="D11">
        <v>23.809998999999902</v>
      </c>
      <c r="E11">
        <v>114760</v>
      </c>
      <c r="F11">
        <v>26.686</v>
      </c>
      <c r="I11">
        <v>290834.5</v>
      </c>
      <c r="M11">
        <v>24.76</v>
      </c>
      <c r="N11">
        <v>23.68</v>
      </c>
      <c r="O11">
        <f t="shared" si="0"/>
        <v>4.5608108108108183E-2</v>
      </c>
      <c r="P11" t="str">
        <f>IF(O11&lt;0.08,"PRICE CONTRACTION","NO PRICE CONTARCTION")</f>
        <v>PRICE CONTRACTION</v>
      </c>
    </row>
    <row r="12" spans="1:16" x14ac:dyDescent="0.25">
      <c r="A12">
        <v>10</v>
      </c>
      <c r="B12" s="1">
        <v>37508</v>
      </c>
      <c r="C12">
        <v>23.700001</v>
      </c>
      <c r="D12">
        <v>22.969998999999898</v>
      </c>
      <c r="E12">
        <v>146125</v>
      </c>
      <c r="F12">
        <v>26.010363454545399</v>
      </c>
      <c r="I12">
        <v>225839</v>
      </c>
      <c r="J12" t="str">
        <f>IF(AND( E12 &gt; (I12*2), D12 &gt; C12, C12 &gt;D11 ), "TRUE", "FALSE")</f>
        <v>FALSE</v>
      </c>
      <c r="M12">
        <v>23.700001</v>
      </c>
      <c r="N12">
        <v>22.870000999999998</v>
      </c>
      <c r="O12">
        <f t="shared" si="0"/>
        <v>3.6292084114906767E-2</v>
      </c>
      <c r="P12" t="str">
        <f t="shared" ref="P12:P75" si="1">IF(O12&lt;0.08,"PRICE CONTRACTION","NO PRICE CONTARCTION")</f>
        <v>PRICE CONTRACTION</v>
      </c>
    </row>
    <row r="13" spans="1:16" x14ac:dyDescent="0.25">
      <c r="A13">
        <v>11</v>
      </c>
      <c r="B13" s="1">
        <v>37515</v>
      </c>
      <c r="C13">
        <v>22.799999</v>
      </c>
      <c r="D13">
        <v>21.700001</v>
      </c>
      <c r="E13">
        <v>263240</v>
      </c>
      <c r="F13">
        <v>25.226661190082599</v>
      </c>
      <c r="I13">
        <v>227497.5</v>
      </c>
      <c r="J13" t="str">
        <f t="shared" ref="J13:J76" si="2">IF(AND( E13 &gt; (I13*2), D13 &gt; C13, C13 &gt;D12 ), "TRUE", "FALSE")</f>
        <v>FALSE</v>
      </c>
      <c r="M13">
        <v>22.889999</v>
      </c>
      <c r="N13">
        <v>21</v>
      </c>
      <c r="O13">
        <f t="shared" si="0"/>
        <v>8.9999952380952361E-2</v>
      </c>
      <c r="P13" t="str">
        <f t="shared" si="1"/>
        <v>NO PRICE CONTARCTION</v>
      </c>
    </row>
    <row r="14" spans="1:16" x14ac:dyDescent="0.25">
      <c r="A14">
        <v>12</v>
      </c>
      <c r="B14" s="1">
        <v>37522</v>
      </c>
      <c r="C14">
        <v>22</v>
      </c>
      <c r="D14">
        <v>22.15</v>
      </c>
      <c r="E14">
        <v>107025</v>
      </c>
      <c r="F14">
        <v>24.667268246431199</v>
      </c>
      <c r="I14">
        <v>223634</v>
      </c>
      <c r="J14" t="str">
        <f t="shared" si="2"/>
        <v>FALSE</v>
      </c>
      <c r="M14">
        <v>22.200001</v>
      </c>
      <c r="N14">
        <v>20.799999</v>
      </c>
      <c r="O14">
        <f t="shared" si="0"/>
        <v>6.7307791697490016E-2</v>
      </c>
      <c r="P14" t="str">
        <f t="shared" si="1"/>
        <v>PRICE CONTRACTION</v>
      </c>
    </row>
    <row r="15" spans="1:16" x14ac:dyDescent="0.25">
      <c r="A15">
        <v>13</v>
      </c>
      <c r="B15" s="1">
        <v>37529</v>
      </c>
      <c r="C15">
        <v>22</v>
      </c>
      <c r="D15">
        <v>21.57</v>
      </c>
      <c r="E15">
        <v>58335</v>
      </c>
      <c r="F15">
        <v>24.104128565261899</v>
      </c>
      <c r="I15">
        <v>139993.5</v>
      </c>
      <c r="J15" t="str">
        <f t="shared" si="2"/>
        <v>FALSE</v>
      </c>
      <c r="L15" t="b">
        <f>IF(I15 &gt; (E15*1.2), TRUE, FALSE)</f>
        <v>1</v>
      </c>
      <c r="M15">
        <v>22</v>
      </c>
      <c r="N15">
        <v>20.799999</v>
      </c>
      <c r="O15">
        <f t="shared" si="0"/>
        <v>5.7692358542901868E-2</v>
      </c>
      <c r="P15" t="str">
        <f t="shared" si="1"/>
        <v>PRICE CONTRACTION</v>
      </c>
    </row>
    <row r="16" spans="1:16" x14ac:dyDescent="0.25">
      <c r="A16">
        <v>14</v>
      </c>
      <c r="B16" s="1">
        <v>37536</v>
      </c>
      <c r="C16">
        <v>21.6</v>
      </c>
      <c r="D16">
        <v>21.65</v>
      </c>
      <c r="E16">
        <v>40375</v>
      </c>
      <c r="F16">
        <v>23.657923371577901</v>
      </c>
      <c r="I16">
        <v>115828</v>
      </c>
      <c r="J16" t="str">
        <f t="shared" si="2"/>
        <v>FALSE</v>
      </c>
      <c r="L16" t="b">
        <f t="shared" ref="L16:L79" si="3">IF(I16 &gt; (E16*1.2), TRUE, FALSE)</f>
        <v>1</v>
      </c>
      <c r="M16">
        <v>22.02</v>
      </c>
      <c r="N16">
        <v>21.219999000000001</v>
      </c>
      <c r="O16">
        <f t="shared" si="0"/>
        <v>3.7700331654115446E-2</v>
      </c>
      <c r="P16" t="str">
        <f t="shared" si="1"/>
        <v>PRICE CONTRACTION</v>
      </c>
    </row>
    <row r="17" spans="1:16" x14ac:dyDescent="0.25">
      <c r="A17">
        <v>15</v>
      </c>
      <c r="B17" s="1">
        <v>37543</v>
      </c>
      <c r="C17">
        <v>21.9</v>
      </c>
      <c r="D17">
        <v>21.16</v>
      </c>
      <c r="E17">
        <v>50965</v>
      </c>
      <c r="F17">
        <v>23.203755485836499</v>
      </c>
      <c r="I17">
        <v>98880</v>
      </c>
      <c r="J17" t="str">
        <f t="shared" si="2"/>
        <v>FALSE</v>
      </c>
      <c r="L17" t="b">
        <f t="shared" si="3"/>
        <v>1</v>
      </c>
      <c r="M17">
        <v>21.9</v>
      </c>
      <c r="N17">
        <v>21.030000999999999</v>
      </c>
      <c r="O17">
        <f t="shared" si="0"/>
        <v>4.1369422664316563E-2</v>
      </c>
      <c r="P17" t="str">
        <f t="shared" si="1"/>
        <v>PRICE CONTRACTION</v>
      </c>
    </row>
    <row r="18" spans="1:16" x14ac:dyDescent="0.25">
      <c r="A18">
        <v>16</v>
      </c>
      <c r="B18" s="1">
        <v>37550</v>
      </c>
      <c r="C18">
        <v>21.24</v>
      </c>
      <c r="D18">
        <v>20.959999</v>
      </c>
      <c r="E18">
        <v>52100</v>
      </c>
      <c r="F18">
        <v>22.795799761138898</v>
      </c>
      <c r="I18">
        <v>99512.5</v>
      </c>
      <c r="J18" t="str">
        <f t="shared" si="2"/>
        <v>FALSE</v>
      </c>
      <c r="L18" t="b">
        <f t="shared" si="3"/>
        <v>1</v>
      </c>
      <c r="M18">
        <v>21.799999</v>
      </c>
      <c r="N18">
        <v>20.9</v>
      </c>
      <c r="O18">
        <f t="shared" si="0"/>
        <v>4.30621531100479E-2</v>
      </c>
      <c r="P18" t="str">
        <f t="shared" si="1"/>
        <v>PRICE CONTRACTION</v>
      </c>
    </row>
    <row r="19" spans="1:16" x14ac:dyDescent="0.25">
      <c r="A19">
        <v>17</v>
      </c>
      <c r="B19" s="1">
        <v>37557</v>
      </c>
      <c r="C19">
        <v>20.799999</v>
      </c>
      <c r="D19">
        <v>20.18</v>
      </c>
      <c r="E19">
        <v>174405</v>
      </c>
      <c r="F19">
        <v>22.320199804568201</v>
      </c>
      <c r="I19">
        <v>108577.5</v>
      </c>
      <c r="J19" t="str">
        <f t="shared" si="2"/>
        <v>FALSE</v>
      </c>
      <c r="L19" t="b">
        <f t="shared" si="3"/>
        <v>0</v>
      </c>
      <c r="M19">
        <v>21.190000999999999</v>
      </c>
      <c r="N19">
        <v>19.82</v>
      </c>
      <c r="O19">
        <f t="shared" si="0"/>
        <v>6.91221493440968E-2</v>
      </c>
      <c r="P19" t="str">
        <f t="shared" si="1"/>
        <v>PRICE CONTRACTION</v>
      </c>
    </row>
    <row r="20" spans="1:16" x14ac:dyDescent="0.25">
      <c r="A20">
        <v>18</v>
      </c>
      <c r="B20" s="1">
        <v>37564</v>
      </c>
      <c r="C20">
        <v>20.809998999999902</v>
      </c>
      <c r="D20">
        <v>20.149999999999999</v>
      </c>
      <c r="E20">
        <v>57400</v>
      </c>
      <c r="F20">
        <v>21.925618021919401</v>
      </c>
      <c r="I20">
        <v>106473</v>
      </c>
      <c r="J20" t="str">
        <f t="shared" si="2"/>
        <v>FALSE</v>
      </c>
      <c r="L20" t="b">
        <f t="shared" si="3"/>
        <v>1</v>
      </c>
      <c r="M20">
        <v>20.809999000000001</v>
      </c>
      <c r="N20">
        <v>20</v>
      </c>
      <c r="O20">
        <f t="shared" si="0"/>
        <v>4.0499950000000062E-2</v>
      </c>
      <c r="P20" t="str">
        <f t="shared" si="1"/>
        <v>PRICE CONTRACTION</v>
      </c>
    </row>
    <row r="21" spans="1:16" x14ac:dyDescent="0.25">
      <c r="A21">
        <v>19</v>
      </c>
      <c r="B21" s="1">
        <v>37571</v>
      </c>
      <c r="C21">
        <v>20.200001</v>
      </c>
      <c r="D21">
        <v>20.100000000000001</v>
      </c>
      <c r="E21">
        <v>58290</v>
      </c>
      <c r="F21">
        <v>21.593687472479498</v>
      </c>
      <c r="I21">
        <v>100826</v>
      </c>
      <c r="J21" t="str">
        <f t="shared" si="2"/>
        <v>FALSE</v>
      </c>
      <c r="L21" t="b">
        <f t="shared" si="3"/>
        <v>1</v>
      </c>
      <c r="M21">
        <v>20.6</v>
      </c>
      <c r="N21">
        <v>19.899999999999999</v>
      </c>
      <c r="O21">
        <f t="shared" si="0"/>
        <v>3.517587939698507E-2</v>
      </c>
      <c r="P21" t="str">
        <f t="shared" si="1"/>
        <v>PRICE CONTRACTION</v>
      </c>
    </row>
    <row r="22" spans="1:16" x14ac:dyDescent="0.25">
      <c r="A22">
        <v>20</v>
      </c>
      <c r="B22" s="1">
        <v>37578</v>
      </c>
      <c r="C22">
        <v>20.23</v>
      </c>
      <c r="D22">
        <v>20.040001</v>
      </c>
      <c r="E22">
        <v>82970</v>
      </c>
      <c r="F22">
        <v>21.311199022937799</v>
      </c>
      <c r="I22">
        <v>94510.5</v>
      </c>
      <c r="J22" t="str">
        <f t="shared" si="2"/>
        <v>FALSE</v>
      </c>
      <c r="L22" t="b">
        <f t="shared" si="3"/>
        <v>0</v>
      </c>
      <c r="M22">
        <v>20.84</v>
      </c>
      <c r="N22">
        <v>20</v>
      </c>
      <c r="O22">
        <f t="shared" si="0"/>
        <v>4.1999999999999996E-2</v>
      </c>
      <c r="P22" t="str">
        <f t="shared" si="1"/>
        <v>PRICE CONTRACTION</v>
      </c>
    </row>
    <row r="23" spans="1:16" x14ac:dyDescent="0.25">
      <c r="A23">
        <v>21</v>
      </c>
      <c r="B23" s="1">
        <v>37585</v>
      </c>
      <c r="C23">
        <v>20.120000999999998</v>
      </c>
      <c r="D23">
        <v>20.02</v>
      </c>
      <c r="E23">
        <v>201995</v>
      </c>
      <c r="F23">
        <v>21.0764355642218</v>
      </c>
      <c r="I23">
        <v>88386</v>
      </c>
      <c r="J23" t="str">
        <f t="shared" si="2"/>
        <v>FALSE</v>
      </c>
      <c r="L23" t="b">
        <f t="shared" si="3"/>
        <v>0</v>
      </c>
      <c r="M23">
        <v>20.239999999999998</v>
      </c>
      <c r="N23">
        <v>19.5</v>
      </c>
      <c r="O23">
        <f t="shared" si="0"/>
        <v>3.7948717948717868E-2</v>
      </c>
      <c r="P23" t="str">
        <f t="shared" si="1"/>
        <v>PRICE CONTRACTION</v>
      </c>
    </row>
    <row r="24" spans="1:16" x14ac:dyDescent="0.25">
      <c r="A24">
        <v>22</v>
      </c>
      <c r="B24" s="1">
        <v>37592</v>
      </c>
      <c r="C24">
        <v>20.200001</v>
      </c>
      <c r="D24">
        <v>20.120000999999998</v>
      </c>
      <c r="E24">
        <v>269605</v>
      </c>
      <c r="F24">
        <v>20.902538370726901</v>
      </c>
      <c r="I24">
        <v>104644</v>
      </c>
      <c r="J24" t="str">
        <f t="shared" si="2"/>
        <v>FALSE</v>
      </c>
      <c r="L24" t="b">
        <f t="shared" si="3"/>
        <v>0</v>
      </c>
      <c r="M24">
        <v>20.5</v>
      </c>
      <c r="N24">
        <v>20</v>
      </c>
      <c r="O24">
        <f t="shared" si="0"/>
        <v>2.5000000000000001E-2</v>
      </c>
      <c r="P24" t="str">
        <f t="shared" si="1"/>
        <v>PRICE CONTRACTION</v>
      </c>
    </row>
    <row r="25" spans="1:16" x14ac:dyDescent="0.25">
      <c r="A25">
        <v>23</v>
      </c>
      <c r="B25" s="1">
        <v>37599</v>
      </c>
      <c r="C25">
        <v>20.25</v>
      </c>
      <c r="D25">
        <v>20.07</v>
      </c>
      <c r="E25">
        <v>107165</v>
      </c>
      <c r="F25">
        <v>20.751167757867499</v>
      </c>
      <c r="I25">
        <v>109527</v>
      </c>
      <c r="J25" t="str">
        <f t="shared" si="2"/>
        <v>FALSE</v>
      </c>
      <c r="L25" t="b">
        <f t="shared" si="3"/>
        <v>0</v>
      </c>
      <c r="M25">
        <v>20.25</v>
      </c>
      <c r="N25">
        <v>19.920000000000002</v>
      </c>
      <c r="O25">
        <f t="shared" si="0"/>
        <v>1.6566265060240878E-2</v>
      </c>
      <c r="P25" t="str">
        <f t="shared" si="1"/>
        <v>PRICE CONTRACTION</v>
      </c>
    </row>
    <row r="26" spans="1:16" x14ac:dyDescent="0.25">
      <c r="A26">
        <v>24</v>
      </c>
      <c r="B26" s="1">
        <v>37606</v>
      </c>
      <c r="C26">
        <v>19.920000000000002</v>
      </c>
      <c r="D26">
        <v>19.370000999999998</v>
      </c>
      <c r="E26">
        <v>274290</v>
      </c>
      <c r="F26">
        <v>20.500046529164301</v>
      </c>
      <c r="I26">
        <v>132918.5</v>
      </c>
      <c r="J26" t="str">
        <f t="shared" si="2"/>
        <v>FALSE</v>
      </c>
      <c r="L26" t="b">
        <f t="shared" si="3"/>
        <v>0</v>
      </c>
      <c r="M26">
        <v>20.200001</v>
      </c>
      <c r="N26">
        <v>18.379999000000002</v>
      </c>
      <c r="O26">
        <f t="shared" si="0"/>
        <v>9.902078884770335E-2</v>
      </c>
      <c r="P26" t="str">
        <f t="shared" si="1"/>
        <v>NO PRICE CONTARCTION</v>
      </c>
    </row>
    <row r="27" spans="1:16" x14ac:dyDescent="0.25">
      <c r="A27">
        <v>25</v>
      </c>
      <c r="B27" s="1">
        <v>37613</v>
      </c>
      <c r="C27">
        <v>19.200001</v>
      </c>
      <c r="D27">
        <v>19.299999</v>
      </c>
      <c r="E27">
        <v>94715</v>
      </c>
      <c r="F27">
        <v>20.281856069316198</v>
      </c>
      <c r="I27">
        <v>137293.5</v>
      </c>
      <c r="J27" t="str">
        <f t="shared" si="2"/>
        <v>FALSE</v>
      </c>
      <c r="L27" t="b">
        <f t="shared" si="3"/>
        <v>1</v>
      </c>
      <c r="M27">
        <v>19.399999999999999</v>
      </c>
      <c r="N27">
        <v>19.200001</v>
      </c>
      <c r="O27">
        <f t="shared" si="0"/>
        <v>1.0416614040801261E-2</v>
      </c>
      <c r="P27" t="str">
        <f t="shared" si="1"/>
        <v>PRICE CONTRACTION</v>
      </c>
    </row>
    <row r="28" spans="1:16" x14ac:dyDescent="0.25">
      <c r="A28">
        <v>26</v>
      </c>
      <c r="B28" s="1">
        <v>37620</v>
      </c>
      <c r="C28">
        <v>19.399999999999999</v>
      </c>
      <c r="D28">
        <v>19.02</v>
      </c>
      <c r="E28">
        <v>236885</v>
      </c>
      <c r="F28">
        <v>20.052427693076901</v>
      </c>
      <c r="I28">
        <v>155772</v>
      </c>
      <c r="J28" t="str">
        <f t="shared" si="2"/>
        <v>FALSE</v>
      </c>
      <c r="L28" t="b">
        <f t="shared" si="3"/>
        <v>0</v>
      </c>
      <c r="M28">
        <v>19.399999999999999</v>
      </c>
      <c r="N28">
        <v>18.600000000000001</v>
      </c>
      <c r="O28">
        <f t="shared" si="0"/>
        <v>4.3010752688171887E-2</v>
      </c>
      <c r="P28" t="str">
        <f t="shared" si="1"/>
        <v>PRICE CONTRACTION</v>
      </c>
    </row>
    <row r="29" spans="1:16" x14ac:dyDescent="0.25">
      <c r="A29">
        <v>27</v>
      </c>
      <c r="B29" s="1">
        <v>37627</v>
      </c>
      <c r="C29">
        <v>19.100000000000001</v>
      </c>
      <c r="D29">
        <v>19.52</v>
      </c>
      <c r="E29">
        <v>184490</v>
      </c>
      <c r="F29">
        <v>19.955622657972</v>
      </c>
      <c r="I29">
        <v>156780.5</v>
      </c>
      <c r="J29" t="str">
        <f t="shared" si="2"/>
        <v>FALSE</v>
      </c>
      <c r="L29" t="b">
        <f t="shared" si="3"/>
        <v>0</v>
      </c>
      <c r="M29">
        <v>19.940000999999999</v>
      </c>
      <c r="N29">
        <v>18.799999</v>
      </c>
      <c r="O29">
        <f t="shared" si="0"/>
        <v>6.0638407480766307E-2</v>
      </c>
      <c r="P29" t="str">
        <f t="shared" si="1"/>
        <v>PRICE CONTRACTION</v>
      </c>
    </row>
    <row r="30" spans="1:16" x14ac:dyDescent="0.25">
      <c r="A30">
        <v>28</v>
      </c>
      <c r="B30" s="1">
        <v>37634</v>
      </c>
      <c r="C30">
        <v>19.600000000000001</v>
      </c>
      <c r="D30">
        <v>19.02</v>
      </c>
      <c r="E30">
        <v>158230</v>
      </c>
      <c r="F30">
        <v>19.7855094474316</v>
      </c>
      <c r="I30">
        <v>166863.5</v>
      </c>
      <c r="J30" t="str">
        <f t="shared" si="2"/>
        <v>FALSE</v>
      </c>
      <c r="L30" t="b">
        <f t="shared" si="3"/>
        <v>0</v>
      </c>
      <c r="M30">
        <v>19.850000000000001</v>
      </c>
      <c r="N30">
        <v>18.950001</v>
      </c>
      <c r="O30">
        <f t="shared" si="0"/>
        <v>4.749334841723761E-2</v>
      </c>
      <c r="P30" t="str">
        <f t="shared" si="1"/>
        <v>PRICE CONTRACTION</v>
      </c>
    </row>
    <row r="31" spans="1:16" x14ac:dyDescent="0.25">
      <c r="A31">
        <v>29</v>
      </c>
      <c r="B31" s="1">
        <v>37641</v>
      </c>
      <c r="C31">
        <v>19.02</v>
      </c>
      <c r="D31">
        <v>18.600000000000001</v>
      </c>
      <c r="E31">
        <v>137020</v>
      </c>
      <c r="F31">
        <v>19.569962275171299</v>
      </c>
      <c r="G31">
        <v>22.484333366666601</v>
      </c>
      <c r="I31">
        <v>174736.5</v>
      </c>
      <c r="J31" t="str">
        <f t="shared" si="2"/>
        <v>FALSE</v>
      </c>
      <c r="L31" t="b">
        <f t="shared" si="3"/>
        <v>1</v>
      </c>
      <c r="M31">
        <v>19.280000999999999</v>
      </c>
      <c r="N31">
        <v>18.5</v>
      </c>
      <c r="O31">
        <f t="shared" si="0"/>
        <v>4.2162216216216145E-2</v>
      </c>
      <c r="P31" t="str">
        <f t="shared" si="1"/>
        <v>PRICE CONTRACTION</v>
      </c>
    </row>
    <row r="32" spans="1:16" x14ac:dyDescent="0.25">
      <c r="A32">
        <v>30</v>
      </c>
      <c r="B32" s="1">
        <v>37648</v>
      </c>
      <c r="C32">
        <v>19</v>
      </c>
      <c r="D32">
        <v>17.690000999999999</v>
      </c>
      <c r="E32">
        <v>271395</v>
      </c>
      <c r="F32">
        <v>19.228151134231101</v>
      </c>
      <c r="G32">
        <v>22.175021601075201</v>
      </c>
      <c r="I32">
        <v>193579</v>
      </c>
      <c r="J32" t="str">
        <f t="shared" si="2"/>
        <v>FALSE</v>
      </c>
      <c r="L32" t="b">
        <f t="shared" si="3"/>
        <v>0</v>
      </c>
      <c r="M32">
        <v>19</v>
      </c>
      <c r="N32">
        <v>17.600000000000001</v>
      </c>
      <c r="O32">
        <f t="shared" si="0"/>
        <v>7.9545454545454461E-2</v>
      </c>
      <c r="P32" t="str">
        <f t="shared" si="1"/>
        <v>PRICE CONTRACTION</v>
      </c>
    </row>
    <row r="33" spans="1:16" x14ac:dyDescent="0.25">
      <c r="A33">
        <v>31</v>
      </c>
      <c r="B33" s="1">
        <v>37655</v>
      </c>
      <c r="C33">
        <v>18</v>
      </c>
      <c r="D33">
        <v>17.049999</v>
      </c>
      <c r="E33">
        <v>215775</v>
      </c>
      <c r="F33">
        <v>18.832123473461799</v>
      </c>
      <c r="G33">
        <v>21.844374981651001</v>
      </c>
      <c r="I33">
        <v>194957</v>
      </c>
      <c r="J33" t="str">
        <f t="shared" si="2"/>
        <v>FALSE</v>
      </c>
      <c r="L33" t="b">
        <f t="shared" si="3"/>
        <v>0</v>
      </c>
      <c r="M33">
        <v>18.200001</v>
      </c>
      <c r="N33">
        <v>17</v>
      </c>
      <c r="O33">
        <f t="shared" si="0"/>
        <v>7.0588294117647082E-2</v>
      </c>
      <c r="P33" t="str">
        <f t="shared" si="1"/>
        <v>PRICE CONTRACTION</v>
      </c>
    </row>
    <row r="34" spans="1:16" x14ac:dyDescent="0.25">
      <c r="A34">
        <v>32</v>
      </c>
      <c r="B34" s="1">
        <v>37662</v>
      </c>
      <c r="C34">
        <v>17</v>
      </c>
      <c r="D34">
        <v>16.139999</v>
      </c>
      <c r="E34">
        <v>120175</v>
      </c>
      <c r="F34">
        <v>18.3426462964687</v>
      </c>
      <c r="G34">
        <v>21.476350724770299</v>
      </c>
      <c r="I34">
        <v>180014</v>
      </c>
      <c r="J34" t="str">
        <f t="shared" si="2"/>
        <v>FALSE</v>
      </c>
      <c r="L34" t="b">
        <f t="shared" si="3"/>
        <v>1</v>
      </c>
      <c r="M34">
        <v>17.100000000000001</v>
      </c>
      <c r="N34">
        <v>16.02</v>
      </c>
      <c r="O34">
        <f t="shared" si="0"/>
        <v>6.7415730337078775E-2</v>
      </c>
      <c r="P34" t="str">
        <f t="shared" si="1"/>
        <v>PRICE CONTRACTION</v>
      </c>
    </row>
    <row r="35" spans="1:16" x14ac:dyDescent="0.25">
      <c r="A35">
        <v>33</v>
      </c>
      <c r="B35" s="1">
        <v>37669</v>
      </c>
      <c r="C35">
        <v>16.469998999999898</v>
      </c>
      <c r="D35">
        <v>17.079999999999998</v>
      </c>
      <c r="E35">
        <v>93940</v>
      </c>
      <c r="F35">
        <v>18.1130742425653</v>
      </c>
      <c r="G35">
        <v>21.1927151941399</v>
      </c>
      <c r="I35">
        <v>178691.5</v>
      </c>
      <c r="J35" t="str">
        <f t="shared" si="2"/>
        <v>FALSE</v>
      </c>
      <c r="L35" t="b">
        <f t="shared" si="3"/>
        <v>1</v>
      </c>
      <c r="M35">
        <v>17.379999000000002</v>
      </c>
      <c r="N35">
        <v>16.32</v>
      </c>
      <c r="O35">
        <f t="shared" si="0"/>
        <v>6.4950919117647138E-2</v>
      </c>
      <c r="P35" t="str">
        <f t="shared" si="1"/>
        <v>PRICE CONTRACTION</v>
      </c>
    </row>
    <row r="36" spans="1:16" x14ac:dyDescent="0.25">
      <c r="A36">
        <v>34</v>
      </c>
      <c r="B36" s="1">
        <v>37676</v>
      </c>
      <c r="C36">
        <v>17.200001</v>
      </c>
      <c r="D36">
        <v>17.639999</v>
      </c>
      <c r="E36">
        <v>115600</v>
      </c>
      <c r="F36">
        <v>18.0270605620989</v>
      </c>
      <c r="G36">
        <v>20.9635076977438</v>
      </c>
      <c r="I36">
        <v>162822.5</v>
      </c>
      <c r="J36" t="str">
        <f t="shared" si="2"/>
        <v>FALSE</v>
      </c>
      <c r="L36" t="b">
        <f t="shared" si="3"/>
        <v>1</v>
      </c>
      <c r="M36">
        <v>18.200001</v>
      </c>
      <c r="N36">
        <v>16.91</v>
      </c>
      <c r="O36">
        <f t="shared" si="0"/>
        <v>7.6286280307510362E-2</v>
      </c>
      <c r="P36" t="str">
        <f t="shared" si="1"/>
        <v>PRICE CONTRACTION</v>
      </c>
    </row>
    <row r="37" spans="1:16" x14ac:dyDescent="0.25">
      <c r="A37">
        <v>35</v>
      </c>
      <c r="B37" s="1">
        <v>37683</v>
      </c>
      <c r="C37">
        <v>17.82</v>
      </c>
      <c r="D37">
        <v>16.829999999999998</v>
      </c>
      <c r="E37">
        <v>65675</v>
      </c>
      <c r="F37">
        <v>17.809413187171799</v>
      </c>
      <c r="G37">
        <v>20.6968297817603</v>
      </c>
      <c r="I37">
        <v>159918.5</v>
      </c>
      <c r="J37" t="str">
        <f t="shared" si="2"/>
        <v>FALSE</v>
      </c>
      <c r="L37" t="b">
        <f t="shared" si="3"/>
        <v>1</v>
      </c>
      <c r="M37">
        <v>17.959999</v>
      </c>
      <c r="N37">
        <v>16.629999000000002</v>
      </c>
      <c r="O37">
        <f t="shared" si="0"/>
        <v>7.9975951892720984E-2</v>
      </c>
      <c r="P37" t="str">
        <f t="shared" si="1"/>
        <v>PRICE CONTRACTION</v>
      </c>
    </row>
    <row r="38" spans="1:16" x14ac:dyDescent="0.25">
      <c r="A38">
        <v>36</v>
      </c>
      <c r="B38" s="1">
        <v>37690</v>
      </c>
      <c r="C38">
        <v>16.899999999999999</v>
      </c>
      <c r="D38">
        <v>16.299999</v>
      </c>
      <c r="E38">
        <v>53420</v>
      </c>
      <c r="F38">
        <v>17.5349742440496</v>
      </c>
      <c r="G38">
        <v>20.413163279711299</v>
      </c>
      <c r="I38">
        <v>141572</v>
      </c>
      <c r="J38" t="str">
        <f t="shared" si="2"/>
        <v>FALSE</v>
      </c>
      <c r="L38" t="b">
        <f t="shared" si="3"/>
        <v>1</v>
      </c>
      <c r="M38">
        <v>16.899999999999999</v>
      </c>
      <c r="N38">
        <v>16.149999999999999</v>
      </c>
      <c r="O38">
        <f t="shared" si="0"/>
        <v>4.6439628482972138E-2</v>
      </c>
      <c r="P38" t="str">
        <f t="shared" si="1"/>
        <v>PRICE CONTRACTION</v>
      </c>
    </row>
    <row r="39" spans="1:16" x14ac:dyDescent="0.25">
      <c r="A39">
        <v>37</v>
      </c>
      <c r="B39" s="1">
        <v>37697</v>
      </c>
      <c r="C39">
        <v>16.030000999999999</v>
      </c>
      <c r="D39">
        <v>16.82</v>
      </c>
      <c r="E39">
        <v>92055</v>
      </c>
      <c r="F39">
        <v>17.404978926949699</v>
      </c>
      <c r="G39">
        <v>20.1813462939235</v>
      </c>
      <c r="I39">
        <v>132328.5</v>
      </c>
      <c r="J39" t="str">
        <f t="shared" si="2"/>
        <v>FALSE</v>
      </c>
      <c r="L39" t="b">
        <f t="shared" si="3"/>
        <v>1</v>
      </c>
      <c r="M39">
        <v>17.360001</v>
      </c>
      <c r="N39">
        <v>16</v>
      </c>
      <c r="O39">
        <f t="shared" si="0"/>
        <v>8.5000062500000029E-2</v>
      </c>
      <c r="P39" t="str">
        <f t="shared" si="1"/>
        <v>NO PRICE CONTARCTION</v>
      </c>
    </row>
    <row r="40" spans="1:16" x14ac:dyDescent="0.25">
      <c r="A40">
        <v>38</v>
      </c>
      <c r="B40" s="1">
        <v>37704</v>
      </c>
      <c r="C40">
        <v>16.41</v>
      </c>
      <c r="D40">
        <v>15.99</v>
      </c>
      <c r="E40">
        <v>180175</v>
      </c>
      <c r="F40">
        <v>17.147710031140701</v>
      </c>
      <c r="G40">
        <v>19.910936855605801</v>
      </c>
      <c r="I40">
        <v>134523</v>
      </c>
      <c r="J40" t="str">
        <f t="shared" si="2"/>
        <v>FALSE</v>
      </c>
      <c r="L40" t="b">
        <f t="shared" si="3"/>
        <v>0</v>
      </c>
      <c r="M40">
        <v>16.489999999999998</v>
      </c>
      <c r="N40">
        <v>15.82</v>
      </c>
      <c r="O40">
        <f t="shared" si="0"/>
        <v>4.2351453855878518E-2</v>
      </c>
      <c r="P40" t="str">
        <f t="shared" si="1"/>
        <v>PRICE CONTRACTION</v>
      </c>
    </row>
    <row r="41" spans="1:16" x14ac:dyDescent="0.25">
      <c r="A41">
        <v>39</v>
      </c>
      <c r="B41" s="1">
        <v>37711</v>
      </c>
      <c r="C41">
        <v>16</v>
      </c>
      <c r="D41">
        <v>16.459999</v>
      </c>
      <c r="E41">
        <v>138935</v>
      </c>
      <c r="F41">
        <v>17.022671661842399</v>
      </c>
      <c r="G41">
        <v>19.688295703631201</v>
      </c>
      <c r="H41">
        <v>21.063249925000001</v>
      </c>
      <c r="I41">
        <v>134714.5</v>
      </c>
      <c r="J41" t="str">
        <f t="shared" si="2"/>
        <v>FALSE</v>
      </c>
      <c r="K41" t="b">
        <f>IF(AND(D41 &gt;  F41, D41 &gt; G41, D41 &gt; H41), TRUE, FALSE)</f>
        <v>0</v>
      </c>
      <c r="L41" t="b">
        <f t="shared" si="3"/>
        <v>0</v>
      </c>
      <c r="M41">
        <v>16.52</v>
      </c>
      <c r="N41">
        <v>15.23</v>
      </c>
      <c r="O41">
        <f t="shared" si="0"/>
        <v>8.4701247537754376E-2</v>
      </c>
      <c r="P41" t="str">
        <f t="shared" si="1"/>
        <v>NO PRICE CONTARCTION</v>
      </c>
    </row>
    <row r="42" spans="1:16" x14ac:dyDescent="0.25">
      <c r="A42">
        <v>40</v>
      </c>
      <c r="B42" s="1">
        <v>37718</v>
      </c>
      <c r="C42">
        <v>16.600000000000001</v>
      </c>
      <c r="D42">
        <v>17.280000999999999</v>
      </c>
      <c r="E42">
        <v>143835</v>
      </c>
      <c r="F42">
        <v>17.069458814234601</v>
      </c>
      <c r="G42">
        <v>19.532921851784099</v>
      </c>
      <c r="H42">
        <v>20.878701196951202</v>
      </c>
      <c r="I42">
        <v>121958.5</v>
      </c>
      <c r="J42" t="str">
        <f t="shared" si="2"/>
        <v>FALSE</v>
      </c>
      <c r="K42" t="b">
        <f t="shared" ref="K42:K105" si="4">IF(AND(D42 &gt;  F42, D42 &gt; G42, D42 &gt; H42), TRUE, FALSE)</f>
        <v>0</v>
      </c>
      <c r="L42" t="b">
        <f t="shared" si="3"/>
        <v>0</v>
      </c>
      <c r="M42">
        <v>18.149999999999999</v>
      </c>
      <c r="N42">
        <v>16.600000000000001</v>
      </c>
      <c r="O42">
        <f t="shared" si="0"/>
        <v>9.3373493975903429E-2</v>
      </c>
      <c r="P42" t="str">
        <f t="shared" si="1"/>
        <v>NO PRICE CONTARCTION</v>
      </c>
    </row>
    <row r="43" spans="1:16" x14ac:dyDescent="0.25">
      <c r="A43">
        <v>41</v>
      </c>
      <c r="B43" s="1">
        <v>37725</v>
      </c>
      <c r="C43">
        <v>17.379998999999899</v>
      </c>
      <c r="D43">
        <v>16.77</v>
      </c>
      <c r="E43">
        <v>36000</v>
      </c>
      <c r="F43">
        <v>17.015011757101099</v>
      </c>
      <c r="G43">
        <v>19.3546688290883</v>
      </c>
      <c r="H43">
        <v>20.678276748319401</v>
      </c>
      <c r="I43">
        <v>103981</v>
      </c>
      <c r="J43" t="str">
        <f t="shared" si="2"/>
        <v>FALSE</v>
      </c>
      <c r="K43" t="b">
        <f t="shared" si="4"/>
        <v>0</v>
      </c>
      <c r="L43" t="b">
        <f t="shared" si="3"/>
        <v>1</v>
      </c>
      <c r="M43">
        <v>17.379999000000002</v>
      </c>
      <c r="N43">
        <v>16.450001</v>
      </c>
      <c r="O43">
        <f t="shared" si="0"/>
        <v>5.653482938998005E-2</v>
      </c>
      <c r="P43" t="str">
        <f t="shared" si="1"/>
        <v>PRICE CONTRACTION</v>
      </c>
    </row>
    <row r="44" spans="1:16" x14ac:dyDescent="0.25">
      <c r="A44">
        <v>42</v>
      </c>
      <c r="B44" s="1">
        <v>37732</v>
      </c>
      <c r="C44">
        <v>16.959999</v>
      </c>
      <c r="D44">
        <v>17.16</v>
      </c>
      <c r="E44">
        <v>73620</v>
      </c>
      <c r="F44">
        <v>17.041373255810001</v>
      </c>
      <c r="G44">
        <v>19.213077291727799</v>
      </c>
      <c r="H44">
        <v>20.506653492303801</v>
      </c>
      <c r="I44">
        <v>99325.5</v>
      </c>
      <c r="J44" t="str">
        <f t="shared" si="2"/>
        <v>FALSE</v>
      </c>
      <c r="K44" t="b">
        <f t="shared" si="4"/>
        <v>0</v>
      </c>
      <c r="L44" t="b">
        <f t="shared" si="3"/>
        <v>1</v>
      </c>
      <c r="M44">
        <v>17.280000999999999</v>
      </c>
      <c r="N44">
        <v>16.799999</v>
      </c>
      <c r="O44">
        <f t="shared" si="0"/>
        <v>2.8571549319735014E-2</v>
      </c>
      <c r="P44" t="str">
        <f t="shared" si="1"/>
        <v>PRICE CONTRACTION</v>
      </c>
    </row>
    <row r="45" spans="1:16" x14ac:dyDescent="0.25">
      <c r="A45">
        <v>43</v>
      </c>
      <c r="B45" s="1">
        <v>37739</v>
      </c>
      <c r="C45">
        <v>17.02</v>
      </c>
      <c r="D45">
        <v>15.45</v>
      </c>
      <c r="E45">
        <v>240540</v>
      </c>
      <c r="F45">
        <v>16.752032663844499</v>
      </c>
      <c r="G45">
        <v>18.970298111616302</v>
      </c>
      <c r="H45">
        <v>20.259987468289001</v>
      </c>
      <c r="I45">
        <v>113985.5</v>
      </c>
      <c r="J45" t="str">
        <f t="shared" si="2"/>
        <v>FALSE</v>
      </c>
      <c r="K45" t="b">
        <f t="shared" si="4"/>
        <v>0</v>
      </c>
      <c r="L45" t="b">
        <f t="shared" si="3"/>
        <v>0</v>
      </c>
      <c r="M45">
        <v>17.350000000000001</v>
      </c>
      <c r="N45">
        <v>15.25</v>
      </c>
      <c r="O45">
        <f t="shared" si="0"/>
        <v>0.13770491803278698</v>
      </c>
      <c r="P45" t="str">
        <f t="shared" si="1"/>
        <v>NO PRICE CONTARCTION</v>
      </c>
    </row>
    <row r="46" spans="1:16" x14ac:dyDescent="0.25">
      <c r="A46">
        <v>44</v>
      </c>
      <c r="B46" s="1">
        <v>37746</v>
      </c>
      <c r="C46">
        <v>16</v>
      </c>
      <c r="D46">
        <v>16</v>
      </c>
      <c r="E46">
        <v>149960</v>
      </c>
      <c r="F46">
        <v>16.6152994522364</v>
      </c>
      <c r="G46">
        <v>18.778665975382999</v>
      </c>
      <c r="H46">
        <v>20.052183201543201</v>
      </c>
      <c r="I46">
        <v>117421.5</v>
      </c>
      <c r="J46" t="str">
        <f t="shared" si="2"/>
        <v>FALSE</v>
      </c>
      <c r="K46" t="b">
        <f t="shared" si="4"/>
        <v>0</v>
      </c>
      <c r="L46" t="b">
        <f t="shared" si="3"/>
        <v>0</v>
      </c>
      <c r="M46">
        <v>16</v>
      </c>
      <c r="N46">
        <v>15.4</v>
      </c>
      <c r="O46">
        <f t="shared" si="0"/>
        <v>3.8961038961038939E-2</v>
      </c>
      <c r="P46" t="str">
        <f t="shared" si="1"/>
        <v>PRICE CONTRACTION</v>
      </c>
    </row>
    <row r="47" spans="1:16" x14ac:dyDescent="0.25">
      <c r="A47">
        <v>45</v>
      </c>
      <c r="B47" s="1">
        <v>37753</v>
      </c>
      <c r="C47">
        <v>16</v>
      </c>
      <c r="D47">
        <v>16.149999999999999</v>
      </c>
      <c r="E47">
        <v>365935</v>
      </c>
      <c r="F47">
        <v>16.530699551829802</v>
      </c>
      <c r="G47">
        <v>18.6090746221325</v>
      </c>
      <c r="H47">
        <v>19.861832801467902</v>
      </c>
      <c r="I47">
        <v>147447.5</v>
      </c>
      <c r="J47" t="str">
        <f t="shared" si="2"/>
        <v>FALSE</v>
      </c>
      <c r="K47" t="b">
        <f t="shared" si="4"/>
        <v>0</v>
      </c>
      <c r="L47" t="b">
        <f t="shared" si="3"/>
        <v>0</v>
      </c>
      <c r="M47">
        <v>16.5</v>
      </c>
      <c r="N47">
        <v>15.73</v>
      </c>
      <c r="O47">
        <f t="shared" si="0"/>
        <v>4.8951048951048924E-2</v>
      </c>
      <c r="P47" t="str">
        <f t="shared" si="1"/>
        <v>PRICE CONTRACTION</v>
      </c>
    </row>
    <row r="48" spans="1:16" x14ac:dyDescent="0.25">
      <c r="A48">
        <v>46</v>
      </c>
      <c r="B48" s="1">
        <v>37760</v>
      </c>
      <c r="C48">
        <v>16.200001</v>
      </c>
      <c r="D48">
        <v>15.76</v>
      </c>
      <c r="E48">
        <v>226745</v>
      </c>
      <c r="F48">
        <v>16.390572360587999</v>
      </c>
      <c r="G48">
        <v>18.425263356188399</v>
      </c>
      <c r="H48">
        <v>19.6617433965183</v>
      </c>
      <c r="I48">
        <v>164780</v>
      </c>
      <c r="J48" t="str">
        <f t="shared" si="2"/>
        <v>FALSE</v>
      </c>
      <c r="K48" t="b">
        <f t="shared" si="4"/>
        <v>0</v>
      </c>
      <c r="L48" t="b">
        <f t="shared" si="3"/>
        <v>0</v>
      </c>
      <c r="M48">
        <v>16.200001</v>
      </c>
      <c r="N48">
        <v>15.72</v>
      </c>
      <c r="O48">
        <f t="shared" si="0"/>
        <v>3.05344147582697E-2</v>
      </c>
      <c r="P48" t="str">
        <f t="shared" si="1"/>
        <v>PRICE CONTRACTION</v>
      </c>
    </row>
    <row r="49" spans="1:16" x14ac:dyDescent="0.25">
      <c r="A49">
        <v>47</v>
      </c>
      <c r="B49" s="1">
        <v>37767</v>
      </c>
      <c r="C49">
        <v>16.139999</v>
      </c>
      <c r="D49">
        <v>16.540001</v>
      </c>
      <c r="E49">
        <v>1344440</v>
      </c>
      <c r="F49">
        <v>16.417741204117402</v>
      </c>
      <c r="G49">
        <v>18.303633526756901</v>
      </c>
      <c r="H49">
        <v>19.509463279614899</v>
      </c>
      <c r="I49">
        <v>290018.5</v>
      </c>
      <c r="J49" t="str">
        <f t="shared" si="2"/>
        <v>TRUE</v>
      </c>
      <c r="K49" t="b">
        <f t="shared" si="4"/>
        <v>0</v>
      </c>
      <c r="L49" t="b">
        <f t="shared" si="3"/>
        <v>0</v>
      </c>
      <c r="M49">
        <v>17.799999</v>
      </c>
      <c r="N49">
        <v>15.2</v>
      </c>
      <c r="O49">
        <f t="shared" si="0"/>
        <v>0.17105256578947373</v>
      </c>
      <c r="P49" t="str">
        <f t="shared" si="1"/>
        <v>NO PRICE CONTARCTION</v>
      </c>
    </row>
    <row r="50" spans="1:16" x14ac:dyDescent="0.25">
      <c r="A50">
        <v>48</v>
      </c>
      <c r="B50" s="1">
        <v>37774</v>
      </c>
      <c r="C50">
        <v>16.600000000000001</v>
      </c>
      <c r="D50">
        <v>19.040001</v>
      </c>
      <c r="E50">
        <v>3485535</v>
      </c>
      <c r="F50">
        <v>16.8945157124597</v>
      </c>
      <c r="G50">
        <v>18.351141105675801</v>
      </c>
      <c r="H50">
        <v>19.4865626806093</v>
      </c>
      <c r="I50">
        <v>620554.5</v>
      </c>
      <c r="J50" t="str">
        <f t="shared" si="2"/>
        <v>TRUE</v>
      </c>
      <c r="K50" t="b">
        <f t="shared" si="4"/>
        <v>0</v>
      </c>
      <c r="L50" t="b">
        <f t="shared" si="3"/>
        <v>0</v>
      </c>
      <c r="M50">
        <v>20.34</v>
      </c>
      <c r="N50">
        <v>16.600000000000001</v>
      </c>
      <c r="O50">
        <f t="shared" si="0"/>
        <v>0.22530120481927698</v>
      </c>
      <c r="P50" t="str">
        <f t="shared" si="1"/>
        <v>NO PRICE CONTARCTION</v>
      </c>
    </row>
    <row r="51" spans="1:16" x14ac:dyDescent="0.25">
      <c r="A51">
        <v>49</v>
      </c>
      <c r="B51" s="1">
        <v>37781</v>
      </c>
      <c r="C51">
        <v>19.600000000000001</v>
      </c>
      <c r="D51">
        <v>18.73</v>
      </c>
      <c r="E51">
        <v>1199790</v>
      </c>
      <c r="F51">
        <v>17.2282401283761</v>
      </c>
      <c r="G51">
        <v>18.3755836149871</v>
      </c>
      <c r="H51">
        <v>19.449657183994201</v>
      </c>
      <c r="I51">
        <v>726640</v>
      </c>
      <c r="J51" t="str">
        <f t="shared" si="2"/>
        <v>FALSE</v>
      </c>
      <c r="K51" t="b">
        <f t="shared" si="4"/>
        <v>0</v>
      </c>
      <c r="L51" t="b">
        <f t="shared" si="3"/>
        <v>0</v>
      </c>
      <c r="M51">
        <v>19.969999000000001</v>
      </c>
      <c r="N51">
        <v>18.540001</v>
      </c>
      <c r="O51">
        <f t="shared" si="0"/>
        <v>7.7130416551757536E-2</v>
      </c>
      <c r="P51" t="str">
        <f t="shared" si="1"/>
        <v>PRICE CONTRACTION</v>
      </c>
    </row>
    <row r="52" spans="1:16" x14ac:dyDescent="0.25">
      <c r="A52">
        <v>50</v>
      </c>
      <c r="B52" s="1">
        <v>37788</v>
      </c>
      <c r="C52">
        <v>18.52</v>
      </c>
      <c r="D52">
        <v>20.010000000000002</v>
      </c>
      <c r="E52">
        <v>3521970</v>
      </c>
      <c r="F52">
        <v>17.734014650489499</v>
      </c>
      <c r="G52">
        <v>18.481029833375</v>
      </c>
      <c r="H52">
        <v>19.4769909798969</v>
      </c>
      <c r="I52">
        <v>1064453.5</v>
      </c>
      <c r="J52" t="str">
        <f t="shared" si="2"/>
        <v>FALSE</v>
      </c>
      <c r="K52" t="b">
        <f t="shared" si="4"/>
        <v>1</v>
      </c>
      <c r="L52" t="b">
        <f t="shared" si="3"/>
        <v>0</v>
      </c>
      <c r="M52">
        <v>21.110001</v>
      </c>
      <c r="N52">
        <v>18.52</v>
      </c>
      <c r="O52">
        <f t="shared" si="0"/>
        <v>0.13984886609071279</v>
      </c>
      <c r="P52" t="str">
        <f t="shared" si="1"/>
        <v>NO PRICE CONTARCTION</v>
      </c>
    </row>
    <row r="53" spans="1:16" x14ac:dyDescent="0.25">
      <c r="A53">
        <v>51</v>
      </c>
      <c r="B53" s="1">
        <v>37795</v>
      </c>
      <c r="C53">
        <v>20.18</v>
      </c>
      <c r="D53">
        <v>20.209999</v>
      </c>
      <c r="E53">
        <v>1200165</v>
      </c>
      <c r="F53">
        <v>18.184193623127801</v>
      </c>
      <c r="G53">
        <v>18.592576231221798</v>
      </c>
      <c r="H53">
        <v>19.512747468682502</v>
      </c>
      <c r="I53">
        <v>1180870</v>
      </c>
      <c r="J53" t="str">
        <f t="shared" si="2"/>
        <v>FALSE</v>
      </c>
      <c r="K53" t="b">
        <f t="shared" si="4"/>
        <v>1</v>
      </c>
      <c r="L53" t="b">
        <f t="shared" si="3"/>
        <v>0</v>
      </c>
      <c r="M53">
        <v>20.98</v>
      </c>
      <c r="N53">
        <v>20</v>
      </c>
      <c r="O53">
        <f t="shared" si="0"/>
        <v>4.9000000000000023E-2</v>
      </c>
      <c r="P53" t="str">
        <f t="shared" si="1"/>
        <v>PRICE CONTRACTION</v>
      </c>
    </row>
    <row r="54" spans="1:16" x14ac:dyDescent="0.25">
      <c r="A54">
        <v>52</v>
      </c>
      <c r="B54" s="1">
        <v>37802</v>
      </c>
      <c r="C54">
        <v>20.399999999999999</v>
      </c>
      <c r="D54">
        <v>22.809998999999902</v>
      </c>
      <c r="E54">
        <v>5887245</v>
      </c>
      <c r="F54">
        <v>19.025249146195499</v>
      </c>
      <c r="G54">
        <v>18.864668022755801</v>
      </c>
      <c r="H54">
        <v>19.673589006795499</v>
      </c>
      <c r="I54">
        <v>1762232.5</v>
      </c>
      <c r="J54" t="str">
        <f t="shared" si="2"/>
        <v>TRUE</v>
      </c>
      <c r="K54" t="b">
        <f t="shared" si="4"/>
        <v>1</v>
      </c>
      <c r="L54" t="b">
        <f t="shared" si="3"/>
        <v>0</v>
      </c>
      <c r="M54">
        <v>24.799999</v>
      </c>
      <c r="N54">
        <v>20.399999999999999</v>
      </c>
      <c r="O54">
        <f t="shared" si="0"/>
        <v>0.21568622549019614</v>
      </c>
      <c r="P54" t="str">
        <f t="shared" si="1"/>
        <v>NO PRICE CONTARCTION</v>
      </c>
    </row>
    <row r="55" spans="1:16" x14ac:dyDescent="0.25">
      <c r="A55">
        <v>53</v>
      </c>
      <c r="B55" s="1">
        <v>37809</v>
      </c>
      <c r="C55">
        <v>22.9</v>
      </c>
      <c r="D55">
        <v>21.48</v>
      </c>
      <c r="E55">
        <v>1025705</v>
      </c>
      <c r="F55">
        <v>19.471567483250801</v>
      </c>
      <c r="G55">
        <v>19.033399118061901</v>
      </c>
      <c r="H55">
        <v>19.761706616220099</v>
      </c>
      <c r="I55">
        <v>1840749</v>
      </c>
      <c r="J55" t="str">
        <f t="shared" si="2"/>
        <v>FALSE</v>
      </c>
      <c r="K55" t="b">
        <f t="shared" si="4"/>
        <v>1</v>
      </c>
      <c r="L55" t="b">
        <f t="shared" si="3"/>
        <v>1</v>
      </c>
      <c r="M55">
        <v>23.6</v>
      </c>
      <c r="N55">
        <v>21.200001</v>
      </c>
      <c r="O55">
        <f t="shared" si="0"/>
        <v>0.11320749466002389</v>
      </c>
      <c r="P55" t="str">
        <f t="shared" si="1"/>
        <v>NO PRICE CONTARCTION</v>
      </c>
    </row>
    <row r="56" spans="1:16" x14ac:dyDescent="0.25">
      <c r="A56">
        <v>54</v>
      </c>
      <c r="B56" s="1">
        <v>37816</v>
      </c>
      <c r="C56">
        <v>21.950001</v>
      </c>
      <c r="D56">
        <v>21.469998999999898</v>
      </c>
      <c r="E56">
        <v>899660</v>
      </c>
      <c r="F56">
        <v>19.834918668114302</v>
      </c>
      <c r="G56">
        <v>19.190599110445</v>
      </c>
      <c r="H56">
        <v>19.845037952014199</v>
      </c>
      <c r="I56">
        <v>1915719</v>
      </c>
      <c r="J56" t="str">
        <f t="shared" si="2"/>
        <v>FALSE</v>
      </c>
      <c r="K56" t="b">
        <f t="shared" si="4"/>
        <v>1</v>
      </c>
      <c r="L56" t="b">
        <f t="shared" si="3"/>
        <v>1</v>
      </c>
      <c r="M56">
        <v>22.68</v>
      </c>
      <c r="N56">
        <v>21.049999</v>
      </c>
      <c r="O56">
        <f t="shared" si="0"/>
        <v>7.7434730519464631E-2</v>
      </c>
      <c r="P56" t="str">
        <f t="shared" si="1"/>
        <v>PRICE CONTRACTION</v>
      </c>
    </row>
    <row r="57" spans="1:16" x14ac:dyDescent="0.25">
      <c r="A57">
        <v>55</v>
      </c>
      <c r="B57" s="1">
        <v>37823</v>
      </c>
      <c r="C57">
        <v>21.6</v>
      </c>
      <c r="D57">
        <v>21.32</v>
      </c>
      <c r="E57">
        <v>520235</v>
      </c>
      <c r="F57">
        <v>20.104933455729899</v>
      </c>
      <c r="G57">
        <v>19.327979812996901</v>
      </c>
      <c r="H57">
        <v>19.916987320208701</v>
      </c>
      <c r="I57">
        <v>1931149</v>
      </c>
      <c r="J57" t="str">
        <f t="shared" si="2"/>
        <v>FALSE</v>
      </c>
      <c r="K57" t="b">
        <f t="shared" si="4"/>
        <v>1</v>
      </c>
      <c r="L57" t="b">
        <f t="shared" si="3"/>
        <v>1</v>
      </c>
      <c r="M57">
        <v>21.6</v>
      </c>
      <c r="N57">
        <v>20.200001</v>
      </c>
      <c r="O57">
        <f t="shared" si="0"/>
        <v>6.9306877757085314E-2</v>
      </c>
      <c r="P57" t="str">
        <f t="shared" si="1"/>
        <v>PRICE CONTRACTION</v>
      </c>
    </row>
    <row r="58" spans="1:16" x14ac:dyDescent="0.25">
      <c r="A58">
        <v>56</v>
      </c>
      <c r="B58" s="1">
        <v>37830</v>
      </c>
      <c r="C58">
        <v>21.549999</v>
      </c>
      <c r="D58">
        <v>21.120000999999998</v>
      </c>
      <c r="E58">
        <v>675945</v>
      </c>
      <c r="F58">
        <v>20.289491191051699</v>
      </c>
      <c r="G58">
        <v>19.4435940831262</v>
      </c>
      <c r="H58">
        <v>19.9756709143448</v>
      </c>
      <c r="I58">
        <v>1976069</v>
      </c>
      <c r="J58" t="str">
        <f t="shared" si="2"/>
        <v>FALSE</v>
      </c>
      <c r="K58" t="b">
        <f t="shared" si="4"/>
        <v>1</v>
      </c>
      <c r="L58" t="b">
        <f t="shared" si="3"/>
        <v>1</v>
      </c>
      <c r="M58">
        <v>22.34</v>
      </c>
      <c r="N58">
        <v>20.940000999999999</v>
      </c>
      <c r="O58">
        <f t="shared" si="0"/>
        <v>6.6857637685881738E-2</v>
      </c>
      <c r="P58" t="str">
        <f t="shared" si="1"/>
        <v>PRICE CONTRACTION</v>
      </c>
    </row>
    <row r="59" spans="1:16" x14ac:dyDescent="0.25">
      <c r="A59">
        <v>57</v>
      </c>
      <c r="B59" s="1">
        <v>37837</v>
      </c>
      <c r="C59">
        <v>21.299999</v>
      </c>
      <c r="D59">
        <v>21.469998999999898</v>
      </c>
      <c r="E59">
        <v>1253225</v>
      </c>
      <c r="F59">
        <v>20.504128974496801</v>
      </c>
      <c r="G59">
        <v>19.574329884214801</v>
      </c>
      <c r="H59">
        <v>20.048564967303601</v>
      </c>
      <c r="I59">
        <v>1966947.5</v>
      </c>
      <c r="J59" t="str">
        <f t="shared" si="2"/>
        <v>FALSE</v>
      </c>
      <c r="K59" t="b">
        <f t="shared" si="4"/>
        <v>1</v>
      </c>
      <c r="L59" t="b">
        <f t="shared" si="3"/>
        <v>1</v>
      </c>
      <c r="M59">
        <v>23.15</v>
      </c>
      <c r="N59">
        <v>20.73</v>
      </c>
      <c r="O59">
        <f t="shared" si="0"/>
        <v>0.11673902556681129</v>
      </c>
      <c r="P59" t="str">
        <f t="shared" si="1"/>
        <v>NO PRICE CONTARCTION</v>
      </c>
    </row>
    <row r="60" spans="1:16" x14ac:dyDescent="0.25">
      <c r="A60">
        <v>58</v>
      </c>
      <c r="B60" s="1">
        <v>37844</v>
      </c>
      <c r="C60">
        <v>21.959999</v>
      </c>
      <c r="D60">
        <v>22.4</v>
      </c>
      <c r="E60">
        <v>1322340</v>
      </c>
      <c r="F60">
        <v>20.848832797315598</v>
      </c>
      <c r="G60">
        <v>19.7566311820074</v>
      </c>
      <c r="H60">
        <v>20.163269115239999</v>
      </c>
      <c r="I60">
        <v>1750628</v>
      </c>
      <c r="J60" t="str">
        <f t="shared" si="2"/>
        <v>FALSE</v>
      </c>
      <c r="K60" t="b">
        <f t="shared" si="4"/>
        <v>1</v>
      </c>
      <c r="L60" t="b">
        <f t="shared" si="3"/>
        <v>1</v>
      </c>
      <c r="M60">
        <v>23.780000999999999</v>
      </c>
      <c r="N60">
        <v>21.530000999999999</v>
      </c>
      <c r="O60">
        <f t="shared" si="0"/>
        <v>0.10450533653017481</v>
      </c>
      <c r="P60" t="str">
        <f t="shared" si="1"/>
        <v>NO PRICE CONTARCTION</v>
      </c>
    </row>
    <row r="61" spans="1:16" x14ac:dyDescent="0.25">
      <c r="A61">
        <v>59</v>
      </c>
      <c r="B61" s="1">
        <v>37851</v>
      </c>
      <c r="C61">
        <v>22.700001</v>
      </c>
      <c r="D61">
        <v>22.780000999999999</v>
      </c>
      <c r="E61">
        <v>1170260</v>
      </c>
      <c r="F61">
        <v>21.1999542887127</v>
      </c>
      <c r="G61">
        <v>19.951687299297198</v>
      </c>
      <c r="H61">
        <v>20.290914573033199</v>
      </c>
      <c r="I61">
        <v>1747675</v>
      </c>
      <c r="J61" t="str">
        <f t="shared" si="2"/>
        <v>FALSE</v>
      </c>
      <c r="K61" t="b">
        <f t="shared" si="4"/>
        <v>1</v>
      </c>
      <c r="L61" t="b">
        <f t="shared" si="3"/>
        <v>1</v>
      </c>
      <c r="M61">
        <v>23.5</v>
      </c>
      <c r="N61">
        <v>22.1</v>
      </c>
      <c r="O61">
        <f t="shared" si="0"/>
        <v>6.3348416289592688E-2</v>
      </c>
      <c r="P61" t="str">
        <f t="shared" si="1"/>
        <v>PRICE CONTRACTION</v>
      </c>
    </row>
    <row r="62" spans="1:16" x14ac:dyDescent="0.25">
      <c r="A62">
        <v>60</v>
      </c>
      <c r="B62" s="1">
        <v>37858</v>
      </c>
      <c r="C62">
        <v>22.809998999999902</v>
      </c>
      <c r="D62">
        <v>22.18</v>
      </c>
      <c r="E62">
        <v>1336355</v>
      </c>
      <c r="F62">
        <v>21.378144418037699</v>
      </c>
      <c r="G62">
        <v>20.095449409019999</v>
      </c>
      <c r="H62">
        <v>20.383065081665698</v>
      </c>
      <c r="I62">
        <v>1529113.5</v>
      </c>
      <c r="J62" t="str">
        <f t="shared" si="2"/>
        <v>FALSE</v>
      </c>
      <c r="K62" t="b">
        <f t="shared" si="4"/>
        <v>1</v>
      </c>
      <c r="L62" t="b">
        <f t="shared" si="3"/>
        <v>0</v>
      </c>
      <c r="M62">
        <v>23.049999</v>
      </c>
      <c r="N62">
        <v>21.200001</v>
      </c>
      <c r="O62">
        <f t="shared" si="0"/>
        <v>8.7264052487544666E-2</v>
      </c>
      <c r="P62" t="str">
        <f t="shared" si="1"/>
        <v>NO PRICE CONTARCTION</v>
      </c>
    </row>
    <row r="63" spans="1:16" x14ac:dyDescent="0.25">
      <c r="A63">
        <v>61</v>
      </c>
      <c r="B63" s="1">
        <v>37865</v>
      </c>
      <c r="C63">
        <v>23.4</v>
      </c>
      <c r="D63">
        <v>23.99</v>
      </c>
      <c r="E63">
        <v>2602220</v>
      </c>
      <c r="F63">
        <v>21.853027251121699</v>
      </c>
      <c r="G63">
        <v>20.3467107374703</v>
      </c>
      <c r="H63">
        <v>20.559013126462499</v>
      </c>
      <c r="I63">
        <v>1669319</v>
      </c>
      <c r="J63" t="str">
        <f t="shared" si="2"/>
        <v>FALSE</v>
      </c>
      <c r="K63" t="b">
        <f t="shared" si="4"/>
        <v>1</v>
      </c>
      <c r="L63" t="b">
        <f t="shared" si="3"/>
        <v>0</v>
      </c>
      <c r="M63">
        <v>24.58</v>
      </c>
      <c r="N63">
        <v>22.4</v>
      </c>
      <c r="O63">
        <f t="shared" si="0"/>
        <v>9.7321428571428559E-2</v>
      </c>
      <c r="P63" t="str">
        <f t="shared" si="1"/>
        <v>NO PRICE CONTARCTION</v>
      </c>
    </row>
    <row r="64" spans="1:16" x14ac:dyDescent="0.25">
      <c r="A64">
        <v>62</v>
      </c>
      <c r="B64" s="1">
        <v>37872</v>
      </c>
      <c r="C64">
        <v>25</v>
      </c>
      <c r="D64">
        <v>27.379998999999899</v>
      </c>
      <c r="E64">
        <v>5906320</v>
      </c>
      <c r="F64">
        <v>22.857931205463199</v>
      </c>
      <c r="G64">
        <v>20.800471270536701</v>
      </c>
      <c r="H64">
        <v>20.891744144683798</v>
      </c>
      <c r="I64">
        <v>1671226.5</v>
      </c>
      <c r="J64" t="str">
        <f t="shared" si="2"/>
        <v>TRUE</v>
      </c>
      <c r="K64" t="b">
        <f t="shared" si="4"/>
        <v>1</v>
      </c>
      <c r="L64" t="b">
        <f t="shared" si="3"/>
        <v>0</v>
      </c>
      <c r="M64">
        <v>27.940000999999999</v>
      </c>
      <c r="N64">
        <v>24.5</v>
      </c>
      <c r="O64">
        <f t="shared" si="0"/>
        <v>0.1404082040816326</v>
      </c>
      <c r="P64" t="str">
        <f t="shared" si="1"/>
        <v>NO PRICE CONTARCTION</v>
      </c>
    </row>
    <row r="65" spans="1:16" x14ac:dyDescent="0.25">
      <c r="A65">
        <v>63</v>
      </c>
      <c r="B65" s="1">
        <v>37879</v>
      </c>
      <c r="C65">
        <v>27</v>
      </c>
      <c r="D65">
        <v>24.620000999999998</v>
      </c>
      <c r="E65">
        <v>1699885</v>
      </c>
      <c r="F65">
        <v>23.1783075317426</v>
      </c>
      <c r="G65">
        <v>21.046892543405299</v>
      </c>
      <c r="H65">
        <v>21.073610332748</v>
      </c>
      <c r="I65">
        <v>1738644.5</v>
      </c>
      <c r="J65" t="str">
        <f t="shared" si="2"/>
        <v>FALSE</v>
      </c>
      <c r="K65" t="b">
        <f t="shared" si="4"/>
        <v>1</v>
      </c>
      <c r="L65" t="b">
        <f t="shared" si="3"/>
        <v>0</v>
      </c>
      <c r="M65">
        <v>27.6</v>
      </c>
      <c r="N65">
        <v>23.6</v>
      </c>
      <c r="O65">
        <f t="shared" si="0"/>
        <v>0.16949152542372881</v>
      </c>
      <c r="P65" t="str">
        <f t="shared" si="1"/>
        <v>NO PRICE CONTARCTION</v>
      </c>
    </row>
    <row r="66" spans="1:16" x14ac:dyDescent="0.25">
      <c r="A66">
        <v>64</v>
      </c>
      <c r="B66" s="1">
        <v>37886</v>
      </c>
      <c r="C66">
        <v>24.940000999999999</v>
      </c>
      <c r="D66">
        <v>25.17</v>
      </c>
      <c r="E66">
        <v>696040</v>
      </c>
      <c r="F66">
        <v>23.540433435062099</v>
      </c>
      <c r="G66">
        <v>21.312899476088901</v>
      </c>
      <c r="H66">
        <v>21.273434218955501</v>
      </c>
      <c r="I66">
        <v>1718282.5</v>
      </c>
      <c r="J66" t="str">
        <f t="shared" si="2"/>
        <v>FALSE</v>
      </c>
      <c r="K66" t="b">
        <f t="shared" si="4"/>
        <v>1</v>
      </c>
      <c r="L66" t="b">
        <f t="shared" si="3"/>
        <v>1</v>
      </c>
      <c r="M66">
        <v>25.559999000000001</v>
      </c>
      <c r="N66">
        <v>23.030000999999999</v>
      </c>
      <c r="O66">
        <f t="shared" si="0"/>
        <v>0.10985661702750264</v>
      </c>
      <c r="P66" t="str">
        <f t="shared" si="1"/>
        <v>NO PRICE CONTARCTION</v>
      </c>
    </row>
    <row r="67" spans="1:16" x14ac:dyDescent="0.25">
      <c r="A67">
        <v>65</v>
      </c>
      <c r="B67" s="1">
        <v>37893</v>
      </c>
      <c r="C67">
        <v>25.200001</v>
      </c>
      <c r="D67">
        <v>24.43</v>
      </c>
      <c r="E67">
        <v>831735</v>
      </c>
      <c r="F67">
        <v>23.702172810505399</v>
      </c>
      <c r="G67">
        <v>21.514002735696</v>
      </c>
      <c r="H67">
        <v>21.427413037543001</v>
      </c>
      <c r="I67">
        <v>1749432.5</v>
      </c>
      <c r="J67" t="str">
        <f t="shared" si="2"/>
        <v>FALSE</v>
      </c>
      <c r="K67" t="b">
        <f t="shared" si="4"/>
        <v>1</v>
      </c>
      <c r="L67" t="b">
        <f t="shared" si="3"/>
        <v>1</v>
      </c>
      <c r="M67">
        <v>25.5</v>
      </c>
      <c r="N67">
        <v>24.02</v>
      </c>
      <c r="O67">
        <f t="shared" ref="O67:O130" si="5">(M67-N67)/N67</f>
        <v>6.1615320566194856E-2</v>
      </c>
      <c r="P67" t="str">
        <f t="shared" si="1"/>
        <v>PRICE CONTRACTION</v>
      </c>
    </row>
    <row r="68" spans="1:16" x14ac:dyDescent="0.25">
      <c r="A68">
        <v>66</v>
      </c>
      <c r="B68" s="1">
        <v>37900</v>
      </c>
      <c r="C68">
        <v>25.18</v>
      </c>
      <c r="D68">
        <v>26.32</v>
      </c>
      <c r="E68">
        <v>983630</v>
      </c>
      <c r="F68">
        <v>24.178141390413501</v>
      </c>
      <c r="G68">
        <v>21.8240670753285</v>
      </c>
      <c r="H68">
        <v>21.666075816199399</v>
      </c>
      <c r="I68">
        <v>1780201</v>
      </c>
      <c r="J68" t="str">
        <f t="shared" si="2"/>
        <v>FALSE</v>
      </c>
      <c r="K68" t="b">
        <f t="shared" si="4"/>
        <v>1</v>
      </c>
      <c r="L68" t="b">
        <f t="shared" si="3"/>
        <v>1</v>
      </c>
      <c r="M68">
        <v>26.700001</v>
      </c>
      <c r="N68">
        <v>24.48</v>
      </c>
      <c r="O68">
        <f t="shared" si="5"/>
        <v>9.0686315359477118E-2</v>
      </c>
      <c r="P68" t="str">
        <f t="shared" si="1"/>
        <v>NO PRICE CONTARCTION</v>
      </c>
    </row>
    <row r="69" spans="1:16" x14ac:dyDescent="0.25">
      <c r="A69">
        <v>67</v>
      </c>
      <c r="B69" s="1">
        <v>37907</v>
      </c>
      <c r="C69">
        <v>26.940000999999999</v>
      </c>
      <c r="D69">
        <v>26.959999</v>
      </c>
      <c r="E69">
        <v>2201560</v>
      </c>
      <c r="F69">
        <v>24.6839336830656</v>
      </c>
      <c r="G69">
        <v>22.1554175220815</v>
      </c>
      <c r="H69">
        <v>21.9243159715068</v>
      </c>
      <c r="I69">
        <v>1875034.5</v>
      </c>
      <c r="J69" t="str">
        <f t="shared" si="2"/>
        <v>FALSE</v>
      </c>
      <c r="K69" t="b">
        <f t="shared" si="4"/>
        <v>1</v>
      </c>
      <c r="L69" t="b">
        <f t="shared" si="3"/>
        <v>0</v>
      </c>
      <c r="M69">
        <v>28.799999</v>
      </c>
      <c r="N69">
        <v>26.1</v>
      </c>
      <c r="O69">
        <f t="shared" si="5"/>
        <v>0.10344823754789265</v>
      </c>
      <c r="P69" t="str">
        <f t="shared" si="1"/>
        <v>NO PRICE CONTARCTION</v>
      </c>
    </row>
    <row r="70" spans="1:16" x14ac:dyDescent="0.25">
      <c r="A70">
        <v>68</v>
      </c>
      <c r="B70" s="1">
        <v>37914</v>
      </c>
      <c r="C70">
        <v>27</v>
      </c>
      <c r="D70">
        <v>24.84</v>
      </c>
      <c r="E70">
        <v>875780</v>
      </c>
      <c r="F70">
        <v>24.7123093770536</v>
      </c>
      <c r="G70">
        <v>22.328616391624699</v>
      </c>
      <c r="H70">
        <v>22.0665444607016</v>
      </c>
      <c r="I70">
        <v>1830378.5</v>
      </c>
      <c r="J70" t="str">
        <f t="shared" si="2"/>
        <v>FALSE</v>
      </c>
      <c r="K70" t="b">
        <f t="shared" si="4"/>
        <v>1</v>
      </c>
      <c r="L70" t="b">
        <f t="shared" si="3"/>
        <v>1</v>
      </c>
      <c r="M70">
        <v>27.799999</v>
      </c>
      <c r="N70">
        <v>24.450001</v>
      </c>
      <c r="O70">
        <f t="shared" si="5"/>
        <v>0.13701422752498044</v>
      </c>
      <c r="P70" t="str">
        <f t="shared" si="1"/>
        <v>NO PRICE CONTARCTION</v>
      </c>
    </row>
    <row r="71" spans="1:16" x14ac:dyDescent="0.25">
      <c r="A71">
        <v>69</v>
      </c>
      <c r="B71" s="1">
        <v>37921</v>
      </c>
      <c r="C71">
        <v>25.190000999999999</v>
      </c>
      <c r="D71">
        <v>25.540001</v>
      </c>
      <c r="E71">
        <v>311615</v>
      </c>
      <c r="F71">
        <v>24.862798763043902</v>
      </c>
      <c r="G71">
        <v>22.535802495390801</v>
      </c>
      <c r="H71">
        <v>22.235981365057601</v>
      </c>
      <c r="I71">
        <v>1744514</v>
      </c>
      <c r="J71" t="str">
        <f t="shared" si="2"/>
        <v>FALSE</v>
      </c>
      <c r="K71" t="b">
        <f t="shared" si="4"/>
        <v>1</v>
      </c>
      <c r="L71" t="b">
        <f t="shared" si="3"/>
        <v>1</v>
      </c>
      <c r="M71">
        <v>25.799999</v>
      </c>
      <c r="N71">
        <v>24.52</v>
      </c>
      <c r="O71">
        <f t="shared" si="5"/>
        <v>5.2202243066884181E-2</v>
      </c>
      <c r="P71" t="str">
        <f t="shared" si="1"/>
        <v>PRICE CONTRACTION</v>
      </c>
    </row>
    <row r="72" spans="1:16" x14ac:dyDescent="0.25">
      <c r="A72">
        <v>70</v>
      </c>
      <c r="B72" s="1">
        <v>37928</v>
      </c>
      <c r="C72">
        <v>25.799999</v>
      </c>
      <c r="D72">
        <v>27.17</v>
      </c>
      <c r="E72">
        <v>1063385</v>
      </c>
      <c r="F72">
        <v>25.282289897035898</v>
      </c>
      <c r="G72">
        <v>22.834782979559101</v>
      </c>
      <c r="H72">
        <v>22.4766652009084</v>
      </c>
      <c r="I72">
        <v>1717217</v>
      </c>
      <c r="J72" t="str">
        <f t="shared" si="2"/>
        <v>FALSE</v>
      </c>
      <c r="K72" t="b">
        <f t="shared" si="4"/>
        <v>1</v>
      </c>
      <c r="L72" t="b">
        <f t="shared" si="3"/>
        <v>1</v>
      </c>
      <c r="M72">
        <v>27.9</v>
      </c>
      <c r="N72">
        <v>25.4</v>
      </c>
      <c r="O72">
        <f t="shared" si="5"/>
        <v>9.8425196850393706E-2</v>
      </c>
      <c r="P72" t="str">
        <f t="shared" si="1"/>
        <v>NO PRICE CONTARCTION</v>
      </c>
    </row>
    <row r="73" spans="1:16" x14ac:dyDescent="0.25">
      <c r="A73">
        <v>71</v>
      </c>
      <c r="B73" s="1">
        <v>37935</v>
      </c>
      <c r="C73">
        <v>27.52</v>
      </c>
      <c r="D73">
        <v>27.620000999999998</v>
      </c>
      <c r="E73">
        <v>1593475</v>
      </c>
      <c r="F73">
        <v>25.707328279393</v>
      </c>
      <c r="G73">
        <v>23.143506722813399</v>
      </c>
      <c r="H73">
        <v>22.727559630132401</v>
      </c>
      <c r="I73">
        <v>1616342.5</v>
      </c>
      <c r="J73" t="str">
        <f t="shared" si="2"/>
        <v>FALSE</v>
      </c>
      <c r="K73" t="b">
        <f t="shared" si="4"/>
        <v>1</v>
      </c>
      <c r="L73" t="b">
        <f t="shared" si="3"/>
        <v>0</v>
      </c>
      <c r="M73">
        <v>30</v>
      </c>
      <c r="N73">
        <v>26.52</v>
      </c>
      <c r="O73">
        <f t="shared" si="5"/>
        <v>0.13122171945701358</v>
      </c>
      <c r="P73" t="str">
        <f t="shared" si="1"/>
        <v>NO PRICE CONTARCTION</v>
      </c>
    </row>
    <row r="74" spans="1:16" x14ac:dyDescent="0.25">
      <c r="A74">
        <v>72</v>
      </c>
      <c r="B74" s="1">
        <v>37942</v>
      </c>
      <c r="C74">
        <v>28.299999</v>
      </c>
      <c r="D74">
        <v>27.17</v>
      </c>
      <c r="E74">
        <v>853910</v>
      </c>
      <c r="F74">
        <v>25.9732685922306</v>
      </c>
      <c r="G74">
        <v>23.403280482631899</v>
      </c>
      <c r="H74">
        <v>22.944264038418599</v>
      </c>
      <c r="I74">
        <v>1111101.5</v>
      </c>
      <c r="J74" t="str">
        <f t="shared" si="2"/>
        <v>FALSE</v>
      </c>
      <c r="K74" t="b">
        <f t="shared" si="4"/>
        <v>1</v>
      </c>
      <c r="L74" t="b">
        <f t="shared" si="3"/>
        <v>1</v>
      </c>
      <c r="M74">
        <v>28.98</v>
      </c>
      <c r="N74">
        <v>26.4</v>
      </c>
      <c r="O74">
        <f t="shared" si="5"/>
        <v>9.7727272727272801E-2</v>
      </c>
      <c r="P74" t="str">
        <f t="shared" si="1"/>
        <v>NO PRICE CONTARCTION</v>
      </c>
    </row>
    <row r="75" spans="1:16" x14ac:dyDescent="0.25">
      <c r="A75">
        <v>73</v>
      </c>
      <c r="B75" s="1">
        <v>37949</v>
      </c>
      <c r="C75">
        <v>27.4</v>
      </c>
      <c r="D75">
        <v>30.6</v>
      </c>
      <c r="E75">
        <v>1471665</v>
      </c>
      <c r="F75">
        <v>26.8144924845523</v>
      </c>
      <c r="G75">
        <v>23.867584967623401</v>
      </c>
      <c r="H75">
        <v>23.317714573129901</v>
      </c>
      <c r="I75">
        <v>1088279.5</v>
      </c>
      <c r="J75" t="str">
        <f t="shared" si="2"/>
        <v>FALSE</v>
      </c>
      <c r="K75" t="b">
        <f t="shared" si="4"/>
        <v>1</v>
      </c>
      <c r="L75" t="b">
        <f t="shared" si="3"/>
        <v>0</v>
      </c>
      <c r="M75">
        <v>30.98</v>
      </c>
      <c r="N75">
        <v>27</v>
      </c>
      <c r="O75">
        <f t="shared" si="5"/>
        <v>0.14740740740740743</v>
      </c>
      <c r="P75" t="str">
        <f t="shared" si="1"/>
        <v>NO PRICE CONTARCTION</v>
      </c>
    </row>
    <row r="76" spans="1:16" x14ac:dyDescent="0.25">
      <c r="A76">
        <v>74</v>
      </c>
      <c r="B76" s="1">
        <v>37956</v>
      </c>
      <c r="C76">
        <v>31</v>
      </c>
      <c r="D76">
        <v>32.610000999999997</v>
      </c>
      <c r="E76">
        <v>2859690</v>
      </c>
      <c r="F76">
        <v>27.8682213055428</v>
      </c>
      <c r="G76">
        <v>24.431611808421899</v>
      </c>
      <c r="H76">
        <v>23.7709968378553</v>
      </c>
      <c r="I76">
        <v>1304644.5</v>
      </c>
      <c r="J76" t="str">
        <f t="shared" si="2"/>
        <v>TRUE</v>
      </c>
      <c r="K76" t="b">
        <f t="shared" si="4"/>
        <v>1</v>
      </c>
      <c r="L76" t="b">
        <f t="shared" si="3"/>
        <v>0</v>
      </c>
      <c r="M76">
        <v>34.400002000000001</v>
      </c>
      <c r="N76">
        <v>30.540001</v>
      </c>
      <c r="O76">
        <f t="shared" si="5"/>
        <v>0.12639164615613471</v>
      </c>
      <c r="P76" t="str">
        <f t="shared" ref="P76:P139" si="6">IF(O76&lt;0.08,"PRICE CONTRACTION","NO PRICE CONTARCTION")</f>
        <v>NO PRICE CONTARCTION</v>
      </c>
    </row>
    <row r="77" spans="1:16" x14ac:dyDescent="0.25">
      <c r="A77">
        <v>75</v>
      </c>
      <c r="B77" s="1">
        <v>37963</v>
      </c>
      <c r="C77">
        <v>32.099997999999999</v>
      </c>
      <c r="D77">
        <v>32.189999</v>
      </c>
      <c r="E77">
        <v>1466110</v>
      </c>
      <c r="F77">
        <v>28.653999068171402</v>
      </c>
      <c r="G77">
        <v>24.9321529175559</v>
      </c>
      <c r="H77">
        <v>24.181679870155001</v>
      </c>
      <c r="I77">
        <v>1368082</v>
      </c>
      <c r="J77" t="str">
        <f t="shared" ref="J77:J140" si="7">IF(AND( E77 &gt; (I77*2), D77 &gt; C77, C77 &gt;D76 ), "TRUE", "FALSE")</f>
        <v>FALSE</v>
      </c>
      <c r="K77" t="b">
        <f t="shared" si="4"/>
        <v>1</v>
      </c>
      <c r="L77" t="b">
        <f t="shared" si="3"/>
        <v>0</v>
      </c>
      <c r="M77">
        <v>33</v>
      </c>
      <c r="N77">
        <v>31.4</v>
      </c>
      <c r="O77">
        <f t="shared" si="5"/>
        <v>5.0955414012738898E-2</v>
      </c>
      <c r="P77" t="str">
        <f t="shared" si="6"/>
        <v>PRICE CONTRACTION</v>
      </c>
    </row>
    <row r="78" spans="1:16" x14ac:dyDescent="0.25">
      <c r="A78">
        <v>76</v>
      </c>
      <c r="B78" s="1">
        <v>37970</v>
      </c>
      <c r="C78">
        <v>32.599997999999999</v>
      </c>
      <c r="D78">
        <v>35.07</v>
      </c>
      <c r="E78">
        <v>2181965</v>
      </c>
      <c r="F78">
        <v>29.820544692140199</v>
      </c>
      <c r="G78">
        <v>25.586207568036201</v>
      </c>
      <c r="H78">
        <v>24.712817437464501</v>
      </c>
      <c r="I78">
        <v>1487915.5</v>
      </c>
      <c r="J78" t="str">
        <f t="shared" si="7"/>
        <v>FALSE</v>
      </c>
      <c r="K78" t="b">
        <f t="shared" si="4"/>
        <v>1</v>
      </c>
      <c r="L78" t="b">
        <f t="shared" si="3"/>
        <v>0</v>
      </c>
      <c r="M78">
        <v>38.939999</v>
      </c>
      <c r="N78">
        <v>31.9</v>
      </c>
      <c r="O78">
        <f t="shared" si="5"/>
        <v>0.22068962382445148</v>
      </c>
      <c r="P78" t="str">
        <f t="shared" si="6"/>
        <v>NO PRICE CONTARCTION</v>
      </c>
    </row>
    <row r="79" spans="1:16" x14ac:dyDescent="0.25">
      <c r="A79">
        <v>77</v>
      </c>
      <c r="B79" s="1">
        <v>37977</v>
      </c>
      <c r="C79">
        <v>35.169998</v>
      </c>
      <c r="D79">
        <v>34.560001</v>
      </c>
      <c r="E79">
        <v>942835</v>
      </c>
      <c r="F79">
        <v>30.682264020841998</v>
      </c>
      <c r="G79">
        <v>26.1651619830016</v>
      </c>
      <c r="H79">
        <v>25.193167855149198</v>
      </c>
      <c r="I79">
        <v>1362043</v>
      </c>
      <c r="J79" t="str">
        <f t="shared" si="7"/>
        <v>FALSE</v>
      </c>
      <c r="K79" t="b">
        <f t="shared" si="4"/>
        <v>1</v>
      </c>
      <c r="L79" t="b">
        <f t="shared" si="3"/>
        <v>1</v>
      </c>
      <c r="M79">
        <v>36.5</v>
      </c>
      <c r="N79">
        <v>33.200001</v>
      </c>
      <c r="O79">
        <f t="shared" si="5"/>
        <v>9.9397557247061522E-2</v>
      </c>
      <c r="P79" t="str">
        <f t="shared" si="6"/>
        <v>NO PRICE CONTARCTION</v>
      </c>
    </row>
    <row r="80" spans="1:16" x14ac:dyDescent="0.25">
      <c r="A80">
        <v>78</v>
      </c>
      <c r="B80" s="1">
        <v>37984</v>
      </c>
      <c r="C80">
        <v>34.799999</v>
      </c>
      <c r="D80">
        <v>34.169998</v>
      </c>
      <c r="E80">
        <v>1139615</v>
      </c>
      <c r="F80">
        <v>31.316397471597998</v>
      </c>
      <c r="G80">
        <v>26.681603016356298</v>
      </c>
      <c r="H80">
        <v>25.631062008556501</v>
      </c>
      <c r="I80">
        <v>1388426.5</v>
      </c>
      <c r="J80" t="str">
        <f t="shared" si="7"/>
        <v>FALSE</v>
      </c>
      <c r="K80" t="b">
        <f t="shared" si="4"/>
        <v>1</v>
      </c>
      <c r="L80" t="b">
        <f t="shared" ref="L80:L143" si="8">IF(I80 &gt; (E80*1.2), TRUE, FALSE)</f>
        <v>1</v>
      </c>
      <c r="M80">
        <v>36.400002000000001</v>
      </c>
      <c r="N80">
        <v>33.020000000000003</v>
      </c>
      <c r="O80">
        <f t="shared" si="5"/>
        <v>0.10236226529376127</v>
      </c>
      <c r="P80" t="str">
        <f t="shared" si="6"/>
        <v>NO PRICE CONTARCTION</v>
      </c>
    </row>
    <row r="81" spans="1:16" x14ac:dyDescent="0.25">
      <c r="A81">
        <v>79</v>
      </c>
      <c r="B81" s="1">
        <v>37991</v>
      </c>
      <c r="C81">
        <v>35.720001000000003</v>
      </c>
      <c r="D81">
        <v>34.32</v>
      </c>
      <c r="E81">
        <v>1000550</v>
      </c>
      <c r="F81">
        <v>31.862507022216501</v>
      </c>
      <c r="G81">
        <v>27.1744028217527</v>
      </c>
      <c r="H81">
        <v>26.054912642285501</v>
      </c>
      <c r="I81">
        <v>1457320</v>
      </c>
      <c r="J81" t="str">
        <f t="shared" si="7"/>
        <v>FALSE</v>
      </c>
      <c r="K81" t="b">
        <f t="shared" si="4"/>
        <v>1</v>
      </c>
      <c r="L81" t="b">
        <f t="shared" si="8"/>
        <v>1</v>
      </c>
      <c r="M81">
        <v>36.200001</v>
      </c>
      <c r="N81">
        <v>32.720001000000003</v>
      </c>
      <c r="O81">
        <f t="shared" si="5"/>
        <v>0.10635696496464032</v>
      </c>
      <c r="P81" t="str">
        <f t="shared" si="6"/>
        <v>NO PRICE CONTARCTION</v>
      </c>
    </row>
    <row r="82" spans="1:16" x14ac:dyDescent="0.25">
      <c r="A82">
        <v>80</v>
      </c>
      <c r="B82" s="1">
        <v>37998</v>
      </c>
      <c r="C82">
        <v>34.509997999999896</v>
      </c>
      <c r="D82">
        <v>33.779998999999997</v>
      </c>
      <c r="E82">
        <v>809510</v>
      </c>
      <c r="F82">
        <v>32.211141927268002</v>
      </c>
      <c r="G82">
        <v>27.600570317123498</v>
      </c>
      <c r="H82">
        <v>26.431746123149601</v>
      </c>
      <c r="I82">
        <v>1431932.5</v>
      </c>
      <c r="J82" t="str">
        <f t="shared" si="7"/>
        <v>FALSE</v>
      </c>
      <c r="K82" t="b">
        <f t="shared" si="4"/>
        <v>1</v>
      </c>
      <c r="L82" t="b">
        <f t="shared" si="8"/>
        <v>1</v>
      </c>
      <c r="M82">
        <v>35</v>
      </c>
      <c r="N82">
        <v>33.299999</v>
      </c>
      <c r="O82">
        <f t="shared" si="5"/>
        <v>5.1051082614146634E-2</v>
      </c>
      <c r="P82" t="str">
        <f t="shared" si="6"/>
        <v>PRICE CONTRACTION</v>
      </c>
    </row>
    <row r="83" spans="1:16" x14ac:dyDescent="0.25">
      <c r="A83">
        <v>81</v>
      </c>
      <c r="B83" s="1">
        <v>38005</v>
      </c>
      <c r="C83">
        <v>33.619999</v>
      </c>
      <c r="D83">
        <v>29.18</v>
      </c>
      <c r="E83">
        <v>1359645</v>
      </c>
      <c r="F83">
        <v>31.660025213219299</v>
      </c>
      <c r="G83">
        <v>27.7024690063413</v>
      </c>
      <c r="H83">
        <v>26.565807287874001</v>
      </c>
      <c r="I83">
        <v>1408549.5</v>
      </c>
      <c r="J83" t="str">
        <f t="shared" si="7"/>
        <v>FALSE</v>
      </c>
      <c r="K83" t="b">
        <f t="shared" si="4"/>
        <v>0</v>
      </c>
      <c r="L83" t="b">
        <f t="shared" si="8"/>
        <v>0</v>
      </c>
      <c r="M83">
        <v>34.400002000000001</v>
      </c>
      <c r="N83">
        <v>25.110001</v>
      </c>
      <c r="O83">
        <f t="shared" si="5"/>
        <v>0.36997214775100967</v>
      </c>
      <c r="P83" t="str">
        <f t="shared" si="6"/>
        <v>NO PRICE CONTARCTION</v>
      </c>
    </row>
    <row r="84" spans="1:16" x14ac:dyDescent="0.25">
      <c r="A84">
        <v>82</v>
      </c>
      <c r="B84" s="1">
        <v>38012</v>
      </c>
      <c r="C84">
        <v>29.700001</v>
      </c>
      <c r="D84">
        <v>27.950001</v>
      </c>
      <c r="E84">
        <v>277045</v>
      </c>
      <c r="F84">
        <v>30.9854753562703</v>
      </c>
      <c r="G84">
        <v>27.718438812383798</v>
      </c>
      <c r="H84">
        <v>26.633328932367998</v>
      </c>
      <c r="I84">
        <v>1350863</v>
      </c>
      <c r="J84" t="str">
        <f t="shared" si="7"/>
        <v>FALSE</v>
      </c>
      <c r="K84" t="b">
        <f t="shared" si="4"/>
        <v>0</v>
      </c>
      <c r="L84" t="b">
        <f t="shared" si="8"/>
        <v>1</v>
      </c>
      <c r="M84">
        <v>30.700001</v>
      </c>
      <c r="N84">
        <v>27.639999</v>
      </c>
      <c r="O84">
        <f t="shared" si="5"/>
        <v>0.11070919358571615</v>
      </c>
      <c r="P84" t="str">
        <f t="shared" si="6"/>
        <v>NO PRICE CONTARCTION</v>
      </c>
    </row>
    <row r="85" spans="1:16" x14ac:dyDescent="0.25">
      <c r="A85">
        <v>83</v>
      </c>
      <c r="B85" s="1">
        <v>38019</v>
      </c>
      <c r="C85">
        <v>28</v>
      </c>
      <c r="D85">
        <v>27.09</v>
      </c>
      <c r="E85">
        <v>280560</v>
      </c>
      <c r="F85">
        <v>30.2772071096757</v>
      </c>
      <c r="G85">
        <v>27.677894372875201</v>
      </c>
      <c r="H85">
        <v>26.6556055698134</v>
      </c>
      <c r="I85">
        <v>1231752.5</v>
      </c>
      <c r="J85" t="str">
        <f t="shared" si="7"/>
        <v>FALSE</v>
      </c>
      <c r="K85" t="b">
        <f t="shared" si="4"/>
        <v>0</v>
      </c>
      <c r="L85" t="b">
        <f t="shared" si="8"/>
        <v>1</v>
      </c>
      <c r="M85">
        <v>28</v>
      </c>
      <c r="N85">
        <v>25.280000999999999</v>
      </c>
      <c r="O85">
        <f t="shared" si="5"/>
        <v>0.1075948928957717</v>
      </c>
      <c r="P85" t="str">
        <f t="shared" si="6"/>
        <v>NO PRICE CONTARCTION</v>
      </c>
    </row>
    <row r="86" spans="1:16" x14ac:dyDescent="0.25">
      <c r="A86">
        <v>84</v>
      </c>
      <c r="B86" s="1">
        <v>38026</v>
      </c>
      <c r="C86">
        <v>27.299999</v>
      </c>
      <c r="D86">
        <v>28.01</v>
      </c>
      <c r="E86">
        <v>376110</v>
      </c>
      <c r="F86">
        <v>29.864987635189198</v>
      </c>
      <c r="G86">
        <v>27.699320542367101</v>
      </c>
      <c r="H86">
        <v>26.721673590798101</v>
      </c>
      <c r="I86">
        <v>983394.5</v>
      </c>
      <c r="J86" t="str">
        <f t="shared" si="7"/>
        <v>FALSE</v>
      </c>
      <c r="K86" t="b">
        <f t="shared" si="4"/>
        <v>0</v>
      </c>
      <c r="L86" t="b">
        <f t="shared" si="8"/>
        <v>1</v>
      </c>
      <c r="M86">
        <v>28.5</v>
      </c>
      <c r="N86">
        <v>26.67</v>
      </c>
      <c r="O86">
        <f t="shared" si="5"/>
        <v>6.8616422947131536E-2</v>
      </c>
      <c r="P86" t="str">
        <f t="shared" si="6"/>
        <v>PRICE CONTRACTION</v>
      </c>
    </row>
    <row r="87" spans="1:16" x14ac:dyDescent="0.25">
      <c r="A87">
        <v>85</v>
      </c>
      <c r="B87" s="1">
        <v>38033</v>
      </c>
      <c r="C87">
        <v>28.120000999999998</v>
      </c>
      <c r="D87">
        <v>26.120000999999998</v>
      </c>
      <c r="E87">
        <v>373470</v>
      </c>
      <c r="F87">
        <v>29.184080974245699</v>
      </c>
      <c r="G87">
        <v>27.597428958988601</v>
      </c>
      <c r="H87">
        <v>26.692323708320199</v>
      </c>
      <c r="I87">
        <v>874130.5</v>
      </c>
      <c r="J87" t="str">
        <f t="shared" si="7"/>
        <v>FALSE</v>
      </c>
      <c r="K87" t="b">
        <f t="shared" si="4"/>
        <v>0</v>
      </c>
      <c r="L87" t="b">
        <f t="shared" si="8"/>
        <v>1</v>
      </c>
      <c r="M87">
        <v>28.9</v>
      </c>
      <c r="N87">
        <v>25.83</v>
      </c>
      <c r="O87">
        <f t="shared" si="5"/>
        <v>0.11885404568331399</v>
      </c>
      <c r="P87" t="str">
        <f t="shared" si="6"/>
        <v>NO PRICE CONTARCTION</v>
      </c>
    </row>
    <row r="88" spans="1:16" x14ac:dyDescent="0.25">
      <c r="A88">
        <v>86</v>
      </c>
      <c r="B88" s="1">
        <v>38040</v>
      </c>
      <c r="C88">
        <v>26.27</v>
      </c>
      <c r="D88">
        <v>25.08</v>
      </c>
      <c r="E88">
        <v>271380</v>
      </c>
      <c r="F88">
        <v>28.437884433473801</v>
      </c>
      <c r="G88">
        <v>27.435014187440899</v>
      </c>
      <c r="H88">
        <v>26.613673771328902</v>
      </c>
      <c r="I88">
        <v>683072</v>
      </c>
      <c r="J88" t="str">
        <f t="shared" si="7"/>
        <v>FALSE</v>
      </c>
      <c r="K88" t="b">
        <f t="shared" si="4"/>
        <v>0</v>
      </c>
      <c r="L88" t="b">
        <f t="shared" si="8"/>
        <v>1</v>
      </c>
      <c r="M88">
        <v>27.200001</v>
      </c>
      <c r="N88">
        <v>25</v>
      </c>
      <c r="O88">
        <f t="shared" si="5"/>
        <v>8.8000040000000015E-2</v>
      </c>
      <c r="P88" t="str">
        <f t="shared" si="6"/>
        <v>NO PRICE CONTARCTION</v>
      </c>
    </row>
    <row r="89" spans="1:16" x14ac:dyDescent="0.25">
      <c r="A89">
        <v>87</v>
      </c>
      <c r="B89" s="1">
        <v>38047</v>
      </c>
      <c r="C89">
        <v>25.200001</v>
      </c>
      <c r="D89">
        <v>25.27</v>
      </c>
      <c r="E89">
        <v>125950</v>
      </c>
      <c r="F89">
        <v>27.861905445569398</v>
      </c>
      <c r="G89">
        <v>27.295335852767298</v>
      </c>
      <c r="H89">
        <v>26.548128709312898</v>
      </c>
      <c r="I89">
        <v>601383.5</v>
      </c>
      <c r="J89" t="str">
        <f t="shared" si="7"/>
        <v>FALSE</v>
      </c>
      <c r="K89" t="b">
        <f t="shared" si="4"/>
        <v>0</v>
      </c>
      <c r="L89" t="b">
        <f t="shared" si="8"/>
        <v>1</v>
      </c>
      <c r="M89">
        <v>26.799999</v>
      </c>
      <c r="N89">
        <v>25</v>
      </c>
      <c r="O89">
        <f t="shared" si="5"/>
        <v>7.1999959999999988E-2</v>
      </c>
      <c r="P89" t="str">
        <f t="shared" si="6"/>
        <v>PRICE CONTRACTION</v>
      </c>
    </row>
    <row r="90" spans="1:16" x14ac:dyDescent="0.25">
      <c r="A90">
        <v>88</v>
      </c>
      <c r="B90" s="1">
        <v>38054</v>
      </c>
      <c r="C90">
        <v>25.5</v>
      </c>
      <c r="D90">
        <v>25.15</v>
      </c>
      <c r="E90">
        <v>489160</v>
      </c>
      <c r="F90">
        <v>27.3688317281932</v>
      </c>
      <c r="G90">
        <v>27.156927088072599</v>
      </c>
      <c r="H90">
        <v>26.479927308858599</v>
      </c>
      <c r="I90">
        <v>536338</v>
      </c>
      <c r="J90" t="str">
        <f t="shared" si="7"/>
        <v>FALSE</v>
      </c>
      <c r="K90" t="b">
        <f t="shared" si="4"/>
        <v>0</v>
      </c>
      <c r="L90" t="b">
        <f t="shared" si="8"/>
        <v>0</v>
      </c>
      <c r="M90">
        <v>27.08</v>
      </c>
      <c r="N90">
        <v>24.950001</v>
      </c>
      <c r="O90">
        <f t="shared" si="5"/>
        <v>8.5370697981134266E-2</v>
      </c>
      <c r="P90" t="str">
        <f t="shared" si="6"/>
        <v>NO PRICE CONTARCTION</v>
      </c>
    </row>
    <row r="91" spans="1:16" x14ac:dyDescent="0.25">
      <c r="A91">
        <v>89</v>
      </c>
      <c r="B91" s="1">
        <v>38061</v>
      </c>
      <c r="C91">
        <v>26.4</v>
      </c>
      <c r="D91">
        <v>24.280000999999999</v>
      </c>
      <c r="E91">
        <v>203485</v>
      </c>
      <c r="F91">
        <v>26.807226141248901</v>
      </c>
      <c r="G91">
        <v>26.971318953358299</v>
      </c>
      <c r="H91">
        <v>26.372613830377698</v>
      </c>
      <c r="I91">
        <v>456631.5</v>
      </c>
      <c r="J91" t="str">
        <f t="shared" si="7"/>
        <v>FALSE</v>
      </c>
      <c r="K91" t="b">
        <f t="shared" si="4"/>
        <v>0</v>
      </c>
      <c r="L91" t="b">
        <f t="shared" si="8"/>
        <v>1</v>
      </c>
      <c r="M91">
        <v>26.4</v>
      </c>
      <c r="N91">
        <v>24</v>
      </c>
      <c r="O91">
        <f t="shared" si="5"/>
        <v>9.9999999999999936E-2</v>
      </c>
      <c r="P91" t="str">
        <f t="shared" si="6"/>
        <v>NO PRICE CONTARCTION</v>
      </c>
    </row>
    <row r="92" spans="1:16" x14ac:dyDescent="0.25">
      <c r="A92">
        <v>90</v>
      </c>
      <c r="B92" s="1">
        <v>38068</v>
      </c>
      <c r="C92">
        <v>24.299999</v>
      </c>
      <c r="D92">
        <v>23.35</v>
      </c>
      <c r="E92">
        <v>344255</v>
      </c>
      <c r="F92">
        <v>26.1786395701128</v>
      </c>
      <c r="G92">
        <v>26.737685472496398</v>
      </c>
      <c r="H92">
        <v>26.225169253286101</v>
      </c>
      <c r="I92">
        <v>410106</v>
      </c>
      <c r="J92" t="str">
        <f t="shared" si="7"/>
        <v>FALSE</v>
      </c>
      <c r="K92" t="b">
        <f t="shared" si="4"/>
        <v>0</v>
      </c>
      <c r="L92" t="b">
        <f t="shared" si="8"/>
        <v>0</v>
      </c>
      <c r="M92">
        <v>24.4</v>
      </c>
      <c r="N92">
        <v>21.639999</v>
      </c>
      <c r="O92">
        <f t="shared" si="5"/>
        <v>0.12754164175331056</v>
      </c>
      <c r="P92" t="str">
        <f t="shared" si="6"/>
        <v>NO PRICE CONTARCTION</v>
      </c>
    </row>
    <row r="93" spans="1:16" x14ac:dyDescent="0.25">
      <c r="A93">
        <v>91</v>
      </c>
      <c r="B93" s="1">
        <v>38075</v>
      </c>
      <c r="C93">
        <v>24</v>
      </c>
      <c r="D93">
        <v>24.92</v>
      </c>
      <c r="E93">
        <v>376705</v>
      </c>
      <c r="F93">
        <v>25.949796011910401</v>
      </c>
      <c r="G93">
        <v>26.620415442012799</v>
      </c>
      <c r="H93">
        <v>26.1615024604429</v>
      </c>
      <c r="I93">
        <v>311812</v>
      </c>
      <c r="J93" t="str">
        <f t="shared" si="7"/>
        <v>FALSE</v>
      </c>
      <c r="K93" t="b">
        <f t="shared" si="4"/>
        <v>0</v>
      </c>
      <c r="L93" t="b">
        <f t="shared" si="8"/>
        <v>0</v>
      </c>
      <c r="M93">
        <v>25.16</v>
      </c>
      <c r="N93">
        <v>23</v>
      </c>
      <c r="O93">
        <f t="shared" si="5"/>
        <v>9.3913043478260877E-2</v>
      </c>
      <c r="P93" t="str">
        <f t="shared" si="6"/>
        <v>NO PRICE CONTARCTION</v>
      </c>
    </row>
    <row r="94" spans="1:16" x14ac:dyDescent="0.25">
      <c r="A94">
        <v>92</v>
      </c>
      <c r="B94" s="1">
        <v>38082</v>
      </c>
      <c r="C94">
        <v>25.360001</v>
      </c>
      <c r="D94">
        <v>24.559998999999902</v>
      </c>
      <c r="E94">
        <v>214150</v>
      </c>
      <c r="F94">
        <v>25.697105646108501</v>
      </c>
      <c r="G94">
        <v>26.4874853489797</v>
      </c>
      <c r="H94">
        <v>26.0833803404213</v>
      </c>
      <c r="I94">
        <v>305522.5</v>
      </c>
      <c r="J94" t="str">
        <f t="shared" si="7"/>
        <v>FALSE</v>
      </c>
      <c r="K94" t="b">
        <f t="shared" si="4"/>
        <v>0</v>
      </c>
      <c r="L94" t="b">
        <f t="shared" si="8"/>
        <v>1</v>
      </c>
      <c r="M94">
        <v>25.799999</v>
      </c>
      <c r="N94">
        <v>24.4</v>
      </c>
      <c r="O94">
        <f t="shared" si="5"/>
        <v>5.7377008196721362E-2</v>
      </c>
      <c r="P94" t="str">
        <f t="shared" si="6"/>
        <v>PRICE CONTRACTION</v>
      </c>
    </row>
    <row r="95" spans="1:16" x14ac:dyDescent="0.25">
      <c r="A95">
        <v>93</v>
      </c>
      <c r="B95" s="1">
        <v>38089</v>
      </c>
      <c r="C95">
        <v>24.780000999999999</v>
      </c>
      <c r="D95">
        <v>26.190000999999999</v>
      </c>
      <c r="E95">
        <v>266055</v>
      </c>
      <c r="F95">
        <v>25.7867229831797</v>
      </c>
      <c r="G95">
        <v>26.4682928103359</v>
      </c>
      <c r="H95">
        <v>26.088581348205601</v>
      </c>
      <c r="I95">
        <v>304072</v>
      </c>
      <c r="J95" t="str">
        <f t="shared" si="7"/>
        <v>FALSE</v>
      </c>
      <c r="K95" t="b">
        <f t="shared" si="4"/>
        <v>0</v>
      </c>
      <c r="L95" t="b">
        <f t="shared" si="8"/>
        <v>0</v>
      </c>
      <c r="M95">
        <v>26.6</v>
      </c>
      <c r="N95">
        <v>24.780000999999999</v>
      </c>
      <c r="O95">
        <f t="shared" si="5"/>
        <v>7.3446284364556844E-2</v>
      </c>
      <c r="P95" t="str">
        <f t="shared" si="6"/>
        <v>PRICE CONTRACTION</v>
      </c>
    </row>
    <row r="96" spans="1:16" x14ac:dyDescent="0.25">
      <c r="A96">
        <v>94</v>
      </c>
      <c r="B96" s="1">
        <v>38096</v>
      </c>
      <c r="C96">
        <v>26.6</v>
      </c>
      <c r="D96">
        <v>27.120000999999998</v>
      </c>
      <c r="E96">
        <v>508185</v>
      </c>
      <c r="F96">
        <v>26.029137168056099</v>
      </c>
      <c r="G96">
        <v>26.510338499991601</v>
      </c>
      <c r="H96">
        <v>26.1388945019517</v>
      </c>
      <c r="I96">
        <v>317279.5</v>
      </c>
      <c r="J96" t="str">
        <f t="shared" si="7"/>
        <v>FALSE</v>
      </c>
      <c r="K96" t="b">
        <f t="shared" si="4"/>
        <v>1</v>
      </c>
      <c r="L96" t="b">
        <f t="shared" si="8"/>
        <v>0</v>
      </c>
      <c r="M96">
        <v>28.18</v>
      </c>
      <c r="N96">
        <v>25</v>
      </c>
      <c r="O96">
        <f t="shared" si="5"/>
        <v>0.12719999999999998</v>
      </c>
      <c r="P96" t="str">
        <f t="shared" si="6"/>
        <v>NO PRICE CONTARCTION</v>
      </c>
    </row>
    <row r="97" spans="1:16" x14ac:dyDescent="0.25">
      <c r="A97">
        <v>95</v>
      </c>
      <c r="B97" s="1">
        <v>38103</v>
      </c>
      <c r="C97">
        <v>26.5</v>
      </c>
      <c r="D97">
        <v>25.610001</v>
      </c>
      <c r="E97">
        <v>242365</v>
      </c>
      <c r="F97">
        <v>25.952930592045899</v>
      </c>
      <c r="G97">
        <v>26.452252209669599</v>
      </c>
      <c r="H97">
        <v>26.1130948189296</v>
      </c>
      <c r="I97">
        <v>304169</v>
      </c>
      <c r="J97" t="str">
        <f t="shared" si="7"/>
        <v>FALSE</v>
      </c>
      <c r="K97" t="b">
        <f t="shared" si="4"/>
        <v>0</v>
      </c>
      <c r="L97" t="b">
        <f t="shared" si="8"/>
        <v>1</v>
      </c>
      <c r="M97">
        <v>26.950001</v>
      </c>
      <c r="N97">
        <v>24.620000999999998</v>
      </c>
      <c r="O97">
        <f t="shared" si="5"/>
        <v>9.4638501436291655E-2</v>
      </c>
      <c r="P97" t="str">
        <f t="shared" si="6"/>
        <v>NO PRICE CONTARCTION</v>
      </c>
    </row>
    <row r="98" spans="1:16" x14ac:dyDescent="0.25">
      <c r="A98">
        <v>96</v>
      </c>
      <c r="B98" s="1">
        <v>38110</v>
      </c>
      <c r="C98">
        <v>25.02</v>
      </c>
      <c r="D98">
        <v>27.040001</v>
      </c>
      <c r="E98">
        <v>525975</v>
      </c>
      <c r="F98">
        <v>26.150579757128401</v>
      </c>
      <c r="G98">
        <v>26.490171486465101</v>
      </c>
      <c r="H98">
        <v>26.158309754591599</v>
      </c>
      <c r="I98">
        <v>329628.5</v>
      </c>
      <c r="J98" t="str">
        <f t="shared" si="7"/>
        <v>FALSE</v>
      </c>
      <c r="K98" t="b">
        <f t="shared" si="4"/>
        <v>1</v>
      </c>
      <c r="L98" t="b">
        <f t="shared" si="8"/>
        <v>0</v>
      </c>
      <c r="M98">
        <v>27.200001</v>
      </c>
      <c r="N98">
        <v>24.32</v>
      </c>
      <c r="O98">
        <f t="shared" si="5"/>
        <v>0.11842109375</v>
      </c>
      <c r="P98" t="str">
        <f t="shared" si="6"/>
        <v>NO PRICE CONTARCTION</v>
      </c>
    </row>
    <row r="99" spans="1:16" x14ac:dyDescent="0.25">
      <c r="A99">
        <v>97</v>
      </c>
      <c r="B99" s="1">
        <v>38117</v>
      </c>
      <c r="C99">
        <v>25.450001</v>
      </c>
      <c r="D99">
        <v>23.75</v>
      </c>
      <c r="E99">
        <v>330495</v>
      </c>
      <c r="F99">
        <v>25.714110710377799</v>
      </c>
      <c r="G99">
        <v>26.313386229273799</v>
      </c>
      <c r="H99">
        <v>26.0408312299774</v>
      </c>
      <c r="I99">
        <v>350083</v>
      </c>
      <c r="J99" t="str">
        <f t="shared" si="7"/>
        <v>FALSE</v>
      </c>
      <c r="K99" t="b">
        <f t="shared" si="4"/>
        <v>0</v>
      </c>
      <c r="L99" t="b">
        <f t="shared" si="8"/>
        <v>0</v>
      </c>
      <c r="M99">
        <v>26.1</v>
      </c>
      <c r="N99">
        <v>23</v>
      </c>
      <c r="O99">
        <f t="shared" si="5"/>
        <v>0.13478260869565223</v>
      </c>
      <c r="P99" t="str">
        <f t="shared" si="6"/>
        <v>NO PRICE CONTARCTION</v>
      </c>
    </row>
    <row r="100" spans="1:16" x14ac:dyDescent="0.25">
      <c r="A100">
        <v>98</v>
      </c>
      <c r="B100" s="1">
        <v>38124</v>
      </c>
      <c r="C100">
        <v>22.65</v>
      </c>
      <c r="D100">
        <v>24</v>
      </c>
      <c r="E100">
        <v>513130</v>
      </c>
      <c r="F100">
        <v>25.402454217581798</v>
      </c>
      <c r="G100">
        <v>26.164135504804499</v>
      </c>
      <c r="H100">
        <v>25.941278487051601</v>
      </c>
      <c r="I100">
        <v>352480</v>
      </c>
      <c r="J100" t="str">
        <f t="shared" si="7"/>
        <v>FALSE</v>
      </c>
      <c r="K100" t="b">
        <f t="shared" si="4"/>
        <v>0</v>
      </c>
      <c r="L100" t="b">
        <f t="shared" si="8"/>
        <v>0</v>
      </c>
      <c r="M100">
        <v>24.190000999999999</v>
      </c>
      <c r="N100">
        <v>20</v>
      </c>
      <c r="O100">
        <f t="shared" si="5"/>
        <v>0.20950004999999994</v>
      </c>
      <c r="P100" t="str">
        <f t="shared" si="6"/>
        <v>NO PRICE CONTARCTION</v>
      </c>
    </row>
    <row r="101" spans="1:16" x14ac:dyDescent="0.25">
      <c r="A101">
        <v>99</v>
      </c>
      <c r="B101" s="1">
        <v>38131</v>
      </c>
      <c r="C101">
        <v>24</v>
      </c>
      <c r="D101">
        <v>22.959999</v>
      </c>
      <c r="E101">
        <v>303530</v>
      </c>
      <c r="F101">
        <v>24.9583714507488</v>
      </c>
      <c r="G101">
        <v>25.957417020623598</v>
      </c>
      <c r="H101">
        <v>25.795850219390601</v>
      </c>
      <c r="I101">
        <v>362484.5</v>
      </c>
      <c r="J101" t="str">
        <f t="shared" si="7"/>
        <v>FALSE</v>
      </c>
      <c r="K101" t="b">
        <f t="shared" si="4"/>
        <v>0</v>
      </c>
      <c r="L101" t="b">
        <f t="shared" si="8"/>
        <v>0</v>
      </c>
      <c r="M101">
        <v>24.799999</v>
      </c>
      <c r="N101">
        <v>22.809999000000001</v>
      </c>
      <c r="O101">
        <f t="shared" si="5"/>
        <v>8.7242441352145539E-2</v>
      </c>
      <c r="P101" t="str">
        <f t="shared" si="6"/>
        <v>NO PRICE CONTARCTION</v>
      </c>
    </row>
    <row r="102" spans="1:16" x14ac:dyDescent="0.25">
      <c r="A102">
        <v>100</v>
      </c>
      <c r="B102" s="1">
        <v>38138</v>
      </c>
      <c r="C102">
        <v>22.4</v>
      </c>
      <c r="D102">
        <v>21.92</v>
      </c>
      <c r="E102">
        <v>388935</v>
      </c>
      <c r="F102">
        <v>24.4059402778853</v>
      </c>
      <c r="G102">
        <v>25.696938503163999</v>
      </c>
      <c r="H102">
        <v>25.606784355030101</v>
      </c>
      <c r="I102">
        <v>366952.5</v>
      </c>
      <c r="J102" t="str">
        <f t="shared" si="7"/>
        <v>FALSE</v>
      </c>
      <c r="K102" t="b">
        <f t="shared" si="4"/>
        <v>0</v>
      </c>
      <c r="L102" t="b">
        <f t="shared" si="8"/>
        <v>0</v>
      </c>
      <c r="M102">
        <v>22.85</v>
      </c>
      <c r="N102">
        <v>21.52</v>
      </c>
      <c r="O102">
        <f t="shared" si="5"/>
        <v>6.1802973977695255E-2</v>
      </c>
      <c r="P102" t="str">
        <f t="shared" si="6"/>
        <v>PRICE CONTRACTION</v>
      </c>
    </row>
    <row r="103" spans="1:16" x14ac:dyDescent="0.25">
      <c r="A103">
        <v>101</v>
      </c>
      <c r="B103" s="1">
        <v>38145</v>
      </c>
      <c r="C103">
        <v>21.799999</v>
      </c>
      <c r="D103">
        <v>21.530000999999999</v>
      </c>
      <c r="E103">
        <v>252915</v>
      </c>
      <c r="F103">
        <v>23.883042227360701</v>
      </c>
      <c r="G103">
        <v>25.4281038255405</v>
      </c>
      <c r="H103">
        <v>25.407916874296902</v>
      </c>
      <c r="I103">
        <v>354573.5</v>
      </c>
      <c r="J103" t="str">
        <f t="shared" si="7"/>
        <v>FALSE</v>
      </c>
      <c r="K103" t="b">
        <f t="shared" si="4"/>
        <v>0</v>
      </c>
      <c r="L103" t="b">
        <f t="shared" si="8"/>
        <v>1</v>
      </c>
      <c r="M103">
        <v>22.1</v>
      </c>
      <c r="N103">
        <v>21.200001</v>
      </c>
      <c r="O103">
        <f t="shared" si="5"/>
        <v>4.2452781016378303E-2</v>
      </c>
      <c r="P103" t="str">
        <f t="shared" si="6"/>
        <v>PRICE CONTRACTION</v>
      </c>
    </row>
    <row r="104" spans="1:16" x14ac:dyDescent="0.25">
      <c r="A104">
        <v>102</v>
      </c>
      <c r="B104" s="1">
        <v>38152</v>
      </c>
      <c r="C104">
        <v>21.219998999999898</v>
      </c>
      <c r="D104">
        <v>22.01</v>
      </c>
      <c r="E104">
        <v>221390</v>
      </c>
      <c r="F104">
        <v>23.5424890951133</v>
      </c>
      <c r="G104">
        <v>25.2075809980863</v>
      </c>
      <c r="H104">
        <v>25.242164831648299</v>
      </c>
      <c r="I104">
        <v>355297.5</v>
      </c>
      <c r="J104" t="str">
        <f t="shared" si="7"/>
        <v>FALSE</v>
      </c>
      <c r="K104" t="b">
        <f t="shared" si="4"/>
        <v>0</v>
      </c>
      <c r="L104" t="b">
        <f t="shared" si="8"/>
        <v>1</v>
      </c>
      <c r="M104">
        <v>22.09</v>
      </c>
      <c r="N104">
        <v>20.860001</v>
      </c>
      <c r="O104">
        <f t="shared" si="5"/>
        <v>5.8964474642163221E-2</v>
      </c>
      <c r="P104" t="str">
        <f t="shared" si="6"/>
        <v>PRICE CONTRACTION</v>
      </c>
    </row>
    <row r="105" spans="1:16" x14ac:dyDescent="0.25">
      <c r="A105">
        <v>103</v>
      </c>
      <c r="B105" s="1">
        <v>38159</v>
      </c>
      <c r="C105">
        <v>22.48</v>
      </c>
      <c r="D105">
        <v>21.959999</v>
      </c>
      <c r="E105">
        <v>165620</v>
      </c>
      <c r="F105">
        <v>23.254763623274499</v>
      </c>
      <c r="G105">
        <v>24.9980595788549</v>
      </c>
      <c r="H105">
        <v>25.082059181323899</v>
      </c>
      <c r="I105">
        <v>345254</v>
      </c>
      <c r="J105" t="str">
        <f t="shared" si="7"/>
        <v>FALSE</v>
      </c>
      <c r="K105" t="b">
        <f t="shared" si="4"/>
        <v>0</v>
      </c>
      <c r="L105" t="b">
        <f t="shared" si="8"/>
        <v>1</v>
      </c>
      <c r="M105">
        <v>22.48</v>
      </c>
      <c r="N105">
        <v>21.309999000000001</v>
      </c>
      <c r="O105">
        <f t="shared" si="5"/>
        <v>5.4903850535140762E-2</v>
      </c>
      <c r="P105" t="str">
        <f t="shared" si="6"/>
        <v>PRICE CONTRACTION</v>
      </c>
    </row>
    <row r="106" spans="1:16" x14ac:dyDescent="0.25">
      <c r="A106">
        <v>104</v>
      </c>
      <c r="B106" s="1">
        <v>38166</v>
      </c>
      <c r="C106">
        <v>22.15</v>
      </c>
      <c r="D106">
        <v>22.610001</v>
      </c>
      <c r="E106">
        <v>341650</v>
      </c>
      <c r="F106">
        <v>23.137534055406402</v>
      </c>
      <c r="G106">
        <v>24.8439912834449</v>
      </c>
      <c r="H106">
        <v>24.9614709773569</v>
      </c>
      <c r="I106">
        <v>328600.5</v>
      </c>
      <c r="J106" t="str">
        <f t="shared" si="7"/>
        <v>FALSE</v>
      </c>
      <c r="K106" t="b">
        <f t="shared" ref="K106:K169" si="9">IF(AND(D106 &gt;  F106, D106 &gt; G106, D106 &gt; H106), TRUE, FALSE)</f>
        <v>0</v>
      </c>
      <c r="L106" t="b">
        <f t="shared" si="8"/>
        <v>0</v>
      </c>
      <c r="M106">
        <v>23.6</v>
      </c>
      <c r="N106">
        <v>22.030000999999999</v>
      </c>
      <c r="O106">
        <f t="shared" si="5"/>
        <v>7.1266406206699801E-2</v>
      </c>
      <c r="P106" t="str">
        <f t="shared" si="6"/>
        <v>PRICE CONTRACTION</v>
      </c>
    </row>
    <row r="107" spans="1:16" x14ac:dyDescent="0.25">
      <c r="A107">
        <v>105</v>
      </c>
      <c r="B107" s="1">
        <v>38173</v>
      </c>
      <c r="C107">
        <v>22.4</v>
      </c>
      <c r="D107">
        <v>23</v>
      </c>
      <c r="E107">
        <v>737400</v>
      </c>
      <c r="F107">
        <v>23.112527863514298</v>
      </c>
      <c r="G107">
        <v>24.725024103867799</v>
      </c>
      <c r="H107">
        <v>24.8657894662663</v>
      </c>
      <c r="I107">
        <v>378104</v>
      </c>
      <c r="J107" t="str">
        <f t="shared" si="7"/>
        <v>FALSE</v>
      </c>
      <c r="K107" t="b">
        <f t="shared" si="9"/>
        <v>0</v>
      </c>
      <c r="L107" t="b">
        <f t="shared" si="8"/>
        <v>0</v>
      </c>
      <c r="M107">
        <v>24</v>
      </c>
      <c r="N107">
        <v>21</v>
      </c>
      <c r="O107">
        <f t="shared" si="5"/>
        <v>0.14285714285714285</v>
      </c>
      <c r="P107" t="str">
        <f t="shared" si="6"/>
        <v>NO PRICE CONTARCTION</v>
      </c>
    </row>
    <row r="108" spans="1:16" x14ac:dyDescent="0.25">
      <c r="A108">
        <v>106</v>
      </c>
      <c r="B108" s="1">
        <v>38180</v>
      </c>
      <c r="C108">
        <v>23.68</v>
      </c>
      <c r="D108">
        <v>23.809998999999902</v>
      </c>
      <c r="E108">
        <v>383025</v>
      </c>
      <c r="F108">
        <v>23.239340797420802</v>
      </c>
      <c r="G108">
        <v>24.6659902261989</v>
      </c>
      <c r="H108">
        <v>24.8142874923021</v>
      </c>
      <c r="I108">
        <v>363809</v>
      </c>
      <c r="J108" t="str">
        <f t="shared" si="7"/>
        <v>FALSE</v>
      </c>
      <c r="K108" t="b">
        <f t="shared" si="9"/>
        <v>0</v>
      </c>
      <c r="L108" t="b">
        <f t="shared" si="8"/>
        <v>0</v>
      </c>
      <c r="M108">
        <v>24.190000999999999</v>
      </c>
      <c r="N108">
        <v>23</v>
      </c>
      <c r="O108">
        <f t="shared" si="5"/>
        <v>5.1739173913043425E-2</v>
      </c>
      <c r="P108" t="str">
        <f t="shared" si="6"/>
        <v>PRICE CONTRACTION</v>
      </c>
    </row>
    <row r="109" spans="1:16" x14ac:dyDescent="0.25">
      <c r="A109">
        <v>107</v>
      </c>
      <c r="B109" s="1">
        <v>38187</v>
      </c>
      <c r="C109">
        <v>23.66</v>
      </c>
      <c r="D109">
        <v>26.49</v>
      </c>
      <c r="E109">
        <v>877030</v>
      </c>
      <c r="F109">
        <v>23.830369743344299</v>
      </c>
      <c r="G109">
        <v>24.783668276121499</v>
      </c>
      <c r="H109">
        <v>24.896029565848401</v>
      </c>
      <c r="I109">
        <v>418462.5</v>
      </c>
      <c r="J109" t="str">
        <f t="shared" si="7"/>
        <v>FALSE</v>
      </c>
      <c r="K109" t="b">
        <f t="shared" si="9"/>
        <v>1</v>
      </c>
      <c r="L109" t="b">
        <f t="shared" si="8"/>
        <v>0</v>
      </c>
      <c r="M109">
        <v>26.780000999999999</v>
      </c>
      <c r="N109">
        <v>23.65</v>
      </c>
      <c r="O109">
        <f t="shared" si="5"/>
        <v>0.13234676532769557</v>
      </c>
      <c r="P109" t="str">
        <f t="shared" si="6"/>
        <v>NO PRICE CONTARCTION</v>
      </c>
    </row>
    <row r="110" spans="1:16" x14ac:dyDescent="0.25">
      <c r="A110">
        <v>108</v>
      </c>
      <c r="B110" s="1">
        <v>38194</v>
      </c>
      <c r="C110">
        <v>25.200001</v>
      </c>
      <c r="D110">
        <v>24.879998999999899</v>
      </c>
      <c r="E110">
        <v>661795</v>
      </c>
      <c r="F110">
        <v>24.021211426372599</v>
      </c>
      <c r="G110">
        <v>24.789883161533101</v>
      </c>
      <c r="H110">
        <v>24.8952475870265</v>
      </c>
      <c r="I110">
        <v>433329</v>
      </c>
      <c r="J110" t="str">
        <f t="shared" si="7"/>
        <v>FALSE</v>
      </c>
      <c r="K110" t="b">
        <f t="shared" si="9"/>
        <v>0</v>
      </c>
      <c r="L110" t="b">
        <f t="shared" si="8"/>
        <v>0</v>
      </c>
      <c r="M110">
        <v>26.4</v>
      </c>
      <c r="N110">
        <v>24.200001</v>
      </c>
      <c r="O110">
        <f t="shared" si="5"/>
        <v>9.0909045830204649E-2</v>
      </c>
      <c r="P110" t="str">
        <f t="shared" si="6"/>
        <v>NO PRICE CONTARCTION</v>
      </c>
    </row>
    <row r="111" spans="1:16" x14ac:dyDescent="0.25">
      <c r="A111">
        <v>109</v>
      </c>
      <c r="B111" s="1">
        <v>38201</v>
      </c>
      <c r="C111">
        <v>24.799999</v>
      </c>
      <c r="D111">
        <v>24.17</v>
      </c>
      <c r="E111">
        <v>312040</v>
      </c>
      <c r="F111">
        <v>24.048263894304799</v>
      </c>
      <c r="G111">
        <v>24.7498906994987</v>
      </c>
      <c r="H111">
        <v>24.859869655952</v>
      </c>
      <c r="I111">
        <v>434180</v>
      </c>
      <c r="J111" t="str">
        <f t="shared" si="7"/>
        <v>FALSE</v>
      </c>
      <c r="K111" t="b">
        <f t="shared" si="9"/>
        <v>0</v>
      </c>
      <c r="L111" t="b">
        <f t="shared" si="8"/>
        <v>1</v>
      </c>
      <c r="M111">
        <v>25.1</v>
      </c>
      <c r="N111">
        <v>23.83</v>
      </c>
      <c r="O111">
        <f t="shared" si="5"/>
        <v>5.3294167016366058E-2</v>
      </c>
      <c r="P111" t="str">
        <f t="shared" si="6"/>
        <v>PRICE CONTRACTION</v>
      </c>
    </row>
    <row r="112" spans="1:16" x14ac:dyDescent="0.25">
      <c r="A112">
        <v>110</v>
      </c>
      <c r="B112" s="1">
        <v>38208</v>
      </c>
      <c r="C112">
        <v>23.9</v>
      </c>
      <c r="D112">
        <v>23.940000999999999</v>
      </c>
      <c r="E112">
        <v>214420</v>
      </c>
      <c r="F112">
        <v>24.0285797317039</v>
      </c>
      <c r="G112">
        <v>24.6976397511439</v>
      </c>
      <c r="H112">
        <v>24.814998014198299</v>
      </c>
      <c r="I112">
        <v>416728.5</v>
      </c>
      <c r="J112" t="str">
        <f t="shared" si="7"/>
        <v>FALSE</v>
      </c>
      <c r="K112" t="b">
        <f t="shared" si="9"/>
        <v>0</v>
      </c>
      <c r="L112" t="b">
        <f t="shared" si="8"/>
        <v>1</v>
      </c>
      <c r="M112">
        <v>24.9</v>
      </c>
      <c r="N112">
        <v>23.450001</v>
      </c>
      <c r="O112">
        <f t="shared" si="5"/>
        <v>6.1833643418607878E-2</v>
      </c>
      <c r="P112" t="str">
        <f t="shared" si="6"/>
        <v>PRICE CONTRACTION</v>
      </c>
    </row>
    <row r="113" spans="1:16" x14ac:dyDescent="0.25">
      <c r="A113">
        <v>111</v>
      </c>
      <c r="B113" s="1">
        <v>38215</v>
      </c>
      <c r="C113">
        <v>24</v>
      </c>
      <c r="D113">
        <v>23.74</v>
      </c>
      <c r="E113">
        <v>183115</v>
      </c>
      <c r="F113">
        <v>23.976110689575901</v>
      </c>
      <c r="G113">
        <v>24.635856541392702</v>
      </c>
      <c r="H113">
        <v>24.762559086676401</v>
      </c>
      <c r="I113">
        <v>409748.5</v>
      </c>
      <c r="J113" t="str">
        <f t="shared" si="7"/>
        <v>FALSE</v>
      </c>
      <c r="K113" t="b">
        <f t="shared" si="9"/>
        <v>0</v>
      </c>
      <c r="L113" t="b">
        <f t="shared" si="8"/>
        <v>1</v>
      </c>
      <c r="M113">
        <v>24.450001</v>
      </c>
      <c r="N113">
        <v>23.639999</v>
      </c>
      <c r="O113">
        <f t="shared" si="5"/>
        <v>3.4264045442641548E-2</v>
      </c>
      <c r="P113" t="str">
        <f t="shared" si="6"/>
        <v>PRICE CONTRACTION</v>
      </c>
    </row>
    <row r="114" spans="1:16" x14ac:dyDescent="0.25">
      <c r="A114">
        <v>112</v>
      </c>
      <c r="B114" s="1">
        <v>38222</v>
      </c>
      <c r="C114">
        <v>24.360001</v>
      </c>
      <c r="D114">
        <v>25.629998999999899</v>
      </c>
      <c r="E114">
        <v>554650</v>
      </c>
      <c r="F114">
        <v>24.2768176551076</v>
      </c>
      <c r="G114">
        <v>24.699994764528601</v>
      </c>
      <c r="H114">
        <v>24.804873228789699</v>
      </c>
      <c r="I114">
        <v>443074.5</v>
      </c>
      <c r="J114" t="str">
        <f t="shared" si="7"/>
        <v>FALSE</v>
      </c>
      <c r="K114" t="b">
        <f t="shared" si="9"/>
        <v>1</v>
      </c>
      <c r="L114" t="b">
        <f t="shared" si="8"/>
        <v>0</v>
      </c>
      <c r="M114">
        <v>25.780000999999999</v>
      </c>
      <c r="N114">
        <v>24</v>
      </c>
      <c r="O114">
        <f t="shared" si="5"/>
        <v>7.4166708333333276E-2</v>
      </c>
      <c r="P114" t="str">
        <f t="shared" si="6"/>
        <v>PRICE CONTRACTION</v>
      </c>
    </row>
    <row r="115" spans="1:16" x14ac:dyDescent="0.25">
      <c r="A115">
        <v>113</v>
      </c>
      <c r="B115" s="1">
        <v>38229</v>
      </c>
      <c r="C115">
        <v>26</v>
      </c>
      <c r="D115">
        <v>26.799999</v>
      </c>
      <c r="E115">
        <v>1246995</v>
      </c>
      <c r="F115">
        <v>24.735577899633501</v>
      </c>
      <c r="G115">
        <v>24.835478908752599</v>
      </c>
      <c r="H115">
        <v>24.902196437141502</v>
      </c>
      <c r="I115">
        <v>551212</v>
      </c>
      <c r="J115" t="str">
        <f t="shared" si="7"/>
        <v>TRUE</v>
      </c>
      <c r="K115" t="b">
        <f t="shared" si="9"/>
        <v>1</v>
      </c>
      <c r="L115" t="b">
        <f t="shared" si="8"/>
        <v>0</v>
      </c>
      <c r="M115">
        <v>27.799999</v>
      </c>
      <c r="N115">
        <v>25.940000999999999</v>
      </c>
      <c r="O115">
        <f t="shared" si="5"/>
        <v>7.170385228589625E-2</v>
      </c>
      <c r="P115" t="str">
        <f t="shared" si="6"/>
        <v>PRICE CONTRACTION</v>
      </c>
    </row>
    <row r="116" spans="1:16" x14ac:dyDescent="0.25">
      <c r="A116">
        <v>114</v>
      </c>
      <c r="B116" s="1">
        <v>38236</v>
      </c>
      <c r="C116">
        <v>27.41</v>
      </c>
      <c r="D116">
        <v>26.969998999999898</v>
      </c>
      <c r="E116">
        <v>1159445</v>
      </c>
      <c r="F116">
        <v>25.141836281518302</v>
      </c>
      <c r="G116">
        <v>24.973189882381501</v>
      </c>
      <c r="H116">
        <v>25.003064854841899</v>
      </c>
      <c r="I116">
        <v>632991.5</v>
      </c>
      <c r="J116" t="str">
        <f t="shared" si="7"/>
        <v>FALSE</v>
      </c>
      <c r="K116" t="b">
        <f t="shared" si="9"/>
        <v>1</v>
      </c>
      <c r="L116" t="b">
        <f t="shared" si="8"/>
        <v>0</v>
      </c>
      <c r="M116">
        <v>28.5</v>
      </c>
      <c r="N116">
        <v>26.620000999999998</v>
      </c>
      <c r="O116">
        <f t="shared" si="5"/>
        <v>7.0623551065982365E-2</v>
      </c>
      <c r="P116" t="str">
        <f t="shared" si="6"/>
        <v>PRICE CONTRACTION</v>
      </c>
    </row>
    <row r="117" spans="1:16" x14ac:dyDescent="0.25">
      <c r="A117">
        <v>115</v>
      </c>
      <c r="B117" s="1">
        <v>38243</v>
      </c>
      <c r="C117">
        <v>27.200001</v>
      </c>
      <c r="D117">
        <v>26.469998999999898</v>
      </c>
      <c r="E117">
        <v>661525</v>
      </c>
      <c r="F117">
        <v>25.383320412151299</v>
      </c>
      <c r="G117">
        <v>25.069758212550401</v>
      </c>
      <c r="H117">
        <v>25.0746226180203</v>
      </c>
      <c r="I117">
        <v>625404</v>
      </c>
      <c r="J117" t="str">
        <f t="shared" si="7"/>
        <v>FALSE</v>
      </c>
      <c r="K117" t="b">
        <f t="shared" si="9"/>
        <v>1</v>
      </c>
      <c r="L117" t="b">
        <f t="shared" si="8"/>
        <v>0</v>
      </c>
      <c r="M117">
        <v>27.59</v>
      </c>
      <c r="N117">
        <v>26.23</v>
      </c>
      <c r="O117">
        <f t="shared" si="5"/>
        <v>5.1849027830728152E-2</v>
      </c>
      <c r="P117" t="str">
        <f t="shared" si="6"/>
        <v>PRICE CONTRACTION</v>
      </c>
    </row>
    <row r="118" spans="1:16" x14ac:dyDescent="0.25">
      <c r="A118">
        <v>116</v>
      </c>
      <c r="B118" s="1">
        <v>38250</v>
      </c>
      <c r="C118">
        <v>26.6</v>
      </c>
      <c r="D118">
        <v>28.57</v>
      </c>
      <c r="E118">
        <v>2023815</v>
      </c>
      <c r="F118">
        <v>25.9627167008511</v>
      </c>
      <c r="G118">
        <v>25.2955802633536</v>
      </c>
      <c r="H118">
        <v>25.2451288317754</v>
      </c>
      <c r="I118">
        <v>789483</v>
      </c>
      <c r="J118" t="str">
        <f t="shared" si="7"/>
        <v>TRUE</v>
      </c>
      <c r="K118" t="b">
        <f t="shared" si="9"/>
        <v>1</v>
      </c>
      <c r="L118" t="b">
        <f t="shared" si="8"/>
        <v>0</v>
      </c>
      <c r="M118">
        <v>29.360001</v>
      </c>
      <c r="N118">
        <v>26.4</v>
      </c>
      <c r="O118">
        <f t="shared" si="5"/>
        <v>0.11212125000000008</v>
      </c>
      <c r="P118" t="str">
        <f t="shared" si="6"/>
        <v>NO PRICE CONTARCTION</v>
      </c>
    </row>
    <row r="119" spans="1:16" x14ac:dyDescent="0.25">
      <c r="A119">
        <v>117</v>
      </c>
      <c r="B119" s="1">
        <v>38257</v>
      </c>
      <c r="C119">
        <v>28.41</v>
      </c>
      <c r="D119">
        <v>27.610001</v>
      </c>
      <c r="E119">
        <v>562110</v>
      </c>
      <c r="F119">
        <v>26.262222937059999</v>
      </c>
      <c r="G119">
        <v>25.444897730234</v>
      </c>
      <c r="H119">
        <v>25.360488449737598</v>
      </c>
      <c r="I119">
        <v>757991</v>
      </c>
      <c r="J119" t="str">
        <f t="shared" si="7"/>
        <v>FALSE</v>
      </c>
      <c r="K119" t="b">
        <f t="shared" si="9"/>
        <v>1</v>
      </c>
      <c r="L119" t="b">
        <f t="shared" si="8"/>
        <v>1</v>
      </c>
      <c r="M119">
        <v>28.860001</v>
      </c>
      <c r="N119">
        <v>27.440000999999999</v>
      </c>
      <c r="O119">
        <f t="shared" si="5"/>
        <v>5.1749269251119986E-2</v>
      </c>
      <c r="P119" t="str">
        <f t="shared" si="6"/>
        <v>PRICE CONTRACTION</v>
      </c>
    </row>
    <row r="120" spans="1:16" x14ac:dyDescent="0.25">
      <c r="A120">
        <v>118</v>
      </c>
      <c r="B120" s="1">
        <v>38264</v>
      </c>
      <c r="C120">
        <v>28.559998999999902</v>
      </c>
      <c r="D120">
        <v>27.99</v>
      </c>
      <c r="E120">
        <v>912155</v>
      </c>
      <c r="F120">
        <v>26.5763642212309</v>
      </c>
      <c r="G120">
        <v>25.6090978766705</v>
      </c>
      <c r="H120">
        <v>25.488757305848001</v>
      </c>
      <c r="I120">
        <v>783027</v>
      </c>
      <c r="J120" t="str">
        <f t="shared" si="7"/>
        <v>FALSE</v>
      </c>
      <c r="K120" t="b">
        <f t="shared" si="9"/>
        <v>1</v>
      </c>
      <c r="L120" t="b">
        <f t="shared" si="8"/>
        <v>0</v>
      </c>
      <c r="M120">
        <v>29.1</v>
      </c>
      <c r="N120">
        <v>27.5</v>
      </c>
      <c r="O120">
        <f t="shared" si="5"/>
        <v>5.818181818181823E-2</v>
      </c>
      <c r="P120" t="str">
        <f t="shared" si="6"/>
        <v>PRICE CONTRACTION</v>
      </c>
    </row>
    <row r="121" spans="1:16" x14ac:dyDescent="0.25">
      <c r="A121">
        <v>119</v>
      </c>
      <c r="B121" s="1">
        <v>38271</v>
      </c>
      <c r="C121">
        <v>28.059998999999902</v>
      </c>
      <c r="D121">
        <v>27.299999</v>
      </c>
      <c r="E121">
        <v>422845</v>
      </c>
      <c r="F121">
        <v>26.707934181007101</v>
      </c>
      <c r="G121">
        <v>25.718188271723999</v>
      </c>
      <c r="H121">
        <v>25.5771105592212</v>
      </c>
      <c r="I121">
        <v>794107.5</v>
      </c>
      <c r="J121" t="str">
        <f t="shared" si="7"/>
        <v>FALSE</v>
      </c>
      <c r="K121" t="b">
        <f t="shared" si="9"/>
        <v>1</v>
      </c>
      <c r="L121" t="b">
        <f t="shared" si="8"/>
        <v>1</v>
      </c>
      <c r="M121">
        <v>28.690000999999999</v>
      </c>
      <c r="N121">
        <v>26.4</v>
      </c>
      <c r="O121">
        <f t="shared" si="5"/>
        <v>8.674246212121213E-2</v>
      </c>
      <c r="P121" t="str">
        <f t="shared" si="6"/>
        <v>NO PRICE CONTARCTION</v>
      </c>
    </row>
    <row r="122" spans="1:16" x14ac:dyDescent="0.25">
      <c r="A122">
        <v>120</v>
      </c>
      <c r="B122" s="1">
        <v>38278</v>
      </c>
      <c r="C122">
        <v>27.959999</v>
      </c>
      <c r="D122">
        <v>26.860001</v>
      </c>
      <c r="E122">
        <v>286115</v>
      </c>
      <c r="F122">
        <v>26.735582693551201</v>
      </c>
      <c r="G122">
        <v>25.791853609032199</v>
      </c>
      <c r="H122">
        <v>25.639690580722601</v>
      </c>
      <c r="I122">
        <v>801277</v>
      </c>
      <c r="J122" t="str">
        <f t="shared" si="7"/>
        <v>FALSE</v>
      </c>
      <c r="K122" t="b">
        <f t="shared" si="9"/>
        <v>1</v>
      </c>
      <c r="L122" t="b">
        <f t="shared" si="8"/>
        <v>1</v>
      </c>
      <c r="M122">
        <v>28.15</v>
      </c>
      <c r="N122">
        <v>26.799999</v>
      </c>
      <c r="O122">
        <f t="shared" si="5"/>
        <v>5.0373173521387031E-2</v>
      </c>
      <c r="P122" t="str">
        <f t="shared" si="6"/>
        <v>PRICE CONTRACTION</v>
      </c>
    </row>
    <row r="123" spans="1:16" x14ac:dyDescent="0.25">
      <c r="A123">
        <v>121</v>
      </c>
      <c r="B123" s="1">
        <v>38285</v>
      </c>
      <c r="C123">
        <v>26.6</v>
      </c>
      <c r="D123">
        <v>24.33</v>
      </c>
      <c r="E123">
        <v>826080</v>
      </c>
      <c r="F123">
        <v>26.298204021996401</v>
      </c>
      <c r="G123">
        <v>25.697540472965599</v>
      </c>
      <c r="H123">
        <v>25.575803235321501</v>
      </c>
      <c r="I123">
        <v>865573.5</v>
      </c>
      <c r="J123" t="str">
        <f t="shared" si="7"/>
        <v>FALSE</v>
      </c>
      <c r="K123" t="b">
        <f t="shared" si="9"/>
        <v>0</v>
      </c>
      <c r="L123" t="b">
        <f t="shared" si="8"/>
        <v>0</v>
      </c>
      <c r="M123">
        <v>26.6</v>
      </c>
      <c r="N123">
        <v>24</v>
      </c>
      <c r="O123">
        <f t="shared" si="5"/>
        <v>0.10833333333333339</v>
      </c>
      <c r="P123" t="str">
        <f t="shared" si="6"/>
        <v>NO PRICE CONTARCTION</v>
      </c>
    </row>
    <row r="124" spans="1:16" x14ac:dyDescent="0.25">
      <c r="A124">
        <v>122</v>
      </c>
      <c r="B124" s="1">
        <v>38292</v>
      </c>
      <c r="C124">
        <v>24.4</v>
      </c>
      <c r="D124">
        <v>25.790001</v>
      </c>
      <c r="E124">
        <v>685045</v>
      </c>
      <c r="F124">
        <v>26.205803472542499</v>
      </c>
      <c r="G124">
        <v>25.703505668258099</v>
      </c>
      <c r="H124">
        <v>25.586251906769199</v>
      </c>
      <c r="I124">
        <v>878613</v>
      </c>
      <c r="J124" t="str">
        <f t="shared" si="7"/>
        <v>FALSE</v>
      </c>
      <c r="K124" t="b">
        <f t="shared" si="9"/>
        <v>0</v>
      </c>
      <c r="L124" t="b">
        <f t="shared" si="8"/>
        <v>1</v>
      </c>
      <c r="M124">
        <v>26.200001</v>
      </c>
      <c r="N124">
        <v>24.25</v>
      </c>
      <c r="O124">
        <f t="shared" si="5"/>
        <v>8.0412412371134029E-2</v>
      </c>
      <c r="P124" t="str">
        <f t="shared" si="6"/>
        <v>NO PRICE CONTARCTION</v>
      </c>
    </row>
    <row r="125" spans="1:16" x14ac:dyDescent="0.25">
      <c r="A125">
        <v>123</v>
      </c>
      <c r="B125" s="1">
        <v>38299</v>
      </c>
      <c r="C125">
        <v>25.51</v>
      </c>
      <c r="D125">
        <v>26.790001</v>
      </c>
      <c r="E125">
        <v>742770</v>
      </c>
      <c r="F125">
        <v>26.3120212048075</v>
      </c>
      <c r="G125">
        <v>25.773602141273699</v>
      </c>
      <c r="H125">
        <v>25.6449713747317</v>
      </c>
      <c r="I125">
        <v>828190.5</v>
      </c>
      <c r="J125" t="str">
        <f t="shared" si="7"/>
        <v>FALSE</v>
      </c>
      <c r="K125" t="b">
        <f t="shared" si="9"/>
        <v>1</v>
      </c>
      <c r="L125" t="b">
        <f t="shared" si="8"/>
        <v>0</v>
      </c>
      <c r="M125">
        <v>27.780000999999999</v>
      </c>
      <c r="N125">
        <v>25.299999</v>
      </c>
      <c r="O125">
        <f t="shared" si="5"/>
        <v>9.8023798340861557E-2</v>
      </c>
      <c r="P125" t="str">
        <f t="shared" si="6"/>
        <v>NO PRICE CONTARCTION</v>
      </c>
    </row>
    <row r="126" spans="1:16" x14ac:dyDescent="0.25">
      <c r="A126">
        <v>124</v>
      </c>
      <c r="B126" s="1">
        <v>38306</v>
      </c>
      <c r="C126">
        <v>26.639999</v>
      </c>
      <c r="D126">
        <v>26.629998999999899</v>
      </c>
      <c r="E126">
        <v>447775</v>
      </c>
      <c r="F126">
        <v>26.369835349388001</v>
      </c>
      <c r="G126">
        <v>25.828853551514101</v>
      </c>
      <c r="H126">
        <v>25.693021502793599</v>
      </c>
      <c r="I126">
        <v>757023.5</v>
      </c>
      <c r="J126" t="str">
        <f t="shared" si="7"/>
        <v>FALSE</v>
      </c>
      <c r="K126" t="b">
        <f t="shared" si="9"/>
        <v>1</v>
      </c>
      <c r="L126" t="b">
        <f t="shared" si="8"/>
        <v>1</v>
      </c>
      <c r="M126">
        <v>27.98</v>
      </c>
      <c r="N126">
        <v>25.459999</v>
      </c>
      <c r="O126">
        <f t="shared" si="5"/>
        <v>9.8978833424149024E-2</v>
      </c>
      <c r="P126" t="str">
        <f t="shared" si="6"/>
        <v>NO PRICE CONTARCTION</v>
      </c>
    </row>
    <row r="127" spans="1:16" x14ac:dyDescent="0.25">
      <c r="A127">
        <v>125</v>
      </c>
      <c r="B127" s="1">
        <v>38313</v>
      </c>
      <c r="C127">
        <v>26.4</v>
      </c>
      <c r="D127">
        <v>27.6</v>
      </c>
      <c r="E127">
        <v>667955</v>
      </c>
      <c r="F127">
        <v>26.593501649499199</v>
      </c>
      <c r="G127">
        <v>25.943121064319602</v>
      </c>
      <c r="H127">
        <v>25.786044844120699</v>
      </c>
      <c r="I127">
        <v>757666.5</v>
      </c>
      <c r="J127" t="str">
        <f t="shared" si="7"/>
        <v>FALSE</v>
      </c>
      <c r="K127" t="b">
        <f t="shared" si="9"/>
        <v>1</v>
      </c>
      <c r="L127" t="b">
        <f t="shared" si="8"/>
        <v>0</v>
      </c>
      <c r="M127">
        <v>28.200001</v>
      </c>
      <c r="N127">
        <v>26.4</v>
      </c>
      <c r="O127">
        <f t="shared" si="5"/>
        <v>6.818185606060613E-2</v>
      </c>
      <c r="P127" t="str">
        <f t="shared" si="6"/>
        <v>PRICE CONTRACTION</v>
      </c>
    </row>
    <row r="128" spans="1:16" x14ac:dyDescent="0.25">
      <c r="A128">
        <v>126</v>
      </c>
      <c r="B128" s="1">
        <v>38320</v>
      </c>
      <c r="C128">
        <v>27.719998999999898</v>
      </c>
      <c r="D128">
        <v>29.309998999999902</v>
      </c>
      <c r="E128">
        <v>2593265</v>
      </c>
      <c r="F128">
        <v>27.087410258681199</v>
      </c>
      <c r="G128">
        <v>26.160338995653898</v>
      </c>
      <c r="H128">
        <v>25.957945046846501</v>
      </c>
      <c r="I128">
        <v>814611.5</v>
      </c>
      <c r="J128" t="str">
        <f t="shared" si="7"/>
        <v>TRUE</v>
      </c>
      <c r="K128" t="b">
        <f t="shared" si="9"/>
        <v>1</v>
      </c>
      <c r="L128" t="b">
        <f t="shared" si="8"/>
        <v>0</v>
      </c>
      <c r="M128">
        <v>30.15</v>
      </c>
      <c r="N128">
        <v>27.610001</v>
      </c>
      <c r="O128">
        <f t="shared" si="5"/>
        <v>9.1995614197913217E-2</v>
      </c>
      <c r="P128" t="str">
        <f t="shared" si="6"/>
        <v>NO PRICE CONTARCTION</v>
      </c>
    </row>
    <row r="129" spans="1:16" x14ac:dyDescent="0.25">
      <c r="A129">
        <v>127</v>
      </c>
      <c r="B129" s="1">
        <v>38327</v>
      </c>
      <c r="C129">
        <v>29.790001</v>
      </c>
      <c r="D129">
        <v>31.370000999999998</v>
      </c>
      <c r="E129">
        <v>1775710</v>
      </c>
      <c r="F129">
        <v>27.866063120739099</v>
      </c>
      <c r="G129">
        <v>26.496446221740701</v>
      </c>
      <c r="H129">
        <v>26.221947776268699</v>
      </c>
      <c r="I129">
        <v>935971.5</v>
      </c>
      <c r="J129" t="str">
        <f t="shared" si="7"/>
        <v>FALSE</v>
      </c>
      <c r="K129" t="b">
        <f t="shared" si="9"/>
        <v>1</v>
      </c>
      <c r="L129" t="b">
        <f t="shared" si="8"/>
        <v>0</v>
      </c>
      <c r="M129">
        <v>32.200001</v>
      </c>
      <c r="N129">
        <v>29.5</v>
      </c>
      <c r="O129">
        <f t="shared" si="5"/>
        <v>9.1525457627118653E-2</v>
      </c>
      <c r="P129" t="str">
        <f t="shared" si="6"/>
        <v>NO PRICE CONTARCTION</v>
      </c>
    </row>
    <row r="130" spans="1:16" x14ac:dyDescent="0.25">
      <c r="A130">
        <v>128</v>
      </c>
      <c r="B130" s="1">
        <v>38334</v>
      </c>
      <c r="C130">
        <v>31.200001</v>
      </c>
      <c r="D130">
        <v>32.189999</v>
      </c>
      <c r="E130">
        <v>959355</v>
      </c>
      <c r="F130">
        <v>28.652233280604701</v>
      </c>
      <c r="G130">
        <v>26.863772207434899</v>
      </c>
      <c r="H130">
        <v>26.513072226206798</v>
      </c>
      <c r="I130">
        <v>940691.5</v>
      </c>
      <c r="J130" t="str">
        <f t="shared" si="7"/>
        <v>FALSE</v>
      </c>
      <c r="K130" t="b">
        <f t="shared" si="9"/>
        <v>1</v>
      </c>
      <c r="L130" t="b">
        <f t="shared" si="8"/>
        <v>0</v>
      </c>
      <c r="M130">
        <v>33</v>
      </c>
      <c r="N130">
        <v>30.799999</v>
      </c>
      <c r="O130">
        <f t="shared" si="5"/>
        <v>7.1428606215214505E-2</v>
      </c>
      <c r="P130" t="str">
        <f t="shared" si="6"/>
        <v>PRICE CONTRACTION</v>
      </c>
    </row>
    <row r="131" spans="1:16" x14ac:dyDescent="0.25">
      <c r="A131">
        <v>129</v>
      </c>
      <c r="B131" s="1">
        <v>38341</v>
      </c>
      <c r="C131">
        <v>32.360000999999997</v>
      </c>
      <c r="D131">
        <v>31.76</v>
      </c>
      <c r="E131">
        <v>1058855</v>
      </c>
      <c r="F131">
        <v>29.217281775040199</v>
      </c>
      <c r="G131">
        <v>27.179657871471299</v>
      </c>
      <c r="H131">
        <v>26.769019922489399</v>
      </c>
      <c r="I131">
        <v>1004292.5</v>
      </c>
      <c r="J131" t="str">
        <f t="shared" si="7"/>
        <v>FALSE</v>
      </c>
      <c r="K131" t="b">
        <f t="shared" si="9"/>
        <v>1</v>
      </c>
      <c r="L131" t="b">
        <f t="shared" si="8"/>
        <v>0</v>
      </c>
      <c r="M131">
        <v>33.770000000000003</v>
      </c>
      <c r="N131">
        <v>31.5</v>
      </c>
      <c r="O131">
        <f t="shared" ref="O131:O194" si="10">(M131-N131)/N131</f>
        <v>7.2063492063492163E-2</v>
      </c>
      <c r="P131" t="str">
        <f t="shared" si="6"/>
        <v>PRICE CONTRACTION</v>
      </c>
    </row>
    <row r="132" spans="1:16" x14ac:dyDescent="0.25">
      <c r="A132">
        <v>130</v>
      </c>
      <c r="B132" s="1">
        <v>38348</v>
      </c>
      <c r="C132">
        <v>31.65</v>
      </c>
      <c r="D132">
        <v>32.139998999999897</v>
      </c>
      <c r="E132">
        <v>798250</v>
      </c>
      <c r="F132">
        <v>29.7486849068511</v>
      </c>
      <c r="G132">
        <v>27.499679879763502</v>
      </c>
      <c r="H132">
        <v>27.031018901880099</v>
      </c>
      <c r="I132">
        <v>1055506</v>
      </c>
      <c r="J132" t="str">
        <f t="shared" si="7"/>
        <v>FALSE</v>
      </c>
      <c r="K132" t="b">
        <f t="shared" si="9"/>
        <v>1</v>
      </c>
      <c r="L132" t="b">
        <f t="shared" si="8"/>
        <v>1</v>
      </c>
      <c r="M132">
        <v>33.700001</v>
      </c>
      <c r="N132">
        <v>31.4</v>
      </c>
      <c r="O132">
        <f t="shared" si="10"/>
        <v>7.3248439490445919E-2</v>
      </c>
      <c r="P132" t="str">
        <f t="shared" si="6"/>
        <v>PRICE CONTRACTION</v>
      </c>
    </row>
    <row r="133" spans="1:16" x14ac:dyDescent="0.25">
      <c r="A133">
        <v>131</v>
      </c>
      <c r="B133" s="1">
        <v>38355</v>
      </c>
      <c r="C133">
        <v>32.939999</v>
      </c>
      <c r="D133">
        <v>31.99</v>
      </c>
      <c r="E133">
        <v>1602700</v>
      </c>
      <c r="F133">
        <v>30.156196741969101</v>
      </c>
      <c r="G133">
        <v>27.789377952036801</v>
      </c>
      <c r="H133">
        <v>27.272920418861599</v>
      </c>
      <c r="I133">
        <v>1133168</v>
      </c>
      <c r="J133" t="str">
        <f t="shared" si="7"/>
        <v>FALSE</v>
      </c>
      <c r="K133" t="b">
        <f t="shared" si="9"/>
        <v>1</v>
      </c>
      <c r="L133" t="b">
        <f t="shared" si="8"/>
        <v>0</v>
      </c>
      <c r="M133">
        <v>33.799999</v>
      </c>
      <c r="N133">
        <v>30.4</v>
      </c>
      <c r="O133">
        <f t="shared" si="10"/>
        <v>0.1118420723684211</v>
      </c>
      <c r="P133" t="str">
        <f t="shared" si="6"/>
        <v>NO PRICE CONTARCTION</v>
      </c>
    </row>
    <row r="134" spans="1:16" x14ac:dyDescent="0.25">
      <c r="A134">
        <v>132</v>
      </c>
      <c r="B134" s="1">
        <v>38362</v>
      </c>
      <c r="C134">
        <v>32.200001</v>
      </c>
      <c r="D134">
        <v>30.790001</v>
      </c>
      <c r="E134">
        <v>528620</v>
      </c>
      <c r="F134">
        <v>30.271433879792902</v>
      </c>
      <c r="G134">
        <v>27.982966535776399</v>
      </c>
      <c r="H134">
        <v>27.444485325258601</v>
      </c>
      <c r="I134">
        <v>1117525.5</v>
      </c>
      <c r="J134" t="str">
        <f t="shared" si="7"/>
        <v>FALSE</v>
      </c>
      <c r="K134" t="b">
        <f t="shared" si="9"/>
        <v>1</v>
      </c>
      <c r="L134" t="b">
        <f t="shared" si="8"/>
        <v>1</v>
      </c>
      <c r="M134">
        <v>35.200001</v>
      </c>
      <c r="N134">
        <v>29.23</v>
      </c>
      <c r="O134">
        <f t="shared" si="10"/>
        <v>0.20424225111187136</v>
      </c>
      <c r="P134" t="str">
        <f t="shared" si="6"/>
        <v>NO PRICE CONTARCTION</v>
      </c>
    </row>
    <row r="135" spans="1:16" x14ac:dyDescent="0.25">
      <c r="A135">
        <v>133</v>
      </c>
      <c r="B135" s="1">
        <v>38369</v>
      </c>
      <c r="C135">
        <v>30.799999</v>
      </c>
      <c r="D135">
        <v>31.059998999999902</v>
      </c>
      <c r="E135">
        <v>518870</v>
      </c>
      <c r="F135">
        <v>30.414809356194201</v>
      </c>
      <c r="G135">
        <v>28.181484759274699</v>
      </c>
      <c r="H135">
        <v>27.6208518459777</v>
      </c>
      <c r="I135">
        <v>1095135.5</v>
      </c>
      <c r="J135" t="str">
        <f t="shared" si="7"/>
        <v>FALSE</v>
      </c>
      <c r="K135" t="b">
        <f t="shared" si="9"/>
        <v>1</v>
      </c>
      <c r="L135" t="b">
        <f t="shared" si="8"/>
        <v>1</v>
      </c>
      <c r="M135">
        <v>31.200001</v>
      </c>
      <c r="N135">
        <v>29.32</v>
      </c>
      <c r="O135">
        <f t="shared" si="10"/>
        <v>6.4120088676671211E-2</v>
      </c>
      <c r="P135" t="str">
        <f t="shared" si="6"/>
        <v>PRICE CONTRACTION</v>
      </c>
    </row>
    <row r="136" spans="1:16" x14ac:dyDescent="0.25">
      <c r="A136">
        <v>134</v>
      </c>
      <c r="B136" s="1">
        <v>38376</v>
      </c>
      <c r="C136">
        <v>31.4</v>
      </c>
      <c r="D136">
        <v>32.869999</v>
      </c>
      <c r="E136">
        <v>690295</v>
      </c>
      <c r="F136">
        <v>30.861207473249799</v>
      </c>
      <c r="G136">
        <v>28.4839695489989</v>
      </c>
      <c r="H136">
        <v>27.876907804710498</v>
      </c>
      <c r="I136">
        <v>1119387.5</v>
      </c>
      <c r="J136" t="str">
        <f t="shared" si="7"/>
        <v>FALSE</v>
      </c>
      <c r="K136" t="b">
        <f t="shared" si="9"/>
        <v>1</v>
      </c>
      <c r="L136" t="b">
        <f t="shared" si="8"/>
        <v>1</v>
      </c>
      <c r="M136">
        <v>33.400002000000001</v>
      </c>
      <c r="N136">
        <v>31.24</v>
      </c>
      <c r="O136">
        <f t="shared" si="10"/>
        <v>6.9142189500640272E-2</v>
      </c>
      <c r="P136" t="str">
        <f t="shared" si="6"/>
        <v>PRICE CONTRACTION</v>
      </c>
    </row>
    <row r="137" spans="1:16" x14ac:dyDescent="0.25">
      <c r="A137">
        <v>135</v>
      </c>
      <c r="B137" s="1">
        <v>38383</v>
      </c>
      <c r="C137">
        <v>32.880001</v>
      </c>
      <c r="D137">
        <v>34.340000000000003</v>
      </c>
      <c r="E137">
        <v>1245390</v>
      </c>
      <c r="F137">
        <v>31.493715205386199</v>
      </c>
      <c r="G137">
        <v>28.861777965192498</v>
      </c>
      <c r="H137">
        <v>28.192180594724601</v>
      </c>
      <c r="I137">
        <v>1177131</v>
      </c>
      <c r="J137" t="str">
        <f t="shared" si="7"/>
        <v>FALSE</v>
      </c>
      <c r="K137" t="b">
        <f t="shared" si="9"/>
        <v>1</v>
      </c>
      <c r="L137" t="b">
        <f t="shared" si="8"/>
        <v>0</v>
      </c>
      <c r="M137">
        <v>34.599997999999999</v>
      </c>
      <c r="N137">
        <v>32.729999999999997</v>
      </c>
      <c r="O137">
        <f t="shared" si="10"/>
        <v>5.7134066605560731E-2</v>
      </c>
      <c r="P137" t="str">
        <f t="shared" si="6"/>
        <v>PRICE CONTRACTION</v>
      </c>
    </row>
    <row r="138" spans="1:16" x14ac:dyDescent="0.25">
      <c r="A138">
        <v>136</v>
      </c>
      <c r="B138" s="1">
        <v>38390</v>
      </c>
      <c r="C138">
        <v>34.950001</v>
      </c>
      <c r="D138">
        <v>35.380001</v>
      </c>
      <c r="E138">
        <v>684260</v>
      </c>
      <c r="F138">
        <v>32.200312622588697</v>
      </c>
      <c r="G138">
        <v>29.282308483567199</v>
      </c>
      <c r="H138">
        <v>28.542805980347801</v>
      </c>
      <c r="I138">
        <v>986230.5</v>
      </c>
      <c r="J138" t="str">
        <f t="shared" si="7"/>
        <v>FALSE</v>
      </c>
      <c r="K138" t="b">
        <f t="shared" si="9"/>
        <v>1</v>
      </c>
      <c r="L138" t="b">
        <f t="shared" si="8"/>
        <v>1</v>
      </c>
      <c r="M138">
        <v>36.490001999999997</v>
      </c>
      <c r="N138">
        <v>34.040000999999997</v>
      </c>
      <c r="O138">
        <f t="shared" si="10"/>
        <v>7.1974175323907916E-2</v>
      </c>
      <c r="P138" t="str">
        <f t="shared" si="6"/>
        <v>PRICE CONTRACTION</v>
      </c>
    </row>
    <row r="139" spans="1:16" x14ac:dyDescent="0.25">
      <c r="A139">
        <v>137</v>
      </c>
      <c r="B139" s="1">
        <v>38397</v>
      </c>
      <c r="C139">
        <v>35.900002000000001</v>
      </c>
      <c r="D139">
        <v>35.299999</v>
      </c>
      <c r="E139">
        <v>2806800</v>
      </c>
      <c r="F139">
        <v>32.763891963936203</v>
      </c>
      <c r="G139">
        <v>29.670546581401499</v>
      </c>
      <c r="H139">
        <v>28.872425152038101</v>
      </c>
      <c r="I139">
        <v>1089339.5</v>
      </c>
      <c r="J139" t="str">
        <f t="shared" si="7"/>
        <v>FALSE</v>
      </c>
      <c r="K139" t="b">
        <f t="shared" si="9"/>
        <v>1</v>
      </c>
      <c r="L139" t="b">
        <f t="shared" si="8"/>
        <v>0</v>
      </c>
      <c r="M139">
        <v>37.18</v>
      </c>
      <c r="N139">
        <v>33.619999</v>
      </c>
      <c r="O139">
        <f t="shared" si="10"/>
        <v>0.10588938447023749</v>
      </c>
      <c r="P139" t="str">
        <f t="shared" si="6"/>
        <v>NO PRICE CONTARCTION</v>
      </c>
    </row>
    <row r="140" spans="1:16" x14ac:dyDescent="0.25">
      <c r="A140">
        <v>138</v>
      </c>
      <c r="B140" s="1">
        <v>38404</v>
      </c>
      <c r="C140">
        <v>36</v>
      </c>
      <c r="D140">
        <v>35.459998999999897</v>
      </c>
      <c r="E140">
        <v>920090</v>
      </c>
      <c r="F140">
        <v>33.254093243220503</v>
      </c>
      <c r="G140">
        <v>30.044059640665999</v>
      </c>
      <c r="H140">
        <v>29.193770217792402</v>
      </c>
      <c r="I140">
        <v>1085413</v>
      </c>
      <c r="J140" t="str">
        <f t="shared" si="7"/>
        <v>FALSE</v>
      </c>
      <c r="K140" t="b">
        <f t="shared" si="9"/>
        <v>1</v>
      </c>
      <c r="L140" t="b">
        <f t="shared" si="8"/>
        <v>0</v>
      </c>
      <c r="M140">
        <v>37.200001</v>
      </c>
      <c r="N140">
        <v>34</v>
      </c>
      <c r="O140">
        <f t="shared" si="10"/>
        <v>9.4117676470588246E-2</v>
      </c>
      <c r="P140" t="str">
        <f t="shared" ref="P140:P203" si="11">IF(O140&lt;0.08,"PRICE CONTRACTION","NO PRICE CONTARCTION")</f>
        <v>NO PRICE CONTARCTION</v>
      </c>
    </row>
    <row r="141" spans="1:16" x14ac:dyDescent="0.25">
      <c r="A141">
        <v>139</v>
      </c>
      <c r="B141" s="1">
        <v>38411</v>
      </c>
      <c r="C141">
        <v>35.580002</v>
      </c>
      <c r="D141">
        <v>36.200001</v>
      </c>
      <c r="E141">
        <v>884615</v>
      </c>
      <c r="F141">
        <v>33.789712835362202</v>
      </c>
      <c r="G141">
        <v>30.441217147719801</v>
      </c>
      <c r="H141">
        <v>29.535537573022001</v>
      </c>
      <c r="I141">
        <v>1067989</v>
      </c>
      <c r="J141" t="str">
        <f t="shared" ref="J141:J204" si="12">IF(AND( E141 &gt; (I141*2), D141 &gt; C141, C141 &gt;D140 ), "TRUE", "FALSE")</f>
        <v>FALSE</v>
      </c>
      <c r="K141" t="b">
        <f t="shared" si="9"/>
        <v>1</v>
      </c>
      <c r="L141" t="b">
        <f t="shared" si="8"/>
        <v>1</v>
      </c>
      <c r="M141">
        <v>36.979999999999997</v>
      </c>
      <c r="N141">
        <v>35</v>
      </c>
      <c r="O141">
        <f t="shared" si="10"/>
        <v>5.6571428571428481E-2</v>
      </c>
      <c r="P141" t="str">
        <f t="shared" si="11"/>
        <v>PRICE CONTRACTION</v>
      </c>
    </row>
    <row r="142" spans="1:16" x14ac:dyDescent="0.25">
      <c r="A142">
        <v>140</v>
      </c>
      <c r="B142" s="1">
        <v>38418</v>
      </c>
      <c r="C142">
        <v>36.759997999999896</v>
      </c>
      <c r="D142">
        <v>39.119999</v>
      </c>
      <c r="E142">
        <v>2207505</v>
      </c>
      <c r="F142">
        <v>34.7588557743873</v>
      </c>
      <c r="G142">
        <v>31.001138557544301</v>
      </c>
      <c r="H142">
        <v>30.003072276777001</v>
      </c>
      <c r="I142">
        <v>1208914.5</v>
      </c>
      <c r="J142" t="str">
        <f t="shared" si="12"/>
        <v>FALSE</v>
      </c>
      <c r="K142" t="b">
        <f t="shared" si="9"/>
        <v>1</v>
      </c>
      <c r="L142" t="b">
        <f t="shared" si="8"/>
        <v>0</v>
      </c>
      <c r="M142">
        <v>40.5</v>
      </c>
      <c r="N142">
        <v>36.25</v>
      </c>
      <c r="O142">
        <f t="shared" si="10"/>
        <v>0.11724137931034483</v>
      </c>
      <c r="P142" t="str">
        <f t="shared" si="11"/>
        <v>NO PRICE CONTARCTION</v>
      </c>
    </row>
    <row r="143" spans="1:16" x14ac:dyDescent="0.25">
      <c r="A143">
        <v>141</v>
      </c>
      <c r="B143" s="1">
        <v>38425</v>
      </c>
      <c r="C143">
        <v>39</v>
      </c>
      <c r="D143">
        <v>36.040000999999997</v>
      </c>
      <c r="E143">
        <v>594930</v>
      </c>
      <c r="F143">
        <v>34.991791269953197</v>
      </c>
      <c r="G143">
        <v>31.326226457057601</v>
      </c>
      <c r="H143">
        <v>30.2975566047391</v>
      </c>
      <c r="I143">
        <v>1108137.5</v>
      </c>
      <c r="J143" t="str">
        <f t="shared" si="12"/>
        <v>FALSE</v>
      </c>
      <c r="K143" t="b">
        <f t="shared" si="9"/>
        <v>1</v>
      </c>
      <c r="L143" t="b">
        <f t="shared" si="8"/>
        <v>1</v>
      </c>
      <c r="M143">
        <v>39.799999</v>
      </c>
      <c r="N143">
        <v>35.200001</v>
      </c>
      <c r="O143">
        <f t="shared" si="10"/>
        <v>0.13068175765108642</v>
      </c>
      <c r="P143" t="str">
        <f t="shared" si="11"/>
        <v>NO PRICE CONTARCTION</v>
      </c>
    </row>
    <row r="144" spans="1:16" x14ac:dyDescent="0.25">
      <c r="A144">
        <v>142</v>
      </c>
      <c r="B144" s="1">
        <v>38432</v>
      </c>
      <c r="C144">
        <v>36.830002</v>
      </c>
      <c r="D144">
        <v>33.619999</v>
      </c>
      <c r="E144">
        <v>292955</v>
      </c>
      <c r="F144">
        <v>34.742374493598099</v>
      </c>
      <c r="G144">
        <v>31.474211782408702</v>
      </c>
      <c r="H144">
        <v>30.459626965483501</v>
      </c>
      <c r="I144">
        <v>1084571</v>
      </c>
      <c r="J144" t="str">
        <f t="shared" si="12"/>
        <v>FALSE</v>
      </c>
      <c r="K144" t="b">
        <f t="shared" si="9"/>
        <v>0</v>
      </c>
      <c r="L144" t="b">
        <f t="shared" ref="L144:L207" si="13">IF(I144 &gt; (E144*1.2), TRUE, FALSE)</f>
        <v>1</v>
      </c>
      <c r="M144">
        <v>36.830002</v>
      </c>
      <c r="N144">
        <v>33.400002000000001</v>
      </c>
      <c r="O144">
        <f t="shared" si="10"/>
        <v>0.10269460462906559</v>
      </c>
      <c r="P144" t="str">
        <f t="shared" si="11"/>
        <v>NO PRICE CONTARCTION</v>
      </c>
    </row>
    <row r="145" spans="1:16" x14ac:dyDescent="0.25">
      <c r="A145">
        <v>143</v>
      </c>
      <c r="B145" s="1">
        <v>38439</v>
      </c>
      <c r="C145">
        <v>33.400002000000001</v>
      </c>
      <c r="D145">
        <v>36.610000999999997</v>
      </c>
      <c r="E145">
        <v>336520</v>
      </c>
      <c r="F145">
        <v>35.081942949307503</v>
      </c>
      <c r="G145">
        <v>31.805553022253299</v>
      </c>
      <c r="H145">
        <v>30.759645211069699</v>
      </c>
      <c r="I145">
        <v>1066336</v>
      </c>
      <c r="J145" t="str">
        <f t="shared" si="12"/>
        <v>FALSE</v>
      </c>
      <c r="K145" t="b">
        <f t="shared" si="9"/>
        <v>1</v>
      </c>
      <c r="L145" t="b">
        <f t="shared" si="13"/>
        <v>1</v>
      </c>
      <c r="M145">
        <v>37</v>
      </c>
      <c r="N145">
        <v>32.650002000000001</v>
      </c>
      <c r="O145">
        <f t="shared" si="10"/>
        <v>0.13323117101187312</v>
      </c>
      <c r="P145" t="str">
        <f t="shared" si="11"/>
        <v>NO PRICE CONTARCTION</v>
      </c>
    </row>
    <row r="146" spans="1:16" x14ac:dyDescent="0.25">
      <c r="A146">
        <v>144</v>
      </c>
      <c r="B146" s="1">
        <v>38446</v>
      </c>
      <c r="C146">
        <v>36.950001</v>
      </c>
      <c r="D146">
        <v>36.43</v>
      </c>
      <c r="E146">
        <v>299675</v>
      </c>
      <c r="F146">
        <v>35.327044231251598</v>
      </c>
      <c r="G146">
        <v>32.1039044401724</v>
      </c>
      <c r="H146">
        <v>31.036247883700401</v>
      </c>
      <c r="I146">
        <v>1027274</v>
      </c>
      <c r="J146" t="str">
        <f t="shared" si="12"/>
        <v>FALSE</v>
      </c>
      <c r="K146" t="b">
        <f t="shared" si="9"/>
        <v>1</v>
      </c>
      <c r="L146" t="b">
        <f t="shared" si="13"/>
        <v>1</v>
      </c>
      <c r="M146">
        <v>38</v>
      </c>
      <c r="N146">
        <v>36.200001</v>
      </c>
      <c r="O146">
        <f t="shared" si="10"/>
        <v>4.9723727908184301E-2</v>
      </c>
      <c r="P146" t="str">
        <f t="shared" si="11"/>
        <v>PRICE CONTRACTION</v>
      </c>
    </row>
    <row r="147" spans="1:16" x14ac:dyDescent="0.25">
      <c r="A147">
        <v>145</v>
      </c>
      <c r="B147" s="1">
        <v>38453</v>
      </c>
      <c r="C147">
        <v>35.830002</v>
      </c>
      <c r="D147">
        <v>39</v>
      </c>
      <c r="E147">
        <v>489880</v>
      </c>
      <c r="F147">
        <v>35.994854371023997</v>
      </c>
      <c r="G147">
        <v>32.548813831129003</v>
      </c>
      <c r="H147">
        <v>31.424723596690701</v>
      </c>
      <c r="I147">
        <v>951723</v>
      </c>
      <c r="J147" t="str">
        <f t="shared" si="12"/>
        <v>FALSE</v>
      </c>
      <c r="K147" t="b">
        <f t="shared" si="9"/>
        <v>1</v>
      </c>
      <c r="L147" t="b">
        <f t="shared" si="13"/>
        <v>1</v>
      </c>
      <c r="M147">
        <v>39.599997999999999</v>
      </c>
      <c r="N147">
        <v>35.799999</v>
      </c>
      <c r="O147">
        <f t="shared" si="10"/>
        <v>0.10614522642863761</v>
      </c>
      <c r="P147" t="str">
        <f t="shared" si="11"/>
        <v>NO PRICE CONTARCTION</v>
      </c>
    </row>
    <row r="148" spans="1:16" x14ac:dyDescent="0.25">
      <c r="A148">
        <v>146</v>
      </c>
      <c r="B148" s="1">
        <v>38460</v>
      </c>
      <c r="C148">
        <v>38.400002000000001</v>
      </c>
      <c r="D148">
        <v>41.029998999999997</v>
      </c>
      <c r="E148">
        <v>2437140</v>
      </c>
      <c r="F148">
        <v>36.910335212656001</v>
      </c>
      <c r="G148">
        <v>33.0959870678304</v>
      </c>
      <c r="H148">
        <v>31.893273616364301</v>
      </c>
      <c r="I148">
        <v>1127011</v>
      </c>
      <c r="J148" t="str">
        <f t="shared" si="12"/>
        <v>FALSE</v>
      </c>
      <c r="K148" t="b">
        <f t="shared" si="9"/>
        <v>1</v>
      </c>
      <c r="L148" t="b">
        <f t="shared" si="13"/>
        <v>0</v>
      </c>
      <c r="M148">
        <v>41.389999000000003</v>
      </c>
      <c r="N148">
        <v>38</v>
      </c>
      <c r="O148">
        <f t="shared" si="10"/>
        <v>8.9210500000000081E-2</v>
      </c>
      <c r="P148" t="str">
        <f t="shared" si="11"/>
        <v>NO PRICE CONTARCTION</v>
      </c>
    </row>
    <row r="149" spans="1:16" x14ac:dyDescent="0.25">
      <c r="A149">
        <v>147</v>
      </c>
      <c r="B149" s="1">
        <v>38467</v>
      </c>
      <c r="C149">
        <v>41.299999</v>
      </c>
      <c r="D149">
        <v>42.950001</v>
      </c>
      <c r="E149">
        <v>1008385</v>
      </c>
      <c r="F149">
        <v>38.008456264900403</v>
      </c>
      <c r="G149">
        <v>33.731729902163899</v>
      </c>
      <c r="H149">
        <v>32.4326261716636</v>
      </c>
      <c r="I149">
        <v>947169.5</v>
      </c>
      <c r="J149" t="str">
        <f t="shared" si="12"/>
        <v>FALSE</v>
      </c>
      <c r="K149" t="b">
        <f t="shared" si="9"/>
        <v>1</v>
      </c>
      <c r="L149" t="b">
        <f t="shared" si="13"/>
        <v>0</v>
      </c>
      <c r="M149">
        <v>43.790000999999997</v>
      </c>
      <c r="N149">
        <v>40.400002000000001</v>
      </c>
      <c r="O149">
        <f t="shared" si="10"/>
        <v>8.3910862182630483E-2</v>
      </c>
      <c r="P149" t="str">
        <f t="shared" si="11"/>
        <v>NO PRICE CONTARCTION</v>
      </c>
    </row>
    <row r="150" spans="1:16" x14ac:dyDescent="0.25">
      <c r="A150">
        <v>148</v>
      </c>
      <c r="B150" s="1">
        <v>38474</v>
      </c>
      <c r="C150">
        <v>44</v>
      </c>
      <c r="D150">
        <v>41.990001999999997</v>
      </c>
      <c r="E150">
        <v>461705</v>
      </c>
      <c r="F150">
        <v>38.732373671282097</v>
      </c>
      <c r="G150">
        <v>34.264521650411403</v>
      </c>
      <c r="H150">
        <v>32.898839626704401</v>
      </c>
      <c r="I150">
        <v>901331</v>
      </c>
      <c r="J150" t="str">
        <f t="shared" si="12"/>
        <v>FALSE</v>
      </c>
      <c r="K150" t="b">
        <f t="shared" si="9"/>
        <v>1</v>
      </c>
      <c r="L150" t="b">
        <f t="shared" si="13"/>
        <v>1</v>
      </c>
      <c r="M150">
        <v>44</v>
      </c>
      <c r="N150">
        <v>40.400002000000001</v>
      </c>
      <c r="O150">
        <f t="shared" si="10"/>
        <v>8.9108856974809039E-2</v>
      </c>
      <c r="P150" t="str">
        <f t="shared" si="11"/>
        <v>NO PRICE CONTARCTION</v>
      </c>
    </row>
    <row r="151" spans="1:16" x14ac:dyDescent="0.25">
      <c r="A151">
        <v>149</v>
      </c>
      <c r="B151" s="1">
        <v>38481</v>
      </c>
      <c r="C151">
        <v>43.599997999999999</v>
      </c>
      <c r="D151">
        <v>44.27</v>
      </c>
      <c r="E151">
        <v>2147840</v>
      </c>
      <c r="F151">
        <v>39.7392148219581</v>
      </c>
      <c r="G151">
        <v>34.9100363826429</v>
      </c>
      <c r="H151">
        <v>33.453530376621302</v>
      </c>
      <c r="I151">
        <v>1027653.5</v>
      </c>
      <c r="J151" t="str">
        <f t="shared" si="12"/>
        <v>TRUE</v>
      </c>
      <c r="K151" t="b">
        <f t="shared" si="9"/>
        <v>1</v>
      </c>
      <c r="L151" t="b">
        <f t="shared" si="13"/>
        <v>0</v>
      </c>
      <c r="M151">
        <v>45.200001</v>
      </c>
      <c r="N151">
        <v>41.459999000000003</v>
      </c>
      <c r="O151">
        <f t="shared" si="10"/>
        <v>9.0207479262119528E-2</v>
      </c>
      <c r="P151" t="str">
        <f t="shared" si="11"/>
        <v>NO PRICE CONTARCTION</v>
      </c>
    </row>
    <row r="152" spans="1:16" x14ac:dyDescent="0.25">
      <c r="A152">
        <v>150</v>
      </c>
      <c r="B152" s="1">
        <v>38488</v>
      </c>
      <c r="C152">
        <v>44.889998999999897</v>
      </c>
      <c r="D152">
        <v>46.299999</v>
      </c>
      <c r="E152">
        <v>1025395</v>
      </c>
      <c r="F152">
        <v>40.932084672511102</v>
      </c>
      <c r="G152">
        <v>35.644872680536899</v>
      </c>
      <c r="H152">
        <v>34.0801873826397</v>
      </c>
      <c r="I152">
        <v>909442.5</v>
      </c>
      <c r="J152" t="str">
        <f t="shared" si="12"/>
        <v>FALSE</v>
      </c>
      <c r="K152" t="b">
        <f t="shared" si="9"/>
        <v>1</v>
      </c>
      <c r="L152" t="b">
        <f t="shared" si="13"/>
        <v>0</v>
      </c>
      <c r="M152">
        <v>46.880001</v>
      </c>
      <c r="N152">
        <v>44.209999000000003</v>
      </c>
      <c r="O152">
        <f t="shared" si="10"/>
        <v>6.0393622718697561E-2</v>
      </c>
      <c r="P152" t="str">
        <f t="shared" si="11"/>
        <v>PRICE CONTRACTION</v>
      </c>
    </row>
    <row r="153" spans="1:16" x14ac:dyDescent="0.25">
      <c r="A153">
        <v>151</v>
      </c>
      <c r="B153" s="1">
        <v>38495</v>
      </c>
      <c r="C153">
        <v>46.990001999999997</v>
      </c>
      <c r="D153">
        <v>46.5</v>
      </c>
      <c r="E153">
        <v>731100</v>
      </c>
      <c r="F153">
        <v>41.944432913872703</v>
      </c>
      <c r="G153">
        <v>36.345203475341002</v>
      </c>
      <c r="H153">
        <v>34.686031900559698</v>
      </c>
      <c r="I153">
        <v>923059.5</v>
      </c>
      <c r="J153" t="str">
        <f t="shared" si="12"/>
        <v>FALSE</v>
      </c>
      <c r="K153" t="b">
        <f t="shared" si="9"/>
        <v>1</v>
      </c>
      <c r="L153" t="b">
        <f t="shared" si="13"/>
        <v>1</v>
      </c>
      <c r="M153">
        <v>49.98</v>
      </c>
      <c r="N153">
        <v>46.220001000000003</v>
      </c>
      <c r="O153">
        <f t="shared" si="10"/>
        <v>8.1350041511249499E-2</v>
      </c>
      <c r="P153" t="str">
        <f t="shared" si="11"/>
        <v>NO PRICE CONTARCTION</v>
      </c>
    </row>
    <row r="154" spans="1:16" x14ac:dyDescent="0.25">
      <c r="A154">
        <v>152</v>
      </c>
      <c r="B154" s="1">
        <v>38502</v>
      </c>
      <c r="C154">
        <v>46.799999</v>
      </c>
      <c r="D154">
        <v>46.709998999999897</v>
      </c>
      <c r="E154">
        <v>269555</v>
      </c>
      <c r="F154">
        <v>42.810899474986797</v>
      </c>
      <c r="G154">
        <v>37.013899960802902</v>
      </c>
      <c r="H154">
        <v>35.272566881020197</v>
      </c>
      <c r="I154">
        <v>920719.5</v>
      </c>
      <c r="J154" t="str">
        <f t="shared" si="12"/>
        <v>FALSE</v>
      </c>
      <c r="K154" t="b">
        <f t="shared" si="9"/>
        <v>1</v>
      </c>
      <c r="L154" t="b">
        <f t="shared" si="13"/>
        <v>1</v>
      </c>
      <c r="M154">
        <v>47</v>
      </c>
      <c r="N154">
        <v>44.5</v>
      </c>
      <c r="O154">
        <f t="shared" si="10"/>
        <v>5.6179775280898875E-2</v>
      </c>
      <c r="P154" t="str">
        <f t="shared" si="11"/>
        <v>PRICE CONTRACTION</v>
      </c>
    </row>
    <row r="155" spans="1:16" x14ac:dyDescent="0.25">
      <c r="A155">
        <v>153</v>
      </c>
      <c r="B155" s="1">
        <v>38509</v>
      </c>
      <c r="C155">
        <v>47.599997999999999</v>
      </c>
      <c r="D155">
        <v>45.880001</v>
      </c>
      <c r="E155">
        <v>238915</v>
      </c>
      <c r="F155">
        <v>43.368917934080102</v>
      </c>
      <c r="G155">
        <v>37.585906479460697</v>
      </c>
      <c r="H155">
        <v>35.790002691702199</v>
      </c>
      <c r="I155">
        <v>910959</v>
      </c>
      <c r="J155" t="str">
        <f t="shared" si="12"/>
        <v>FALSE</v>
      </c>
      <c r="K155" t="b">
        <f t="shared" si="9"/>
        <v>1</v>
      </c>
      <c r="L155" t="b">
        <f t="shared" si="13"/>
        <v>1</v>
      </c>
      <c r="M155">
        <v>47.959999000000003</v>
      </c>
      <c r="N155">
        <v>45</v>
      </c>
      <c r="O155">
        <f t="shared" si="10"/>
        <v>6.5777755555555636E-2</v>
      </c>
      <c r="P155" t="str">
        <f t="shared" si="11"/>
        <v>PRICE CONTRACTION</v>
      </c>
    </row>
    <row r="156" spans="1:16" x14ac:dyDescent="0.25">
      <c r="A156">
        <v>154</v>
      </c>
      <c r="B156" s="1">
        <v>38516</v>
      </c>
      <c r="C156">
        <v>45.799999</v>
      </c>
      <c r="D156">
        <v>46.369999</v>
      </c>
      <c r="E156">
        <v>1752810</v>
      </c>
      <c r="F156">
        <v>43.914569036974598</v>
      </c>
      <c r="G156">
        <v>38.152622125947097</v>
      </c>
      <c r="H156">
        <v>36.306100072594802</v>
      </c>
      <c r="I156">
        <v>1056272.5</v>
      </c>
      <c r="J156" t="str">
        <f t="shared" si="12"/>
        <v>FALSE</v>
      </c>
      <c r="K156" t="b">
        <f t="shared" si="9"/>
        <v>1</v>
      </c>
      <c r="L156" t="b">
        <f t="shared" si="13"/>
        <v>0</v>
      </c>
      <c r="M156">
        <v>51.580002</v>
      </c>
      <c r="N156">
        <v>45.459999000000003</v>
      </c>
      <c r="O156">
        <f t="shared" si="10"/>
        <v>0.134623914092035</v>
      </c>
      <c r="P156" t="str">
        <f t="shared" si="11"/>
        <v>NO PRICE CONTARCTION</v>
      </c>
    </row>
    <row r="157" spans="1:16" x14ac:dyDescent="0.25">
      <c r="A157">
        <v>155</v>
      </c>
      <c r="B157" s="1">
        <v>38523</v>
      </c>
      <c r="C157">
        <v>48.799999</v>
      </c>
      <c r="D157">
        <v>48.16</v>
      </c>
      <c r="E157">
        <v>698035</v>
      </c>
      <c r="F157">
        <v>44.686465575706499</v>
      </c>
      <c r="G157">
        <v>38.798259408144098</v>
      </c>
      <c r="H157">
        <v>36.884339093443799</v>
      </c>
      <c r="I157">
        <v>1077088</v>
      </c>
      <c r="J157" t="str">
        <f t="shared" si="12"/>
        <v>FALSE</v>
      </c>
      <c r="K157" t="b">
        <f t="shared" si="9"/>
        <v>1</v>
      </c>
      <c r="L157" t="b">
        <f t="shared" si="13"/>
        <v>1</v>
      </c>
      <c r="M157">
        <v>48.799999</v>
      </c>
      <c r="N157">
        <v>45.599997999999999</v>
      </c>
      <c r="O157">
        <f t="shared" si="10"/>
        <v>7.0175463604187013E-2</v>
      </c>
      <c r="P157" t="str">
        <f t="shared" si="11"/>
        <v>PRICE CONTRACTION</v>
      </c>
    </row>
    <row r="158" spans="1:16" x14ac:dyDescent="0.25">
      <c r="A158">
        <v>156</v>
      </c>
      <c r="B158" s="1">
        <v>38530</v>
      </c>
      <c r="C158">
        <v>47.700001</v>
      </c>
      <c r="D158">
        <v>45.790000999999997</v>
      </c>
      <c r="E158">
        <v>453970</v>
      </c>
      <c r="F158">
        <v>44.8871083801235</v>
      </c>
      <c r="G158">
        <v>39.2493395108445</v>
      </c>
      <c r="H158">
        <v>37.318761625470898</v>
      </c>
      <c r="I158">
        <v>878771</v>
      </c>
      <c r="J158" t="str">
        <f t="shared" si="12"/>
        <v>FALSE</v>
      </c>
      <c r="K158" t="b">
        <f t="shared" si="9"/>
        <v>1</v>
      </c>
      <c r="L158" t="b">
        <f t="shared" si="13"/>
        <v>1</v>
      </c>
      <c r="M158">
        <v>49</v>
      </c>
      <c r="N158">
        <v>45.110000999999997</v>
      </c>
      <c r="O158">
        <f t="shared" si="10"/>
        <v>8.6233626995486062E-2</v>
      </c>
      <c r="P158" t="str">
        <f t="shared" si="11"/>
        <v>NO PRICE CONTARCTION</v>
      </c>
    </row>
    <row r="159" spans="1:16" x14ac:dyDescent="0.25">
      <c r="A159">
        <v>157</v>
      </c>
      <c r="B159" s="1">
        <v>38537</v>
      </c>
      <c r="C159">
        <v>46.900002000000001</v>
      </c>
      <c r="D159">
        <v>47.59</v>
      </c>
      <c r="E159">
        <v>402865</v>
      </c>
      <c r="F159">
        <v>45.378543220101001</v>
      </c>
      <c r="G159">
        <v>39.787446639177098</v>
      </c>
      <c r="H159">
        <v>37.8197976437406</v>
      </c>
      <c r="I159">
        <v>818219</v>
      </c>
      <c r="J159" t="str">
        <f t="shared" si="12"/>
        <v>FALSE</v>
      </c>
      <c r="K159" t="b">
        <f t="shared" si="9"/>
        <v>1</v>
      </c>
      <c r="L159" t="b">
        <f t="shared" si="13"/>
        <v>1</v>
      </c>
      <c r="M159">
        <v>48</v>
      </c>
      <c r="N159">
        <v>46</v>
      </c>
      <c r="O159">
        <f t="shared" si="10"/>
        <v>4.3478260869565216E-2</v>
      </c>
      <c r="P159" t="str">
        <f t="shared" si="11"/>
        <v>PRICE CONTRACTION</v>
      </c>
    </row>
    <row r="160" spans="1:16" x14ac:dyDescent="0.25">
      <c r="A160">
        <v>158</v>
      </c>
      <c r="B160" s="1">
        <v>38544</v>
      </c>
      <c r="C160">
        <v>47.599997999999999</v>
      </c>
      <c r="D160">
        <v>48.919998</v>
      </c>
      <c r="E160">
        <v>570345</v>
      </c>
      <c r="F160">
        <v>46.022444089173597</v>
      </c>
      <c r="G160">
        <v>40.376643501165702</v>
      </c>
      <c r="H160">
        <v>38.361270831850803</v>
      </c>
      <c r="I160">
        <v>829083</v>
      </c>
      <c r="J160" t="str">
        <f t="shared" si="12"/>
        <v>FALSE</v>
      </c>
      <c r="K160" t="b">
        <f t="shared" si="9"/>
        <v>1</v>
      </c>
      <c r="L160" t="b">
        <f t="shared" si="13"/>
        <v>1</v>
      </c>
      <c r="M160">
        <v>50.200001</v>
      </c>
      <c r="N160">
        <v>45.099997999999999</v>
      </c>
      <c r="O160">
        <f t="shared" si="10"/>
        <v>0.11308211144488302</v>
      </c>
      <c r="P160" t="str">
        <f t="shared" si="11"/>
        <v>NO PRICE CONTARCTION</v>
      </c>
    </row>
    <row r="161" spans="1:16" x14ac:dyDescent="0.25">
      <c r="A161">
        <v>159</v>
      </c>
      <c r="B161" s="1">
        <v>38551</v>
      </c>
      <c r="C161">
        <v>49.599997999999999</v>
      </c>
      <c r="D161">
        <v>52.540000999999997</v>
      </c>
      <c r="E161">
        <v>946805</v>
      </c>
      <c r="F161">
        <v>47.2074544365965</v>
      </c>
      <c r="G161">
        <v>41.161376243025899</v>
      </c>
      <c r="H161">
        <v>39.052916205906897</v>
      </c>
      <c r="I161">
        <v>708979.5</v>
      </c>
      <c r="J161" t="str">
        <f t="shared" si="12"/>
        <v>FALSE</v>
      </c>
      <c r="K161" t="b">
        <f t="shared" si="9"/>
        <v>1</v>
      </c>
      <c r="L161" t="b">
        <f t="shared" si="13"/>
        <v>0</v>
      </c>
      <c r="M161">
        <v>53.900002000000001</v>
      </c>
      <c r="N161">
        <v>49.599997999999999</v>
      </c>
      <c r="O161">
        <f t="shared" si="10"/>
        <v>8.6693632527969078E-2</v>
      </c>
      <c r="P161" t="str">
        <f t="shared" si="11"/>
        <v>NO PRICE CONTARCTION</v>
      </c>
    </row>
    <row r="162" spans="1:16" x14ac:dyDescent="0.25">
      <c r="A162">
        <v>160</v>
      </c>
      <c r="B162" s="1">
        <v>38558</v>
      </c>
      <c r="C162">
        <v>53.189999</v>
      </c>
      <c r="D162">
        <v>52.279998999999997</v>
      </c>
      <c r="E162">
        <v>492335</v>
      </c>
      <c r="F162">
        <v>48.129735266306298</v>
      </c>
      <c r="G162">
        <v>41.878706743475902</v>
      </c>
      <c r="H162">
        <v>39.698139756838302</v>
      </c>
      <c r="I162">
        <v>655673.5</v>
      </c>
      <c r="J162" t="str">
        <f t="shared" si="12"/>
        <v>FALSE</v>
      </c>
      <c r="K162" t="b">
        <f t="shared" si="9"/>
        <v>1</v>
      </c>
      <c r="L162" t="b">
        <f t="shared" si="13"/>
        <v>1</v>
      </c>
      <c r="M162">
        <v>55.389999000000003</v>
      </c>
      <c r="N162">
        <v>51.060001</v>
      </c>
      <c r="O162">
        <f t="shared" si="10"/>
        <v>8.4802152667407968E-2</v>
      </c>
      <c r="P162" t="str">
        <f t="shared" si="11"/>
        <v>NO PRICE CONTARCTION</v>
      </c>
    </row>
    <row r="163" spans="1:16" x14ac:dyDescent="0.25">
      <c r="A163">
        <v>161</v>
      </c>
      <c r="B163" s="1">
        <v>38565</v>
      </c>
      <c r="C163">
        <v>53</v>
      </c>
      <c r="D163">
        <v>55.029998999999997</v>
      </c>
      <c r="E163">
        <v>703085</v>
      </c>
      <c r="F163">
        <v>49.384328672432403</v>
      </c>
      <c r="G163">
        <v>42.727177211638697</v>
      </c>
      <c r="H163">
        <v>40.446035329675396</v>
      </c>
      <c r="I163">
        <v>652872</v>
      </c>
      <c r="J163" t="str">
        <f t="shared" si="12"/>
        <v>FALSE</v>
      </c>
      <c r="K163" t="b">
        <f t="shared" si="9"/>
        <v>1</v>
      </c>
      <c r="L163" t="b">
        <f t="shared" si="13"/>
        <v>0</v>
      </c>
      <c r="M163">
        <v>55.790000999999997</v>
      </c>
      <c r="N163">
        <v>50</v>
      </c>
      <c r="O163">
        <f t="shared" si="10"/>
        <v>0.11580001999999993</v>
      </c>
      <c r="P163" t="str">
        <f t="shared" si="11"/>
        <v>NO PRICE CONTARCTION</v>
      </c>
    </row>
    <row r="164" spans="1:16" x14ac:dyDescent="0.25">
      <c r="A164">
        <v>162</v>
      </c>
      <c r="B164" s="1">
        <v>38572</v>
      </c>
      <c r="C164">
        <v>55.599997999999999</v>
      </c>
      <c r="D164">
        <v>59.150002000000001</v>
      </c>
      <c r="E164">
        <v>701765</v>
      </c>
      <c r="F164">
        <v>51.159905641080996</v>
      </c>
      <c r="G164">
        <v>43.786714294758802</v>
      </c>
      <c r="H164">
        <v>41.35842394774</v>
      </c>
      <c r="I164">
        <v>696093</v>
      </c>
      <c r="J164" t="str">
        <f t="shared" si="12"/>
        <v>FALSE</v>
      </c>
      <c r="K164" t="b">
        <f t="shared" si="9"/>
        <v>1</v>
      </c>
      <c r="L164" t="b">
        <f t="shared" si="13"/>
        <v>0</v>
      </c>
      <c r="M164">
        <v>62.450001</v>
      </c>
      <c r="N164">
        <v>54.259998000000003</v>
      </c>
      <c r="O164">
        <f t="shared" si="10"/>
        <v>0.15093997976188642</v>
      </c>
      <c r="P164" t="str">
        <f t="shared" si="11"/>
        <v>NO PRICE CONTARCTION</v>
      </c>
    </row>
    <row r="165" spans="1:16" x14ac:dyDescent="0.25">
      <c r="A165">
        <v>163</v>
      </c>
      <c r="B165" s="1">
        <v>38579</v>
      </c>
      <c r="C165">
        <v>59.799999</v>
      </c>
      <c r="D165">
        <v>60.07</v>
      </c>
      <c r="E165">
        <v>410460</v>
      </c>
      <c r="F165">
        <v>52.779922797248098</v>
      </c>
      <c r="G165">
        <v>44.837248856387298</v>
      </c>
      <c r="H165">
        <v>42.2711837551673</v>
      </c>
      <c r="I165">
        <v>713247.5</v>
      </c>
      <c r="J165" t="str">
        <f t="shared" si="12"/>
        <v>FALSE</v>
      </c>
      <c r="K165" t="b">
        <f t="shared" si="9"/>
        <v>1</v>
      </c>
      <c r="L165" t="b">
        <f t="shared" si="13"/>
        <v>1</v>
      </c>
      <c r="M165">
        <v>62</v>
      </c>
      <c r="N165">
        <v>58.41</v>
      </c>
      <c r="O165">
        <f t="shared" si="10"/>
        <v>6.1462078411231018E-2</v>
      </c>
      <c r="P165" t="str">
        <f t="shared" si="11"/>
        <v>PRICE CONTRACTION</v>
      </c>
    </row>
    <row r="166" spans="1:16" x14ac:dyDescent="0.25">
      <c r="A166">
        <v>164</v>
      </c>
      <c r="B166" s="1">
        <v>38586</v>
      </c>
      <c r="C166">
        <v>60.310001</v>
      </c>
      <c r="D166">
        <v>57.200001</v>
      </c>
      <c r="E166">
        <v>491120</v>
      </c>
      <c r="F166">
        <v>53.583573379566602</v>
      </c>
      <c r="G166">
        <v>45.634845768878399</v>
      </c>
      <c r="H166">
        <v>42.999418742720103</v>
      </c>
      <c r="I166">
        <v>587078.5</v>
      </c>
      <c r="J166" t="str">
        <f t="shared" si="12"/>
        <v>FALSE</v>
      </c>
      <c r="K166" t="b">
        <f t="shared" si="9"/>
        <v>1</v>
      </c>
      <c r="L166" t="b">
        <f t="shared" si="13"/>
        <v>0</v>
      </c>
      <c r="M166">
        <v>61.900002000000001</v>
      </c>
      <c r="N166">
        <v>56.700001</v>
      </c>
      <c r="O166">
        <f t="shared" si="10"/>
        <v>9.1710774396635372E-2</v>
      </c>
      <c r="P166" t="str">
        <f t="shared" si="11"/>
        <v>NO PRICE CONTARCTION</v>
      </c>
    </row>
    <row r="167" spans="1:16" x14ac:dyDescent="0.25">
      <c r="A167">
        <v>165</v>
      </c>
      <c r="B167" s="1">
        <v>38593</v>
      </c>
      <c r="C167">
        <v>58</v>
      </c>
      <c r="D167">
        <v>55.290000999999997</v>
      </c>
      <c r="E167">
        <v>792065</v>
      </c>
      <c r="F167">
        <v>53.893832946918103</v>
      </c>
      <c r="G167">
        <v>46.257759009595901</v>
      </c>
      <c r="H167">
        <v>43.598959340636199</v>
      </c>
      <c r="I167">
        <v>596481.5</v>
      </c>
      <c r="J167" t="str">
        <f t="shared" si="12"/>
        <v>FALSE</v>
      </c>
      <c r="K167" t="b">
        <f t="shared" si="9"/>
        <v>1</v>
      </c>
      <c r="L167" t="b">
        <f t="shared" si="13"/>
        <v>0</v>
      </c>
      <c r="M167">
        <v>58.189999</v>
      </c>
      <c r="N167">
        <v>55</v>
      </c>
      <c r="O167">
        <f t="shared" si="10"/>
        <v>5.799998181818182E-2</v>
      </c>
      <c r="P167" t="str">
        <f t="shared" si="11"/>
        <v>PRICE CONTRACTION</v>
      </c>
    </row>
    <row r="168" spans="1:16" x14ac:dyDescent="0.25">
      <c r="A168">
        <v>166</v>
      </c>
      <c r="B168" s="1">
        <v>38600</v>
      </c>
      <c r="C168">
        <v>56</v>
      </c>
      <c r="D168">
        <v>54.73</v>
      </c>
      <c r="E168">
        <v>441200</v>
      </c>
      <c r="F168">
        <v>54.045863320205697</v>
      </c>
      <c r="G168">
        <v>46.804355202525201</v>
      </c>
      <c r="H168">
        <v>44.141936933775902</v>
      </c>
      <c r="I168">
        <v>595204.5</v>
      </c>
      <c r="J168" t="str">
        <f t="shared" si="12"/>
        <v>FALSE</v>
      </c>
      <c r="K168" t="b">
        <f t="shared" si="9"/>
        <v>1</v>
      </c>
      <c r="L168" t="b">
        <f t="shared" si="13"/>
        <v>1</v>
      </c>
      <c r="M168">
        <v>56.330002</v>
      </c>
      <c r="N168">
        <v>54.400002000000001</v>
      </c>
      <c r="O168">
        <f t="shared" si="10"/>
        <v>3.5477939872134559E-2</v>
      </c>
      <c r="P168" t="str">
        <f t="shared" si="11"/>
        <v>PRICE CONTRACTION</v>
      </c>
    </row>
    <row r="169" spans="1:16" x14ac:dyDescent="0.25">
      <c r="A169">
        <v>167</v>
      </c>
      <c r="B169" s="1">
        <v>38607</v>
      </c>
      <c r="C169">
        <v>55.02</v>
      </c>
      <c r="D169">
        <v>56.419998</v>
      </c>
      <c r="E169">
        <v>897230</v>
      </c>
      <c r="F169">
        <v>54.477524171077398</v>
      </c>
      <c r="G169">
        <v>47.424719253975198</v>
      </c>
      <c r="H169">
        <v>44.740866741884403</v>
      </c>
      <c r="I169">
        <v>644641</v>
      </c>
      <c r="J169" t="str">
        <f t="shared" si="12"/>
        <v>FALSE</v>
      </c>
      <c r="K169" t="b">
        <f t="shared" si="9"/>
        <v>1</v>
      </c>
      <c r="L169" t="b">
        <f t="shared" si="13"/>
        <v>0</v>
      </c>
      <c r="M169">
        <v>56.98</v>
      </c>
      <c r="N169">
        <v>53.799999</v>
      </c>
      <c r="O169">
        <f t="shared" si="10"/>
        <v>5.9107826377468843E-2</v>
      </c>
      <c r="P169" t="str">
        <f t="shared" si="11"/>
        <v>PRICE CONTRACTION</v>
      </c>
    </row>
    <row r="170" spans="1:16" x14ac:dyDescent="0.25">
      <c r="A170">
        <v>168</v>
      </c>
      <c r="B170" s="1">
        <v>38614</v>
      </c>
      <c r="C170">
        <v>56.700001</v>
      </c>
      <c r="D170">
        <v>53.02</v>
      </c>
      <c r="E170">
        <v>1353025</v>
      </c>
      <c r="F170">
        <v>54.212519776336102</v>
      </c>
      <c r="G170">
        <v>47.785705108557401</v>
      </c>
      <c r="H170">
        <v>45.144726900816899</v>
      </c>
      <c r="I170">
        <v>722909</v>
      </c>
      <c r="J170" t="str">
        <f t="shared" si="12"/>
        <v>FALSE</v>
      </c>
      <c r="K170" t="b">
        <f t="shared" ref="K170:K233" si="14">IF(AND(D170 &gt;  F170, D170 &gt; G170, D170 &gt; H170), TRUE, FALSE)</f>
        <v>0</v>
      </c>
      <c r="L170" t="b">
        <f t="shared" si="13"/>
        <v>0</v>
      </c>
      <c r="M170">
        <v>60.900002000000001</v>
      </c>
      <c r="N170">
        <v>52.599997999999999</v>
      </c>
      <c r="O170">
        <f t="shared" si="10"/>
        <v>0.15779475885151176</v>
      </c>
      <c r="P170" t="str">
        <f t="shared" si="11"/>
        <v>NO PRICE CONTARCTION</v>
      </c>
    </row>
    <row r="171" spans="1:16" x14ac:dyDescent="0.25">
      <c r="A171">
        <v>169</v>
      </c>
      <c r="B171" s="1">
        <v>38621</v>
      </c>
      <c r="C171">
        <v>54</v>
      </c>
      <c r="D171">
        <v>54.07</v>
      </c>
      <c r="E171">
        <v>469740</v>
      </c>
      <c r="F171">
        <v>54.186607089729499</v>
      </c>
      <c r="G171">
        <v>48.191143488650503</v>
      </c>
      <c r="H171">
        <v>45.580106076386798</v>
      </c>
      <c r="I171">
        <v>675202.5</v>
      </c>
      <c r="J171" t="str">
        <f t="shared" si="12"/>
        <v>FALSE</v>
      </c>
      <c r="K171" t="b">
        <f t="shared" si="14"/>
        <v>0</v>
      </c>
      <c r="L171" t="b">
        <f t="shared" si="13"/>
        <v>1</v>
      </c>
      <c r="M171">
        <v>59.799999</v>
      </c>
      <c r="N171">
        <v>53.450001</v>
      </c>
      <c r="O171">
        <f t="shared" si="10"/>
        <v>0.11880257962951206</v>
      </c>
      <c r="P171" t="str">
        <f t="shared" si="11"/>
        <v>NO PRICE CONTARCTION</v>
      </c>
    </row>
    <row r="172" spans="1:16" x14ac:dyDescent="0.25">
      <c r="A172">
        <v>170</v>
      </c>
      <c r="B172" s="1">
        <v>38628</v>
      </c>
      <c r="C172">
        <v>54.900002000000001</v>
      </c>
      <c r="D172">
        <v>55.23</v>
      </c>
      <c r="E172">
        <v>306340</v>
      </c>
      <c r="F172">
        <v>54.376314891596898</v>
      </c>
      <c r="G172">
        <v>48.645263263576297</v>
      </c>
      <c r="H172">
        <v>46.050832609246001</v>
      </c>
      <c r="I172">
        <v>656603</v>
      </c>
      <c r="J172" t="str">
        <f t="shared" si="12"/>
        <v>FALSE</v>
      </c>
      <c r="K172" t="b">
        <f t="shared" si="14"/>
        <v>1</v>
      </c>
      <c r="L172" t="b">
        <f t="shared" si="13"/>
        <v>1</v>
      </c>
      <c r="M172">
        <v>58.200001</v>
      </c>
      <c r="N172">
        <v>54</v>
      </c>
      <c r="O172">
        <f t="shared" si="10"/>
        <v>7.7777796296296303E-2</v>
      </c>
      <c r="P172" t="str">
        <f t="shared" si="11"/>
        <v>PRICE CONTRACTION</v>
      </c>
    </row>
    <row r="173" spans="1:16" x14ac:dyDescent="0.25">
      <c r="A173">
        <v>171</v>
      </c>
      <c r="B173" s="1">
        <v>38635</v>
      </c>
      <c r="C173">
        <v>56</v>
      </c>
      <c r="D173">
        <v>53.360000999999997</v>
      </c>
      <c r="E173">
        <v>177215</v>
      </c>
      <c r="F173">
        <v>54.191530547670098</v>
      </c>
      <c r="G173">
        <v>48.949439891732602</v>
      </c>
      <c r="H173">
        <v>46.407377408795</v>
      </c>
      <c r="I173">
        <v>604016</v>
      </c>
      <c r="J173" t="str">
        <f t="shared" si="12"/>
        <v>FALSE</v>
      </c>
      <c r="K173" t="b">
        <f t="shared" si="14"/>
        <v>0</v>
      </c>
      <c r="L173" t="b">
        <f t="shared" si="13"/>
        <v>1</v>
      </c>
      <c r="M173">
        <v>56.68</v>
      </c>
      <c r="N173">
        <v>53.02</v>
      </c>
      <c r="O173">
        <f t="shared" si="10"/>
        <v>6.9030554507732864E-2</v>
      </c>
      <c r="P173" t="str">
        <f t="shared" si="11"/>
        <v>PRICE CONTRACTION</v>
      </c>
    </row>
    <row r="174" spans="1:16" x14ac:dyDescent="0.25">
      <c r="A174">
        <v>172</v>
      </c>
      <c r="B174" s="1">
        <v>38642</v>
      </c>
      <c r="C174">
        <v>56.5</v>
      </c>
      <c r="D174">
        <v>48.869999</v>
      </c>
      <c r="E174">
        <v>300525</v>
      </c>
      <c r="F174">
        <v>53.223979357184703</v>
      </c>
      <c r="G174">
        <v>48.944314672911197</v>
      </c>
      <c r="H174">
        <v>46.527505291292798</v>
      </c>
      <c r="I174">
        <v>563892</v>
      </c>
      <c r="J174" t="str">
        <f t="shared" si="12"/>
        <v>FALSE</v>
      </c>
      <c r="K174" t="b">
        <f t="shared" si="14"/>
        <v>0</v>
      </c>
      <c r="L174" t="b">
        <f t="shared" si="13"/>
        <v>1</v>
      </c>
      <c r="M174">
        <v>57.990001999999997</v>
      </c>
      <c r="N174">
        <v>46.799999</v>
      </c>
      <c r="O174">
        <f t="shared" si="10"/>
        <v>0.23910263331415876</v>
      </c>
      <c r="P174" t="str">
        <f t="shared" si="11"/>
        <v>NO PRICE CONTARCTION</v>
      </c>
    </row>
    <row r="175" spans="1:16" x14ac:dyDescent="0.25">
      <c r="A175">
        <v>173</v>
      </c>
      <c r="B175" s="1">
        <v>38649</v>
      </c>
      <c r="C175">
        <v>51.18</v>
      </c>
      <c r="D175">
        <v>46.810001</v>
      </c>
      <c r="E175">
        <v>421530</v>
      </c>
      <c r="F175">
        <v>52.057801474060199</v>
      </c>
      <c r="G175">
        <v>48.806617016594302</v>
      </c>
      <c r="H175">
        <v>46.541285569766302</v>
      </c>
      <c r="I175">
        <v>564999</v>
      </c>
      <c r="J175" t="str">
        <f t="shared" si="12"/>
        <v>FALSE</v>
      </c>
      <c r="K175" t="b">
        <f t="shared" si="14"/>
        <v>0</v>
      </c>
      <c r="L175" t="b">
        <f t="shared" si="13"/>
        <v>1</v>
      </c>
      <c r="M175">
        <v>51.900002000000001</v>
      </c>
      <c r="N175">
        <v>45.799999</v>
      </c>
      <c r="O175">
        <f t="shared" si="10"/>
        <v>0.13318784133597908</v>
      </c>
      <c r="P175" t="str">
        <f t="shared" si="11"/>
        <v>NO PRICE CONTARCTION</v>
      </c>
    </row>
    <row r="176" spans="1:16" x14ac:dyDescent="0.25">
      <c r="A176">
        <v>174</v>
      </c>
      <c r="B176" s="1">
        <v>38656</v>
      </c>
      <c r="C176">
        <v>47.200001</v>
      </c>
      <c r="D176">
        <v>49.630001</v>
      </c>
      <c r="E176">
        <v>388930</v>
      </c>
      <c r="F176">
        <v>51.6163832060492</v>
      </c>
      <c r="G176">
        <v>48.859738563910803</v>
      </c>
      <c r="H176">
        <v>46.691954615143501</v>
      </c>
      <c r="I176">
        <v>554780</v>
      </c>
      <c r="J176" t="str">
        <f t="shared" si="12"/>
        <v>FALSE</v>
      </c>
      <c r="K176" t="b">
        <f t="shared" si="14"/>
        <v>0</v>
      </c>
      <c r="L176" t="b">
        <f t="shared" si="13"/>
        <v>1</v>
      </c>
      <c r="M176">
        <v>53</v>
      </c>
      <c r="N176">
        <v>46.200001</v>
      </c>
      <c r="O176">
        <f t="shared" si="10"/>
        <v>0.14718612235527873</v>
      </c>
      <c r="P176" t="str">
        <f t="shared" si="11"/>
        <v>NO PRICE CONTARCTION</v>
      </c>
    </row>
    <row r="177" spans="1:16" x14ac:dyDescent="0.25">
      <c r="A177">
        <v>175</v>
      </c>
      <c r="B177" s="1">
        <v>38663</v>
      </c>
      <c r="C177">
        <v>49.220001000000003</v>
      </c>
      <c r="D177">
        <v>52.610000999999997</v>
      </c>
      <c r="E177">
        <v>369665</v>
      </c>
      <c r="F177">
        <v>51.797040986767499</v>
      </c>
      <c r="G177">
        <v>49.101690979142397</v>
      </c>
      <c r="H177">
        <v>46.980639804648703</v>
      </c>
      <c r="I177">
        <v>512540</v>
      </c>
      <c r="J177" t="str">
        <f t="shared" si="12"/>
        <v>FALSE</v>
      </c>
      <c r="K177" t="b">
        <f t="shared" si="14"/>
        <v>1</v>
      </c>
      <c r="L177" t="b">
        <f t="shared" si="13"/>
        <v>1</v>
      </c>
      <c r="M177">
        <v>53.799999</v>
      </c>
      <c r="N177">
        <v>49.009998000000003</v>
      </c>
      <c r="O177">
        <f t="shared" si="10"/>
        <v>9.7735180482969947E-2</v>
      </c>
      <c r="P177" t="str">
        <f t="shared" si="11"/>
        <v>NO PRICE CONTARCTION</v>
      </c>
    </row>
    <row r="178" spans="1:16" x14ac:dyDescent="0.25">
      <c r="A178">
        <v>176</v>
      </c>
      <c r="B178" s="1">
        <v>38670</v>
      </c>
      <c r="C178">
        <v>54.48</v>
      </c>
      <c r="D178">
        <v>51.720001000000003</v>
      </c>
      <c r="E178">
        <v>447360</v>
      </c>
      <c r="F178">
        <v>51.783033716446198</v>
      </c>
      <c r="G178">
        <v>49.270614206294503</v>
      </c>
      <c r="H178">
        <v>47.211828155641498</v>
      </c>
      <c r="I178">
        <v>513156</v>
      </c>
      <c r="J178" t="str">
        <f t="shared" si="12"/>
        <v>FALSE</v>
      </c>
      <c r="K178" t="b">
        <f t="shared" si="14"/>
        <v>0</v>
      </c>
      <c r="L178" t="b">
        <f t="shared" si="13"/>
        <v>0</v>
      </c>
      <c r="M178">
        <v>54.48</v>
      </c>
      <c r="N178">
        <v>50.599997999999999</v>
      </c>
      <c r="O178">
        <f t="shared" si="10"/>
        <v>7.6679884453750319E-2</v>
      </c>
      <c r="P178" t="str">
        <f t="shared" si="11"/>
        <v>PRICE CONTRACTION</v>
      </c>
    </row>
    <row r="179" spans="1:16" x14ac:dyDescent="0.25">
      <c r="A179">
        <v>177</v>
      </c>
      <c r="B179" s="1">
        <v>38677</v>
      </c>
      <c r="C179">
        <v>51.619999</v>
      </c>
      <c r="D179">
        <v>52.02</v>
      </c>
      <c r="E179">
        <v>405405</v>
      </c>
      <c r="F179">
        <v>51.826118495274102</v>
      </c>
      <c r="G179">
        <v>49.447993934920603</v>
      </c>
      <c r="H179">
        <v>47.446373123659001</v>
      </c>
      <c r="I179">
        <v>463973.5</v>
      </c>
      <c r="J179" t="str">
        <f t="shared" si="12"/>
        <v>FALSE</v>
      </c>
      <c r="K179" t="b">
        <f t="shared" si="14"/>
        <v>1</v>
      </c>
      <c r="L179" t="b">
        <f t="shared" si="13"/>
        <v>0</v>
      </c>
      <c r="M179">
        <v>52.799999</v>
      </c>
      <c r="N179">
        <v>50.599997999999999</v>
      </c>
      <c r="O179">
        <f t="shared" si="10"/>
        <v>4.3478282350920258E-2</v>
      </c>
      <c r="P179" t="str">
        <f t="shared" si="11"/>
        <v>PRICE CONTRACTION</v>
      </c>
    </row>
    <row r="180" spans="1:16" x14ac:dyDescent="0.25">
      <c r="A180">
        <v>178</v>
      </c>
      <c r="B180" s="1">
        <v>38684</v>
      </c>
      <c r="C180">
        <v>52.959998999999897</v>
      </c>
      <c r="D180">
        <v>56.73</v>
      </c>
      <c r="E180">
        <v>695020</v>
      </c>
      <c r="F180">
        <v>52.717733314315197</v>
      </c>
      <c r="G180">
        <v>49.917800777829001</v>
      </c>
      <c r="H180">
        <v>47.899232971285301</v>
      </c>
      <c r="I180">
        <v>398173</v>
      </c>
      <c r="J180" t="str">
        <f t="shared" si="12"/>
        <v>FALSE</v>
      </c>
      <c r="K180" t="b">
        <f t="shared" si="14"/>
        <v>1</v>
      </c>
      <c r="L180" t="b">
        <f t="shared" si="13"/>
        <v>0</v>
      </c>
      <c r="M180">
        <v>57.400002000000001</v>
      </c>
      <c r="N180">
        <v>52.400002000000001</v>
      </c>
      <c r="O180">
        <f t="shared" si="10"/>
        <v>9.5419843686265507E-2</v>
      </c>
      <c r="P180" t="str">
        <f t="shared" si="11"/>
        <v>NO PRICE CONTARCTION</v>
      </c>
    </row>
    <row r="181" spans="1:16" x14ac:dyDescent="0.25">
      <c r="A181">
        <v>179</v>
      </c>
      <c r="B181" s="1">
        <v>38691</v>
      </c>
      <c r="C181">
        <v>57.599997999999999</v>
      </c>
      <c r="D181">
        <v>54.43</v>
      </c>
      <c r="E181">
        <v>337475</v>
      </c>
      <c r="F181">
        <v>53.029054529894204</v>
      </c>
      <c r="G181">
        <v>50.208910405065801</v>
      </c>
      <c r="H181">
        <v>48.217806972686098</v>
      </c>
      <c r="I181">
        <v>384946.5</v>
      </c>
      <c r="J181" t="str">
        <f t="shared" si="12"/>
        <v>FALSE</v>
      </c>
      <c r="K181" t="b">
        <f t="shared" si="14"/>
        <v>1</v>
      </c>
      <c r="L181" t="b">
        <f t="shared" si="13"/>
        <v>0</v>
      </c>
      <c r="M181">
        <v>57.740001999999997</v>
      </c>
      <c r="N181">
        <v>54.200001</v>
      </c>
      <c r="O181">
        <f t="shared" si="10"/>
        <v>6.5313670381666536E-2</v>
      </c>
      <c r="P181" t="str">
        <f t="shared" si="11"/>
        <v>PRICE CONTRACTION</v>
      </c>
    </row>
    <row r="182" spans="1:16" x14ac:dyDescent="0.25">
      <c r="A182">
        <v>180</v>
      </c>
      <c r="B182" s="1">
        <v>38698</v>
      </c>
      <c r="C182">
        <v>55.900002000000001</v>
      </c>
      <c r="D182">
        <v>58.73</v>
      </c>
      <c r="E182">
        <v>616975</v>
      </c>
      <c r="F182">
        <v>54.065590069913497</v>
      </c>
      <c r="G182">
        <v>50.758658120867999</v>
      </c>
      <c r="H182">
        <v>48.730596876457497</v>
      </c>
      <c r="I182">
        <v>416010</v>
      </c>
      <c r="J182" t="str">
        <f t="shared" si="12"/>
        <v>FALSE</v>
      </c>
      <c r="K182" t="b">
        <f t="shared" si="14"/>
        <v>1</v>
      </c>
      <c r="L182" t="b">
        <f t="shared" si="13"/>
        <v>0</v>
      </c>
      <c r="M182">
        <v>59</v>
      </c>
      <c r="N182">
        <v>54.43</v>
      </c>
      <c r="O182">
        <f t="shared" si="10"/>
        <v>8.3961050891052727E-2</v>
      </c>
      <c r="P182" t="str">
        <f t="shared" si="11"/>
        <v>NO PRICE CONTARCTION</v>
      </c>
    </row>
    <row r="183" spans="1:16" x14ac:dyDescent="0.25">
      <c r="A183">
        <v>181</v>
      </c>
      <c r="B183" s="1">
        <v>38705</v>
      </c>
      <c r="C183">
        <v>59.119999</v>
      </c>
      <c r="D183">
        <v>61.299999</v>
      </c>
      <c r="E183">
        <v>1238900</v>
      </c>
      <c r="F183">
        <v>55.380937148111002</v>
      </c>
      <c r="G183">
        <v>51.4387446291991</v>
      </c>
      <c r="H183">
        <v>49.3437384434595</v>
      </c>
      <c r="I183">
        <v>522178.5</v>
      </c>
      <c r="J183" t="str">
        <f t="shared" si="12"/>
        <v>TRUE</v>
      </c>
      <c r="K183" t="b">
        <f t="shared" si="14"/>
        <v>1</v>
      </c>
      <c r="L183" t="b">
        <f t="shared" si="13"/>
        <v>0</v>
      </c>
      <c r="M183">
        <v>64</v>
      </c>
      <c r="N183">
        <v>59</v>
      </c>
      <c r="O183">
        <f t="shared" si="10"/>
        <v>8.4745762711864403E-2</v>
      </c>
      <c r="P183" t="str">
        <f t="shared" si="11"/>
        <v>NO PRICE CONTARCTION</v>
      </c>
    </row>
    <row r="184" spans="1:16" x14ac:dyDescent="0.25">
      <c r="A184">
        <v>182</v>
      </c>
      <c r="B184" s="1">
        <v>38712</v>
      </c>
      <c r="C184">
        <v>61.799999</v>
      </c>
      <c r="D184">
        <v>62.82</v>
      </c>
      <c r="E184">
        <v>244680</v>
      </c>
      <c r="F184">
        <v>56.733494030272603</v>
      </c>
      <c r="G184">
        <v>52.1730191692508</v>
      </c>
      <c r="H184">
        <v>50.001117055973701</v>
      </c>
      <c r="I184">
        <v>516594</v>
      </c>
      <c r="J184" t="str">
        <f t="shared" si="12"/>
        <v>FALSE</v>
      </c>
      <c r="K184" t="b">
        <f t="shared" si="14"/>
        <v>1</v>
      </c>
      <c r="L184" t="b">
        <f t="shared" si="13"/>
        <v>1</v>
      </c>
      <c r="M184">
        <v>63.400002000000001</v>
      </c>
      <c r="N184">
        <v>58.419998</v>
      </c>
      <c r="O184">
        <f t="shared" si="10"/>
        <v>8.524485057325748E-2</v>
      </c>
      <c r="P184" t="str">
        <f t="shared" si="11"/>
        <v>NO PRICE CONTARCTION</v>
      </c>
    </row>
    <row r="185" spans="1:16" x14ac:dyDescent="0.25">
      <c r="A185">
        <v>183</v>
      </c>
      <c r="B185" s="1">
        <v>38719</v>
      </c>
      <c r="C185">
        <v>62.98</v>
      </c>
      <c r="D185">
        <v>62.009997999999896</v>
      </c>
      <c r="E185">
        <v>293630</v>
      </c>
      <c r="F185">
        <v>57.6928583884049</v>
      </c>
      <c r="G185">
        <v>52.807662964782999</v>
      </c>
      <c r="H185">
        <v>50.586916126414003</v>
      </c>
      <c r="I185">
        <v>503804</v>
      </c>
      <c r="J185" t="str">
        <f t="shared" si="12"/>
        <v>FALSE</v>
      </c>
      <c r="K185" t="b">
        <f t="shared" si="14"/>
        <v>1</v>
      </c>
      <c r="L185" t="b">
        <f t="shared" si="13"/>
        <v>1</v>
      </c>
      <c r="M185">
        <v>63</v>
      </c>
      <c r="N185">
        <v>59.400002000000001</v>
      </c>
      <c r="O185">
        <f t="shared" si="10"/>
        <v>6.0606024895420024E-2</v>
      </c>
      <c r="P185" t="str">
        <f t="shared" si="11"/>
        <v>PRICE CONTRACTION</v>
      </c>
    </row>
    <row r="186" spans="1:16" x14ac:dyDescent="0.25">
      <c r="A186">
        <v>184</v>
      </c>
      <c r="B186" s="1">
        <v>38726</v>
      </c>
      <c r="C186">
        <v>61.599997999999999</v>
      </c>
      <c r="D186">
        <v>62.110000999999997</v>
      </c>
      <c r="E186">
        <v>568850</v>
      </c>
      <c r="F186">
        <v>58.495975226876702</v>
      </c>
      <c r="G186">
        <v>53.407813805764697</v>
      </c>
      <c r="H186">
        <v>51.149017827564499</v>
      </c>
      <c r="I186">
        <v>521796</v>
      </c>
      <c r="J186" t="str">
        <f t="shared" si="12"/>
        <v>FALSE</v>
      </c>
      <c r="K186" t="b">
        <f t="shared" si="14"/>
        <v>1</v>
      </c>
      <c r="L186" t="b">
        <f t="shared" si="13"/>
        <v>0</v>
      </c>
      <c r="M186">
        <v>64.190002000000007</v>
      </c>
      <c r="N186">
        <v>60</v>
      </c>
      <c r="O186">
        <f t="shared" si="10"/>
        <v>6.9833366666666785E-2</v>
      </c>
      <c r="P186" t="str">
        <f t="shared" si="11"/>
        <v>PRICE CONTRACTION</v>
      </c>
    </row>
    <row r="187" spans="1:16" x14ac:dyDescent="0.25">
      <c r="A187">
        <v>185</v>
      </c>
      <c r="B187" s="1">
        <v>38733</v>
      </c>
      <c r="C187">
        <v>62</v>
      </c>
      <c r="D187">
        <v>62.639998999999897</v>
      </c>
      <c r="E187">
        <v>278240</v>
      </c>
      <c r="F187">
        <v>59.249434094717301</v>
      </c>
      <c r="G187">
        <v>54.003438657005702</v>
      </c>
      <c r="H187">
        <v>51.709553494512598</v>
      </c>
      <c r="I187">
        <v>512653.5</v>
      </c>
      <c r="J187" t="str">
        <f t="shared" si="12"/>
        <v>FALSE</v>
      </c>
      <c r="K187" t="b">
        <f t="shared" si="14"/>
        <v>1</v>
      </c>
      <c r="L187" t="b">
        <f t="shared" si="13"/>
        <v>1</v>
      </c>
      <c r="M187">
        <v>63</v>
      </c>
      <c r="N187">
        <v>59.419998</v>
      </c>
      <c r="O187">
        <f t="shared" si="10"/>
        <v>6.0249110072336257E-2</v>
      </c>
      <c r="P187" t="str">
        <f t="shared" si="11"/>
        <v>PRICE CONTRACTION</v>
      </c>
    </row>
    <row r="188" spans="1:16" x14ac:dyDescent="0.25">
      <c r="A188">
        <v>186</v>
      </c>
      <c r="B188" s="1">
        <v>38740</v>
      </c>
      <c r="C188">
        <v>62.599997999999999</v>
      </c>
      <c r="D188">
        <v>62.200001</v>
      </c>
      <c r="E188">
        <v>238565</v>
      </c>
      <c r="F188">
        <v>59.785900804768701</v>
      </c>
      <c r="G188">
        <v>54.532249130747303</v>
      </c>
      <c r="H188">
        <v>52.221282641121697</v>
      </c>
      <c r="I188">
        <v>491774</v>
      </c>
      <c r="J188" t="str">
        <f t="shared" si="12"/>
        <v>FALSE</v>
      </c>
      <c r="K188" t="b">
        <f t="shared" si="14"/>
        <v>1</v>
      </c>
      <c r="L188" t="b">
        <f t="shared" si="13"/>
        <v>1</v>
      </c>
      <c r="M188">
        <v>63.009998000000003</v>
      </c>
      <c r="N188">
        <v>61.610000999999997</v>
      </c>
      <c r="O188">
        <f t="shared" si="10"/>
        <v>2.272353477157071E-2</v>
      </c>
      <c r="P188" t="str">
        <f t="shared" si="11"/>
        <v>PRICE CONTRACTION</v>
      </c>
    </row>
    <row r="189" spans="1:16" x14ac:dyDescent="0.25">
      <c r="A189">
        <v>187</v>
      </c>
      <c r="B189" s="1">
        <v>38747</v>
      </c>
      <c r="C189">
        <v>62.200001</v>
      </c>
      <c r="D189">
        <v>62</v>
      </c>
      <c r="E189">
        <v>677840</v>
      </c>
      <c r="F189">
        <v>60.1884642948107</v>
      </c>
      <c r="G189">
        <v>55.014039509408697</v>
      </c>
      <c r="H189">
        <v>52.698293243993902</v>
      </c>
      <c r="I189">
        <v>519017.5</v>
      </c>
      <c r="J189" t="str">
        <f t="shared" si="12"/>
        <v>FALSE</v>
      </c>
      <c r="K189" t="b">
        <f t="shared" si="14"/>
        <v>1</v>
      </c>
      <c r="L189" t="b">
        <f t="shared" si="13"/>
        <v>0</v>
      </c>
      <c r="M189">
        <v>62.990001999999997</v>
      </c>
      <c r="N189">
        <v>60.049999</v>
      </c>
      <c r="O189">
        <f t="shared" si="10"/>
        <v>4.8959251439787653E-2</v>
      </c>
      <c r="P189" t="str">
        <f t="shared" si="11"/>
        <v>PRICE CONTRACTION</v>
      </c>
    </row>
    <row r="190" spans="1:16" x14ac:dyDescent="0.25">
      <c r="A190">
        <v>188</v>
      </c>
      <c r="B190" s="1">
        <v>38754</v>
      </c>
      <c r="C190">
        <v>61.59</v>
      </c>
      <c r="D190">
        <v>63.810001</v>
      </c>
      <c r="E190">
        <v>516335</v>
      </c>
      <c r="F190">
        <v>60.8469255139361</v>
      </c>
      <c r="G190">
        <v>55.5815208958985</v>
      </c>
      <c r="H190">
        <v>53.240327768677098</v>
      </c>
      <c r="I190">
        <v>501149</v>
      </c>
      <c r="J190" t="str">
        <f t="shared" si="12"/>
        <v>FALSE</v>
      </c>
      <c r="K190" t="b">
        <f t="shared" si="14"/>
        <v>1</v>
      </c>
      <c r="L190" t="b">
        <f t="shared" si="13"/>
        <v>0</v>
      </c>
      <c r="M190">
        <v>67</v>
      </c>
      <c r="N190">
        <v>61.040000999999997</v>
      </c>
      <c r="O190">
        <f t="shared" si="10"/>
        <v>9.7640873236551948E-2</v>
      </c>
      <c r="P190" t="str">
        <f t="shared" si="11"/>
        <v>NO PRICE CONTARCTION</v>
      </c>
    </row>
    <row r="191" spans="1:16" x14ac:dyDescent="0.25">
      <c r="A191">
        <v>189</v>
      </c>
      <c r="B191" s="1">
        <v>38761</v>
      </c>
      <c r="C191">
        <v>65</v>
      </c>
      <c r="D191">
        <v>65.209998999999996</v>
      </c>
      <c r="E191">
        <v>666360</v>
      </c>
      <c r="F191">
        <v>61.640211602311297</v>
      </c>
      <c r="G191">
        <v>56.202713031647001</v>
      </c>
      <c r="H191">
        <v>53.824214170205003</v>
      </c>
      <c r="I191">
        <v>534037.5</v>
      </c>
      <c r="J191" t="str">
        <f t="shared" si="12"/>
        <v>FALSE</v>
      </c>
      <c r="K191" t="b">
        <f t="shared" si="14"/>
        <v>1</v>
      </c>
      <c r="L191" t="b">
        <f t="shared" si="13"/>
        <v>0</v>
      </c>
      <c r="M191">
        <v>66.940002000000007</v>
      </c>
      <c r="N191">
        <v>62.400002000000001</v>
      </c>
      <c r="O191">
        <f t="shared" si="10"/>
        <v>7.2756407924474201E-2</v>
      </c>
      <c r="P191" t="str">
        <f t="shared" si="11"/>
        <v>PRICE CONTRACTION</v>
      </c>
    </row>
    <row r="192" spans="1:16" x14ac:dyDescent="0.25">
      <c r="A192">
        <v>190</v>
      </c>
      <c r="B192" s="1">
        <v>38768</v>
      </c>
      <c r="C192">
        <v>64</v>
      </c>
      <c r="D192">
        <v>66.419997999999893</v>
      </c>
      <c r="E192">
        <v>404680</v>
      </c>
      <c r="F192">
        <v>62.509263674618303</v>
      </c>
      <c r="G192">
        <v>56.861892707024602</v>
      </c>
      <c r="H192">
        <v>54.438642649707198</v>
      </c>
      <c r="I192">
        <v>512808</v>
      </c>
      <c r="J192" t="str">
        <f t="shared" si="12"/>
        <v>FALSE</v>
      </c>
      <c r="K192" t="b">
        <f t="shared" si="14"/>
        <v>1</v>
      </c>
      <c r="L192" t="b">
        <f t="shared" si="13"/>
        <v>1</v>
      </c>
      <c r="M192">
        <v>67.199996999999996</v>
      </c>
      <c r="N192">
        <v>63.990001999999997</v>
      </c>
      <c r="O192">
        <f t="shared" si="10"/>
        <v>5.0164008433692495E-2</v>
      </c>
      <c r="P192" t="str">
        <f t="shared" si="11"/>
        <v>PRICE CONTRACTION</v>
      </c>
    </row>
    <row r="193" spans="1:16" x14ac:dyDescent="0.25">
      <c r="A193">
        <v>191</v>
      </c>
      <c r="B193" s="1">
        <v>38775</v>
      </c>
      <c r="C193">
        <v>66.199996999999996</v>
      </c>
      <c r="D193">
        <v>68.209998999999996</v>
      </c>
      <c r="E193">
        <v>499070</v>
      </c>
      <c r="F193">
        <v>63.545761006505899</v>
      </c>
      <c r="G193">
        <v>57.594028596893999</v>
      </c>
      <c r="H193">
        <v>55.110416130209302</v>
      </c>
      <c r="I193">
        <v>438825</v>
      </c>
      <c r="J193" t="str">
        <f t="shared" si="12"/>
        <v>FALSE</v>
      </c>
      <c r="K193" t="b">
        <f t="shared" si="14"/>
        <v>1</v>
      </c>
      <c r="L193" t="b">
        <f t="shared" si="13"/>
        <v>0</v>
      </c>
      <c r="M193">
        <v>71</v>
      </c>
      <c r="N193">
        <v>66.199996999999996</v>
      </c>
      <c r="O193">
        <f t="shared" si="10"/>
        <v>7.2507601473154201E-2</v>
      </c>
      <c r="P193" t="str">
        <f t="shared" si="11"/>
        <v>PRICE CONTRACTION</v>
      </c>
    </row>
    <row r="194" spans="1:16" x14ac:dyDescent="0.25">
      <c r="A194">
        <v>192</v>
      </c>
      <c r="B194" s="1">
        <v>38782</v>
      </c>
      <c r="C194">
        <v>69.900002000000001</v>
      </c>
      <c r="D194">
        <v>69.080001999999993</v>
      </c>
      <c r="E194">
        <v>234025</v>
      </c>
      <c r="F194">
        <v>64.551986641686597</v>
      </c>
      <c r="G194">
        <v>58.335059139029802</v>
      </c>
      <c r="H194">
        <v>55.791859343369801</v>
      </c>
      <c r="I194">
        <v>437759.5</v>
      </c>
      <c r="J194" t="str">
        <f t="shared" si="12"/>
        <v>FALSE</v>
      </c>
      <c r="K194" t="b">
        <f t="shared" si="14"/>
        <v>1</v>
      </c>
      <c r="L194" t="b">
        <f t="shared" si="13"/>
        <v>1</v>
      </c>
      <c r="M194">
        <v>70</v>
      </c>
      <c r="N194">
        <v>67</v>
      </c>
      <c r="O194">
        <f t="shared" si="10"/>
        <v>4.4776119402985072E-2</v>
      </c>
      <c r="P194" t="str">
        <f t="shared" si="11"/>
        <v>PRICE CONTRACTION</v>
      </c>
    </row>
    <row r="195" spans="1:16" x14ac:dyDescent="0.25">
      <c r="A195">
        <v>193</v>
      </c>
      <c r="B195" s="1">
        <v>38789</v>
      </c>
      <c r="C195">
        <v>68.400002000000001</v>
      </c>
      <c r="D195">
        <v>66.980002999999996</v>
      </c>
      <c r="E195">
        <v>350995</v>
      </c>
      <c r="F195">
        <v>64.993444161379998</v>
      </c>
      <c r="G195">
        <v>58.892797452640799</v>
      </c>
      <c r="H195">
        <v>56.337622448571302</v>
      </c>
      <c r="I195">
        <v>443496</v>
      </c>
      <c r="J195" t="str">
        <f t="shared" si="12"/>
        <v>FALSE</v>
      </c>
      <c r="K195" t="b">
        <f t="shared" si="14"/>
        <v>1</v>
      </c>
      <c r="L195" t="b">
        <f t="shared" si="13"/>
        <v>1</v>
      </c>
      <c r="M195">
        <v>70</v>
      </c>
      <c r="N195">
        <v>66.25</v>
      </c>
      <c r="O195">
        <f t="shared" ref="O195:O258" si="15">(M195-N195)/N195</f>
        <v>5.6603773584905662E-2</v>
      </c>
      <c r="P195" t="str">
        <f t="shared" si="11"/>
        <v>PRICE CONTRACTION</v>
      </c>
    </row>
    <row r="196" spans="1:16" x14ac:dyDescent="0.25">
      <c r="A196">
        <v>194</v>
      </c>
      <c r="B196" s="1">
        <v>38796</v>
      </c>
      <c r="C196">
        <v>66.209998999999996</v>
      </c>
      <c r="D196">
        <v>68.690002000000007</v>
      </c>
      <c r="E196">
        <v>240220</v>
      </c>
      <c r="F196">
        <v>65.665545586583605</v>
      </c>
      <c r="G196">
        <v>59.5248751653737</v>
      </c>
      <c r="H196">
        <v>56.940177548641003</v>
      </c>
      <c r="I196">
        <v>410633</v>
      </c>
      <c r="J196" t="str">
        <f t="shared" si="12"/>
        <v>FALSE</v>
      </c>
      <c r="K196" t="b">
        <f t="shared" si="14"/>
        <v>1</v>
      </c>
      <c r="L196" t="b">
        <f t="shared" si="13"/>
        <v>1</v>
      </c>
      <c r="M196">
        <v>71</v>
      </c>
      <c r="N196">
        <v>66.199996999999996</v>
      </c>
      <c r="O196">
        <f t="shared" si="15"/>
        <v>7.2507601473154201E-2</v>
      </c>
      <c r="P196" t="str">
        <f t="shared" si="11"/>
        <v>PRICE CONTRACTION</v>
      </c>
    </row>
    <row r="197" spans="1:16" x14ac:dyDescent="0.25">
      <c r="A197">
        <v>195</v>
      </c>
      <c r="B197" s="1">
        <v>38803</v>
      </c>
      <c r="C197">
        <v>68.400002000000001</v>
      </c>
      <c r="D197">
        <v>69.150002000000001</v>
      </c>
      <c r="E197">
        <v>451295</v>
      </c>
      <c r="F197">
        <v>66.299083116295705</v>
      </c>
      <c r="G197">
        <v>60.145851090188302</v>
      </c>
      <c r="H197">
        <v>57.535778741390203</v>
      </c>
      <c r="I197">
        <v>427938.5</v>
      </c>
      <c r="J197" t="str">
        <f t="shared" si="12"/>
        <v>FALSE</v>
      </c>
      <c r="K197" t="b">
        <f t="shared" si="14"/>
        <v>1</v>
      </c>
      <c r="L197" t="b">
        <f t="shared" si="13"/>
        <v>0</v>
      </c>
      <c r="M197">
        <v>70</v>
      </c>
      <c r="N197">
        <v>68.019997000000004</v>
      </c>
      <c r="O197">
        <f t="shared" si="15"/>
        <v>2.9109130951593488E-2</v>
      </c>
      <c r="P197" t="str">
        <f t="shared" si="11"/>
        <v>PRICE CONTRACTION</v>
      </c>
    </row>
    <row r="198" spans="1:16" x14ac:dyDescent="0.25">
      <c r="A198">
        <v>196</v>
      </c>
      <c r="B198" s="1">
        <v>38810</v>
      </c>
      <c r="C198">
        <v>69.199996999999996</v>
      </c>
      <c r="D198">
        <v>71.230002999999996</v>
      </c>
      <c r="E198">
        <v>174880</v>
      </c>
      <c r="F198">
        <v>67.195614004241904</v>
      </c>
      <c r="G198">
        <v>60.860957665014801</v>
      </c>
      <c r="H198">
        <v>58.203789680834603</v>
      </c>
      <c r="I198">
        <v>421570</v>
      </c>
      <c r="J198" t="str">
        <f t="shared" si="12"/>
        <v>FALSE</v>
      </c>
      <c r="K198" t="b">
        <f t="shared" si="14"/>
        <v>1</v>
      </c>
      <c r="L198" t="b">
        <f t="shared" si="13"/>
        <v>1</v>
      </c>
      <c r="M198">
        <v>74.800003000000004</v>
      </c>
      <c r="N198">
        <v>69.029999000000004</v>
      </c>
      <c r="O198">
        <f t="shared" si="15"/>
        <v>8.3586905455409324E-2</v>
      </c>
      <c r="P198" t="str">
        <f t="shared" si="11"/>
        <v>NO PRICE CONTARCTION</v>
      </c>
    </row>
    <row r="199" spans="1:16" x14ac:dyDescent="0.25">
      <c r="A199">
        <v>197</v>
      </c>
      <c r="B199" s="1">
        <v>38817</v>
      </c>
      <c r="C199">
        <v>72</v>
      </c>
      <c r="D199">
        <v>70.910004000000001</v>
      </c>
      <c r="E199">
        <v>99885</v>
      </c>
      <c r="F199">
        <v>67.870957639834302</v>
      </c>
      <c r="G199">
        <v>61.509283235013903</v>
      </c>
      <c r="H199">
        <v>58.823605013476801</v>
      </c>
      <c r="I199">
        <v>363774.5</v>
      </c>
      <c r="J199" t="str">
        <f t="shared" si="12"/>
        <v>FALSE</v>
      </c>
      <c r="K199" t="b">
        <f t="shared" si="14"/>
        <v>1</v>
      </c>
      <c r="L199" t="b">
        <f t="shared" si="13"/>
        <v>1</v>
      </c>
      <c r="M199">
        <v>72.199996999999996</v>
      </c>
      <c r="N199">
        <v>68.599997999999999</v>
      </c>
      <c r="O199">
        <f t="shared" si="15"/>
        <v>5.2478121063502026E-2</v>
      </c>
      <c r="P199" t="str">
        <f t="shared" si="11"/>
        <v>PRICE CONTRACTION</v>
      </c>
    </row>
    <row r="200" spans="1:16" x14ac:dyDescent="0.25">
      <c r="A200">
        <v>198</v>
      </c>
      <c r="B200" s="1">
        <v>38824</v>
      </c>
      <c r="C200">
        <v>71.599997999999999</v>
      </c>
      <c r="D200">
        <v>70.220000999999996</v>
      </c>
      <c r="E200">
        <v>455110</v>
      </c>
      <c r="F200">
        <v>68.298056432591693</v>
      </c>
      <c r="G200">
        <v>62.071265026303301</v>
      </c>
      <c r="H200">
        <v>59.379526768916897</v>
      </c>
      <c r="I200">
        <v>357652</v>
      </c>
      <c r="J200" t="str">
        <f t="shared" si="12"/>
        <v>FALSE</v>
      </c>
      <c r="K200" t="b">
        <f t="shared" si="14"/>
        <v>1</v>
      </c>
      <c r="L200" t="b">
        <f t="shared" si="13"/>
        <v>0</v>
      </c>
      <c r="M200">
        <v>72.599997999999999</v>
      </c>
      <c r="N200">
        <v>68.400002000000001</v>
      </c>
      <c r="O200">
        <f t="shared" si="15"/>
        <v>6.1403448496975169E-2</v>
      </c>
      <c r="P200" t="str">
        <f t="shared" si="11"/>
        <v>PRICE CONTRACTION</v>
      </c>
    </row>
    <row r="201" spans="1:16" x14ac:dyDescent="0.25">
      <c r="A201">
        <v>199</v>
      </c>
      <c r="B201" s="1">
        <v>38831</v>
      </c>
      <c r="C201">
        <v>72.199996999999996</v>
      </c>
      <c r="D201">
        <v>70.040001000000004</v>
      </c>
      <c r="E201">
        <v>759110</v>
      </c>
      <c r="F201">
        <v>68.614773626665894</v>
      </c>
      <c r="G201">
        <v>62.585377024606302</v>
      </c>
      <c r="H201">
        <v>59.8995499021405</v>
      </c>
      <c r="I201">
        <v>366927</v>
      </c>
      <c r="J201" t="str">
        <f t="shared" si="12"/>
        <v>FALSE</v>
      </c>
      <c r="K201" t="b">
        <f t="shared" si="14"/>
        <v>1</v>
      </c>
      <c r="L201" t="b">
        <f t="shared" si="13"/>
        <v>0</v>
      </c>
      <c r="M201">
        <v>72.400002000000001</v>
      </c>
      <c r="N201">
        <v>67</v>
      </c>
      <c r="O201">
        <f t="shared" si="15"/>
        <v>8.0597044776119411E-2</v>
      </c>
      <c r="P201" t="str">
        <f t="shared" si="11"/>
        <v>NO PRICE CONTARCTION</v>
      </c>
    </row>
    <row r="202" spans="1:16" x14ac:dyDescent="0.25">
      <c r="A202">
        <v>200</v>
      </c>
      <c r="B202" s="1">
        <v>38838</v>
      </c>
      <c r="C202">
        <v>74</v>
      </c>
      <c r="D202">
        <v>76.220000999999996</v>
      </c>
      <c r="E202">
        <v>924865</v>
      </c>
      <c r="F202">
        <v>69.997542239999405</v>
      </c>
      <c r="G202">
        <v>63.4650301843091</v>
      </c>
      <c r="H202">
        <v>60.6956694678898</v>
      </c>
      <c r="I202">
        <v>418945.5</v>
      </c>
      <c r="J202" t="str">
        <f t="shared" si="12"/>
        <v>TRUE</v>
      </c>
      <c r="K202" t="b">
        <f t="shared" si="14"/>
        <v>1</v>
      </c>
      <c r="L202" t="b">
        <f t="shared" si="13"/>
        <v>0</v>
      </c>
      <c r="M202">
        <v>79.199996999999996</v>
      </c>
      <c r="N202">
        <v>71.599997999999999</v>
      </c>
      <c r="O202">
        <f t="shared" si="15"/>
        <v>0.1061452403951184</v>
      </c>
      <c r="P202" t="str">
        <f t="shared" si="11"/>
        <v>NO PRICE CONTARCTION</v>
      </c>
    </row>
    <row r="203" spans="1:16" x14ac:dyDescent="0.25">
      <c r="A203">
        <v>201</v>
      </c>
      <c r="B203" s="1">
        <v>38845</v>
      </c>
      <c r="C203">
        <v>77</v>
      </c>
      <c r="D203">
        <v>72.199996999999996</v>
      </c>
      <c r="E203">
        <v>260165</v>
      </c>
      <c r="F203">
        <v>70.397988559999504</v>
      </c>
      <c r="G203">
        <v>64.028576430482701</v>
      </c>
      <c r="H203">
        <v>61.256856176773198</v>
      </c>
      <c r="I203">
        <v>395055</v>
      </c>
      <c r="J203" t="str">
        <f t="shared" si="12"/>
        <v>FALSE</v>
      </c>
      <c r="K203" t="b">
        <f t="shared" si="14"/>
        <v>1</v>
      </c>
      <c r="L203" t="b">
        <f t="shared" si="13"/>
        <v>1</v>
      </c>
      <c r="M203">
        <v>77.599997999999999</v>
      </c>
      <c r="N203">
        <v>71.800003000000004</v>
      </c>
      <c r="O203">
        <f t="shared" si="15"/>
        <v>8.077987127660699E-2</v>
      </c>
      <c r="P203" t="str">
        <f t="shared" si="11"/>
        <v>NO PRICE CONTARCTION</v>
      </c>
    </row>
    <row r="204" spans="1:16" x14ac:dyDescent="0.25">
      <c r="A204">
        <v>202</v>
      </c>
      <c r="B204" s="1">
        <v>38852</v>
      </c>
      <c r="C204">
        <v>77.599997999999999</v>
      </c>
      <c r="D204">
        <v>71.730002999999996</v>
      </c>
      <c r="E204">
        <v>1523045</v>
      </c>
      <c r="F204">
        <v>70.640173003635894</v>
      </c>
      <c r="G204">
        <v>64.525442660774203</v>
      </c>
      <c r="H204">
        <v>61.767741387662298</v>
      </c>
      <c r="I204">
        <v>523957</v>
      </c>
      <c r="J204" t="str">
        <f t="shared" si="12"/>
        <v>FALSE</v>
      </c>
      <c r="K204" t="b">
        <f t="shared" si="14"/>
        <v>1</v>
      </c>
      <c r="L204" t="b">
        <f t="shared" si="13"/>
        <v>0</v>
      </c>
      <c r="M204">
        <v>85.900002000000001</v>
      </c>
      <c r="N204">
        <v>64.540001000000004</v>
      </c>
      <c r="O204">
        <f t="shared" si="15"/>
        <v>0.3309575560744103</v>
      </c>
      <c r="P204" t="str">
        <f t="shared" ref="P204:P267" si="16">IF(O204&lt;0.08,"PRICE CONTRACTION","NO PRICE CONTARCTION")</f>
        <v>NO PRICE CONTARCTION</v>
      </c>
    </row>
    <row r="205" spans="1:16" x14ac:dyDescent="0.25">
      <c r="A205">
        <v>203</v>
      </c>
      <c r="B205" s="1">
        <v>38859</v>
      </c>
      <c r="C205">
        <v>72</v>
      </c>
      <c r="D205">
        <v>70.900002000000001</v>
      </c>
      <c r="E205">
        <v>413355</v>
      </c>
      <c r="F205">
        <v>70.687414639338499</v>
      </c>
      <c r="G205">
        <v>64.936704553627393</v>
      </c>
      <c r="H205">
        <v>62.213217515093397</v>
      </c>
      <c r="I205">
        <v>530193</v>
      </c>
      <c r="J205" t="str">
        <f t="shared" ref="J205:J268" si="17">IF(AND( E205 &gt; (I205*2), D205 &gt; C205, C205 &gt;D204 ), "TRUE", "FALSE")</f>
        <v>FALSE</v>
      </c>
      <c r="K205" t="b">
        <f t="shared" si="14"/>
        <v>1</v>
      </c>
      <c r="L205" t="b">
        <f t="shared" si="13"/>
        <v>1</v>
      </c>
      <c r="M205">
        <v>76.400002000000001</v>
      </c>
      <c r="N205">
        <v>60.200001</v>
      </c>
      <c r="O205">
        <f t="shared" si="15"/>
        <v>0.26910300217436872</v>
      </c>
      <c r="P205" t="str">
        <f t="shared" si="16"/>
        <v>NO PRICE CONTARCTION</v>
      </c>
    </row>
    <row r="206" spans="1:16" x14ac:dyDescent="0.25">
      <c r="A206">
        <v>204</v>
      </c>
      <c r="B206" s="1">
        <v>38866</v>
      </c>
      <c r="C206">
        <v>72</v>
      </c>
      <c r="D206">
        <v>65.699996999999996</v>
      </c>
      <c r="E206">
        <v>260045</v>
      </c>
      <c r="F206">
        <v>69.780611432186006</v>
      </c>
      <c r="G206">
        <v>64.985949227587</v>
      </c>
      <c r="H206">
        <v>62.383304319235201</v>
      </c>
      <c r="I206">
        <v>532175.5</v>
      </c>
      <c r="J206" t="str">
        <f t="shared" si="17"/>
        <v>FALSE</v>
      </c>
      <c r="K206" t="b">
        <f t="shared" si="14"/>
        <v>0</v>
      </c>
      <c r="L206" t="b">
        <f t="shared" si="13"/>
        <v>1</v>
      </c>
      <c r="M206">
        <v>73.779999000000004</v>
      </c>
      <c r="N206">
        <v>62</v>
      </c>
      <c r="O206">
        <f t="shared" si="15"/>
        <v>0.18999998387096781</v>
      </c>
      <c r="P206" t="str">
        <f t="shared" si="16"/>
        <v>NO PRICE CONTARCTION</v>
      </c>
    </row>
    <row r="207" spans="1:16" x14ac:dyDescent="0.25">
      <c r="A207">
        <v>205</v>
      </c>
      <c r="B207" s="1">
        <v>38873</v>
      </c>
      <c r="C207">
        <v>65.019997000000004</v>
      </c>
      <c r="D207">
        <v>55.299999</v>
      </c>
      <c r="E207">
        <v>223580</v>
      </c>
      <c r="F207">
        <v>67.147772808152197</v>
      </c>
      <c r="G207">
        <v>64.361049212903893</v>
      </c>
      <c r="H207">
        <v>62.037777230491997</v>
      </c>
      <c r="I207">
        <v>509404</v>
      </c>
      <c r="J207" t="str">
        <f t="shared" si="17"/>
        <v>FALSE</v>
      </c>
      <c r="K207" t="b">
        <f t="shared" si="14"/>
        <v>0</v>
      </c>
      <c r="L207" t="b">
        <f t="shared" si="13"/>
        <v>1</v>
      </c>
      <c r="M207">
        <v>68.959998999999996</v>
      </c>
      <c r="N207">
        <v>44.400002000000001</v>
      </c>
      <c r="O207">
        <f t="shared" si="15"/>
        <v>0.55315306066878089</v>
      </c>
      <c r="P207" t="str">
        <f t="shared" si="16"/>
        <v>NO PRICE CONTARCTION</v>
      </c>
    </row>
    <row r="208" spans="1:16" x14ac:dyDescent="0.25">
      <c r="A208">
        <v>206</v>
      </c>
      <c r="B208" s="1">
        <v>38880</v>
      </c>
      <c r="C208">
        <v>55.299999</v>
      </c>
      <c r="D208">
        <v>52.41</v>
      </c>
      <c r="E208">
        <v>476585</v>
      </c>
      <c r="F208">
        <v>64.468177752124504</v>
      </c>
      <c r="G208">
        <v>63.590013779813297</v>
      </c>
      <c r="H208">
        <v>61.568129560711903</v>
      </c>
      <c r="I208">
        <v>539574.5</v>
      </c>
      <c r="J208" t="str">
        <f t="shared" si="17"/>
        <v>FALSE</v>
      </c>
      <c r="K208" t="b">
        <f t="shared" si="14"/>
        <v>0</v>
      </c>
      <c r="L208" t="b">
        <f t="shared" ref="L208:L271" si="18">IF(I208 &gt; (E208*1.2), TRUE, FALSE)</f>
        <v>0</v>
      </c>
      <c r="M208">
        <v>56</v>
      </c>
      <c r="N208">
        <v>44.68</v>
      </c>
      <c r="O208">
        <f t="shared" si="15"/>
        <v>0.25335720680393914</v>
      </c>
      <c r="P208" t="str">
        <f t="shared" si="16"/>
        <v>NO PRICE CONTARCTION</v>
      </c>
    </row>
    <row r="209" spans="1:16" x14ac:dyDescent="0.25">
      <c r="A209">
        <v>207</v>
      </c>
      <c r="B209" s="1">
        <v>38887</v>
      </c>
      <c r="C209">
        <v>53</v>
      </c>
      <c r="D209">
        <v>59.330002</v>
      </c>
      <c r="E209">
        <v>198330</v>
      </c>
      <c r="F209">
        <v>63.533963979010899</v>
      </c>
      <c r="G209">
        <v>63.315174310148002</v>
      </c>
      <c r="H209">
        <v>61.458952606530801</v>
      </c>
      <c r="I209">
        <v>549419</v>
      </c>
      <c r="J209" t="str">
        <f t="shared" si="17"/>
        <v>FALSE</v>
      </c>
      <c r="K209" t="b">
        <f t="shared" si="14"/>
        <v>0</v>
      </c>
      <c r="L209" t="b">
        <f t="shared" si="18"/>
        <v>1</v>
      </c>
      <c r="M209">
        <v>65</v>
      </c>
      <c r="N209">
        <v>52</v>
      </c>
      <c r="O209">
        <f t="shared" si="15"/>
        <v>0.25</v>
      </c>
      <c r="P209" t="str">
        <f t="shared" si="16"/>
        <v>NO PRICE CONTARCTION</v>
      </c>
    </row>
    <row r="210" spans="1:16" x14ac:dyDescent="0.25">
      <c r="A210">
        <v>208</v>
      </c>
      <c r="B210" s="1">
        <v>38894</v>
      </c>
      <c r="C210">
        <v>62</v>
      </c>
      <c r="D210">
        <v>59.869999</v>
      </c>
      <c r="E210">
        <v>176000</v>
      </c>
      <c r="F210">
        <v>62.8677885282817</v>
      </c>
      <c r="G210">
        <v>63.0929049352997</v>
      </c>
      <c r="H210">
        <v>61.381442674504903</v>
      </c>
      <c r="I210">
        <v>521508</v>
      </c>
      <c r="J210" t="str">
        <f t="shared" si="17"/>
        <v>FALSE</v>
      </c>
      <c r="K210" t="b">
        <f t="shared" si="14"/>
        <v>0</v>
      </c>
      <c r="L210" t="b">
        <f t="shared" si="18"/>
        <v>1</v>
      </c>
      <c r="M210">
        <v>66.099997999999999</v>
      </c>
      <c r="N210">
        <v>54.07</v>
      </c>
      <c r="O210">
        <f t="shared" si="15"/>
        <v>0.2224893286480488</v>
      </c>
      <c r="P210" t="str">
        <f t="shared" si="16"/>
        <v>NO PRICE CONTARCTION</v>
      </c>
    </row>
    <row r="211" spans="1:16" x14ac:dyDescent="0.25">
      <c r="A211">
        <v>209</v>
      </c>
      <c r="B211" s="1">
        <v>38901</v>
      </c>
      <c r="C211">
        <v>60.200001</v>
      </c>
      <c r="D211">
        <v>57.009997999999896</v>
      </c>
      <c r="E211">
        <v>152575</v>
      </c>
      <c r="F211">
        <v>61.802735704957698</v>
      </c>
      <c r="G211">
        <v>62.700459326570702</v>
      </c>
      <c r="H211">
        <v>61.1682014708705</v>
      </c>
      <c r="I211">
        <v>460854.5</v>
      </c>
      <c r="J211" t="str">
        <f t="shared" si="17"/>
        <v>FALSE</v>
      </c>
      <c r="K211" t="b">
        <f t="shared" si="14"/>
        <v>0</v>
      </c>
      <c r="L211" t="b">
        <f t="shared" si="18"/>
        <v>1</v>
      </c>
      <c r="M211">
        <v>63.799999</v>
      </c>
      <c r="N211">
        <v>56.200001</v>
      </c>
      <c r="O211">
        <f t="shared" si="15"/>
        <v>0.13523127873253951</v>
      </c>
      <c r="P211" t="str">
        <f t="shared" si="16"/>
        <v>NO PRICE CONTARCTION</v>
      </c>
    </row>
    <row r="212" spans="1:16" x14ac:dyDescent="0.25">
      <c r="A212">
        <v>210</v>
      </c>
      <c r="B212" s="1">
        <v>38908</v>
      </c>
      <c r="C212">
        <v>57.200001</v>
      </c>
      <c r="D212">
        <v>54.849997999999999</v>
      </c>
      <c r="E212">
        <v>144420</v>
      </c>
      <c r="F212">
        <v>60.538601576783599</v>
      </c>
      <c r="G212">
        <v>62.193977950662898</v>
      </c>
      <c r="H212">
        <v>60.859996423510999</v>
      </c>
      <c r="I212">
        <v>382810</v>
      </c>
      <c r="J212" t="str">
        <f t="shared" si="17"/>
        <v>FALSE</v>
      </c>
      <c r="K212" t="b">
        <f t="shared" si="14"/>
        <v>0</v>
      </c>
      <c r="L212" t="b">
        <f t="shared" si="18"/>
        <v>1</v>
      </c>
      <c r="M212">
        <v>58</v>
      </c>
      <c r="N212">
        <v>53</v>
      </c>
      <c r="O212">
        <f t="shared" si="15"/>
        <v>9.4339622641509441E-2</v>
      </c>
      <c r="P212" t="str">
        <f t="shared" si="16"/>
        <v>NO PRICE CONTARCTION</v>
      </c>
    </row>
    <row r="213" spans="1:16" x14ac:dyDescent="0.25">
      <c r="A213">
        <v>211</v>
      </c>
      <c r="B213" s="1">
        <v>38915</v>
      </c>
      <c r="C213">
        <v>54.220001000000003</v>
      </c>
      <c r="D213">
        <v>51.299999</v>
      </c>
      <c r="E213">
        <v>195715</v>
      </c>
      <c r="F213">
        <v>58.858855653732</v>
      </c>
      <c r="G213">
        <v>61.491140599007203</v>
      </c>
      <c r="H213">
        <v>60.393655085778697</v>
      </c>
      <c r="I213">
        <v>376365</v>
      </c>
      <c r="J213" t="str">
        <f t="shared" si="17"/>
        <v>FALSE</v>
      </c>
      <c r="K213" t="b">
        <f t="shared" si="14"/>
        <v>0</v>
      </c>
      <c r="L213" t="b">
        <f t="shared" si="18"/>
        <v>1</v>
      </c>
      <c r="M213">
        <v>55.349997999999999</v>
      </c>
      <c r="N213">
        <v>49</v>
      </c>
      <c r="O213">
        <f t="shared" si="15"/>
        <v>0.12959179591836734</v>
      </c>
      <c r="P213" t="str">
        <f t="shared" si="16"/>
        <v>NO PRICE CONTARCTION</v>
      </c>
    </row>
    <row r="214" spans="1:16" x14ac:dyDescent="0.25">
      <c r="A214">
        <v>212</v>
      </c>
      <c r="B214" s="1">
        <v>38922</v>
      </c>
      <c r="C214">
        <v>52.200001</v>
      </c>
      <c r="D214">
        <v>56.700001</v>
      </c>
      <c r="E214">
        <v>253225</v>
      </c>
      <c r="F214">
        <v>58.466336625780698</v>
      </c>
      <c r="G214">
        <v>61.182034818426096</v>
      </c>
      <c r="H214">
        <v>60.213476837691999</v>
      </c>
      <c r="I214">
        <v>249383</v>
      </c>
      <c r="J214" t="str">
        <f t="shared" si="17"/>
        <v>FALSE</v>
      </c>
      <c r="K214" t="b">
        <f t="shared" si="14"/>
        <v>0</v>
      </c>
      <c r="L214" t="b">
        <f t="shared" si="18"/>
        <v>0</v>
      </c>
      <c r="M214">
        <v>61.200001</v>
      </c>
      <c r="N214">
        <v>49</v>
      </c>
      <c r="O214">
        <f t="shared" si="15"/>
        <v>0.24897961224489795</v>
      </c>
      <c r="P214" t="str">
        <f t="shared" si="16"/>
        <v>NO PRICE CONTARCTION</v>
      </c>
    </row>
    <row r="215" spans="1:16" x14ac:dyDescent="0.25">
      <c r="A215">
        <v>213</v>
      </c>
      <c r="B215" s="1">
        <v>38929</v>
      </c>
      <c r="C215">
        <v>59.799999</v>
      </c>
      <c r="D215">
        <v>59.529998999999997</v>
      </c>
      <c r="E215">
        <v>364770</v>
      </c>
      <c r="F215">
        <v>58.659729784729699</v>
      </c>
      <c r="G215">
        <v>61.075451862398602</v>
      </c>
      <c r="H215">
        <v>60.180136455365499</v>
      </c>
      <c r="I215">
        <v>244524.5</v>
      </c>
      <c r="J215" t="str">
        <f t="shared" si="17"/>
        <v>FALSE</v>
      </c>
      <c r="K215" t="b">
        <f t="shared" si="14"/>
        <v>0</v>
      </c>
      <c r="L215" t="b">
        <f t="shared" si="18"/>
        <v>0</v>
      </c>
      <c r="M215">
        <v>60</v>
      </c>
      <c r="N215">
        <v>56.799999</v>
      </c>
      <c r="O215">
        <f t="shared" si="15"/>
        <v>5.6338046766514917E-2</v>
      </c>
      <c r="P215" t="str">
        <f t="shared" si="16"/>
        <v>PRICE CONTRACTION</v>
      </c>
    </row>
    <row r="216" spans="1:16" x14ac:dyDescent="0.25">
      <c r="A216">
        <v>214</v>
      </c>
      <c r="B216" s="1">
        <v>38936</v>
      </c>
      <c r="C216">
        <v>59.110000999999997</v>
      </c>
      <c r="D216">
        <v>61.220001000000003</v>
      </c>
      <c r="E216">
        <v>454510</v>
      </c>
      <c r="F216">
        <v>59.125233642051597</v>
      </c>
      <c r="G216">
        <v>61.0847776132116</v>
      </c>
      <c r="H216">
        <v>60.2308615551038</v>
      </c>
      <c r="I216">
        <v>263971</v>
      </c>
      <c r="J216" t="str">
        <f t="shared" si="17"/>
        <v>FALSE</v>
      </c>
      <c r="K216" t="b">
        <f t="shared" si="14"/>
        <v>1</v>
      </c>
      <c r="L216" t="b">
        <f t="shared" si="18"/>
        <v>0</v>
      </c>
      <c r="M216">
        <v>62.799999</v>
      </c>
      <c r="N216">
        <v>58.650002000000001</v>
      </c>
      <c r="O216">
        <f t="shared" si="15"/>
        <v>7.0758684714111328E-2</v>
      </c>
      <c r="P216" t="str">
        <f t="shared" si="16"/>
        <v>PRICE CONTRACTION</v>
      </c>
    </row>
    <row r="217" spans="1:16" x14ac:dyDescent="0.25">
      <c r="A217">
        <v>215</v>
      </c>
      <c r="B217" s="1">
        <v>38943</v>
      </c>
      <c r="C217">
        <v>62.799999</v>
      </c>
      <c r="D217">
        <v>62.450001</v>
      </c>
      <c r="E217">
        <v>219235</v>
      </c>
      <c r="F217">
        <v>59.729736798042197</v>
      </c>
      <c r="G217">
        <v>61.172856541391504</v>
      </c>
      <c r="H217">
        <v>60.3391122597329</v>
      </c>
      <c r="I217">
        <v>263536.5</v>
      </c>
      <c r="J217" t="str">
        <f t="shared" si="17"/>
        <v>FALSE</v>
      </c>
      <c r="K217" t="b">
        <f t="shared" si="14"/>
        <v>1</v>
      </c>
      <c r="L217" t="b">
        <f t="shared" si="18"/>
        <v>1</v>
      </c>
      <c r="M217">
        <v>70</v>
      </c>
      <c r="N217">
        <v>60.529998999999997</v>
      </c>
      <c r="O217">
        <f t="shared" si="15"/>
        <v>0.15645136554520683</v>
      </c>
      <c r="P217" t="str">
        <f t="shared" si="16"/>
        <v>NO PRICE CONTARCTION</v>
      </c>
    </row>
    <row r="218" spans="1:16" x14ac:dyDescent="0.25">
      <c r="A218">
        <v>216</v>
      </c>
      <c r="B218" s="1">
        <v>38950</v>
      </c>
      <c r="C218">
        <v>63.599997999999999</v>
      </c>
      <c r="D218">
        <v>69.540001000000004</v>
      </c>
      <c r="E218">
        <v>298305</v>
      </c>
      <c r="F218">
        <v>61.513421198398099</v>
      </c>
      <c r="G218">
        <v>61.712672312914599</v>
      </c>
      <c r="H218">
        <v>60.787936100721502</v>
      </c>
      <c r="I218">
        <v>245708.5</v>
      </c>
      <c r="J218" t="str">
        <f t="shared" si="17"/>
        <v>FALSE</v>
      </c>
      <c r="K218" t="b">
        <f t="shared" si="14"/>
        <v>1</v>
      </c>
      <c r="L218" t="b">
        <f t="shared" si="18"/>
        <v>0</v>
      </c>
      <c r="M218">
        <v>70</v>
      </c>
      <c r="N218">
        <v>61.099997999999999</v>
      </c>
      <c r="O218">
        <f t="shared" si="15"/>
        <v>0.14566288529174748</v>
      </c>
      <c r="P218" t="str">
        <f t="shared" si="16"/>
        <v>NO PRICE CONTARCTION</v>
      </c>
    </row>
    <row r="219" spans="1:16" x14ac:dyDescent="0.25">
      <c r="A219">
        <v>217</v>
      </c>
      <c r="B219" s="1">
        <v>38957</v>
      </c>
      <c r="C219">
        <v>70</v>
      </c>
      <c r="D219">
        <v>67.5</v>
      </c>
      <c r="E219">
        <v>228180</v>
      </c>
      <c r="F219">
        <v>62.601890071416598</v>
      </c>
      <c r="G219">
        <v>62.086048292726602</v>
      </c>
      <c r="H219">
        <v>61.115353851905802</v>
      </c>
      <c r="I219">
        <v>248693.5</v>
      </c>
      <c r="J219" t="str">
        <f t="shared" si="17"/>
        <v>FALSE</v>
      </c>
      <c r="K219" t="b">
        <f t="shared" si="14"/>
        <v>1</v>
      </c>
      <c r="L219" t="b">
        <f t="shared" si="18"/>
        <v>0</v>
      </c>
      <c r="M219">
        <v>74.959998999999996</v>
      </c>
      <c r="N219">
        <v>64.879997000000003</v>
      </c>
      <c r="O219">
        <f t="shared" si="15"/>
        <v>0.15536378646873231</v>
      </c>
      <c r="P219" t="str">
        <f t="shared" si="16"/>
        <v>NO PRICE CONTARCTION</v>
      </c>
    </row>
    <row r="220" spans="1:16" x14ac:dyDescent="0.25">
      <c r="A220">
        <v>218</v>
      </c>
      <c r="B220" s="1">
        <v>38964</v>
      </c>
      <c r="C220">
        <v>67.809997999999993</v>
      </c>
      <c r="D220">
        <v>67.75</v>
      </c>
      <c r="E220">
        <v>113265</v>
      </c>
      <c r="F220">
        <v>63.537910058431798</v>
      </c>
      <c r="G220">
        <v>62.451464531905501</v>
      </c>
      <c r="H220">
        <v>61.438995127422601</v>
      </c>
      <c r="I220">
        <v>242420</v>
      </c>
      <c r="J220" t="str">
        <f t="shared" si="17"/>
        <v>FALSE</v>
      </c>
      <c r="K220" t="b">
        <f t="shared" si="14"/>
        <v>1</v>
      </c>
      <c r="L220" t="b">
        <f t="shared" si="18"/>
        <v>1</v>
      </c>
      <c r="M220">
        <v>69.779999000000004</v>
      </c>
      <c r="N220">
        <v>66</v>
      </c>
      <c r="O220">
        <f t="shared" si="15"/>
        <v>5.7272712121212176E-2</v>
      </c>
      <c r="P220" t="str">
        <f t="shared" si="16"/>
        <v>PRICE CONTRACTION</v>
      </c>
    </row>
    <row r="221" spans="1:16" x14ac:dyDescent="0.25">
      <c r="A221">
        <v>219</v>
      </c>
      <c r="B221" s="1">
        <v>38971</v>
      </c>
      <c r="C221">
        <v>68.980002999999996</v>
      </c>
      <c r="D221">
        <v>68.879997000000003</v>
      </c>
      <c r="E221">
        <v>257320</v>
      </c>
      <c r="F221">
        <v>64.509198593262397</v>
      </c>
      <c r="G221">
        <v>62.866208562105101</v>
      </c>
      <c r="H221">
        <v>61.801970828523999</v>
      </c>
      <c r="I221">
        <v>252894.5</v>
      </c>
      <c r="J221" t="str">
        <f t="shared" si="17"/>
        <v>FALSE</v>
      </c>
      <c r="K221" t="b">
        <f t="shared" si="14"/>
        <v>1</v>
      </c>
      <c r="L221" t="b">
        <f t="shared" si="18"/>
        <v>0</v>
      </c>
      <c r="M221">
        <v>71.800003000000004</v>
      </c>
      <c r="N221">
        <v>66.199996999999996</v>
      </c>
      <c r="O221">
        <f t="shared" si="15"/>
        <v>8.4592239483032114E-2</v>
      </c>
      <c r="P221" t="str">
        <f t="shared" si="16"/>
        <v>NO PRICE CONTARCTION</v>
      </c>
    </row>
    <row r="222" spans="1:16" x14ac:dyDescent="0.25">
      <c r="A222">
        <v>220</v>
      </c>
      <c r="B222" s="1">
        <v>38978</v>
      </c>
      <c r="C222">
        <v>69.900002000000001</v>
      </c>
      <c r="D222">
        <v>70.510002</v>
      </c>
      <c r="E222">
        <v>368440</v>
      </c>
      <c r="F222">
        <v>65.600253758123699</v>
      </c>
      <c r="G222">
        <v>63.359356525840298</v>
      </c>
      <c r="H222">
        <v>62.2267528368886</v>
      </c>
      <c r="I222">
        <v>275296.5</v>
      </c>
      <c r="J222" t="str">
        <f t="shared" si="17"/>
        <v>FALSE</v>
      </c>
      <c r="K222" t="b">
        <f t="shared" si="14"/>
        <v>1</v>
      </c>
      <c r="L222" t="b">
        <f t="shared" si="18"/>
        <v>0</v>
      </c>
      <c r="M222">
        <v>72.199996999999996</v>
      </c>
      <c r="N222">
        <v>68.419998000000007</v>
      </c>
      <c r="O222">
        <f t="shared" si="15"/>
        <v>5.5246990799385713E-2</v>
      </c>
      <c r="P222" t="str">
        <f t="shared" si="16"/>
        <v>PRICE CONTRACTION</v>
      </c>
    </row>
    <row r="223" spans="1:16" x14ac:dyDescent="0.25">
      <c r="A223">
        <v>221</v>
      </c>
      <c r="B223" s="1">
        <v>38985</v>
      </c>
      <c r="C223">
        <v>72.800003000000004</v>
      </c>
      <c r="D223">
        <v>73.819999999999993</v>
      </c>
      <c r="E223">
        <v>793880</v>
      </c>
      <c r="F223">
        <v>67.094753074828503</v>
      </c>
      <c r="G223">
        <v>64.034236749979598</v>
      </c>
      <c r="H223">
        <v>62.792277088747703</v>
      </c>
      <c r="I223">
        <v>335113</v>
      </c>
      <c r="J223" t="str">
        <f t="shared" si="17"/>
        <v>TRUE</v>
      </c>
      <c r="K223" t="b">
        <f t="shared" si="14"/>
        <v>1</v>
      </c>
      <c r="L223" t="b">
        <f t="shared" si="18"/>
        <v>0</v>
      </c>
      <c r="M223">
        <v>74.800003000000004</v>
      </c>
      <c r="N223">
        <v>68.449996999999996</v>
      </c>
      <c r="O223">
        <f t="shared" si="15"/>
        <v>9.2768535840841715E-2</v>
      </c>
      <c r="P223" t="str">
        <f t="shared" si="16"/>
        <v>NO PRICE CONTARCTION</v>
      </c>
    </row>
    <row r="224" spans="1:16" x14ac:dyDescent="0.25">
      <c r="A224">
        <v>222</v>
      </c>
      <c r="B224" s="1">
        <v>38992</v>
      </c>
      <c r="C224">
        <v>88</v>
      </c>
      <c r="D224">
        <v>78.379997000000003</v>
      </c>
      <c r="E224">
        <v>320580</v>
      </c>
      <c r="F224">
        <v>69.146615606677898</v>
      </c>
      <c r="G224">
        <v>64.959769669335799</v>
      </c>
      <c r="H224">
        <v>63.552653669784398</v>
      </c>
      <c r="I224">
        <v>341848.5</v>
      </c>
      <c r="J224" t="str">
        <f t="shared" si="17"/>
        <v>FALSE</v>
      </c>
      <c r="K224" t="b">
        <f t="shared" si="14"/>
        <v>1</v>
      </c>
      <c r="L224" t="b">
        <f t="shared" si="18"/>
        <v>0</v>
      </c>
      <c r="M224">
        <v>88</v>
      </c>
      <c r="N224">
        <v>73.099997999999999</v>
      </c>
      <c r="O224">
        <f t="shared" si="15"/>
        <v>0.20383040229358146</v>
      </c>
      <c r="P224" t="str">
        <f t="shared" si="16"/>
        <v>NO PRICE CONTARCTION</v>
      </c>
    </row>
    <row r="225" spans="1:16" x14ac:dyDescent="0.25">
      <c r="A225">
        <v>223</v>
      </c>
      <c r="B225" s="1">
        <v>38999</v>
      </c>
      <c r="C225">
        <v>77.699996999999996</v>
      </c>
      <c r="D225">
        <v>77.589995999999999</v>
      </c>
      <c r="E225">
        <v>239090</v>
      </c>
      <c r="F225">
        <v>70.681775678191002</v>
      </c>
      <c r="G225">
        <v>65.774622980991495</v>
      </c>
      <c r="H225">
        <v>64.237402076136405</v>
      </c>
      <c r="I225">
        <v>329280.5</v>
      </c>
      <c r="J225" t="str">
        <f t="shared" si="17"/>
        <v>FALSE</v>
      </c>
      <c r="K225" t="b">
        <f t="shared" si="14"/>
        <v>1</v>
      </c>
      <c r="L225" t="b">
        <f t="shared" si="18"/>
        <v>1</v>
      </c>
      <c r="M225">
        <v>82</v>
      </c>
      <c r="N225">
        <v>75</v>
      </c>
      <c r="O225">
        <f t="shared" si="15"/>
        <v>9.3333333333333338E-2</v>
      </c>
      <c r="P225" t="str">
        <f t="shared" si="16"/>
        <v>NO PRICE CONTARCTION</v>
      </c>
    </row>
    <row r="226" spans="1:16" x14ac:dyDescent="0.25">
      <c r="A226">
        <v>224</v>
      </c>
      <c r="B226" s="1">
        <v>39006</v>
      </c>
      <c r="C226">
        <v>78</v>
      </c>
      <c r="D226">
        <v>84.050003000000004</v>
      </c>
      <c r="E226">
        <v>1545125</v>
      </c>
      <c r="F226">
        <v>73.112362463974407</v>
      </c>
      <c r="G226">
        <v>66.953679756411404</v>
      </c>
      <c r="H226">
        <v>65.203870413885795</v>
      </c>
      <c r="I226">
        <v>438342</v>
      </c>
      <c r="J226" t="str">
        <f t="shared" si="17"/>
        <v>TRUE</v>
      </c>
      <c r="K226" t="b">
        <f t="shared" si="14"/>
        <v>1</v>
      </c>
      <c r="L226" t="b">
        <f t="shared" si="18"/>
        <v>0</v>
      </c>
      <c r="M226">
        <v>85.190002000000007</v>
      </c>
      <c r="N226">
        <v>76.019997000000004</v>
      </c>
      <c r="O226">
        <f t="shared" si="15"/>
        <v>0.12062622154536527</v>
      </c>
      <c r="P226" t="str">
        <f t="shared" si="16"/>
        <v>NO PRICE CONTARCTION</v>
      </c>
    </row>
    <row r="227" spans="1:16" x14ac:dyDescent="0.25">
      <c r="A227">
        <v>225</v>
      </c>
      <c r="B227" s="1">
        <v>39013</v>
      </c>
      <c r="C227">
        <v>84.800003000000004</v>
      </c>
      <c r="D227">
        <v>89.150002000000001</v>
      </c>
      <c r="E227">
        <v>848020</v>
      </c>
      <c r="F227">
        <v>76.028296925069995</v>
      </c>
      <c r="G227">
        <v>68.385700546320393</v>
      </c>
      <c r="H227">
        <v>66.371974393696306</v>
      </c>
      <c r="I227">
        <v>501220.5</v>
      </c>
      <c r="J227" t="str">
        <f t="shared" si="17"/>
        <v>FALSE</v>
      </c>
      <c r="K227" t="b">
        <f t="shared" si="14"/>
        <v>1</v>
      </c>
      <c r="L227" t="b">
        <f t="shared" si="18"/>
        <v>0</v>
      </c>
      <c r="M227">
        <v>91</v>
      </c>
      <c r="N227">
        <v>83.800003000000004</v>
      </c>
      <c r="O227">
        <f t="shared" si="15"/>
        <v>8.5918815539899163E-2</v>
      </c>
      <c r="P227" t="str">
        <f t="shared" si="16"/>
        <v>NO PRICE CONTARCTION</v>
      </c>
    </row>
    <row r="228" spans="1:16" x14ac:dyDescent="0.25">
      <c r="A228">
        <v>226</v>
      </c>
      <c r="B228" s="1">
        <v>39020</v>
      </c>
      <c r="C228">
        <v>89</v>
      </c>
      <c r="D228">
        <v>93.330001999999993</v>
      </c>
      <c r="E228">
        <v>654945</v>
      </c>
      <c r="F228">
        <v>79.174061484148197</v>
      </c>
      <c r="G228">
        <v>69.995010317525498</v>
      </c>
      <c r="H228">
        <v>67.687000130589098</v>
      </c>
      <c r="I228">
        <v>536884.5</v>
      </c>
      <c r="J228" t="str">
        <f t="shared" si="17"/>
        <v>FALSE</v>
      </c>
      <c r="K228" t="b">
        <f t="shared" si="14"/>
        <v>1</v>
      </c>
      <c r="L228" t="b">
        <f t="shared" si="18"/>
        <v>0</v>
      </c>
      <c r="M228">
        <v>95.739998</v>
      </c>
      <c r="N228">
        <v>87.230002999999996</v>
      </c>
      <c r="O228">
        <f t="shared" si="15"/>
        <v>9.7558118850460243E-2</v>
      </c>
      <c r="P228" t="str">
        <f t="shared" si="16"/>
        <v>NO PRICE CONTARCTION</v>
      </c>
    </row>
    <row r="229" spans="1:16" x14ac:dyDescent="0.25">
      <c r="A229">
        <v>227</v>
      </c>
      <c r="B229" s="1">
        <v>39027</v>
      </c>
      <c r="C229">
        <v>94</v>
      </c>
      <c r="D229">
        <v>92.790001000000004</v>
      </c>
      <c r="E229">
        <v>523100</v>
      </c>
      <c r="F229">
        <v>81.649686850666697</v>
      </c>
      <c r="G229">
        <v>71.465654877685097</v>
      </c>
      <c r="H229">
        <v>68.911536758365301</v>
      </c>
      <c r="I229">
        <v>566376.5</v>
      </c>
      <c r="J229" t="str">
        <f t="shared" si="17"/>
        <v>FALSE</v>
      </c>
      <c r="K229" t="b">
        <f t="shared" si="14"/>
        <v>1</v>
      </c>
      <c r="L229" t="b">
        <f t="shared" si="18"/>
        <v>0</v>
      </c>
      <c r="M229">
        <v>95.980002999999996</v>
      </c>
      <c r="N229">
        <v>87.209998999999996</v>
      </c>
      <c r="O229">
        <f t="shared" si="15"/>
        <v>0.1005619091911697</v>
      </c>
      <c r="P229" t="str">
        <f t="shared" si="16"/>
        <v>NO PRICE CONTARCTION</v>
      </c>
    </row>
    <row r="230" spans="1:16" x14ac:dyDescent="0.25">
      <c r="A230">
        <v>228</v>
      </c>
      <c r="B230" s="1">
        <v>39034</v>
      </c>
      <c r="C230">
        <v>92.199996999999996</v>
      </c>
      <c r="D230">
        <v>94.440002000000007</v>
      </c>
      <c r="E230">
        <v>524930</v>
      </c>
      <c r="F230">
        <v>83.975198696000007</v>
      </c>
      <c r="G230">
        <v>72.947870821060306</v>
      </c>
      <c r="H230">
        <v>70.156827745762101</v>
      </c>
      <c r="I230">
        <v>607543</v>
      </c>
      <c r="J230" t="str">
        <f t="shared" si="17"/>
        <v>FALSE</v>
      </c>
      <c r="K230" t="b">
        <f t="shared" si="14"/>
        <v>1</v>
      </c>
      <c r="L230" t="b">
        <f t="shared" si="18"/>
        <v>0</v>
      </c>
      <c r="M230">
        <v>100</v>
      </c>
      <c r="N230">
        <v>92.199996999999996</v>
      </c>
      <c r="O230">
        <f t="shared" si="15"/>
        <v>8.4598733772193124E-2</v>
      </c>
      <c r="P230" t="str">
        <f t="shared" si="16"/>
        <v>NO PRICE CONTARCTION</v>
      </c>
    </row>
    <row r="231" spans="1:16" x14ac:dyDescent="0.25">
      <c r="A231">
        <v>229</v>
      </c>
      <c r="B231" s="1">
        <v>39041</v>
      </c>
      <c r="C231">
        <v>92.209998999999996</v>
      </c>
      <c r="D231">
        <v>101.57</v>
      </c>
      <c r="E231">
        <v>472290</v>
      </c>
      <c r="F231">
        <v>87.174253478545396</v>
      </c>
      <c r="G231">
        <v>74.794459800346701</v>
      </c>
      <c r="H231">
        <v>71.689177611822501</v>
      </c>
      <c r="I231">
        <v>629040</v>
      </c>
      <c r="J231" t="str">
        <f t="shared" si="17"/>
        <v>FALSE</v>
      </c>
      <c r="K231" t="b">
        <f t="shared" si="14"/>
        <v>1</v>
      </c>
      <c r="L231" t="b">
        <f t="shared" si="18"/>
        <v>1</v>
      </c>
      <c r="M231">
        <v>104.599998</v>
      </c>
      <c r="N231">
        <v>90.5</v>
      </c>
      <c r="O231">
        <f t="shared" si="15"/>
        <v>0.15580108287292818</v>
      </c>
      <c r="P231" t="str">
        <f t="shared" si="16"/>
        <v>NO PRICE CONTARCTION</v>
      </c>
    </row>
    <row r="232" spans="1:16" x14ac:dyDescent="0.25">
      <c r="A232">
        <v>230</v>
      </c>
      <c r="B232" s="1">
        <v>39048</v>
      </c>
      <c r="C232">
        <v>102</v>
      </c>
      <c r="D232">
        <v>97.699996999999996</v>
      </c>
      <c r="E232">
        <v>225210</v>
      </c>
      <c r="F232">
        <v>89.088025027900798</v>
      </c>
      <c r="G232">
        <v>76.272236393872703</v>
      </c>
      <c r="H232">
        <v>72.957998069782306</v>
      </c>
      <c r="I232">
        <v>614717</v>
      </c>
      <c r="J232" t="str">
        <f t="shared" si="17"/>
        <v>FALSE</v>
      </c>
      <c r="K232" t="b">
        <f t="shared" si="14"/>
        <v>1</v>
      </c>
      <c r="L232" t="b">
        <f t="shared" si="18"/>
        <v>1</v>
      </c>
      <c r="M232">
        <v>102.599998</v>
      </c>
      <c r="N232">
        <v>95</v>
      </c>
      <c r="O232">
        <f t="shared" si="15"/>
        <v>7.9999978947368419E-2</v>
      </c>
      <c r="P232" t="str">
        <f t="shared" si="16"/>
        <v>PRICE CONTRACTION</v>
      </c>
    </row>
    <row r="233" spans="1:16" x14ac:dyDescent="0.25">
      <c r="A233">
        <v>231</v>
      </c>
      <c r="B233" s="1">
        <v>39055</v>
      </c>
      <c r="C233">
        <v>98.709998999999996</v>
      </c>
      <c r="D233">
        <v>95.449996999999996</v>
      </c>
      <c r="E233">
        <v>261620</v>
      </c>
      <c r="F233">
        <v>90.244747204646103</v>
      </c>
      <c r="G233">
        <v>77.509511271687401</v>
      </c>
      <c r="H233">
        <v>74.055168749305196</v>
      </c>
      <c r="I233">
        <v>561491</v>
      </c>
      <c r="J233" t="str">
        <f t="shared" si="17"/>
        <v>FALSE</v>
      </c>
      <c r="K233" t="b">
        <f t="shared" si="14"/>
        <v>1</v>
      </c>
      <c r="L233" t="b">
        <f t="shared" si="18"/>
        <v>1</v>
      </c>
      <c r="M233">
        <v>99.93</v>
      </c>
      <c r="N233">
        <v>90.860000999999997</v>
      </c>
      <c r="O233">
        <f t="shared" si="15"/>
        <v>9.9823892804051476E-2</v>
      </c>
      <c r="P233" t="str">
        <f t="shared" si="16"/>
        <v>NO PRICE CONTARCTION</v>
      </c>
    </row>
    <row r="234" spans="1:16" x14ac:dyDescent="0.25">
      <c r="A234">
        <v>232</v>
      </c>
      <c r="B234" s="1">
        <v>39062</v>
      </c>
      <c r="C234">
        <v>94.199996999999996</v>
      </c>
      <c r="D234">
        <v>97.639999000000003</v>
      </c>
      <c r="E234">
        <v>249195</v>
      </c>
      <c r="F234">
        <v>91.589338440164994</v>
      </c>
      <c r="G234">
        <v>78.808252415449502</v>
      </c>
      <c r="H234">
        <v>75.205648273729295</v>
      </c>
      <c r="I234">
        <v>554352.5</v>
      </c>
      <c r="J234" t="str">
        <f t="shared" si="17"/>
        <v>FALSE</v>
      </c>
      <c r="K234" t="b">
        <f t="shared" ref="K234:K297" si="19">IF(AND(D234 &gt;  F234, D234 &gt; G234, D234 &gt; H234), TRUE, FALSE)</f>
        <v>1</v>
      </c>
      <c r="L234" t="b">
        <f t="shared" si="18"/>
        <v>1</v>
      </c>
      <c r="M234">
        <v>99</v>
      </c>
      <c r="N234">
        <v>90.400002000000001</v>
      </c>
      <c r="O234">
        <f t="shared" si="15"/>
        <v>9.5132719134231866E-2</v>
      </c>
      <c r="P234" t="str">
        <f t="shared" si="16"/>
        <v>NO PRICE CONTARCTION</v>
      </c>
    </row>
    <row r="235" spans="1:16" x14ac:dyDescent="0.25">
      <c r="A235">
        <v>233</v>
      </c>
      <c r="B235" s="1">
        <v>39069</v>
      </c>
      <c r="C235">
        <v>99.82</v>
      </c>
      <c r="D235">
        <v>97</v>
      </c>
      <c r="E235">
        <v>417860</v>
      </c>
      <c r="F235">
        <v>92.573095087407694</v>
      </c>
      <c r="G235">
        <v>79.981913549936607</v>
      </c>
      <c r="H235">
        <v>76.268787382327901</v>
      </c>
      <c r="I235">
        <v>572229.5</v>
      </c>
      <c r="J235" t="str">
        <f t="shared" si="17"/>
        <v>FALSE</v>
      </c>
      <c r="K235" t="b">
        <f t="shared" si="19"/>
        <v>1</v>
      </c>
      <c r="L235" t="b">
        <f t="shared" si="18"/>
        <v>1</v>
      </c>
      <c r="M235">
        <v>103</v>
      </c>
      <c r="N235">
        <v>95.650002000000001</v>
      </c>
      <c r="O235">
        <f t="shared" si="15"/>
        <v>7.6842632998585819E-2</v>
      </c>
      <c r="P235" t="str">
        <f t="shared" si="16"/>
        <v>PRICE CONTRACTION</v>
      </c>
    </row>
    <row r="236" spans="1:16" x14ac:dyDescent="0.25">
      <c r="A236">
        <v>234</v>
      </c>
      <c r="B236" s="1">
        <v>39076</v>
      </c>
      <c r="C236">
        <v>96.639999000000003</v>
      </c>
      <c r="D236">
        <v>100.449997</v>
      </c>
      <c r="E236">
        <v>272630</v>
      </c>
      <c r="F236">
        <v>94.005259071515397</v>
      </c>
      <c r="G236">
        <v>81.302435062843898</v>
      </c>
      <c r="H236">
        <v>77.448358583189901</v>
      </c>
      <c r="I236">
        <v>444980</v>
      </c>
      <c r="J236" t="str">
        <f t="shared" si="17"/>
        <v>FALSE</v>
      </c>
      <c r="K236" t="b">
        <f t="shared" si="19"/>
        <v>1</v>
      </c>
      <c r="L236" t="b">
        <f t="shared" si="18"/>
        <v>1</v>
      </c>
      <c r="M236">
        <v>101.5</v>
      </c>
      <c r="N236">
        <v>96.599997999999999</v>
      </c>
      <c r="O236">
        <f t="shared" si="15"/>
        <v>5.0724659435293161E-2</v>
      </c>
      <c r="P236" t="str">
        <f t="shared" si="16"/>
        <v>PRICE CONTRACTION</v>
      </c>
    </row>
    <row r="237" spans="1:16" x14ac:dyDescent="0.25">
      <c r="A237">
        <v>235</v>
      </c>
      <c r="B237" s="1">
        <v>39083</v>
      </c>
      <c r="C237">
        <v>102</v>
      </c>
      <c r="D237">
        <v>99.980002999999996</v>
      </c>
      <c r="E237">
        <v>420235</v>
      </c>
      <c r="F237">
        <v>95.091576149421698</v>
      </c>
      <c r="G237">
        <v>82.507439445886206</v>
      </c>
      <c r="H237">
        <v>78.547463188888003</v>
      </c>
      <c r="I237">
        <v>402201.5</v>
      </c>
      <c r="J237" t="str">
        <f t="shared" si="17"/>
        <v>FALSE</v>
      </c>
      <c r="K237" t="b">
        <f t="shared" si="19"/>
        <v>1</v>
      </c>
      <c r="L237" t="b">
        <f t="shared" si="18"/>
        <v>0</v>
      </c>
      <c r="M237">
        <v>105.800003</v>
      </c>
      <c r="N237">
        <v>98.410004000000001</v>
      </c>
      <c r="O237">
        <f t="shared" si="15"/>
        <v>7.5093981298893178E-2</v>
      </c>
      <c r="P237" t="str">
        <f t="shared" si="16"/>
        <v>PRICE CONTRACTION</v>
      </c>
    </row>
    <row r="238" spans="1:16" x14ac:dyDescent="0.25">
      <c r="A238">
        <v>236</v>
      </c>
      <c r="B238" s="1">
        <v>39090</v>
      </c>
      <c r="C238">
        <v>103</v>
      </c>
      <c r="D238">
        <v>101</v>
      </c>
      <c r="E238">
        <v>2921835</v>
      </c>
      <c r="F238">
        <v>96.165835031344997</v>
      </c>
      <c r="G238">
        <v>83.700507868732302</v>
      </c>
      <c r="H238">
        <v>79.642708886991002</v>
      </c>
      <c r="I238">
        <v>628890.5</v>
      </c>
      <c r="J238" t="str">
        <f t="shared" si="17"/>
        <v>FALSE</v>
      </c>
      <c r="K238" t="b">
        <f t="shared" si="19"/>
        <v>1</v>
      </c>
      <c r="L238" t="b">
        <f t="shared" si="18"/>
        <v>0</v>
      </c>
      <c r="M238">
        <v>108.199997</v>
      </c>
      <c r="N238">
        <v>94.699996999999996</v>
      </c>
      <c r="O238">
        <f t="shared" si="15"/>
        <v>0.1425554427419887</v>
      </c>
      <c r="P238" t="str">
        <f t="shared" si="16"/>
        <v>NO PRICE CONTARCTION</v>
      </c>
    </row>
    <row r="239" spans="1:16" x14ac:dyDescent="0.25">
      <c r="A239">
        <v>237</v>
      </c>
      <c r="B239" s="1">
        <v>39097</v>
      </c>
      <c r="C239">
        <v>102</v>
      </c>
      <c r="D239">
        <v>100.900002</v>
      </c>
      <c r="E239">
        <v>288355</v>
      </c>
      <c r="F239">
        <v>97.026592662009506</v>
      </c>
      <c r="G239">
        <v>84.810152651394702</v>
      </c>
      <c r="H239">
        <v>80.679650014454793</v>
      </c>
      <c r="I239">
        <v>605416</v>
      </c>
      <c r="J239" t="str">
        <f t="shared" si="17"/>
        <v>FALSE</v>
      </c>
      <c r="K239" t="b">
        <f t="shared" si="19"/>
        <v>1</v>
      </c>
      <c r="L239" t="b">
        <f t="shared" si="18"/>
        <v>1</v>
      </c>
      <c r="M239">
        <v>103.699997</v>
      </c>
      <c r="N239">
        <v>99</v>
      </c>
      <c r="O239">
        <f t="shared" si="15"/>
        <v>4.7474717171717133E-2</v>
      </c>
      <c r="P239" t="str">
        <f t="shared" si="16"/>
        <v>PRICE CONTRACTION</v>
      </c>
    </row>
    <row r="240" spans="1:16" x14ac:dyDescent="0.25">
      <c r="A240">
        <v>238</v>
      </c>
      <c r="B240" s="1">
        <v>39104</v>
      </c>
      <c r="C240">
        <v>102.400002</v>
      </c>
      <c r="D240">
        <v>106.800003</v>
      </c>
      <c r="E240">
        <v>600949</v>
      </c>
      <c r="F240">
        <v>98.803576359825996</v>
      </c>
      <c r="G240">
        <v>86.228852673885399</v>
      </c>
      <c r="H240">
        <v>81.953813574725302</v>
      </c>
      <c r="I240">
        <v>613017.9</v>
      </c>
      <c r="J240" t="str">
        <f t="shared" si="17"/>
        <v>FALSE</v>
      </c>
      <c r="K240" t="b">
        <f t="shared" si="19"/>
        <v>1</v>
      </c>
      <c r="L240" t="b">
        <f t="shared" si="18"/>
        <v>0</v>
      </c>
      <c r="M240">
        <v>109</v>
      </c>
      <c r="N240">
        <v>100.25</v>
      </c>
      <c r="O240">
        <f t="shared" si="15"/>
        <v>8.7281795511221949E-2</v>
      </c>
      <c r="P240" t="str">
        <f t="shared" si="16"/>
        <v>NO PRICE CONTARCTION</v>
      </c>
    </row>
    <row r="241" spans="1:16" x14ac:dyDescent="0.25">
      <c r="A241">
        <v>239</v>
      </c>
      <c r="B241" s="1">
        <v>39111</v>
      </c>
      <c r="C241">
        <v>108</v>
      </c>
      <c r="D241">
        <v>106.199997</v>
      </c>
      <c r="E241">
        <v>351257</v>
      </c>
      <c r="F241">
        <v>100.14838011258399</v>
      </c>
      <c r="G241">
        <v>87.517313598150807</v>
      </c>
      <c r="H241">
        <v>83.136554229616806</v>
      </c>
      <c r="I241">
        <v>600914.6</v>
      </c>
      <c r="J241" t="str">
        <f t="shared" si="17"/>
        <v>FALSE</v>
      </c>
      <c r="K241" t="b">
        <f t="shared" si="19"/>
        <v>1</v>
      </c>
      <c r="L241" t="b">
        <f t="shared" si="18"/>
        <v>1</v>
      </c>
      <c r="M241">
        <v>108.599998</v>
      </c>
      <c r="N241">
        <v>103</v>
      </c>
      <c r="O241">
        <f t="shared" si="15"/>
        <v>5.4368912621359219E-2</v>
      </c>
      <c r="P241" t="str">
        <f t="shared" si="16"/>
        <v>PRICE CONTRACTION</v>
      </c>
    </row>
    <row r="242" spans="1:16" x14ac:dyDescent="0.25">
      <c r="A242">
        <v>240</v>
      </c>
      <c r="B242" s="1">
        <v>39118</v>
      </c>
      <c r="C242">
        <v>105</v>
      </c>
      <c r="D242">
        <v>100.150002</v>
      </c>
      <c r="E242">
        <v>395784</v>
      </c>
      <c r="F242">
        <v>100.14867500120501</v>
      </c>
      <c r="G242">
        <v>88.332325753108805</v>
      </c>
      <c r="H242">
        <v>83.966478511098899</v>
      </c>
      <c r="I242">
        <v>617972</v>
      </c>
      <c r="J242" t="str">
        <f t="shared" si="17"/>
        <v>FALSE</v>
      </c>
      <c r="K242" t="b">
        <f t="shared" si="19"/>
        <v>1</v>
      </c>
      <c r="L242" t="b">
        <f t="shared" si="18"/>
        <v>1</v>
      </c>
      <c r="M242">
        <v>108.050003</v>
      </c>
      <c r="N242">
        <v>99</v>
      </c>
      <c r="O242">
        <f t="shared" si="15"/>
        <v>9.1414171717171755E-2</v>
      </c>
      <c r="P242" t="str">
        <f t="shared" si="16"/>
        <v>NO PRICE CONTARCTION</v>
      </c>
    </row>
    <row r="243" spans="1:16" x14ac:dyDescent="0.25">
      <c r="A243">
        <v>241</v>
      </c>
      <c r="B243" s="1">
        <v>39125</v>
      </c>
      <c r="C243">
        <v>100.25</v>
      </c>
      <c r="D243">
        <v>99.800003000000004</v>
      </c>
      <c r="E243">
        <v>347159</v>
      </c>
      <c r="F243">
        <v>100.085280091895</v>
      </c>
      <c r="G243">
        <v>89.072175898069503</v>
      </c>
      <c r="H243">
        <v>84.738845559338003</v>
      </c>
      <c r="I243">
        <v>626525.9</v>
      </c>
      <c r="J243" t="str">
        <f t="shared" si="17"/>
        <v>FALSE</v>
      </c>
      <c r="K243" t="b">
        <f t="shared" si="19"/>
        <v>0</v>
      </c>
      <c r="L243" t="b">
        <f t="shared" si="18"/>
        <v>1</v>
      </c>
      <c r="M243">
        <v>101</v>
      </c>
      <c r="N243">
        <v>91.050003000000004</v>
      </c>
      <c r="O243">
        <f t="shared" si="15"/>
        <v>0.1092805784970704</v>
      </c>
      <c r="P243" t="str">
        <f t="shared" si="16"/>
        <v>NO PRICE CONTARCTION</v>
      </c>
    </row>
    <row r="244" spans="1:16" x14ac:dyDescent="0.25">
      <c r="A244">
        <v>242</v>
      </c>
      <c r="B244" s="1">
        <v>39132</v>
      </c>
      <c r="C244">
        <v>103</v>
      </c>
      <c r="D244">
        <v>93.949996999999996</v>
      </c>
      <c r="E244">
        <v>259731</v>
      </c>
      <c r="F244">
        <v>98.969774075187303</v>
      </c>
      <c r="G244">
        <v>89.386874033677998</v>
      </c>
      <c r="H244">
        <v>85.188170019858106</v>
      </c>
      <c r="I244">
        <v>627579.5</v>
      </c>
      <c r="J244" t="str">
        <f t="shared" si="17"/>
        <v>FALSE</v>
      </c>
      <c r="K244" t="b">
        <f t="shared" si="19"/>
        <v>0</v>
      </c>
      <c r="L244" t="b">
        <f t="shared" si="18"/>
        <v>1</v>
      </c>
      <c r="M244">
        <v>103</v>
      </c>
      <c r="N244">
        <v>92.5</v>
      </c>
      <c r="O244">
        <f t="shared" si="15"/>
        <v>0.11351351351351352</v>
      </c>
      <c r="P244" t="str">
        <f t="shared" si="16"/>
        <v>NO PRICE CONTARCTION</v>
      </c>
    </row>
    <row r="245" spans="1:16" x14ac:dyDescent="0.25">
      <c r="A245">
        <v>243</v>
      </c>
      <c r="B245" s="1">
        <v>39139</v>
      </c>
      <c r="C245">
        <v>94.349997999999999</v>
      </c>
      <c r="D245">
        <v>94</v>
      </c>
      <c r="E245">
        <v>188372</v>
      </c>
      <c r="F245">
        <v>98.0661787887896</v>
      </c>
      <c r="G245">
        <v>89.684495063763293</v>
      </c>
      <c r="H245">
        <v>85.618015384743003</v>
      </c>
      <c r="I245">
        <v>604630.69999999995</v>
      </c>
      <c r="J245" t="str">
        <f t="shared" si="17"/>
        <v>FALSE</v>
      </c>
      <c r="K245" t="b">
        <f t="shared" si="19"/>
        <v>0</v>
      </c>
      <c r="L245" t="b">
        <f t="shared" si="18"/>
        <v>1</v>
      </c>
      <c r="M245">
        <v>96.849997999999999</v>
      </c>
      <c r="N245">
        <v>80.199996999999996</v>
      </c>
      <c r="O245">
        <f t="shared" si="15"/>
        <v>0.20760600527204515</v>
      </c>
      <c r="P245" t="str">
        <f t="shared" si="16"/>
        <v>NO PRICE CONTARCTION</v>
      </c>
    </row>
    <row r="246" spans="1:16" x14ac:dyDescent="0.25">
      <c r="A246">
        <v>244</v>
      </c>
      <c r="B246" s="1">
        <v>39146</v>
      </c>
      <c r="C246">
        <v>91</v>
      </c>
      <c r="D246">
        <v>85.5</v>
      </c>
      <c r="E246">
        <v>195594</v>
      </c>
      <c r="F246">
        <v>95.781419009009696</v>
      </c>
      <c r="G246">
        <v>89.414527640294693</v>
      </c>
      <c r="H246">
        <v>85.612258536706804</v>
      </c>
      <c r="I246">
        <v>596927.1</v>
      </c>
      <c r="J246" t="str">
        <f t="shared" si="17"/>
        <v>FALSE</v>
      </c>
      <c r="K246" t="b">
        <f t="shared" si="19"/>
        <v>0</v>
      </c>
      <c r="L246" t="b">
        <f t="shared" si="18"/>
        <v>1</v>
      </c>
      <c r="M246">
        <v>91</v>
      </c>
      <c r="N246">
        <v>81</v>
      </c>
      <c r="O246">
        <f t="shared" si="15"/>
        <v>0.12345679012345678</v>
      </c>
      <c r="P246" t="str">
        <f t="shared" si="16"/>
        <v>NO PRICE CONTARCTION</v>
      </c>
    </row>
    <row r="247" spans="1:16" x14ac:dyDescent="0.25">
      <c r="A247">
        <v>245</v>
      </c>
      <c r="B247" s="1">
        <v>39153</v>
      </c>
      <c r="C247">
        <v>86</v>
      </c>
      <c r="D247">
        <v>89.050003000000004</v>
      </c>
      <c r="E247">
        <v>208347</v>
      </c>
      <c r="F247">
        <v>94.557525189189704</v>
      </c>
      <c r="G247">
        <v>89.391009921565995</v>
      </c>
      <c r="H247">
        <v>85.779953388574796</v>
      </c>
      <c r="I247">
        <v>575738.30000000005</v>
      </c>
      <c r="J247" t="str">
        <f t="shared" si="17"/>
        <v>FALSE</v>
      </c>
      <c r="K247" t="b">
        <f t="shared" si="19"/>
        <v>0</v>
      </c>
      <c r="L247" t="b">
        <f t="shared" si="18"/>
        <v>1</v>
      </c>
      <c r="M247">
        <v>89.800003000000004</v>
      </c>
      <c r="N247">
        <v>84</v>
      </c>
      <c r="O247">
        <f t="shared" si="15"/>
        <v>6.9047654761904803E-2</v>
      </c>
      <c r="P247" t="str">
        <f t="shared" si="16"/>
        <v>PRICE CONTRACTION</v>
      </c>
    </row>
    <row r="248" spans="1:16" x14ac:dyDescent="0.25">
      <c r="A248">
        <v>246</v>
      </c>
      <c r="B248" s="1">
        <v>39160</v>
      </c>
      <c r="C248">
        <v>88.599997999999999</v>
      </c>
      <c r="D248">
        <v>85.199996999999996</v>
      </c>
      <c r="E248">
        <v>129445</v>
      </c>
      <c r="F248">
        <v>92.856156427518897</v>
      </c>
      <c r="G248">
        <v>89.1206219911424</v>
      </c>
      <c r="H248">
        <v>85.751662833034501</v>
      </c>
      <c r="I248">
        <v>296499.3</v>
      </c>
      <c r="J248" t="str">
        <f t="shared" si="17"/>
        <v>FALSE</v>
      </c>
      <c r="K248" t="b">
        <f t="shared" si="19"/>
        <v>0</v>
      </c>
      <c r="L248" t="b">
        <f t="shared" si="18"/>
        <v>1</v>
      </c>
      <c r="M248">
        <v>90</v>
      </c>
      <c r="N248">
        <v>77.5</v>
      </c>
      <c r="O248">
        <f t="shared" si="15"/>
        <v>0.16129032258064516</v>
      </c>
      <c r="P248" t="str">
        <f t="shared" si="16"/>
        <v>NO PRICE CONTARCTION</v>
      </c>
    </row>
    <row r="249" spans="1:16" x14ac:dyDescent="0.25">
      <c r="A249">
        <v>247</v>
      </c>
      <c r="B249" s="1">
        <v>39167</v>
      </c>
      <c r="C249">
        <v>87.800003000000004</v>
      </c>
      <c r="D249">
        <v>87.550003000000004</v>
      </c>
      <c r="E249">
        <v>108082</v>
      </c>
      <c r="F249">
        <v>91.8914012588791</v>
      </c>
      <c r="G249">
        <v>89.019291733649297</v>
      </c>
      <c r="H249">
        <v>85.839386743618206</v>
      </c>
      <c r="I249">
        <v>278472</v>
      </c>
      <c r="J249" t="str">
        <f t="shared" si="17"/>
        <v>FALSE</v>
      </c>
      <c r="K249" t="b">
        <f t="shared" si="19"/>
        <v>0</v>
      </c>
      <c r="L249" t="b">
        <f t="shared" si="18"/>
        <v>1</v>
      </c>
      <c r="M249">
        <v>88.900002000000001</v>
      </c>
      <c r="N249">
        <v>82.050003000000004</v>
      </c>
      <c r="O249">
        <f t="shared" si="15"/>
        <v>8.3485664223558853E-2</v>
      </c>
      <c r="P249" t="str">
        <f t="shared" si="16"/>
        <v>NO PRICE CONTARCTION</v>
      </c>
    </row>
    <row r="250" spans="1:16" x14ac:dyDescent="0.25">
      <c r="A250">
        <v>248</v>
      </c>
      <c r="B250" s="1">
        <v>39174</v>
      </c>
      <c r="C250">
        <v>84</v>
      </c>
      <c r="D250">
        <v>84.199996999999996</v>
      </c>
      <c r="E250">
        <v>119013</v>
      </c>
      <c r="F250">
        <v>90.492964120900993</v>
      </c>
      <c r="G250">
        <v>88.708369492768696</v>
      </c>
      <c r="H250">
        <v>85.759416512222202</v>
      </c>
      <c r="I250">
        <v>230278.39999999999</v>
      </c>
      <c r="J250" t="str">
        <f t="shared" si="17"/>
        <v>FALSE</v>
      </c>
      <c r="K250" t="b">
        <f t="shared" si="19"/>
        <v>0</v>
      </c>
      <c r="L250" t="b">
        <f t="shared" si="18"/>
        <v>1</v>
      </c>
      <c r="M250">
        <v>86.5</v>
      </c>
      <c r="N250">
        <v>80.599997999999999</v>
      </c>
      <c r="O250">
        <f t="shared" si="15"/>
        <v>7.3201019186129521E-2</v>
      </c>
      <c r="P250" t="str">
        <f t="shared" si="16"/>
        <v>PRICE CONTRACTION</v>
      </c>
    </row>
    <row r="251" spans="1:16" x14ac:dyDescent="0.25">
      <c r="A251">
        <v>249</v>
      </c>
      <c r="B251" s="1">
        <v>39181</v>
      </c>
      <c r="C251">
        <v>86</v>
      </c>
      <c r="D251">
        <v>93.75</v>
      </c>
      <c r="E251">
        <v>169646</v>
      </c>
      <c r="F251">
        <v>91.085152462555399</v>
      </c>
      <c r="G251">
        <v>89.033635977106201</v>
      </c>
      <c r="H251">
        <v>86.149201072601599</v>
      </c>
      <c r="I251">
        <v>212117.3</v>
      </c>
      <c r="J251" t="str">
        <f t="shared" si="17"/>
        <v>FALSE</v>
      </c>
      <c r="K251" t="b">
        <f t="shared" si="19"/>
        <v>1</v>
      </c>
      <c r="L251" t="b">
        <f t="shared" si="18"/>
        <v>1</v>
      </c>
      <c r="M251">
        <v>95.300003000000004</v>
      </c>
      <c r="N251">
        <v>76</v>
      </c>
      <c r="O251">
        <f t="shared" si="15"/>
        <v>0.25394740789473691</v>
      </c>
      <c r="P251" t="str">
        <f t="shared" si="16"/>
        <v>NO PRICE CONTARCTION</v>
      </c>
    </row>
    <row r="252" spans="1:16" x14ac:dyDescent="0.25">
      <c r="A252">
        <v>250</v>
      </c>
      <c r="B252" s="1">
        <v>39188</v>
      </c>
      <c r="C252">
        <v>95.900002000000001</v>
      </c>
      <c r="D252">
        <v>95.800003000000004</v>
      </c>
      <c r="E252">
        <v>188570</v>
      </c>
      <c r="F252">
        <v>91.942398014818096</v>
      </c>
      <c r="G252">
        <v>89.470175785034797</v>
      </c>
      <c r="H252">
        <v>86.619971898328302</v>
      </c>
      <c r="I252">
        <v>191395.9</v>
      </c>
      <c r="J252" t="str">
        <f t="shared" si="17"/>
        <v>FALSE</v>
      </c>
      <c r="K252" t="b">
        <f t="shared" si="19"/>
        <v>1</v>
      </c>
      <c r="L252" t="b">
        <f t="shared" si="18"/>
        <v>0</v>
      </c>
      <c r="M252">
        <v>97</v>
      </c>
      <c r="N252">
        <v>92.099997999999999</v>
      </c>
      <c r="O252">
        <f t="shared" si="15"/>
        <v>5.3203063044583353E-2</v>
      </c>
      <c r="P252" t="str">
        <f t="shared" si="16"/>
        <v>PRICE CONTRACTION</v>
      </c>
    </row>
    <row r="253" spans="1:16" x14ac:dyDescent="0.25">
      <c r="A253">
        <v>251</v>
      </c>
      <c r="B253" s="1">
        <v>39195</v>
      </c>
      <c r="C253">
        <v>95.800003000000004</v>
      </c>
      <c r="D253">
        <v>93.099997999999999</v>
      </c>
      <c r="E253">
        <v>265202</v>
      </c>
      <c r="F253">
        <v>92.152870739396604</v>
      </c>
      <c r="G253">
        <v>89.704357863419702</v>
      </c>
      <c r="H253">
        <v>86.936070732556203</v>
      </c>
      <c r="I253">
        <v>183200.2</v>
      </c>
      <c r="J253" t="str">
        <f t="shared" si="17"/>
        <v>FALSE</v>
      </c>
      <c r="K253" t="b">
        <f t="shared" si="19"/>
        <v>1</v>
      </c>
      <c r="L253" t="b">
        <f t="shared" si="18"/>
        <v>0</v>
      </c>
      <c r="M253">
        <v>98.949996999999996</v>
      </c>
      <c r="N253">
        <v>92</v>
      </c>
      <c r="O253">
        <f t="shared" si="15"/>
        <v>7.5543445652173871E-2</v>
      </c>
      <c r="P253" t="str">
        <f t="shared" si="16"/>
        <v>PRICE CONTRACTION</v>
      </c>
    </row>
    <row r="254" spans="1:16" x14ac:dyDescent="0.25">
      <c r="A254">
        <v>252</v>
      </c>
      <c r="B254" s="1">
        <v>39202</v>
      </c>
      <c r="C254">
        <v>93.25</v>
      </c>
      <c r="D254">
        <v>94</v>
      </c>
      <c r="E254">
        <v>223270</v>
      </c>
      <c r="F254">
        <v>92.488712423142601</v>
      </c>
      <c r="G254">
        <v>89.981496065779695</v>
      </c>
      <c r="H254">
        <v>87.280652648041297</v>
      </c>
      <c r="I254">
        <v>179554.1</v>
      </c>
      <c r="J254" t="str">
        <f t="shared" si="17"/>
        <v>FALSE</v>
      </c>
      <c r="K254" t="b">
        <f t="shared" si="19"/>
        <v>1</v>
      </c>
      <c r="L254" t="b">
        <f t="shared" si="18"/>
        <v>0</v>
      </c>
      <c r="M254">
        <v>95.900002000000001</v>
      </c>
      <c r="N254">
        <v>91.050003000000004</v>
      </c>
      <c r="O254">
        <f t="shared" si="15"/>
        <v>5.3267422736932767E-2</v>
      </c>
      <c r="P254" t="str">
        <f t="shared" si="16"/>
        <v>PRICE CONTRACTION</v>
      </c>
    </row>
    <row r="255" spans="1:16" x14ac:dyDescent="0.25">
      <c r="A255">
        <v>253</v>
      </c>
      <c r="B255" s="1">
        <v>39209</v>
      </c>
      <c r="C255">
        <v>94.400002000000001</v>
      </c>
      <c r="D255">
        <v>88.699996999999996</v>
      </c>
      <c r="E255">
        <v>273338</v>
      </c>
      <c r="F255">
        <v>91.799855073480302</v>
      </c>
      <c r="G255">
        <v>89.898818706697099</v>
      </c>
      <c r="H255">
        <v>87.349888957892901</v>
      </c>
      <c r="I255">
        <v>188050.7</v>
      </c>
      <c r="J255" t="str">
        <f t="shared" si="17"/>
        <v>FALSE</v>
      </c>
      <c r="K255" t="b">
        <f t="shared" si="19"/>
        <v>0</v>
      </c>
      <c r="L255" t="b">
        <f t="shared" si="18"/>
        <v>0</v>
      </c>
      <c r="M255">
        <v>98</v>
      </c>
      <c r="N255">
        <v>87</v>
      </c>
      <c r="O255">
        <f t="shared" si="15"/>
        <v>0.12643678160919541</v>
      </c>
      <c r="P255" t="str">
        <f t="shared" si="16"/>
        <v>NO PRICE CONTARCTION</v>
      </c>
    </row>
    <row r="256" spans="1:16" x14ac:dyDescent="0.25">
      <c r="A256">
        <v>254</v>
      </c>
      <c r="B256" s="1">
        <v>39216</v>
      </c>
      <c r="C256">
        <v>91.5</v>
      </c>
      <c r="D256">
        <v>83.900002000000001</v>
      </c>
      <c r="E256">
        <v>263594</v>
      </c>
      <c r="F256">
        <v>90.363518151029396</v>
      </c>
      <c r="G256">
        <v>89.511798274007006</v>
      </c>
      <c r="H256">
        <v>87.181601789215193</v>
      </c>
      <c r="I256">
        <v>194850.7</v>
      </c>
      <c r="J256" t="str">
        <f t="shared" si="17"/>
        <v>FALSE</v>
      </c>
      <c r="K256" t="b">
        <f t="shared" si="19"/>
        <v>0</v>
      </c>
      <c r="L256" t="b">
        <f t="shared" si="18"/>
        <v>0</v>
      </c>
      <c r="M256">
        <v>91.5</v>
      </c>
      <c r="N256">
        <v>83.550003000000004</v>
      </c>
      <c r="O256">
        <f t="shared" si="15"/>
        <v>9.515256390834595E-2</v>
      </c>
      <c r="P256" t="str">
        <f t="shared" si="16"/>
        <v>NO PRICE CONTARCTION</v>
      </c>
    </row>
    <row r="257" spans="1:16" x14ac:dyDescent="0.25">
      <c r="A257">
        <v>255</v>
      </c>
      <c r="B257" s="1">
        <v>39223</v>
      </c>
      <c r="C257">
        <v>85.349997999999999</v>
      </c>
      <c r="D257">
        <v>85.5</v>
      </c>
      <c r="E257">
        <v>436332</v>
      </c>
      <c r="F257">
        <v>89.479242123569506</v>
      </c>
      <c r="G257">
        <v>89.252972578909805</v>
      </c>
      <c r="H257">
        <v>87.099572433643701</v>
      </c>
      <c r="I257">
        <v>217649.2</v>
      </c>
      <c r="J257" t="str">
        <f t="shared" si="17"/>
        <v>TRUE</v>
      </c>
      <c r="K257" t="b">
        <f t="shared" si="19"/>
        <v>0</v>
      </c>
      <c r="L257" t="b">
        <f t="shared" si="18"/>
        <v>0</v>
      </c>
      <c r="M257">
        <v>87.699996999999996</v>
      </c>
      <c r="N257">
        <v>81</v>
      </c>
      <c r="O257">
        <f t="shared" si="15"/>
        <v>8.2716012345678963E-2</v>
      </c>
      <c r="P257" t="str">
        <f t="shared" si="16"/>
        <v>NO PRICE CONTARCTION</v>
      </c>
    </row>
    <row r="258" spans="1:16" x14ac:dyDescent="0.25">
      <c r="A258">
        <v>256</v>
      </c>
      <c r="B258" s="1">
        <v>39230</v>
      </c>
      <c r="C258">
        <v>85.5</v>
      </c>
      <c r="D258">
        <v>88.099997999999999</v>
      </c>
      <c r="E258">
        <v>388823</v>
      </c>
      <c r="F258">
        <v>89.228470464738606</v>
      </c>
      <c r="G258">
        <v>89.178587122205897</v>
      </c>
      <c r="H258">
        <v>87.148373680783095</v>
      </c>
      <c r="I258">
        <v>243587</v>
      </c>
      <c r="J258" t="str">
        <f t="shared" si="17"/>
        <v>FALSE</v>
      </c>
      <c r="K258" t="b">
        <f t="shared" si="19"/>
        <v>0</v>
      </c>
      <c r="L258" t="b">
        <f t="shared" si="18"/>
        <v>0</v>
      </c>
      <c r="M258">
        <v>89.5</v>
      </c>
      <c r="N258">
        <v>84.5</v>
      </c>
      <c r="O258">
        <f t="shared" si="15"/>
        <v>5.9171597633136092E-2</v>
      </c>
      <c r="P258" t="str">
        <f t="shared" si="16"/>
        <v>PRICE CONTRACTION</v>
      </c>
    </row>
    <row r="259" spans="1:16" x14ac:dyDescent="0.25">
      <c r="A259">
        <v>257</v>
      </c>
      <c r="B259" s="1">
        <v>39237</v>
      </c>
      <c r="C259">
        <v>85.800003000000004</v>
      </c>
      <c r="D259">
        <v>88.550003000000004</v>
      </c>
      <c r="E259">
        <v>195517</v>
      </c>
      <c r="F259">
        <v>89.1051127438771</v>
      </c>
      <c r="G259">
        <v>89.138033307870003</v>
      </c>
      <c r="H259">
        <v>87.216745842696099</v>
      </c>
      <c r="I259">
        <v>252330.5</v>
      </c>
      <c r="J259" t="str">
        <f t="shared" si="17"/>
        <v>FALSE</v>
      </c>
      <c r="K259" t="b">
        <f t="shared" si="19"/>
        <v>0</v>
      </c>
      <c r="L259" t="b">
        <f t="shared" si="18"/>
        <v>1</v>
      </c>
      <c r="M259">
        <v>89.949996999999996</v>
      </c>
      <c r="N259">
        <v>85.050003000000004</v>
      </c>
      <c r="O259">
        <f t="shared" ref="O259:O322" si="20">(M259-N259)/N259</f>
        <v>5.7613096145334552E-2</v>
      </c>
      <c r="P259" t="str">
        <f t="shared" si="16"/>
        <v>PRICE CONTRACTION</v>
      </c>
    </row>
    <row r="260" spans="1:16" x14ac:dyDescent="0.25">
      <c r="A260">
        <v>258</v>
      </c>
      <c r="B260" s="1">
        <v>39244</v>
      </c>
      <c r="C260">
        <v>89.849997999999999</v>
      </c>
      <c r="D260">
        <v>91.699996999999996</v>
      </c>
      <c r="E260">
        <v>189526</v>
      </c>
      <c r="F260">
        <v>89.576909881353998</v>
      </c>
      <c r="G260">
        <v>89.303321288007496</v>
      </c>
      <c r="H260">
        <v>87.435441021101198</v>
      </c>
      <c r="I260">
        <v>259381.8</v>
      </c>
      <c r="J260" t="str">
        <f t="shared" si="17"/>
        <v>FALSE</v>
      </c>
      <c r="K260" t="b">
        <f t="shared" si="19"/>
        <v>1</v>
      </c>
      <c r="L260" t="b">
        <f t="shared" si="18"/>
        <v>1</v>
      </c>
      <c r="M260">
        <v>93</v>
      </c>
      <c r="N260">
        <v>88</v>
      </c>
      <c r="O260">
        <f t="shared" si="20"/>
        <v>5.6818181818181816E-2</v>
      </c>
      <c r="P260" t="str">
        <f t="shared" si="16"/>
        <v>PRICE CONTRACTION</v>
      </c>
    </row>
    <row r="261" spans="1:16" x14ac:dyDescent="0.25">
      <c r="A261">
        <v>259</v>
      </c>
      <c r="B261" s="1">
        <v>39251</v>
      </c>
      <c r="C261">
        <v>91</v>
      </c>
      <c r="D261">
        <v>93.349997999999999</v>
      </c>
      <c r="E261">
        <v>151568</v>
      </c>
      <c r="F261">
        <v>90.262925902926</v>
      </c>
      <c r="G261">
        <v>89.564397204910193</v>
      </c>
      <c r="H261">
        <v>87.723955995681607</v>
      </c>
      <c r="I261">
        <v>257574</v>
      </c>
      <c r="J261" t="str">
        <f t="shared" si="17"/>
        <v>FALSE</v>
      </c>
      <c r="K261" t="b">
        <f t="shared" si="19"/>
        <v>1</v>
      </c>
      <c r="L261" t="b">
        <f t="shared" si="18"/>
        <v>1</v>
      </c>
      <c r="M261">
        <v>94.699996999999996</v>
      </c>
      <c r="N261">
        <v>90</v>
      </c>
      <c r="O261">
        <f t="shared" si="20"/>
        <v>5.2222188888888847E-2</v>
      </c>
      <c r="P261" t="str">
        <f t="shared" si="16"/>
        <v>PRICE CONTRACTION</v>
      </c>
    </row>
    <row r="262" spans="1:16" x14ac:dyDescent="0.25">
      <c r="A262">
        <v>260</v>
      </c>
      <c r="B262" s="1">
        <v>39258</v>
      </c>
      <c r="C262">
        <v>93.199996999999996</v>
      </c>
      <c r="D262">
        <v>90.300003000000004</v>
      </c>
      <c r="E262">
        <v>131562</v>
      </c>
      <c r="F262">
        <v>90.269667193302993</v>
      </c>
      <c r="G262">
        <v>89.611855643303102</v>
      </c>
      <c r="H262">
        <v>87.849616825160496</v>
      </c>
      <c r="I262">
        <v>251873.2</v>
      </c>
      <c r="J262" t="str">
        <f t="shared" si="17"/>
        <v>FALSE</v>
      </c>
      <c r="K262" t="b">
        <f t="shared" si="19"/>
        <v>1</v>
      </c>
      <c r="L262" t="b">
        <f t="shared" si="18"/>
        <v>1</v>
      </c>
      <c r="M262">
        <v>95.800003000000004</v>
      </c>
      <c r="N262">
        <v>82</v>
      </c>
      <c r="O262">
        <f t="shared" si="20"/>
        <v>0.16829271951219515</v>
      </c>
      <c r="P262" t="str">
        <f t="shared" si="16"/>
        <v>NO PRICE CONTARCTION</v>
      </c>
    </row>
    <row r="263" spans="1:16" x14ac:dyDescent="0.25">
      <c r="A263">
        <v>261</v>
      </c>
      <c r="B263" s="1">
        <v>39265</v>
      </c>
      <c r="C263">
        <v>90</v>
      </c>
      <c r="D263">
        <v>90.900002000000001</v>
      </c>
      <c r="E263">
        <v>241622</v>
      </c>
      <c r="F263">
        <v>90.384273521793403</v>
      </c>
      <c r="G263">
        <v>89.694961859864193</v>
      </c>
      <c r="H263">
        <v>87.998416101982002</v>
      </c>
      <c r="I263">
        <v>249515.2</v>
      </c>
      <c r="J263" t="str">
        <f t="shared" si="17"/>
        <v>FALSE</v>
      </c>
      <c r="K263" t="b">
        <f t="shared" si="19"/>
        <v>1</v>
      </c>
      <c r="L263" t="b">
        <f t="shared" si="18"/>
        <v>0</v>
      </c>
      <c r="M263">
        <v>95.25</v>
      </c>
      <c r="N263">
        <v>89.099997999999999</v>
      </c>
      <c r="O263">
        <f t="shared" si="20"/>
        <v>6.9023593019609281E-2</v>
      </c>
      <c r="P263" t="str">
        <f t="shared" si="16"/>
        <v>PRICE CONTRACTION</v>
      </c>
    </row>
    <row r="264" spans="1:16" x14ac:dyDescent="0.25">
      <c r="A264">
        <v>262</v>
      </c>
      <c r="B264" s="1">
        <v>39272</v>
      </c>
      <c r="C264">
        <v>92</v>
      </c>
      <c r="D264">
        <v>92.699996999999996</v>
      </c>
      <c r="E264">
        <v>153382</v>
      </c>
      <c r="F264">
        <v>90.805314154194605</v>
      </c>
      <c r="G264">
        <v>89.888835094711695</v>
      </c>
      <c r="H264">
        <v>88.227761511641404</v>
      </c>
      <c r="I264">
        <v>242526.4</v>
      </c>
      <c r="J264" t="str">
        <f t="shared" si="17"/>
        <v>FALSE</v>
      </c>
      <c r="K264" t="b">
        <f t="shared" si="19"/>
        <v>1</v>
      </c>
      <c r="L264" t="b">
        <f t="shared" si="18"/>
        <v>1</v>
      </c>
      <c r="M264">
        <v>93.800003000000004</v>
      </c>
      <c r="N264">
        <v>90</v>
      </c>
      <c r="O264">
        <f t="shared" si="20"/>
        <v>4.2222255555555595E-2</v>
      </c>
      <c r="P264" t="str">
        <f t="shared" si="16"/>
        <v>PRICE CONTRACTION</v>
      </c>
    </row>
    <row r="265" spans="1:16" x14ac:dyDescent="0.25">
      <c r="A265">
        <v>263</v>
      </c>
      <c r="B265" s="1">
        <v>39279</v>
      </c>
      <c r="C265">
        <v>93.900002000000001</v>
      </c>
      <c r="D265">
        <v>94.5</v>
      </c>
      <c r="E265">
        <v>414300</v>
      </c>
      <c r="F265">
        <v>91.477075217068304</v>
      </c>
      <c r="G265">
        <v>90.186329604730204</v>
      </c>
      <c r="H265">
        <v>88.533724364731995</v>
      </c>
      <c r="I265">
        <v>256622.6</v>
      </c>
      <c r="J265" t="str">
        <f t="shared" si="17"/>
        <v>FALSE</v>
      </c>
      <c r="K265" t="b">
        <f t="shared" si="19"/>
        <v>1</v>
      </c>
      <c r="L265" t="b">
        <f t="shared" si="18"/>
        <v>0</v>
      </c>
      <c r="M265">
        <v>105</v>
      </c>
      <c r="N265">
        <v>92</v>
      </c>
      <c r="O265">
        <f t="shared" si="20"/>
        <v>0.14130434782608695</v>
      </c>
      <c r="P265" t="str">
        <f t="shared" si="16"/>
        <v>NO PRICE CONTARCTION</v>
      </c>
    </row>
    <row r="266" spans="1:16" x14ac:dyDescent="0.25">
      <c r="A266">
        <v>264</v>
      </c>
      <c r="B266" s="1">
        <v>39286</v>
      </c>
      <c r="C266">
        <v>94.5</v>
      </c>
      <c r="D266">
        <v>90.550003000000004</v>
      </c>
      <c r="E266">
        <v>573893</v>
      </c>
      <c r="F266">
        <v>91.308516632146805</v>
      </c>
      <c r="G266">
        <v>90.209792404425102</v>
      </c>
      <c r="H266">
        <v>88.632079420110998</v>
      </c>
      <c r="I266">
        <v>287652.5</v>
      </c>
      <c r="J266" t="str">
        <f t="shared" si="17"/>
        <v>FALSE</v>
      </c>
      <c r="K266" t="b">
        <f t="shared" si="19"/>
        <v>0</v>
      </c>
      <c r="L266" t="b">
        <f t="shared" si="18"/>
        <v>0</v>
      </c>
      <c r="M266">
        <v>96.5</v>
      </c>
      <c r="N266">
        <v>82.199996999999996</v>
      </c>
      <c r="O266">
        <f t="shared" si="20"/>
        <v>0.17396597958513313</v>
      </c>
      <c r="P266" t="str">
        <f t="shared" si="16"/>
        <v>NO PRICE CONTARCTION</v>
      </c>
    </row>
    <row r="267" spans="1:16" x14ac:dyDescent="0.25">
      <c r="A267">
        <v>265</v>
      </c>
      <c r="B267" s="1">
        <v>39293</v>
      </c>
      <c r="C267">
        <v>83.5</v>
      </c>
      <c r="D267">
        <v>86.900002000000001</v>
      </c>
      <c r="E267">
        <v>107696</v>
      </c>
      <c r="F267">
        <v>90.506968517211007</v>
      </c>
      <c r="G267">
        <v>89.9962575396235</v>
      </c>
      <c r="H267">
        <v>88.547587838642102</v>
      </c>
      <c r="I267">
        <v>254788.9</v>
      </c>
      <c r="J267" t="str">
        <f t="shared" si="17"/>
        <v>FALSE</v>
      </c>
      <c r="K267" t="b">
        <f t="shared" si="19"/>
        <v>0</v>
      </c>
      <c r="L267" t="b">
        <f t="shared" si="18"/>
        <v>1</v>
      </c>
      <c r="M267">
        <v>91.5</v>
      </c>
      <c r="N267">
        <v>83.5</v>
      </c>
      <c r="O267">
        <f t="shared" si="20"/>
        <v>9.580838323353294E-2</v>
      </c>
      <c r="P267" t="str">
        <f t="shared" si="16"/>
        <v>NO PRICE CONTARCTION</v>
      </c>
    </row>
    <row r="268" spans="1:16" x14ac:dyDescent="0.25">
      <c r="A268">
        <v>266</v>
      </c>
      <c r="B268" s="1">
        <v>39300</v>
      </c>
      <c r="C268">
        <v>85</v>
      </c>
      <c r="D268">
        <v>80.199996999999996</v>
      </c>
      <c r="E268">
        <v>602217</v>
      </c>
      <c r="F268">
        <v>88.632973695899906</v>
      </c>
      <c r="G268">
        <v>89.364240730615506</v>
      </c>
      <c r="H268">
        <v>88.140388285537597</v>
      </c>
      <c r="I268">
        <v>276128.3</v>
      </c>
      <c r="J268" t="str">
        <f t="shared" si="17"/>
        <v>FALSE</v>
      </c>
      <c r="K268" t="b">
        <f t="shared" si="19"/>
        <v>0</v>
      </c>
      <c r="L268" t="b">
        <f t="shared" si="18"/>
        <v>0</v>
      </c>
      <c r="M268">
        <v>89.400002000000001</v>
      </c>
      <c r="N268">
        <v>79</v>
      </c>
      <c r="O268">
        <f t="shared" si="20"/>
        <v>0.13164559493670888</v>
      </c>
      <c r="P268" t="str">
        <f t="shared" ref="P268:P331" si="21">IF(O268&lt;0.08,"PRICE CONTRACTION","NO PRICE CONTARCTION")</f>
        <v>NO PRICE CONTARCTION</v>
      </c>
    </row>
    <row r="269" spans="1:16" x14ac:dyDescent="0.25">
      <c r="A269">
        <v>267</v>
      </c>
      <c r="B269" s="1">
        <v>39307</v>
      </c>
      <c r="C269">
        <v>81.349997999999999</v>
      </c>
      <c r="D269">
        <v>78.650002000000001</v>
      </c>
      <c r="E269">
        <v>109841</v>
      </c>
      <c r="F269">
        <v>86.817887933009004</v>
      </c>
      <c r="G269">
        <v>88.672999522188704</v>
      </c>
      <c r="H269">
        <v>87.677442613072401</v>
      </c>
      <c r="I269">
        <v>267560.7</v>
      </c>
      <c r="J269" t="str">
        <f t="shared" ref="J269:J332" si="22">IF(AND( E269 &gt; (I269*2), D269 &gt; C269, C269 &gt;D268 ), "TRUE", "FALSE")</f>
        <v>FALSE</v>
      </c>
      <c r="K269" t="b">
        <f t="shared" si="19"/>
        <v>0</v>
      </c>
      <c r="L269" t="b">
        <f t="shared" si="18"/>
        <v>1</v>
      </c>
      <c r="M269">
        <v>83.800003000000004</v>
      </c>
      <c r="N269">
        <v>77.25</v>
      </c>
      <c r="O269">
        <f t="shared" si="20"/>
        <v>8.4789682847896494E-2</v>
      </c>
      <c r="P269" t="str">
        <f t="shared" si="21"/>
        <v>NO PRICE CONTARCTION</v>
      </c>
    </row>
    <row r="270" spans="1:16" x14ac:dyDescent="0.25">
      <c r="A270">
        <v>268</v>
      </c>
      <c r="B270" s="1">
        <v>39314</v>
      </c>
      <c r="C270">
        <v>80.650002000000001</v>
      </c>
      <c r="D270">
        <v>79.650002000000001</v>
      </c>
      <c r="E270">
        <v>703231</v>
      </c>
      <c r="F270">
        <v>85.514635945189198</v>
      </c>
      <c r="G270">
        <v>88.090870649789395</v>
      </c>
      <c r="H270">
        <v>87.285860144142006</v>
      </c>
      <c r="I270">
        <v>318931.20000000001</v>
      </c>
      <c r="J270" t="str">
        <f t="shared" si="22"/>
        <v>FALSE</v>
      </c>
      <c r="K270" t="b">
        <f t="shared" si="19"/>
        <v>0</v>
      </c>
      <c r="L270" t="b">
        <f t="shared" si="18"/>
        <v>0</v>
      </c>
      <c r="M270">
        <v>82</v>
      </c>
      <c r="N270">
        <v>71.300003000000004</v>
      </c>
      <c r="O270">
        <f t="shared" si="20"/>
        <v>0.15007007783716356</v>
      </c>
      <c r="P270" t="str">
        <f t="shared" si="21"/>
        <v>NO PRICE CONTARCTION</v>
      </c>
    </row>
    <row r="271" spans="1:16" x14ac:dyDescent="0.25">
      <c r="A271">
        <v>269</v>
      </c>
      <c r="B271" s="1">
        <v>39321</v>
      </c>
      <c r="C271">
        <v>77</v>
      </c>
      <c r="D271">
        <v>76.900002000000001</v>
      </c>
      <c r="E271">
        <v>488458</v>
      </c>
      <c r="F271">
        <v>83.948338864245699</v>
      </c>
      <c r="G271">
        <v>87.368879123996507</v>
      </c>
      <c r="H271">
        <v>86.779232917598506</v>
      </c>
      <c r="I271">
        <v>352620.2</v>
      </c>
      <c r="J271" t="str">
        <f t="shared" si="22"/>
        <v>FALSE</v>
      </c>
      <c r="K271" t="b">
        <f t="shared" si="19"/>
        <v>0</v>
      </c>
      <c r="L271" t="b">
        <f t="shared" si="18"/>
        <v>0</v>
      </c>
      <c r="M271">
        <v>80.5</v>
      </c>
      <c r="N271">
        <v>75.599997999999999</v>
      </c>
      <c r="O271">
        <f t="shared" si="20"/>
        <v>6.4814842984519658E-2</v>
      </c>
      <c r="P271" t="str">
        <f t="shared" si="21"/>
        <v>PRICE CONTRACTION</v>
      </c>
    </row>
    <row r="272" spans="1:16" x14ac:dyDescent="0.25">
      <c r="A272">
        <v>270</v>
      </c>
      <c r="B272" s="1">
        <v>39328</v>
      </c>
      <c r="C272">
        <v>77.699996999999996</v>
      </c>
      <c r="D272">
        <v>74.949996999999996</v>
      </c>
      <c r="E272">
        <v>1116730</v>
      </c>
      <c r="F272">
        <v>82.312276707110101</v>
      </c>
      <c r="G272">
        <v>86.567660922448397</v>
      </c>
      <c r="H272">
        <v>86.202197019179096</v>
      </c>
      <c r="I272">
        <v>451137</v>
      </c>
      <c r="J272" t="str">
        <f t="shared" si="22"/>
        <v>FALSE</v>
      </c>
      <c r="K272" t="b">
        <f t="shared" si="19"/>
        <v>0</v>
      </c>
      <c r="L272" t="b">
        <f t="shared" ref="L272:L335" si="23">IF(I272 &gt; (E272*1.2), TRUE, FALSE)</f>
        <v>0</v>
      </c>
      <c r="M272">
        <v>78.75</v>
      </c>
      <c r="N272">
        <v>74.150002000000001</v>
      </c>
      <c r="O272">
        <f t="shared" si="20"/>
        <v>6.203638403138545E-2</v>
      </c>
      <c r="P272" t="str">
        <f t="shared" si="21"/>
        <v>PRICE CONTRACTION</v>
      </c>
    </row>
    <row r="273" spans="1:16" x14ac:dyDescent="0.25">
      <c r="A273">
        <v>271</v>
      </c>
      <c r="B273" s="1">
        <v>39335</v>
      </c>
      <c r="C273">
        <v>74.599997999999999</v>
      </c>
      <c r="D273">
        <v>74.699996999999996</v>
      </c>
      <c r="E273">
        <v>762790</v>
      </c>
      <c r="F273">
        <v>80.928225851271904</v>
      </c>
      <c r="G273">
        <v>85.802005185516194</v>
      </c>
      <c r="H273">
        <v>85.641114091414195</v>
      </c>
      <c r="I273">
        <v>503253.8</v>
      </c>
      <c r="J273" t="str">
        <f t="shared" si="22"/>
        <v>FALSE</v>
      </c>
      <c r="K273" t="b">
        <f t="shared" si="19"/>
        <v>0</v>
      </c>
      <c r="L273" t="b">
        <f t="shared" si="23"/>
        <v>0</v>
      </c>
      <c r="M273">
        <v>77.449996999999996</v>
      </c>
      <c r="N273">
        <v>73.849997999999999</v>
      </c>
      <c r="O273">
        <f t="shared" si="20"/>
        <v>4.8747448848949146E-2</v>
      </c>
      <c r="P273" t="str">
        <f t="shared" si="21"/>
        <v>PRICE CONTRACTION</v>
      </c>
    </row>
    <row r="274" spans="1:16" x14ac:dyDescent="0.25">
      <c r="A274">
        <v>272</v>
      </c>
      <c r="B274" s="1">
        <v>39342</v>
      </c>
      <c r="C274">
        <v>77</v>
      </c>
      <c r="D274">
        <v>76.449996999999996</v>
      </c>
      <c r="E274">
        <v>1073729</v>
      </c>
      <c r="F274">
        <v>80.1140024237679</v>
      </c>
      <c r="G274">
        <v>85.198649818708702</v>
      </c>
      <c r="H274">
        <v>85.192766916223306</v>
      </c>
      <c r="I274">
        <v>595288.5</v>
      </c>
      <c r="J274" t="str">
        <f t="shared" si="22"/>
        <v>FALSE</v>
      </c>
      <c r="K274" t="b">
        <f t="shared" si="19"/>
        <v>0</v>
      </c>
      <c r="L274" t="b">
        <f t="shared" si="23"/>
        <v>0</v>
      </c>
      <c r="M274">
        <v>79.900002000000001</v>
      </c>
      <c r="N274">
        <v>75</v>
      </c>
      <c r="O274">
        <f t="shared" si="20"/>
        <v>6.5333360000000007E-2</v>
      </c>
      <c r="P274" t="str">
        <f t="shared" si="21"/>
        <v>PRICE CONTRACTION</v>
      </c>
    </row>
    <row r="275" spans="1:16" x14ac:dyDescent="0.25">
      <c r="A275">
        <v>273</v>
      </c>
      <c r="B275" s="1">
        <v>39349</v>
      </c>
      <c r="C275">
        <v>76.75</v>
      </c>
      <c r="D275">
        <v>74.599997999999999</v>
      </c>
      <c r="E275">
        <v>991385</v>
      </c>
      <c r="F275">
        <v>79.111456164901</v>
      </c>
      <c r="G275">
        <v>84.514865830404901</v>
      </c>
      <c r="H275">
        <v>84.676046481285596</v>
      </c>
      <c r="I275">
        <v>652997</v>
      </c>
      <c r="J275" t="str">
        <f t="shared" si="22"/>
        <v>FALSE</v>
      </c>
      <c r="K275" t="b">
        <f t="shared" si="19"/>
        <v>0</v>
      </c>
      <c r="L275" t="b">
        <f t="shared" si="23"/>
        <v>0</v>
      </c>
      <c r="M275">
        <v>77.5</v>
      </c>
      <c r="N275">
        <v>73.5</v>
      </c>
      <c r="O275">
        <f t="shared" si="20"/>
        <v>5.4421768707482991E-2</v>
      </c>
      <c r="P275" t="str">
        <f t="shared" si="21"/>
        <v>PRICE CONTRACTION</v>
      </c>
    </row>
    <row r="276" spans="1:16" x14ac:dyDescent="0.25">
      <c r="A276">
        <v>274</v>
      </c>
      <c r="B276" s="1">
        <v>39356</v>
      </c>
      <c r="C276">
        <v>74.949996999999996</v>
      </c>
      <c r="D276">
        <v>70.949996999999996</v>
      </c>
      <c r="E276">
        <v>607739</v>
      </c>
      <c r="F276">
        <v>77.627554498555298</v>
      </c>
      <c r="G276">
        <v>83.639713002636896</v>
      </c>
      <c r="H276">
        <v>84.006483091954607</v>
      </c>
      <c r="I276">
        <v>656381.6</v>
      </c>
      <c r="J276" t="str">
        <f t="shared" si="22"/>
        <v>FALSE</v>
      </c>
      <c r="K276" t="b">
        <f t="shared" si="19"/>
        <v>0</v>
      </c>
      <c r="L276" t="b">
        <f t="shared" si="23"/>
        <v>0</v>
      </c>
      <c r="M276">
        <v>75.5</v>
      </c>
      <c r="N276">
        <v>70.199996999999996</v>
      </c>
      <c r="O276">
        <f t="shared" si="20"/>
        <v>7.5498621460055107E-2</v>
      </c>
      <c r="P276" t="str">
        <f t="shared" si="21"/>
        <v>PRICE CONTRACTION</v>
      </c>
    </row>
    <row r="277" spans="1:16" x14ac:dyDescent="0.25">
      <c r="A277">
        <v>275</v>
      </c>
      <c r="B277" s="1">
        <v>39363</v>
      </c>
      <c r="C277">
        <v>72.449996999999996</v>
      </c>
      <c r="D277">
        <v>69.599997999999999</v>
      </c>
      <c r="E277">
        <v>956861</v>
      </c>
      <c r="F277">
        <v>76.1679987715453</v>
      </c>
      <c r="G277">
        <v>82.733924937950604</v>
      </c>
      <c r="H277">
        <v>83.303727721615303</v>
      </c>
      <c r="I277">
        <v>741298.1</v>
      </c>
      <c r="J277" t="str">
        <f t="shared" si="22"/>
        <v>FALSE</v>
      </c>
      <c r="K277" t="b">
        <f t="shared" si="19"/>
        <v>0</v>
      </c>
      <c r="L277" t="b">
        <f t="shared" si="23"/>
        <v>0</v>
      </c>
      <c r="M277">
        <v>73.900002000000001</v>
      </c>
      <c r="N277">
        <v>68</v>
      </c>
      <c r="O277">
        <f t="shared" si="20"/>
        <v>8.6764735294117656E-2</v>
      </c>
      <c r="P277" t="str">
        <f t="shared" si="21"/>
        <v>NO PRICE CONTARCTION</v>
      </c>
    </row>
    <row r="278" spans="1:16" x14ac:dyDescent="0.25">
      <c r="A278">
        <v>276</v>
      </c>
      <c r="B278" s="1">
        <v>39370</v>
      </c>
      <c r="C278">
        <v>69</v>
      </c>
      <c r="D278">
        <v>69.150002000000001</v>
      </c>
      <c r="E278">
        <v>2454296</v>
      </c>
      <c r="F278">
        <v>74.891999358537007</v>
      </c>
      <c r="G278">
        <v>81.857542812921494</v>
      </c>
      <c r="H278">
        <v>82.613302076658499</v>
      </c>
      <c r="I278">
        <v>926506</v>
      </c>
      <c r="J278" t="str">
        <f t="shared" si="22"/>
        <v>FALSE</v>
      </c>
      <c r="K278" t="b">
        <f t="shared" si="19"/>
        <v>0</v>
      </c>
      <c r="L278" t="b">
        <f t="shared" si="23"/>
        <v>0</v>
      </c>
      <c r="M278">
        <v>75.599997999999999</v>
      </c>
      <c r="N278">
        <v>58.599997999999999</v>
      </c>
      <c r="O278">
        <f t="shared" si="20"/>
        <v>0.29010239897960405</v>
      </c>
      <c r="P278" t="str">
        <f t="shared" si="21"/>
        <v>NO PRICE CONTARCTION</v>
      </c>
    </row>
    <row r="279" spans="1:16" x14ac:dyDescent="0.25">
      <c r="A279">
        <v>277</v>
      </c>
      <c r="B279" s="1">
        <v>39377</v>
      </c>
      <c r="C279">
        <v>70</v>
      </c>
      <c r="D279">
        <v>80.449996999999996</v>
      </c>
      <c r="E279">
        <v>3179907</v>
      </c>
      <c r="F279">
        <v>75.902544384257595</v>
      </c>
      <c r="G279">
        <v>81.766733405636302</v>
      </c>
      <c r="H279">
        <v>82.507774999748307</v>
      </c>
      <c r="I279">
        <v>1233512.6000000001</v>
      </c>
      <c r="J279" t="str">
        <f t="shared" si="22"/>
        <v>TRUE</v>
      </c>
      <c r="K279" t="b">
        <f t="shared" si="19"/>
        <v>0</v>
      </c>
      <c r="L279" t="b">
        <f t="shared" si="23"/>
        <v>0</v>
      </c>
      <c r="M279">
        <v>81.400002000000001</v>
      </c>
      <c r="N279">
        <v>65.900002000000001</v>
      </c>
      <c r="O279">
        <f t="shared" si="20"/>
        <v>0.23520484870394995</v>
      </c>
      <c r="P279" t="str">
        <f t="shared" si="21"/>
        <v>NO PRICE CONTARCTION</v>
      </c>
    </row>
    <row r="280" spans="1:16" x14ac:dyDescent="0.25">
      <c r="A280">
        <v>278</v>
      </c>
      <c r="B280" s="1">
        <v>39384</v>
      </c>
      <c r="C280">
        <v>83.5</v>
      </c>
      <c r="D280">
        <v>79.849997999999999</v>
      </c>
      <c r="E280">
        <v>2023332</v>
      </c>
      <c r="F280">
        <v>76.620263223483505</v>
      </c>
      <c r="G280">
        <v>81.643073056885498</v>
      </c>
      <c r="H280">
        <v>82.378127341224001</v>
      </c>
      <c r="I280">
        <v>1365522.7</v>
      </c>
      <c r="J280" t="str">
        <f t="shared" si="22"/>
        <v>FALSE</v>
      </c>
      <c r="K280" t="b">
        <f t="shared" si="19"/>
        <v>0</v>
      </c>
      <c r="L280" t="b">
        <f t="shared" si="23"/>
        <v>0</v>
      </c>
      <c r="M280">
        <v>89.849997999999999</v>
      </c>
      <c r="N280">
        <v>75.050003000000004</v>
      </c>
      <c r="O280">
        <f t="shared" si="20"/>
        <v>0.19720179091798298</v>
      </c>
      <c r="P280" t="str">
        <f t="shared" si="21"/>
        <v>NO PRICE CONTARCTION</v>
      </c>
    </row>
    <row r="281" spans="1:16" x14ac:dyDescent="0.25">
      <c r="A281">
        <v>279</v>
      </c>
      <c r="B281" s="1">
        <v>39391</v>
      </c>
      <c r="C281">
        <v>80</v>
      </c>
      <c r="D281">
        <v>76.150002000000001</v>
      </c>
      <c r="E281">
        <v>863869</v>
      </c>
      <c r="F281">
        <v>76.534761182850104</v>
      </c>
      <c r="G281">
        <v>81.288681375796102</v>
      </c>
      <c r="H281">
        <v>82.074316348969205</v>
      </c>
      <c r="I281">
        <v>1403063.8</v>
      </c>
      <c r="J281" t="str">
        <f t="shared" si="22"/>
        <v>FALSE</v>
      </c>
      <c r="K281" t="b">
        <f t="shared" si="19"/>
        <v>0</v>
      </c>
      <c r="L281" t="b">
        <f t="shared" si="23"/>
        <v>1</v>
      </c>
      <c r="M281">
        <v>80</v>
      </c>
      <c r="N281">
        <v>73.099997999999999</v>
      </c>
      <c r="O281">
        <f t="shared" si="20"/>
        <v>9.4391274812346784E-2</v>
      </c>
      <c r="P281" t="str">
        <f t="shared" si="21"/>
        <v>NO PRICE CONTARCTION</v>
      </c>
    </row>
    <row r="282" spans="1:16" x14ac:dyDescent="0.25">
      <c r="A282">
        <v>280</v>
      </c>
      <c r="B282" s="1">
        <v>39398</v>
      </c>
      <c r="C282">
        <v>75</v>
      </c>
      <c r="D282">
        <v>83.099997999999999</v>
      </c>
      <c r="E282">
        <v>1619306</v>
      </c>
      <c r="F282">
        <v>77.728440604150094</v>
      </c>
      <c r="G282">
        <v>81.405540512841597</v>
      </c>
      <c r="H282">
        <v>82.124349600239</v>
      </c>
      <c r="I282">
        <v>1453321.4</v>
      </c>
      <c r="J282" t="str">
        <f t="shared" si="22"/>
        <v>FALSE</v>
      </c>
      <c r="K282" t="b">
        <f t="shared" si="19"/>
        <v>1</v>
      </c>
      <c r="L282" t="b">
        <f t="shared" si="23"/>
        <v>0</v>
      </c>
      <c r="M282">
        <v>85.849997999999999</v>
      </c>
      <c r="N282">
        <v>73.25</v>
      </c>
      <c r="O282">
        <f t="shared" si="20"/>
        <v>0.17201362457337882</v>
      </c>
      <c r="P282" t="str">
        <f t="shared" si="21"/>
        <v>NO PRICE CONTARCTION</v>
      </c>
    </row>
    <row r="283" spans="1:16" x14ac:dyDescent="0.25">
      <c r="A283">
        <v>281</v>
      </c>
      <c r="B283" s="1">
        <v>39405</v>
      </c>
      <c r="C283">
        <v>86</v>
      </c>
      <c r="D283">
        <v>89.25</v>
      </c>
      <c r="E283">
        <v>2142870</v>
      </c>
      <c r="F283">
        <v>79.823269585213694</v>
      </c>
      <c r="G283">
        <v>81.911634673303396</v>
      </c>
      <c r="H283">
        <v>82.471942302666307</v>
      </c>
      <c r="I283">
        <v>1591329.4</v>
      </c>
      <c r="J283" t="str">
        <f t="shared" si="22"/>
        <v>FALSE</v>
      </c>
      <c r="K283" t="b">
        <f t="shared" si="19"/>
        <v>1</v>
      </c>
      <c r="L283" t="b">
        <f t="shared" si="23"/>
        <v>0</v>
      </c>
      <c r="M283">
        <v>95</v>
      </c>
      <c r="N283">
        <v>82.150002000000001</v>
      </c>
      <c r="O283">
        <f t="shared" si="20"/>
        <v>0.15642115261299688</v>
      </c>
      <c r="P283" t="str">
        <f t="shared" si="21"/>
        <v>NO PRICE CONTARCTION</v>
      </c>
    </row>
    <row r="284" spans="1:16" x14ac:dyDescent="0.25">
      <c r="A284">
        <v>282</v>
      </c>
      <c r="B284" s="1">
        <v>39412</v>
      </c>
      <c r="C284">
        <v>94</v>
      </c>
      <c r="D284">
        <v>91.349997999999999</v>
      </c>
      <c r="E284">
        <v>1708918</v>
      </c>
      <c r="F284">
        <v>81.919038387902106</v>
      </c>
      <c r="G284">
        <v>82.520561339541899</v>
      </c>
      <c r="H284">
        <v>82.905018190341096</v>
      </c>
      <c r="I284">
        <v>1654848.3</v>
      </c>
      <c r="J284" t="str">
        <f t="shared" si="22"/>
        <v>FALSE</v>
      </c>
      <c r="K284" t="b">
        <f t="shared" si="19"/>
        <v>1</v>
      </c>
      <c r="L284" t="b">
        <f t="shared" si="23"/>
        <v>0</v>
      </c>
      <c r="M284">
        <v>95.900002000000001</v>
      </c>
      <c r="N284">
        <v>88.099997999999999</v>
      </c>
      <c r="O284">
        <f t="shared" si="20"/>
        <v>8.8535802236908129E-2</v>
      </c>
      <c r="P284" t="str">
        <f t="shared" si="21"/>
        <v>NO PRICE CONTARCTION</v>
      </c>
    </row>
    <row r="285" spans="1:16" x14ac:dyDescent="0.25">
      <c r="A285">
        <v>283</v>
      </c>
      <c r="B285" s="1">
        <v>39419</v>
      </c>
      <c r="C285">
        <v>91.900002000000001</v>
      </c>
      <c r="D285">
        <v>101.300003</v>
      </c>
      <c r="E285">
        <v>3632657</v>
      </c>
      <c r="F285">
        <v>85.442850135556299</v>
      </c>
      <c r="G285">
        <v>83.7321382208617</v>
      </c>
      <c r="H285">
        <v>83.802334522519601</v>
      </c>
      <c r="I285">
        <v>1918975.5</v>
      </c>
      <c r="J285" t="str">
        <f t="shared" si="22"/>
        <v>FALSE</v>
      </c>
      <c r="K285" t="b">
        <f t="shared" si="19"/>
        <v>1</v>
      </c>
      <c r="L285" t="b">
        <f t="shared" si="23"/>
        <v>0</v>
      </c>
      <c r="M285">
        <v>103.800003</v>
      </c>
      <c r="N285">
        <v>91.900002000000001</v>
      </c>
      <c r="O285">
        <f t="shared" si="20"/>
        <v>0.1294885826009014</v>
      </c>
      <c r="P285" t="str">
        <f t="shared" si="21"/>
        <v>NO PRICE CONTARCTION</v>
      </c>
    </row>
    <row r="286" spans="1:16" x14ac:dyDescent="0.25">
      <c r="A286">
        <v>284</v>
      </c>
      <c r="B286" s="1">
        <v>39426</v>
      </c>
      <c r="C286">
        <v>102</v>
      </c>
      <c r="D286">
        <v>113.599998</v>
      </c>
      <c r="E286">
        <v>3743266</v>
      </c>
      <c r="F286">
        <v>90.562331565455096</v>
      </c>
      <c r="G286">
        <v>85.659096916289997</v>
      </c>
      <c r="H286">
        <v>85.255879082396703</v>
      </c>
      <c r="I286">
        <v>2232528.2000000002</v>
      </c>
      <c r="J286" t="str">
        <f t="shared" si="22"/>
        <v>FALSE</v>
      </c>
      <c r="K286" t="b">
        <f t="shared" si="19"/>
        <v>1</v>
      </c>
      <c r="L286" t="b">
        <f t="shared" si="23"/>
        <v>0</v>
      </c>
      <c r="M286">
        <v>115.25</v>
      </c>
      <c r="N286">
        <v>98.099997999999999</v>
      </c>
      <c r="O286">
        <f t="shared" si="20"/>
        <v>0.17482163455293853</v>
      </c>
      <c r="P286" t="str">
        <f t="shared" si="21"/>
        <v>NO PRICE CONTARCTION</v>
      </c>
    </row>
    <row r="287" spans="1:16" x14ac:dyDescent="0.25">
      <c r="A287">
        <v>285</v>
      </c>
      <c r="B287" s="1">
        <v>39433</v>
      </c>
      <c r="C287">
        <v>114.5</v>
      </c>
      <c r="D287">
        <v>115.050003</v>
      </c>
      <c r="E287">
        <v>1813153</v>
      </c>
      <c r="F287">
        <v>95.014635462645103</v>
      </c>
      <c r="G287">
        <v>87.555284405561594</v>
      </c>
      <c r="H287">
        <v>86.709250980816407</v>
      </c>
      <c r="I287">
        <v>2318157.4</v>
      </c>
      <c r="J287" t="str">
        <f t="shared" si="22"/>
        <v>FALSE</v>
      </c>
      <c r="K287" t="b">
        <f t="shared" si="19"/>
        <v>1</v>
      </c>
      <c r="L287" t="b">
        <f t="shared" si="23"/>
        <v>1</v>
      </c>
      <c r="M287">
        <v>120</v>
      </c>
      <c r="N287">
        <v>107.099998</v>
      </c>
      <c r="O287">
        <f t="shared" si="20"/>
        <v>0.12044820019511113</v>
      </c>
      <c r="P287" t="str">
        <f t="shared" si="21"/>
        <v>NO PRICE CONTARCTION</v>
      </c>
    </row>
    <row r="288" spans="1:16" x14ac:dyDescent="0.25">
      <c r="A288">
        <v>286</v>
      </c>
      <c r="B288" s="1">
        <v>39440</v>
      </c>
      <c r="C288">
        <v>116.900002</v>
      </c>
      <c r="D288">
        <v>118.099998</v>
      </c>
      <c r="E288">
        <v>1084114</v>
      </c>
      <c r="F288">
        <v>99.211974105800493</v>
      </c>
      <c r="G288">
        <v>89.525911089073801</v>
      </c>
      <c r="H288">
        <v>88.240506932971698</v>
      </c>
      <c r="I288">
        <v>2181139.2000000002</v>
      </c>
      <c r="J288" t="str">
        <f t="shared" si="22"/>
        <v>FALSE</v>
      </c>
      <c r="K288" t="b">
        <f t="shared" si="19"/>
        <v>1</v>
      </c>
      <c r="L288" t="b">
        <f t="shared" si="23"/>
        <v>1</v>
      </c>
      <c r="M288">
        <v>136.64999399999999</v>
      </c>
      <c r="N288">
        <v>111</v>
      </c>
      <c r="O288">
        <f t="shared" si="20"/>
        <v>0.23108102702702696</v>
      </c>
      <c r="P288" t="str">
        <f t="shared" si="21"/>
        <v>NO PRICE CONTARCTION</v>
      </c>
    </row>
    <row r="289" spans="1:16" x14ac:dyDescent="0.25">
      <c r="A289">
        <v>287</v>
      </c>
      <c r="B289" s="1">
        <v>39447</v>
      </c>
      <c r="C289">
        <v>119.849998</v>
      </c>
      <c r="D289">
        <v>125.599998</v>
      </c>
      <c r="E289">
        <v>3785636</v>
      </c>
      <c r="F289">
        <v>104.00979663201799</v>
      </c>
      <c r="G289">
        <v>91.853271534940006</v>
      </c>
      <c r="H289">
        <v>90.062921131363296</v>
      </c>
      <c r="I289">
        <v>2241712.1</v>
      </c>
      <c r="J289" t="str">
        <f t="shared" si="22"/>
        <v>FALSE</v>
      </c>
      <c r="K289" t="b">
        <f t="shared" si="19"/>
        <v>1</v>
      </c>
      <c r="L289" t="b">
        <f t="shared" si="23"/>
        <v>0</v>
      </c>
      <c r="M289">
        <v>132.949997</v>
      </c>
      <c r="N289">
        <v>117</v>
      </c>
      <c r="O289">
        <f t="shared" si="20"/>
        <v>0.13632476068376065</v>
      </c>
      <c r="P289" t="str">
        <f t="shared" si="21"/>
        <v>NO PRICE CONTARCTION</v>
      </c>
    </row>
    <row r="290" spans="1:16" x14ac:dyDescent="0.25">
      <c r="A290">
        <v>288</v>
      </c>
      <c r="B290" s="1">
        <v>39454</v>
      </c>
      <c r="C290">
        <v>123</v>
      </c>
      <c r="D290">
        <v>118.699997</v>
      </c>
      <c r="E290">
        <v>2512545</v>
      </c>
      <c r="F290">
        <v>106.680742153469</v>
      </c>
      <c r="G290">
        <v>93.585318339137402</v>
      </c>
      <c r="H290">
        <v>91.459851661540696</v>
      </c>
      <c r="I290">
        <v>2290633.4</v>
      </c>
      <c r="J290" t="str">
        <f t="shared" si="22"/>
        <v>FALSE</v>
      </c>
      <c r="K290" t="b">
        <f t="shared" si="19"/>
        <v>1</v>
      </c>
      <c r="L290" t="b">
        <f t="shared" si="23"/>
        <v>0</v>
      </c>
      <c r="M290">
        <v>130.89999399999999</v>
      </c>
      <c r="N290">
        <v>100.099998</v>
      </c>
      <c r="O290">
        <f t="shared" si="20"/>
        <v>0.30769227387996545</v>
      </c>
      <c r="P290" t="str">
        <f t="shared" si="21"/>
        <v>NO PRICE CONTARCTION</v>
      </c>
    </row>
    <row r="291" spans="1:16" x14ac:dyDescent="0.25">
      <c r="A291">
        <v>289</v>
      </c>
      <c r="B291" s="1">
        <v>39461</v>
      </c>
      <c r="C291">
        <v>120</v>
      </c>
      <c r="D291">
        <v>107.050003</v>
      </c>
      <c r="E291">
        <v>980084</v>
      </c>
      <c r="F291">
        <v>106.747880489202</v>
      </c>
      <c r="G291">
        <v>94.454007672096296</v>
      </c>
      <c r="H291">
        <v>92.220346848782597</v>
      </c>
      <c r="I291">
        <v>2302254.9</v>
      </c>
      <c r="J291" t="str">
        <f t="shared" si="22"/>
        <v>FALSE</v>
      </c>
      <c r="K291" t="b">
        <f t="shared" si="19"/>
        <v>1</v>
      </c>
      <c r="L291" t="b">
        <f t="shared" si="23"/>
        <v>1</v>
      </c>
      <c r="M291">
        <v>121.400002</v>
      </c>
      <c r="N291">
        <v>105.199997</v>
      </c>
      <c r="O291">
        <f t="shared" si="20"/>
        <v>0.15399244735719911</v>
      </c>
      <c r="P291" t="str">
        <f t="shared" si="21"/>
        <v>NO PRICE CONTARCTION</v>
      </c>
    </row>
    <row r="292" spans="1:16" x14ac:dyDescent="0.25">
      <c r="A292">
        <v>290</v>
      </c>
      <c r="B292" s="1">
        <v>39468</v>
      </c>
      <c r="C292">
        <v>105</v>
      </c>
      <c r="D292">
        <v>97.099997999999999</v>
      </c>
      <c r="E292">
        <v>1293085</v>
      </c>
      <c r="F292">
        <v>104.99372003662</v>
      </c>
      <c r="G292">
        <v>94.624716725509401</v>
      </c>
      <c r="H292">
        <v>92.458378612256595</v>
      </c>
      <c r="I292">
        <v>2269632.7999999998</v>
      </c>
      <c r="J292" t="str">
        <f t="shared" si="22"/>
        <v>FALSE</v>
      </c>
      <c r="K292" t="b">
        <f t="shared" si="19"/>
        <v>0</v>
      </c>
      <c r="L292" t="b">
        <f t="shared" si="23"/>
        <v>1</v>
      </c>
      <c r="M292">
        <v>105.25</v>
      </c>
      <c r="N292">
        <v>72</v>
      </c>
      <c r="O292">
        <f t="shared" si="20"/>
        <v>0.46180555555555558</v>
      </c>
      <c r="P292" t="str">
        <f t="shared" si="21"/>
        <v>NO PRICE CONTARCTION</v>
      </c>
    </row>
    <row r="293" spans="1:16" x14ac:dyDescent="0.25">
      <c r="A293">
        <v>291</v>
      </c>
      <c r="B293" s="1">
        <v>39475</v>
      </c>
      <c r="C293">
        <v>97</v>
      </c>
      <c r="D293">
        <v>95.349997999999999</v>
      </c>
      <c r="E293">
        <v>567615</v>
      </c>
      <c r="F293">
        <v>103.240316029962</v>
      </c>
      <c r="G293">
        <v>94.6715090657991</v>
      </c>
      <c r="H293">
        <v>92.599433216536795</v>
      </c>
      <c r="I293">
        <v>2112107.2999999998</v>
      </c>
      <c r="J293" t="str">
        <f t="shared" si="22"/>
        <v>FALSE</v>
      </c>
      <c r="K293" t="b">
        <f t="shared" si="19"/>
        <v>0</v>
      </c>
      <c r="L293" t="b">
        <f t="shared" si="23"/>
        <v>1</v>
      </c>
      <c r="M293">
        <v>103.800003</v>
      </c>
      <c r="N293">
        <v>91.099997999999999</v>
      </c>
      <c r="O293">
        <f t="shared" si="20"/>
        <v>0.13940730273122515</v>
      </c>
      <c r="P293" t="str">
        <f t="shared" si="21"/>
        <v>NO PRICE CONTARCTION</v>
      </c>
    </row>
    <row r="294" spans="1:16" x14ac:dyDescent="0.25">
      <c r="A294">
        <v>292</v>
      </c>
      <c r="B294" s="1">
        <v>39482</v>
      </c>
      <c r="C294">
        <v>99.900002000000001</v>
      </c>
      <c r="D294">
        <v>91.849997999999999</v>
      </c>
      <c r="E294">
        <v>509758</v>
      </c>
      <c r="F294">
        <v>101.169349115423</v>
      </c>
      <c r="G294">
        <v>94.489476093812101</v>
      </c>
      <c r="H294">
        <v>92.562875401095994</v>
      </c>
      <c r="I294">
        <v>1992191.3</v>
      </c>
      <c r="J294" t="str">
        <f t="shared" si="22"/>
        <v>FALSE</v>
      </c>
      <c r="K294" t="b">
        <f t="shared" si="19"/>
        <v>0</v>
      </c>
      <c r="L294" t="b">
        <f t="shared" si="23"/>
        <v>1</v>
      </c>
      <c r="M294">
        <v>116.300003</v>
      </c>
      <c r="N294">
        <v>91</v>
      </c>
      <c r="O294">
        <f t="shared" si="20"/>
        <v>0.27802201098901103</v>
      </c>
      <c r="P294" t="str">
        <f t="shared" si="21"/>
        <v>NO PRICE CONTARCTION</v>
      </c>
    </row>
    <row r="295" spans="1:16" x14ac:dyDescent="0.25">
      <c r="A295">
        <v>293</v>
      </c>
      <c r="B295" s="1">
        <v>39489</v>
      </c>
      <c r="C295">
        <v>94</v>
      </c>
      <c r="D295">
        <v>83.400002000000001</v>
      </c>
      <c r="E295">
        <v>406231</v>
      </c>
      <c r="F295">
        <v>97.938558730801006</v>
      </c>
      <c r="G295">
        <v>93.774026152275795</v>
      </c>
      <c r="H295">
        <v>92.115905966896193</v>
      </c>
      <c r="I295">
        <v>1669548.7</v>
      </c>
      <c r="J295" t="str">
        <f t="shared" si="22"/>
        <v>FALSE</v>
      </c>
      <c r="K295" t="b">
        <f t="shared" si="19"/>
        <v>0</v>
      </c>
      <c r="L295" t="b">
        <f t="shared" si="23"/>
        <v>1</v>
      </c>
      <c r="M295">
        <v>94</v>
      </c>
      <c r="N295">
        <v>79.5</v>
      </c>
      <c r="O295">
        <f t="shared" si="20"/>
        <v>0.18238993710691823</v>
      </c>
      <c r="P295" t="str">
        <f t="shared" si="21"/>
        <v>NO PRICE CONTARCTION</v>
      </c>
    </row>
    <row r="296" spans="1:16" x14ac:dyDescent="0.25">
      <c r="A296">
        <v>294</v>
      </c>
      <c r="B296" s="1">
        <v>39496</v>
      </c>
      <c r="C296">
        <v>84.5</v>
      </c>
      <c r="D296">
        <v>84.849997999999999</v>
      </c>
      <c r="E296">
        <v>1333735</v>
      </c>
      <c r="F296">
        <v>95.558820416109896</v>
      </c>
      <c r="G296">
        <v>93.198282400516106</v>
      </c>
      <c r="H296">
        <v>91.7614714319256</v>
      </c>
      <c r="I296">
        <v>1428595.6</v>
      </c>
      <c r="J296" t="str">
        <f t="shared" si="22"/>
        <v>FALSE</v>
      </c>
      <c r="K296" t="b">
        <f t="shared" si="19"/>
        <v>0</v>
      </c>
      <c r="L296" t="b">
        <f t="shared" si="23"/>
        <v>0</v>
      </c>
      <c r="M296">
        <v>91</v>
      </c>
      <c r="N296">
        <v>80.650002000000001</v>
      </c>
      <c r="O296">
        <f t="shared" si="20"/>
        <v>0.12833227208103479</v>
      </c>
      <c r="P296" t="str">
        <f t="shared" si="21"/>
        <v>NO PRICE CONTARCTION</v>
      </c>
    </row>
    <row r="297" spans="1:16" x14ac:dyDescent="0.25">
      <c r="A297">
        <v>295</v>
      </c>
      <c r="B297" s="1">
        <v>39503</v>
      </c>
      <c r="C297">
        <v>86.25</v>
      </c>
      <c r="D297">
        <v>87.949996999999996</v>
      </c>
      <c r="E297">
        <v>370972</v>
      </c>
      <c r="F297">
        <v>94.175397976817194</v>
      </c>
      <c r="G297">
        <v>92.859683342418293</v>
      </c>
      <c r="H297">
        <v>91.575545849880498</v>
      </c>
      <c r="I297">
        <v>1284377.5</v>
      </c>
      <c r="J297" t="str">
        <f t="shared" si="22"/>
        <v>FALSE</v>
      </c>
      <c r="K297" t="b">
        <f t="shared" si="19"/>
        <v>0</v>
      </c>
      <c r="L297" t="b">
        <f t="shared" si="23"/>
        <v>1</v>
      </c>
      <c r="M297">
        <v>89.900002000000001</v>
      </c>
      <c r="N297">
        <v>83</v>
      </c>
      <c r="O297">
        <f t="shared" si="20"/>
        <v>8.313255421686748E-2</v>
      </c>
      <c r="P297" t="str">
        <f t="shared" si="21"/>
        <v>NO PRICE CONTARCTION</v>
      </c>
    </row>
    <row r="298" spans="1:16" x14ac:dyDescent="0.25">
      <c r="A298">
        <v>296</v>
      </c>
      <c r="B298" s="1">
        <v>39510</v>
      </c>
      <c r="C298">
        <v>87.400002000000001</v>
      </c>
      <c r="D298">
        <v>70.849997999999999</v>
      </c>
      <c r="E298">
        <v>510566</v>
      </c>
      <c r="F298">
        <v>89.934416162850397</v>
      </c>
      <c r="G298">
        <v>91.439703642907403</v>
      </c>
      <c r="H298">
        <v>90.564543515739899</v>
      </c>
      <c r="I298">
        <v>1227022.7</v>
      </c>
      <c r="J298" t="str">
        <f t="shared" si="22"/>
        <v>FALSE</v>
      </c>
      <c r="K298" t="b">
        <f t="shared" ref="K298:K361" si="24">IF(AND(D298 &gt;  F298, D298 &gt; G298, D298 &gt; H298), TRUE, FALSE)</f>
        <v>0</v>
      </c>
      <c r="L298" t="b">
        <f t="shared" si="23"/>
        <v>1</v>
      </c>
      <c r="M298">
        <v>87.400002000000001</v>
      </c>
      <c r="N298">
        <v>68.050003000000004</v>
      </c>
      <c r="O298">
        <f t="shared" si="20"/>
        <v>0.28434971560544964</v>
      </c>
      <c r="P298" t="str">
        <f t="shared" si="21"/>
        <v>NO PRICE CONTARCTION</v>
      </c>
    </row>
    <row r="299" spans="1:16" x14ac:dyDescent="0.25">
      <c r="A299">
        <v>297</v>
      </c>
      <c r="B299" s="1">
        <v>39517</v>
      </c>
      <c r="C299">
        <v>66.25</v>
      </c>
      <c r="D299">
        <v>63.200001</v>
      </c>
      <c r="E299">
        <v>731813</v>
      </c>
      <c r="F299">
        <v>85.073613405968501</v>
      </c>
      <c r="G299">
        <v>89.617787343364995</v>
      </c>
      <c r="H299">
        <v>89.229687783264794</v>
      </c>
      <c r="I299">
        <v>921640.4</v>
      </c>
      <c r="J299" t="str">
        <f t="shared" si="22"/>
        <v>FALSE</v>
      </c>
      <c r="K299" t="b">
        <f t="shared" si="24"/>
        <v>0</v>
      </c>
      <c r="L299" t="b">
        <f t="shared" si="23"/>
        <v>1</v>
      </c>
      <c r="M299">
        <v>74.800003000000004</v>
      </c>
      <c r="N299">
        <v>62.299999</v>
      </c>
      <c r="O299">
        <f t="shared" si="20"/>
        <v>0.20064212200067619</v>
      </c>
      <c r="P299" t="str">
        <f t="shared" si="21"/>
        <v>NO PRICE CONTARCTION</v>
      </c>
    </row>
    <row r="300" spans="1:16" x14ac:dyDescent="0.25">
      <c r="A300">
        <v>298</v>
      </c>
      <c r="B300" s="1">
        <v>39524</v>
      </c>
      <c r="C300">
        <v>63</v>
      </c>
      <c r="D300">
        <v>60.5</v>
      </c>
      <c r="E300">
        <v>310258</v>
      </c>
      <c r="F300">
        <v>80.605683695792393</v>
      </c>
      <c r="G300">
        <v>87.739220417986601</v>
      </c>
      <c r="H300">
        <v>87.8282395987153</v>
      </c>
      <c r="I300">
        <v>701411.7</v>
      </c>
      <c r="J300" t="str">
        <f t="shared" si="22"/>
        <v>FALSE</v>
      </c>
      <c r="K300" t="b">
        <f t="shared" si="24"/>
        <v>0</v>
      </c>
      <c r="L300" t="b">
        <f t="shared" si="23"/>
        <v>1</v>
      </c>
      <c r="M300">
        <v>64</v>
      </c>
      <c r="N300">
        <v>58.950001</v>
      </c>
      <c r="O300">
        <f t="shared" si="20"/>
        <v>8.5665800073523313E-2</v>
      </c>
      <c r="P300" t="str">
        <f t="shared" si="21"/>
        <v>NO PRICE CONTARCTION</v>
      </c>
    </row>
    <row r="301" spans="1:16" x14ac:dyDescent="0.25">
      <c r="A301">
        <v>299</v>
      </c>
      <c r="B301" s="1">
        <v>39531</v>
      </c>
      <c r="C301">
        <v>60.5</v>
      </c>
      <c r="D301">
        <v>71.5</v>
      </c>
      <c r="E301">
        <v>523953</v>
      </c>
      <c r="F301">
        <v>78.950104842011996</v>
      </c>
      <c r="G301">
        <v>86.691528778116506</v>
      </c>
      <c r="H301">
        <v>87.0317401060951</v>
      </c>
      <c r="I301">
        <v>655798.6</v>
      </c>
      <c r="J301" t="str">
        <f t="shared" si="22"/>
        <v>FALSE</v>
      </c>
      <c r="K301" t="b">
        <f t="shared" si="24"/>
        <v>0</v>
      </c>
      <c r="L301" t="b">
        <f t="shared" si="23"/>
        <v>1</v>
      </c>
      <c r="M301">
        <v>73</v>
      </c>
      <c r="N301">
        <v>58.200001</v>
      </c>
      <c r="O301">
        <f t="shared" si="20"/>
        <v>0.25429551109457882</v>
      </c>
      <c r="P301" t="str">
        <f t="shared" si="21"/>
        <v>NO PRICE CONTARCTION</v>
      </c>
    </row>
    <row r="302" spans="1:16" x14ac:dyDescent="0.25">
      <c r="A302">
        <v>300</v>
      </c>
      <c r="B302" s="1">
        <v>39538</v>
      </c>
      <c r="C302">
        <v>72</v>
      </c>
      <c r="D302">
        <v>70.800003000000004</v>
      </c>
      <c r="E302">
        <v>329314</v>
      </c>
      <c r="F302">
        <v>77.4682681434643</v>
      </c>
      <c r="G302">
        <v>85.666269050496098</v>
      </c>
      <c r="H302">
        <v>86.239948052139198</v>
      </c>
      <c r="I302">
        <v>559421.5</v>
      </c>
      <c r="J302" t="str">
        <f t="shared" si="22"/>
        <v>FALSE</v>
      </c>
      <c r="K302" t="b">
        <f t="shared" si="24"/>
        <v>0</v>
      </c>
      <c r="L302" t="b">
        <f t="shared" si="23"/>
        <v>1</v>
      </c>
      <c r="M302">
        <v>77.900002000000001</v>
      </c>
      <c r="N302">
        <v>69.099997999999999</v>
      </c>
      <c r="O302">
        <f t="shared" si="20"/>
        <v>0.1273517258278358</v>
      </c>
      <c r="P302" t="str">
        <f t="shared" si="21"/>
        <v>NO PRICE CONTARCTION</v>
      </c>
    </row>
    <row r="303" spans="1:16" x14ac:dyDescent="0.25">
      <c r="A303">
        <v>301</v>
      </c>
      <c r="B303" s="1">
        <v>39545</v>
      </c>
      <c r="C303">
        <v>70.300003000000004</v>
      </c>
      <c r="D303">
        <v>72.300003000000004</v>
      </c>
      <c r="E303">
        <v>159758</v>
      </c>
      <c r="F303">
        <v>76.528583571925395</v>
      </c>
      <c r="G303">
        <v>84.803929305302802</v>
      </c>
      <c r="H303">
        <v>85.559950732522694</v>
      </c>
      <c r="I303">
        <v>518635.8</v>
      </c>
      <c r="J303" t="str">
        <f t="shared" si="22"/>
        <v>FALSE</v>
      </c>
      <c r="K303" t="b">
        <f t="shared" si="24"/>
        <v>0</v>
      </c>
      <c r="L303" t="b">
        <f t="shared" si="23"/>
        <v>1</v>
      </c>
      <c r="M303">
        <v>73.949996999999996</v>
      </c>
      <c r="N303">
        <v>69</v>
      </c>
      <c r="O303">
        <f t="shared" si="20"/>
        <v>7.1739086956521689E-2</v>
      </c>
      <c r="P303" t="str">
        <f t="shared" si="21"/>
        <v>PRICE CONTRACTION</v>
      </c>
    </row>
    <row r="304" spans="1:16" x14ac:dyDescent="0.25">
      <c r="A304">
        <v>302</v>
      </c>
      <c r="B304" s="1">
        <v>39552</v>
      </c>
      <c r="C304">
        <v>71</v>
      </c>
      <c r="D304">
        <v>74.900002000000001</v>
      </c>
      <c r="E304">
        <v>191405</v>
      </c>
      <c r="F304">
        <v>76.232477831575295</v>
      </c>
      <c r="G304">
        <v>84.164966253347799</v>
      </c>
      <c r="H304">
        <v>85.039953233375201</v>
      </c>
      <c r="I304">
        <v>486800.5</v>
      </c>
      <c r="J304" t="str">
        <f t="shared" si="22"/>
        <v>FALSE</v>
      </c>
      <c r="K304" t="b">
        <f t="shared" si="24"/>
        <v>0</v>
      </c>
      <c r="L304" t="b">
        <f t="shared" si="23"/>
        <v>1</v>
      </c>
      <c r="M304">
        <v>78</v>
      </c>
      <c r="N304">
        <v>71</v>
      </c>
      <c r="O304">
        <f t="shared" si="20"/>
        <v>9.8591549295774641E-2</v>
      </c>
      <c r="P304" t="str">
        <f t="shared" si="21"/>
        <v>NO PRICE CONTARCTION</v>
      </c>
    </row>
    <row r="305" spans="1:16" x14ac:dyDescent="0.25">
      <c r="A305">
        <v>303</v>
      </c>
      <c r="B305" s="1">
        <v>39559</v>
      </c>
      <c r="C305">
        <v>76.800003000000004</v>
      </c>
      <c r="D305">
        <v>69</v>
      </c>
      <c r="E305">
        <v>470327</v>
      </c>
      <c r="F305">
        <v>74.917481862197903</v>
      </c>
      <c r="G305">
        <v>83.1865813337769</v>
      </c>
      <c r="H305">
        <v>84.257516490283706</v>
      </c>
      <c r="I305">
        <v>493210.1</v>
      </c>
      <c r="J305" t="str">
        <f t="shared" si="22"/>
        <v>FALSE</v>
      </c>
      <c r="K305" t="b">
        <f t="shared" si="24"/>
        <v>0</v>
      </c>
      <c r="L305" t="b">
        <f t="shared" si="23"/>
        <v>0</v>
      </c>
      <c r="M305">
        <v>76.849997999999999</v>
      </c>
      <c r="N305">
        <v>68.349997999999999</v>
      </c>
      <c r="O305">
        <f t="shared" si="20"/>
        <v>0.12435991585544742</v>
      </c>
      <c r="P305" t="str">
        <f t="shared" si="21"/>
        <v>NO PRICE CONTARCTION</v>
      </c>
    </row>
    <row r="306" spans="1:16" x14ac:dyDescent="0.25">
      <c r="A306">
        <v>304</v>
      </c>
      <c r="B306" s="1">
        <v>39566</v>
      </c>
      <c r="C306">
        <v>69.599997999999999</v>
      </c>
      <c r="D306">
        <v>68.349997999999999</v>
      </c>
      <c r="E306">
        <v>1190557</v>
      </c>
      <c r="F306">
        <v>73.723393887252897</v>
      </c>
      <c r="G306">
        <v>82.229382409017106</v>
      </c>
      <c r="H306">
        <v>83.481539978562594</v>
      </c>
      <c r="I306">
        <v>478892.3</v>
      </c>
      <c r="J306" t="str">
        <f t="shared" si="22"/>
        <v>FALSE</v>
      </c>
      <c r="K306" t="b">
        <f t="shared" si="24"/>
        <v>0</v>
      </c>
      <c r="L306" t="b">
        <f t="shared" si="23"/>
        <v>0</v>
      </c>
      <c r="M306">
        <v>72</v>
      </c>
      <c r="N306">
        <v>66.599997999999999</v>
      </c>
      <c r="O306">
        <f t="shared" si="20"/>
        <v>8.1081113545979397E-2</v>
      </c>
      <c r="P306" t="str">
        <f t="shared" si="21"/>
        <v>NO PRICE CONTARCTION</v>
      </c>
    </row>
    <row r="307" spans="1:16" x14ac:dyDescent="0.25">
      <c r="A307">
        <v>305</v>
      </c>
      <c r="B307" s="1">
        <v>39573</v>
      </c>
      <c r="C307">
        <v>68.800003000000004</v>
      </c>
      <c r="D307">
        <v>68.150002000000001</v>
      </c>
      <c r="E307">
        <v>800918</v>
      </c>
      <c r="F307">
        <v>72.710049907752307</v>
      </c>
      <c r="G307">
        <v>81.321035285854705</v>
      </c>
      <c r="H307">
        <v>82.733660077169304</v>
      </c>
      <c r="I307">
        <v>521886.9</v>
      </c>
      <c r="J307" t="str">
        <f t="shared" si="22"/>
        <v>FALSE</v>
      </c>
      <c r="K307" t="b">
        <f t="shared" si="24"/>
        <v>0</v>
      </c>
      <c r="L307" t="b">
        <f t="shared" si="23"/>
        <v>0</v>
      </c>
      <c r="M307">
        <v>72.699996999999996</v>
      </c>
      <c r="N307">
        <v>67.550003000000004</v>
      </c>
      <c r="O307">
        <f t="shared" si="20"/>
        <v>7.6239730144793516E-2</v>
      </c>
      <c r="P307" t="str">
        <f t="shared" si="21"/>
        <v>PRICE CONTRACTION</v>
      </c>
    </row>
    <row r="308" spans="1:16" x14ac:dyDescent="0.25">
      <c r="A308">
        <v>306</v>
      </c>
      <c r="B308" s="1">
        <v>39580</v>
      </c>
      <c r="C308">
        <v>67.050003000000004</v>
      </c>
      <c r="D308">
        <v>70.099997999999999</v>
      </c>
      <c r="E308">
        <v>308682</v>
      </c>
      <c r="F308">
        <v>72.235495015433699</v>
      </c>
      <c r="G308">
        <v>80.597097396444696</v>
      </c>
      <c r="H308">
        <v>82.117383878282993</v>
      </c>
      <c r="I308">
        <v>501698.5</v>
      </c>
      <c r="J308" t="str">
        <f t="shared" si="22"/>
        <v>FALSE</v>
      </c>
      <c r="K308" t="b">
        <f t="shared" si="24"/>
        <v>0</v>
      </c>
      <c r="L308" t="b">
        <f t="shared" si="23"/>
        <v>1</v>
      </c>
      <c r="M308">
        <v>70.75</v>
      </c>
      <c r="N308">
        <v>66</v>
      </c>
      <c r="O308">
        <f t="shared" si="20"/>
        <v>7.1969696969696975E-2</v>
      </c>
      <c r="P308" t="str">
        <f t="shared" si="21"/>
        <v>PRICE CONTRACTION</v>
      </c>
    </row>
    <row r="309" spans="1:16" x14ac:dyDescent="0.25">
      <c r="A309">
        <v>307</v>
      </c>
      <c r="B309" s="1">
        <v>39587</v>
      </c>
      <c r="C309">
        <v>70.099997999999999</v>
      </c>
      <c r="D309">
        <v>70</v>
      </c>
      <c r="E309">
        <v>782956</v>
      </c>
      <c r="F309">
        <v>71.829041376263902</v>
      </c>
      <c r="G309">
        <v>79.913413693448305</v>
      </c>
      <c r="H309">
        <v>81.526291981781299</v>
      </c>
      <c r="I309">
        <v>506812.8</v>
      </c>
      <c r="J309" t="str">
        <f t="shared" si="22"/>
        <v>FALSE</v>
      </c>
      <c r="K309" t="b">
        <f t="shared" si="24"/>
        <v>0</v>
      </c>
      <c r="L309" t="b">
        <f t="shared" si="23"/>
        <v>0</v>
      </c>
      <c r="M309">
        <v>74</v>
      </c>
      <c r="N309">
        <v>68.5</v>
      </c>
      <c r="O309">
        <f t="shared" si="20"/>
        <v>8.0291970802919707E-2</v>
      </c>
      <c r="P309" t="str">
        <f t="shared" si="21"/>
        <v>NO PRICE CONTARCTION</v>
      </c>
    </row>
    <row r="310" spans="1:16" x14ac:dyDescent="0.25">
      <c r="A310">
        <v>308</v>
      </c>
      <c r="B310" s="1">
        <v>39594</v>
      </c>
      <c r="C310">
        <v>68.5</v>
      </c>
      <c r="D310">
        <v>68.150002000000001</v>
      </c>
      <c r="E310">
        <v>496384</v>
      </c>
      <c r="F310">
        <v>71.160125126034103</v>
      </c>
      <c r="G310">
        <v>79.154483906774203</v>
      </c>
      <c r="H310">
        <v>80.873790031450497</v>
      </c>
      <c r="I310">
        <v>525425.4</v>
      </c>
      <c r="J310" t="str">
        <f t="shared" si="22"/>
        <v>FALSE</v>
      </c>
      <c r="K310" t="b">
        <f t="shared" si="24"/>
        <v>0</v>
      </c>
      <c r="L310" t="b">
        <f t="shared" si="23"/>
        <v>0</v>
      </c>
      <c r="M310">
        <v>68.5</v>
      </c>
      <c r="N310">
        <v>64</v>
      </c>
      <c r="O310">
        <f t="shared" si="20"/>
        <v>7.03125E-2</v>
      </c>
      <c r="P310" t="str">
        <f t="shared" si="21"/>
        <v>PRICE CONTRACTION</v>
      </c>
    </row>
    <row r="311" spans="1:16" x14ac:dyDescent="0.25">
      <c r="A311">
        <v>309</v>
      </c>
      <c r="B311" s="1">
        <v>39601</v>
      </c>
      <c r="C311">
        <v>66.099997999999999</v>
      </c>
      <c r="D311">
        <v>65.050003000000004</v>
      </c>
      <c r="E311">
        <v>700055</v>
      </c>
      <c r="F311">
        <v>70.049193830391602</v>
      </c>
      <c r="G311">
        <v>78.244517396659703</v>
      </c>
      <c r="H311">
        <v>80.101897981135906</v>
      </c>
      <c r="I311">
        <v>543035.6</v>
      </c>
      <c r="J311" t="str">
        <f t="shared" si="22"/>
        <v>FALSE</v>
      </c>
      <c r="K311" t="b">
        <f t="shared" si="24"/>
        <v>0</v>
      </c>
      <c r="L311" t="b">
        <f t="shared" si="23"/>
        <v>0</v>
      </c>
      <c r="M311">
        <v>69.300003000000004</v>
      </c>
      <c r="N311">
        <v>63.5</v>
      </c>
      <c r="O311">
        <f t="shared" si="20"/>
        <v>9.1338629921259906E-2</v>
      </c>
      <c r="P311" t="str">
        <f t="shared" si="21"/>
        <v>NO PRICE CONTARCTION</v>
      </c>
    </row>
    <row r="312" spans="1:16" x14ac:dyDescent="0.25">
      <c r="A312">
        <v>310</v>
      </c>
      <c r="B312" s="1">
        <v>39608</v>
      </c>
      <c r="C312">
        <v>62.049999</v>
      </c>
      <c r="D312">
        <v>63.400002000000001</v>
      </c>
      <c r="E312">
        <v>179675</v>
      </c>
      <c r="F312">
        <v>68.840249861229495</v>
      </c>
      <c r="G312">
        <v>77.286806725907496</v>
      </c>
      <c r="H312">
        <v>79.287171347909705</v>
      </c>
      <c r="I312">
        <v>528071.69999999995</v>
      </c>
      <c r="J312" t="str">
        <f t="shared" si="22"/>
        <v>FALSE</v>
      </c>
      <c r="K312" t="b">
        <f t="shared" si="24"/>
        <v>0</v>
      </c>
      <c r="L312" t="b">
        <f t="shared" si="23"/>
        <v>1</v>
      </c>
      <c r="M312">
        <v>64.5</v>
      </c>
      <c r="N312">
        <v>60.299999</v>
      </c>
      <c r="O312">
        <f t="shared" si="20"/>
        <v>6.9651759032367491E-2</v>
      </c>
      <c r="P312" t="str">
        <f t="shared" si="21"/>
        <v>PRICE CONTRACTION</v>
      </c>
    </row>
    <row r="313" spans="1:16" x14ac:dyDescent="0.25">
      <c r="A313">
        <v>311</v>
      </c>
      <c r="B313" s="1">
        <v>39615</v>
      </c>
      <c r="C313">
        <v>64.25</v>
      </c>
      <c r="D313">
        <v>61.799999</v>
      </c>
      <c r="E313">
        <v>92996</v>
      </c>
      <c r="F313">
        <v>67.560204250096803</v>
      </c>
      <c r="G313">
        <v>76.2876578403651</v>
      </c>
      <c r="H313">
        <v>78.434138550450697</v>
      </c>
      <c r="I313">
        <v>521395.5</v>
      </c>
      <c r="J313" t="str">
        <f t="shared" si="22"/>
        <v>FALSE</v>
      </c>
      <c r="K313" t="b">
        <f t="shared" si="24"/>
        <v>0</v>
      </c>
      <c r="L313" t="b">
        <f t="shared" si="23"/>
        <v>1</v>
      </c>
      <c r="M313">
        <v>65.5</v>
      </c>
      <c r="N313">
        <v>61.400002000000001</v>
      </c>
      <c r="O313">
        <f t="shared" si="20"/>
        <v>6.6775209551296094E-2</v>
      </c>
      <c r="P313" t="str">
        <f t="shared" si="21"/>
        <v>PRICE CONTRACTION</v>
      </c>
    </row>
    <row r="314" spans="1:16" x14ac:dyDescent="0.25">
      <c r="A314">
        <v>312</v>
      </c>
      <c r="B314" s="1">
        <v>39622</v>
      </c>
      <c r="C314">
        <v>63.400002000000001</v>
      </c>
      <c r="D314">
        <v>56.900002000000001</v>
      </c>
      <c r="E314">
        <v>195132</v>
      </c>
      <c r="F314">
        <v>65.621985659170093</v>
      </c>
      <c r="G314">
        <v>75.036841334535097</v>
      </c>
      <c r="H314">
        <v>77.383692865062898</v>
      </c>
      <c r="I314">
        <v>521768.2</v>
      </c>
      <c r="J314" t="str">
        <f t="shared" si="22"/>
        <v>FALSE</v>
      </c>
      <c r="K314" t="b">
        <f t="shared" si="24"/>
        <v>0</v>
      </c>
      <c r="L314" t="b">
        <f t="shared" si="23"/>
        <v>1</v>
      </c>
      <c r="M314">
        <v>64</v>
      </c>
      <c r="N314">
        <v>55</v>
      </c>
      <c r="O314">
        <f t="shared" si="20"/>
        <v>0.16363636363636364</v>
      </c>
      <c r="P314" t="str">
        <f t="shared" si="21"/>
        <v>NO PRICE CONTARCTION</v>
      </c>
    </row>
    <row r="315" spans="1:16" x14ac:dyDescent="0.25">
      <c r="A315">
        <v>313</v>
      </c>
      <c r="B315" s="1">
        <v>39629</v>
      </c>
      <c r="C315">
        <v>57.599997999999999</v>
      </c>
      <c r="D315">
        <v>49.75</v>
      </c>
      <c r="E315">
        <v>279623</v>
      </c>
      <c r="F315">
        <v>62.736170084775502</v>
      </c>
      <c r="G315">
        <v>73.405432216177999</v>
      </c>
      <c r="H315">
        <v>76.035707847254898</v>
      </c>
      <c r="I315">
        <v>502697.8</v>
      </c>
      <c r="J315" t="str">
        <f t="shared" si="22"/>
        <v>FALSE</v>
      </c>
      <c r="K315" t="b">
        <f t="shared" si="24"/>
        <v>0</v>
      </c>
      <c r="L315" t="b">
        <f t="shared" si="23"/>
        <v>1</v>
      </c>
      <c r="M315">
        <v>57.599997999999999</v>
      </c>
      <c r="N315">
        <v>47</v>
      </c>
      <c r="O315">
        <f t="shared" si="20"/>
        <v>0.22553187234042552</v>
      </c>
      <c r="P315" t="str">
        <f t="shared" si="21"/>
        <v>NO PRICE CONTARCTION</v>
      </c>
    </row>
    <row r="316" spans="1:16" x14ac:dyDescent="0.25">
      <c r="A316">
        <v>314</v>
      </c>
      <c r="B316" s="1">
        <v>39636</v>
      </c>
      <c r="C316">
        <v>51.400002000000001</v>
      </c>
      <c r="D316">
        <v>51.549999</v>
      </c>
      <c r="E316">
        <v>167793</v>
      </c>
      <c r="F316">
        <v>60.702320796634503</v>
      </c>
      <c r="G316">
        <v>71.995404266747101</v>
      </c>
      <c r="H316">
        <v>74.841283025437605</v>
      </c>
      <c r="I316">
        <v>400421.4</v>
      </c>
      <c r="J316" t="str">
        <f t="shared" si="22"/>
        <v>FALSE</v>
      </c>
      <c r="K316" t="b">
        <f t="shared" si="24"/>
        <v>0</v>
      </c>
      <c r="L316" t="b">
        <f t="shared" si="23"/>
        <v>1</v>
      </c>
      <c r="M316">
        <v>53</v>
      </c>
      <c r="N316">
        <v>49</v>
      </c>
      <c r="O316">
        <f t="shared" si="20"/>
        <v>8.1632653061224483E-2</v>
      </c>
      <c r="P316" t="str">
        <f t="shared" si="21"/>
        <v>NO PRICE CONTARCTION</v>
      </c>
    </row>
    <row r="317" spans="1:16" x14ac:dyDescent="0.25">
      <c r="A317">
        <v>315</v>
      </c>
      <c r="B317" s="1">
        <v>39643</v>
      </c>
      <c r="C317">
        <v>51</v>
      </c>
      <c r="D317">
        <v>49.5</v>
      </c>
      <c r="E317">
        <v>238558</v>
      </c>
      <c r="F317">
        <v>58.665535197246399</v>
      </c>
      <c r="G317">
        <v>70.544087862440904</v>
      </c>
      <c r="H317">
        <v>73.605122877855294</v>
      </c>
      <c r="I317">
        <v>344185.4</v>
      </c>
      <c r="J317" t="str">
        <f t="shared" si="22"/>
        <v>FALSE</v>
      </c>
      <c r="K317" t="b">
        <f t="shared" si="24"/>
        <v>0</v>
      </c>
      <c r="L317" t="b">
        <f t="shared" si="23"/>
        <v>1</v>
      </c>
      <c r="M317">
        <v>52.950001</v>
      </c>
      <c r="N317">
        <v>48.599997999999999</v>
      </c>
      <c r="O317">
        <f t="shared" si="20"/>
        <v>8.950623825128555E-2</v>
      </c>
      <c r="P317" t="str">
        <f t="shared" si="21"/>
        <v>NO PRICE CONTARCTION</v>
      </c>
    </row>
    <row r="318" spans="1:16" x14ac:dyDescent="0.25">
      <c r="A318">
        <v>316</v>
      </c>
      <c r="B318" s="1">
        <v>39650</v>
      </c>
      <c r="C318">
        <v>48.25</v>
      </c>
      <c r="D318">
        <v>53.150002000000001</v>
      </c>
      <c r="E318">
        <v>154674</v>
      </c>
      <c r="F318">
        <v>57.662710979565297</v>
      </c>
      <c r="G318">
        <v>69.421888774541401</v>
      </c>
      <c r="H318">
        <v>72.607312103325796</v>
      </c>
      <c r="I318">
        <v>328784.59999999998</v>
      </c>
      <c r="J318" t="str">
        <f t="shared" si="22"/>
        <v>FALSE</v>
      </c>
      <c r="K318" t="b">
        <f t="shared" si="24"/>
        <v>0</v>
      </c>
      <c r="L318" t="b">
        <f t="shared" si="23"/>
        <v>1</v>
      </c>
      <c r="M318">
        <v>55.950001</v>
      </c>
      <c r="N318">
        <v>48.25</v>
      </c>
      <c r="O318">
        <f t="shared" si="20"/>
        <v>0.15958551295336787</v>
      </c>
      <c r="P318" t="str">
        <f t="shared" si="21"/>
        <v>NO PRICE CONTARCTION</v>
      </c>
    </row>
    <row r="319" spans="1:16" x14ac:dyDescent="0.25">
      <c r="A319">
        <v>317</v>
      </c>
      <c r="B319" s="1">
        <v>39657</v>
      </c>
      <c r="C319">
        <v>53</v>
      </c>
      <c r="D319">
        <v>52.900002000000001</v>
      </c>
      <c r="E319">
        <v>189578</v>
      </c>
      <c r="F319">
        <v>56.796763892371601</v>
      </c>
      <c r="G319">
        <v>68.355960595538804</v>
      </c>
      <c r="H319">
        <v>71.645979903163493</v>
      </c>
      <c r="I319">
        <v>269446.8</v>
      </c>
      <c r="J319" t="str">
        <f t="shared" si="22"/>
        <v>FALSE</v>
      </c>
      <c r="K319" t="b">
        <f t="shared" si="24"/>
        <v>0</v>
      </c>
      <c r="L319" t="b">
        <f t="shared" si="23"/>
        <v>1</v>
      </c>
      <c r="M319">
        <v>54.950001</v>
      </c>
      <c r="N319">
        <v>51.099997999999999</v>
      </c>
      <c r="O319">
        <f t="shared" si="20"/>
        <v>7.5342527410666452E-2</v>
      </c>
      <c r="P319" t="str">
        <f t="shared" si="21"/>
        <v>PRICE CONTRACTION</v>
      </c>
    </row>
    <row r="320" spans="1:16" x14ac:dyDescent="0.25">
      <c r="A320">
        <v>318</v>
      </c>
      <c r="B320" s="1">
        <v>39664</v>
      </c>
      <c r="C320">
        <v>53</v>
      </c>
      <c r="D320">
        <v>53.950001</v>
      </c>
      <c r="E320">
        <v>238724</v>
      </c>
      <c r="F320">
        <v>56.279170639213099</v>
      </c>
      <c r="G320">
        <v>67.426543847439504</v>
      </c>
      <c r="H320">
        <v>70.782761420082394</v>
      </c>
      <c r="I320">
        <v>243680.8</v>
      </c>
      <c r="J320" t="str">
        <f t="shared" si="22"/>
        <v>FALSE</v>
      </c>
      <c r="K320" t="b">
        <f t="shared" si="24"/>
        <v>0</v>
      </c>
      <c r="L320" t="b">
        <f t="shared" si="23"/>
        <v>0</v>
      </c>
      <c r="M320">
        <v>56.849997999999999</v>
      </c>
      <c r="N320">
        <v>52.200001</v>
      </c>
      <c r="O320">
        <f t="shared" si="20"/>
        <v>8.9080400592329467E-2</v>
      </c>
      <c r="P320" t="str">
        <f t="shared" si="21"/>
        <v>NO PRICE CONTARCTION</v>
      </c>
    </row>
    <row r="321" spans="1:16" x14ac:dyDescent="0.25">
      <c r="A321">
        <v>319</v>
      </c>
      <c r="B321" s="1">
        <v>39671</v>
      </c>
      <c r="C321">
        <v>55.849997999999999</v>
      </c>
      <c r="D321">
        <v>54.349997999999999</v>
      </c>
      <c r="E321">
        <v>119684</v>
      </c>
      <c r="F321">
        <v>55.928411977537998</v>
      </c>
      <c r="G321">
        <v>66.582895728249795</v>
      </c>
      <c r="H321">
        <v>69.981163204468601</v>
      </c>
      <c r="I321">
        <v>185643.7</v>
      </c>
      <c r="J321" t="str">
        <f t="shared" si="22"/>
        <v>FALSE</v>
      </c>
      <c r="K321" t="b">
        <f t="shared" si="24"/>
        <v>0</v>
      </c>
      <c r="L321" t="b">
        <f t="shared" si="23"/>
        <v>1</v>
      </c>
      <c r="M321">
        <v>56.25</v>
      </c>
      <c r="N321">
        <v>49.75</v>
      </c>
      <c r="O321">
        <f t="shared" si="20"/>
        <v>0.1306532663316583</v>
      </c>
      <c r="P321" t="str">
        <f t="shared" si="21"/>
        <v>NO PRICE CONTARCTION</v>
      </c>
    </row>
    <row r="322" spans="1:16" x14ac:dyDescent="0.25">
      <c r="A322">
        <v>320</v>
      </c>
      <c r="B322" s="1">
        <v>39678</v>
      </c>
      <c r="C322">
        <v>53.25</v>
      </c>
      <c r="D322">
        <v>51.849997999999999</v>
      </c>
      <c r="E322">
        <v>92798</v>
      </c>
      <c r="F322">
        <v>55.186882163440103</v>
      </c>
      <c r="G322">
        <v>65.632386197394993</v>
      </c>
      <c r="H322">
        <v>69.096716121323794</v>
      </c>
      <c r="I322">
        <v>176956</v>
      </c>
      <c r="J322" t="str">
        <f t="shared" si="22"/>
        <v>FALSE</v>
      </c>
      <c r="K322" t="b">
        <f t="shared" si="24"/>
        <v>0</v>
      </c>
      <c r="L322" t="b">
        <f t="shared" si="23"/>
        <v>1</v>
      </c>
      <c r="M322">
        <v>54.650002000000001</v>
      </c>
      <c r="N322">
        <v>51.099997999999999</v>
      </c>
      <c r="O322">
        <f t="shared" si="20"/>
        <v>6.9471705263080469E-2</v>
      </c>
      <c r="P322" t="str">
        <f t="shared" si="21"/>
        <v>PRICE CONTRACTION</v>
      </c>
    </row>
    <row r="323" spans="1:16" x14ac:dyDescent="0.25">
      <c r="A323">
        <v>321</v>
      </c>
      <c r="B323" s="1">
        <v>39685</v>
      </c>
      <c r="C323">
        <v>52.700001</v>
      </c>
      <c r="D323">
        <v>50.75</v>
      </c>
      <c r="E323">
        <v>70348</v>
      </c>
      <c r="F323">
        <v>54.380176315541902</v>
      </c>
      <c r="G323">
        <v>64.672232249176005</v>
      </c>
      <c r="H323">
        <v>68.201754359307998</v>
      </c>
      <c r="I323">
        <v>174691.20000000001</v>
      </c>
      <c r="J323" t="str">
        <f t="shared" si="22"/>
        <v>FALSE</v>
      </c>
      <c r="K323" t="b">
        <f t="shared" si="24"/>
        <v>0</v>
      </c>
      <c r="L323" t="b">
        <f t="shared" si="23"/>
        <v>1</v>
      </c>
      <c r="M323">
        <v>53</v>
      </c>
      <c r="N323">
        <v>50</v>
      </c>
      <c r="O323">
        <f t="shared" ref="O323:O386" si="25">(M323-N323)/N323</f>
        <v>0.06</v>
      </c>
      <c r="P323" t="str">
        <f t="shared" si="21"/>
        <v>PRICE CONTRACTION</v>
      </c>
    </row>
    <row r="324" spans="1:16" x14ac:dyDescent="0.25">
      <c r="A324">
        <v>322</v>
      </c>
      <c r="B324" s="1">
        <v>39692</v>
      </c>
      <c r="C324">
        <v>47.099997999999999</v>
      </c>
      <c r="D324">
        <v>51</v>
      </c>
      <c r="E324">
        <v>68609</v>
      </c>
      <c r="F324">
        <v>53.765598803625203</v>
      </c>
      <c r="G324">
        <v>63.790152749229101</v>
      </c>
      <c r="H324">
        <v>67.3626443905613</v>
      </c>
      <c r="I324">
        <v>162038.9</v>
      </c>
      <c r="J324" t="str">
        <f t="shared" si="22"/>
        <v>FALSE</v>
      </c>
      <c r="K324" t="b">
        <f t="shared" si="24"/>
        <v>0</v>
      </c>
      <c r="L324" t="b">
        <f t="shared" si="23"/>
        <v>1</v>
      </c>
      <c r="M324">
        <v>53.5</v>
      </c>
      <c r="N324">
        <v>47.099997999999999</v>
      </c>
      <c r="O324">
        <f t="shared" si="25"/>
        <v>0.1358811522667156</v>
      </c>
      <c r="P324" t="str">
        <f t="shared" si="21"/>
        <v>NO PRICE CONTARCTION</v>
      </c>
    </row>
    <row r="325" spans="1:16" x14ac:dyDescent="0.25">
      <c r="A325">
        <v>323</v>
      </c>
      <c r="B325" s="1">
        <v>39699</v>
      </c>
      <c r="C325">
        <v>52.049999</v>
      </c>
      <c r="D325">
        <v>49.599997999999999</v>
      </c>
      <c r="E325">
        <v>115372</v>
      </c>
      <c r="F325">
        <v>53.008216839329698</v>
      </c>
      <c r="G325">
        <v>62.874658894440202</v>
      </c>
      <c r="H325">
        <v>66.496173834924093</v>
      </c>
      <c r="I325">
        <v>145613.79999999999</v>
      </c>
      <c r="J325" t="str">
        <f t="shared" si="22"/>
        <v>FALSE</v>
      </c>
      <c r="K325" t="b">
        <f t="shared" si="24"/>
        <v>0</v>
      </c>
      <c r="L325" t="b">
        <f t="shared" si="23"/>
        <v>1</v>
      </c>
      <c r="M325">
        <v>53.299999</v>
      </c>
      <c r="N325">
        <v>49.099997999999999</v>
      </c>
      <c r="O325">
        <f t="shared" si="25"/>
        <v>8.5539738718522967E-2</v>
      </c>
      <c r="P325" t="str">
        <f t="shared" si="21"/>
        <v>NO PRICE CONTARCTION</v>
      </c>
    </row>
    <row r="326" spans="1:16" x14ac:dyDescent="0.25">
      <c r="A326">
        <v>324</v>
      </c>
      <c r="B326" s="1">
        <v>39706</v>
      </c>
      <c r="C326">
        <v>48.950001</v>
      </c>
      <c r="D326">
        <v>47.75</v>
      </c>
      <c r="E326">
        <v>151788</v>
      </c>
      <c r="F326">
        <v>52.052177413997001</v>
      </c>
      <c r="G326">
        <v>61.898874449637603</v>
      </c>
      <c r="H326">
        <v>65.581726330781507</v>
      </c>
      <c r="I326">
        <v>144013.29999999999</v>
      </c>
      <c r="J326" t="str">
        <f t="shared" si="22"/>
        <v>FALSE</v>
      </c>
      <c r="K326" t="b">
        <f t="shared" si="24"/>
        <v>0</v>
      </c>
      <c r="L326" t="b">
        <f t="shared" si="23"/>
        <v>0</v>
      </c>
      <c r="M326">
        <v>49</v>
      </c>
      <c r="N326">
        <v>40.5</v>
      </c>
      <c r="O326">
        <f t="shared" si="25"/>
        <v>0.20987654320987653</v>
      </c>
      <c r="P326" t="str">
        <f t="shared" si="21"/>
        <v>NO PRICE CONTARCTION</v>
      </c>
    </row>
    <row r="327" spans="1:16" x14ac:dyDescent="0.25">
      <c r="A327">
        <v>325</v>
      </c>
      <c r="B327" s="1">
        <v>39713</v>
      </c>
      <c r="C327">
        <v>48</v>
      </c>
      <c r="D327">
        <v>43.650002000000001</v>
      </c>
      <c r="E327">
        <v>79032</v>
      </c>
      <c r="F327">
        <v>50.524509156906603</v>
      </c>
      <c r="G327">
        <v>60.721527839983501</v>
      </c>
      <c r="H327">
        <v>64.511886119523794</v>
      </c>
      <c r="I327">
        <v>128060.7</v>
      </c>
      <c r="J327" t="str">
        <f t="shared" si="22"/>
        <v>FALSE</v>
      </c>
      <c r="K327" t="b">
        <f t="shared" si="24"/>
        <v>0</v>
      </c>
      <c r="L327" t="b">
        <f t="shared" si="23"/>
        <v>1</v>
      </c>
      <c r="M327">
        <v>48.25</v>
      </c>
      <c r="N327">
        <v>43</v>
      </c>
      <c r="O327">
        <f t="shared" si="25"/>
        <v>0.12209302325581395</v>
      </c>
      <c r="P327" t="str">
        <f t="shared" si="21"/>
        <v>NO PRICE CONTARCTION</v>
      </c>
    </row>
    <row r="328" spans="1:16" x14ac:dyDescent="0.25">
      <c r="A328">
        <v>326</v>
      </c>
      <c r="B328" s="1">
        <v>39720</v>
      </c>
      <c r="C328">
        <v>44</v>
      </c>
      <c r="D328">
        <v>40.650002000000001</v>
      </c>
      <c r="E328">
        <v>168351</v>
      </c>
      <c r="F328">
        <v>48.729144219287299</v>
      </c>
      <c r="G328">
        <v>59.426590689016798</v>
      </c>
      <c r="H328">
        <v>63.34789177223</v>
      </c>
      <c r="I328">
        <v>129428.4</v>
      </c>
      <c r="J328" t="str">
        <f t="shared" si="22"/>
        <v>FALSE</v>
      </c>
      <c r="K328" t="b">
        <f t="shared" si="24"/>
        <v>0</v>
      </c>
      <c r="L328" t="b">
        <f t="shared" si="23"/>
        <v>0</v>
      </c>
      <c r="M328">
        <v>44</v>
      </c>
      <c r="N328">
        <v>38.099997999999999</v>
      </c>
      <c r="O328">
        <f t="shared" si="25"/>
        <v>0.1548557036669661</v>
      </c>
      <c r="P328" t="str">
        <f t="shared" si="21"/>
        <v>NO PRICE CONTARCTION</v>
      </c>
    </row>
    <row r="329" spans="1:16" x14ac:dyDescent="0.25">
      <c r="A329">
        <v>327</v>
      </c>
      <c r="B329" s="1">
        <v>39727</v>
      </c>
      <c r="C329">
        <v>41</v>
      </c>
      <c r="D329">
        <v>32</v>
      </c>
      <c r="E329">
        <v>207874</v>
      </c>
      <c r="F329">
        <v>45.6874816339623</v>
      </c>
      <c r="G329">
        <v>57.6571332252093</v>
      </c>
      <c r="H329">
        <v>61.8187263199261</v>
      </c>
      <c r="I329">
        <v>131258</v>
      </c>
      <c r="J329" t="str">
        <f t="shared" si="22"/>
        <v>FALSE</v>
      </c>
      <c r="K329" t="b">
        <f t="shared" si="24"/>
        <v>0</v>
      </c>
      <c r="L329" t="b">
        <f t="shared" si="23"/>
        <v>0</v>
      </c>
      <c r="M329">
        <v>41</v>
      </c>
      <c r="N329">
        <v>31.5</v>
      </c>
      <c r="O329">
        <f t="shared" si="25"/>
        <v>0.30158730158730157</v>
      </c>
      <c r="P329" t="str">
        <f t="shared" si="21"/>
        <v>NO PRICE CONTARCTION</v>
      </c>
    </row>
    <row r="330" spans="1:16" x14ac:dyDescent="0.25">
      <c r="A330">
        <v>328</v>
      </c>
      <c r="B330" s="1">
        <v>39734</v>
      </c>
      <c r="C330">
        <v>32</v>
      </c>
      <c r="D330">
        <v>29.700001</v>
      </c>
      <c r="E330">
        <v>218114</v>
      </c>
      <c r="F330">
        <v>42.7806669732419</v>
      </c>
      <c r="G330">
        <v>55.853447275195798</v>
      </c>
      <c r="H330">
        <v>60.2519592311492</v>
      </c>
      <c r="I330">
        <v>129197</v>
      </c>
      <c r="J330" t="str">
        <f t="shared" si="22"/>
        <v>FALSE</v>
      </c>
      <c r="K330" t="b">
        <f t="shared" si="24"/>
        <v>0</v>
      </c>
      <c r="L330" t="b">
        <f t="shared" si="23"/>
        <v>0</v>
      </c>
      <c r="M330">
        <v>37.950001</v>
      </c>
      <c r="N330">
        <v>29.549999</v>
      </c>
      <c r="O330">
        <f t="shared" si="25"/>
        <v>0.28426403669252243</v>
      </c>
      <c r="P330" t="str">
        <f t="shared" si="21"/>
        <v>NO PRICE CONTARCTION</v>
      </c>
    </row>
    <row r="331" spans="1:16" x14ac:dyDescent="0.25">
      <c r="A331">
        <v>329</v>
      </c>
      <c r="B331" s="1">
        <v>39741</v>
      </c>
      <c r="C331">
        <v>29.35</v>
      </c>
      <c r="D331">
        <v>24.950001</v>
      </c>
      <c r="E331">
        <v>243616</v>
      </c>
      <c r="F331">
        <v>39.538727705379699</v>
      </c>
      <c r="G331">
        <v>53.859676547763797</v>
      </c>
      <c r="H331">
        <v>58.529912488166303</v>
      </c>
      <c r="I331">
        <v>141590.20000000001</v>
      </c>
      <c r="J331" t="str">
        <f t="shared" si="22"/>
        <v>FALSE</v>
      </c>
      <c r="K331" t="b">
        <f t="shared" si="24"/>
        <v>0</v>
      </c>
      <c r="L331" t="b">
        <f t="shared" si="23"/>
        <v>0</v>
      </c>
      <c r="M331">
        <v>30.35</v>
      </c>
      <c r="N331">
        <v>24.5</v>
      </c>
      <c r="O331">
        <f t="shared" si="25"/>
        <v>0.23877551020408169</v>
      </c>
      <c r="P331" t="str">
        <f t="shared" si="21"/>
        <v>NO PRICE CONTARCTION</v>
      </c>
    </row>
    <row r="332" spans="1:16" x14ac:dyDescent="0.25">
      <c r="A332">
        <v>330</v>
      </c>
      <c r="B332" s="1">
        <v>39748</v>
      </c>
      <c r="C332">
        <v>24</v>
      </c>
      <c r="D332">
        <v>23.9</v>
      </c>
      <c r="E332">
        <v>331322</v>
      </c>
      <c r="F332">
        <v>36.695322668037903</v>
      </c>
      <c r="G332">
        <v>51.926794189843598</v>
      </c>
      <c r="H332">
        <v>56.840648464353301</v>
      </c>
      <c r="I332">
        <v>165442.6</v>
      </c>
      <c r="J332" t="str">
        <f t="shared" si="22"/>
        <v>FALSE</v>
      </c>
      <c r="K332" t="b">
        <f t="shared" si="24"/>
        <v>0</v>
      </c>
      <c r="L332" t="b">
        <f t="shared" si="23"/>
        <v>0</v>
      </c>
      <c r="M332">
        <v>28.9</v>
      </c>
      <c r="N332">
        <v>20.75</v>
      </c>
      <c r="O332">
        <f t="shared" si="25"/>
        <v>0.39277108433734931</v>
      </c>
      <c r="P332" t="str">
        <f t="shared" ref="P332:P395" si="26">IF(O332&lt;0.08,"PRICE CONTRACTION","NO PRICE CONTARCTION")</f>
        <v>NO PRICE CONTARCTION</v>
      </c>
    </row>
    <row r="333" spans="1:16" x14ac:dyDescent="0.25">
      <c r="A333">
        <v>331</v>
      </c>
      <c r="B333" s="1">
        <v>39755</v>
      </c>
      <c r="C333">
        <v>24.700001</v>
      </c>
      <c r="D333">
        <v>23.950001</v>
      </c>
      <c r="E333">
        <v>339723</v>
      </c>
      <c r="F333">
        <v>34.377991455667399</v>
      </c>
      <c r="G333">
        <v>50.121839790498797</v>
      </c>
      <c r="H333">
        <v>55.236226636823901</v>
      </c>
      <c r="I333">
        <v>192380.1</v>
      </c>
      <c r="J333" t="str">
        <f t="shared" ref="J333:J396" si="27">IF(AND( E333 &gt; (I333*2), D333 &gt; C333, C333 &gt;D332 ), "TRUE", "FALSE")</f>
        <v>FALSE</v>
      </c>
      <c r="K333" t="b">
        <f t="shared" si="24"/>
        <v>0</v>
      </c>
      <c r="L333" t="b">
        <f t="shared" si="23"/>
        <v>0</v>
      </c>
      <c r="M333">
        <v>27.299999</v>
      </c>
      <c r="N333">
        <v>23.5</v>
      </c>
      <c r="O333">
        <f t="shared" si="25"/>
        <v>0.16170208510638295</v>
      </c>
      <c r="P333" t="str">
        <f t="shared" si="26"/>
        <v>NO PRICE CONTARCTION</v>
      </c>
    </row>
    <row r="334" spans="1:16" x14ac:dyDescent="0.25">
      <c r="A334">
        <v>332</v>
      </c>
      <c r="B334" s="1">
        <v>39762</v>
      </c>
      <c r="C334">
        <v>24.799999</v>
      </c>
      <c r="D334">
        <v>23</v>
      </c>
      <c r="E334">
        <v>171768</v>
      </c>
      <c r="F334">
        <v>32.309265736455103</v>
      </c>
      <c r="G334">
        <v>48.372043674982798</v>
      </c>
      <c r="H334">
        <v>53.663727776491001</v>
      </c>
      <c r="I334">
        <v>202696</v>
      </c>
      <c r="J334" t="str">
        <f t="shared" si="27"/>
        <v>FALSE</v>
      </c>
      <c r="K334" t="b">
        <f t="shared" si="24"/>
        <v>0</v>
      </c>
      <c r="L334" t="b">
        <f t="shared" si="23"/>
        <v>0</v>
      </c>
      <c r="M334">
        <v>25.5</v>
      </c>
      <c r="N334">
        <v>21.25</v>
      </c>
      <c r="O334">
        <f t="shared" si="25"/>
        <v>0.2</v>
      </c>
      <c r="P334" t="str">
        <f t="shared" si="26"/>
        <v>NO PRICE CONTARCTION</v>
      </c>
    </row>
    <row r="335" spans="1:16" x14ac:dyDescent="0.25">
      <c r="A335">
        <v>333</v>
      </c>
      <c r="B335" s="1">
        <v>39769</v>
      </c>
      <c r="C335">
        <v>23</v>
      </c>
      <c r="D335">
        <v>21.549999</v>
      </c>
      <c r="E335">
        <v>130653</v>
      </c>
      <c r="F335">
        <v>30.353035420735999</v>
      </c>
      <c r="G335">
        <v>46.641589179822603</v>
      </c>
      <c r="H335">
        <v>52.097204421540198</v>
      </c>
      <c r="I335">
        <v>204224.1</v>
      </c>
      <c r="J335" t="str">
        <f t="shared" si="27"/>
        <v>FALSE</v>
      </c>
      <c r="K335" t="b">
        <f t="shared" si="24"/>
        <v>0</v>
      </c>
      <c r="L335" t="b">
        <f t="shared" si="23"/>
        <v>1</v>
      </c>
      <c r="M335">
        <v>24.950001</v>
      </c>
      <c r="N335">
        <v>20.299999</v>
      </c>
      <c r="O335">
        <f t="shared" si="25"/>
        <v>0.22906414921498275</v>
      </c>
      <c r="P335" t="str">
        <f t="shared" si="26"/>
        <v>NO PRICE CONTARCTION</v>
      </c>
    </row>
    <row r="336" spans="1:16" x14ac:dyDescent="0.25">
      <c r="A336">
        <v>334</v>
      </c>
      <c r="B336" s="1">
        <v>39776</v>
      </c>
      <c r="C336">
        <v>22.5</v>
      </c>
      <c r="D336">
        <v>20</v>
      </c>
      <c r="E336">
        <v>258417</v>
      </c>
      <c r="F336">
        <v>28.470665344238501</v>
      </c>
      <c r="G336">
        <v>44.922776974672701</v>
      </c>
      <c r="H336">
        <v>50.531487132684603</v>
      </c>
      <c r="I336">
        <v>214887</v>
      </c>
      <c r="J336" t="str">
        <f t="shared" si="27"/>
        <v>FALSE</v>
      </c>
      <c r="K336" t="b">
        <f t="shared" si="24"/>
        <v>0</v>
      </c>
      <c r="L336" t="b">
        <f t="shared" ref="L336:L399" si="28">IF(I336 &gt; (E336*1.2), TRUE, FALSE)</f>
        <v>0</v>
      </c>
      <c r="M336">
        <v>22.5</v>
      </c>
      <c r="N336">
        <v>19.399999999999999</v>
      </c>
      <c r="O336">
        <f t="shared" si="25"/>
        <v>0.15979381443298979</v>
      </c>
      <c r="P336" t="str">
        <f t="shared" si="26"/>
        <v>NO PRICE CONTARCTION</v>
      </c>
    </row>
    <row r="337" spans="1:16" x14ac:dyDescent="0.25">
      <c r="A337">
        <v>335</v>
      </c>
      <c r="B337" s="1">
        <v>39783</v>
      </c>
      <c r="C337">
        <v>20.85</v>
      </c>
      <c r="D337">
        <v>19.850000000000001</v>
      </c>
      <c r="E337">
        <v>242427</v>
      </c>
      <c r="F337">
        <v>26.9032716452861</v>
      </c>
      <c r="G337">
        <v>43.3051784601777</v>
      </c>
      <c r="H337">
        <v>49.034829223773201</v>
      </c>
      <c r="I337">
        <v>231226.5</v>
      </c>
      <c r="J337" t="str">
        <f t="shared" si="27"/>
        <v>FALSE</v>
      </c>
      <c r="K337" t="b">
        <f t="shared" si="24"/>
        <v>0</v>
      </c>
      <c r="L337" t="b">
        <f t="shared" si="28"/>
        <v>0</v>
      </c>
      <c r="M337">
        <v>21</v>
      </c>
      <c r="N337">
        <v>19</v>
      </c>
      <c r="O337">
        <f t="shared" si="25"/>
        <v>0.10526315789473684</v>
      </c>
      <c r="P337" t="str">
        <f t="shared" si="26"/>
        <v>NO PRICE CONTARCTION</v>
      </c>
    </row>
    <row r="338" spans="1:16" x14ac:dyDescent="0.25">
      <c r="A338">
        <v>336</v>
      </c>
      <c r="B338" s="1">
        <v>39790</v>
      </c>
      <c r="C338">
        <v>20</v>
      </c>
      <c r="D338">
        <v>20</v>
      </c>
      <c r="E338">
        <v>362359</v>
      </c>
      <c r="F338">
        <v>25.648131346143099</v>
      </c>
      <c r="G338">
        <v>41.801618559521103</v>
      </c>
      <c r="H338">
        <v>47.618496090906199</v>
      </c>
      <c r="I338">
        <v>250627.3</v>
      </c>
      <c r="J338" t="str">
        <f t="shared" si="27"/>
        <v>FALSE</v>
      </c>
      <c r="K338" t="b">
        <f t="shared" si="24"/>
        <v>0</v>
      </c>
      <c r="L338" t="b">
        <f t="shared" si="28"/>
        <v>0</v>
      </c>
      <c r="M338">
        <v>20.6</v>
      </c>
      <c r="N338">
        <v>19.5</v>
      </c>
      <c r="O338">
        <f t="shared" si="25"/>
        <v>5.641025641025648E-2</v>
      </c>
      <c r="P338" t="str">
        <f t="shared" si="26"/>
        <v>PRICE CONTRACTION</v>
      </c>
    </row>
    <row r="339" spans="1:16" x14ac:dyDescent="0.25">
      <c r="A339">
        <v>337</v>
      </c>
      <c r="B339" s="1">
        <v>39797</v>
      </c>
      <c r="C339">
        <v>20.6</v>
      </c>
      <c r="D339">
        <v>24</v>
      </c>
      <c r="E339">
        <v>1890652</v>
      </c>
      <c r="F339">
        <v>25.348471101389801</v>
      </c>
      <c r="G339">
        <v>40.653127039551997</v>
      </c>
      <c r="H339">
        <v>46.466374330374201</v>
      </c>
      <c r="I339">
        <v>418905.1</v>
      </c>
      <c r="J339" t="str">
        <f t="shared" si="27"/>
        <v>TRUE</v>
      </c>
      <c r="K339" t="b">
        <f t="shared" si="24"/>
        <v>0</v>
      </c>
      <c r="L339" t="b">
        <f t="shared" si="28"/>
        <v>0</v>
      </c>
      <c r="M339">
        <v>25.9</v>
      </c>
      <c r="N339">
        <v>19.850000000000001</v>
      </c>
      <c r="O339">
        <f t="shared" si="25"/>
        <v>0.30478589420654895</v>
      </c>
      <c r="P339" t="str">
        <f t="shared" si="26"/>
        <v>NO PRICE CONTARCTION</v>
      </c>
    </row>
    <row r="340" spans="1:16" x14ac:dyDescent="0.25">
      <c r="A340">
        <v>338</v>
      </c>
      <c r="B340" s="1">
        <v>39804</v>
      </c>
      <c r="C340">
        <v>24.25</v>
      </c>
      <c r="D340">
        <v>22.4</v>
      </c>
      <c r="E340">
        <v>311727</v>
      </c>
      <c r="F340">
        <v>24.812385446591701</v>
      </c>
      <c r="G340">
        <v>39.475505940226</v>
      </c>
      <c r="H340">
        <v>45.292404850843702</v>
      </c>
      <c r="I340">
        <v>428266.4</v>
      </c>
      <c r="J340" t="str">
        <f t="shared" si="27"/>
        <v>FALSE</v>
      </c>
      <c r="K340" t="b">
        <f t="shared" si="24"/>
        <v>0</v>
      </c>
      <c r="L340" t="b">
        <f t="shared" si="28"/>
        <v>1</v>
      </c>
      <c r="M340">
        <v>24.799999</v>
      </c>
      <c r="N340">
        <v>21.5</v>
      </c>
      <c r="O340">
        <f t="shared" si="25"/>
        <v>0.15348832558139533</v>
      </c>
      <c r="P340" t="str">
        <f t="shared" si="26"/>
        <v>NO PRICE CONTARCTION</v>
      </c>
    </row>
    <row r="341" spans="1:16" x14ac:dyDescent="0.25">
      <c r="A341">
        <v>339</v>
      </c>
      <c r="B341" s="1">
        <v>39811</v>
      </c>
      <c r="C341">
        <v>22.1</v>
      </c>
      <c r="D341">
        <v>25.549999</v>
      </c>
      <c r="E341">
        <v>444923</v>
      </c>
      <c r="F341">
        <v>24.9464970017568</v>
      </c>
      <c r="G341">
        <v>38.577086137630801</v>
      </c>
      <c r="H341">
        <v>44.329360662997701</v>
      </c>
      <c r="I341">
        <v>448397.1</v>
      </c>
      <c r="J341" t="str">
        <f t="shared" si="27"/>
        <v>FALSE</v>
      </c>
      <c r="K341" t="b">
        <f t="shared" si="24"/>
        <v>0</v>
      </c>
      <c r="L341" t="b">
        <f t="shared" si="28"/>
        <v>0</v>
      </c>
      <c r="M341">
        <v>26.200001</v>
      </c>
      <c r="N341">
        <v>21.6</v>
      </c>
      <c r="O341">
        <f t="shared" si="25"/>
        <v>0.21296300925925921</v>
      </c>
      <c r="P341" t="str">
        <f t="shared" si="26"/>
        <v>NO PRICE CONTARCTION</v>
      </c>
    </row>
    <row r="342" spans="1:16" x14ac:dyDescent="0.25">
      <c r="A342">
        <v>340</v>
      </c>
      <c r="B342" s="1">
        <v>39818</v>
      </c>
      <c r="C342">
        <v>26</v>
      </c>
      <c r="D342">
        <v>23.450001</v>
      </c>
      <c r="E342">
        <v>556163</v>
      </c>
      <c r="F342">
        <v>24.6744068196192</v>
      </c>
      <c r="G342">
        <v>37.601145161009498</v>
      </c>
      <c r="H342">
        <v>43.310855313583097</v>
      </c>
      <c r="I342">
        <v>470881.2</v>
      </c>
      <c r="J342" t="str">
        <f t="shared" si="27"/>
        <v>FALSE</v>
      </c>
      <c r="K342" t="b">
        <f t="shared" si="24"/>
        <v>0</v>
      </c>
      <c r="L342" t="b">
        <f t="shared" si="28"/>
        <v>0</v>
      </c>
      <c r="M342">
        <v>27.25</v>
      </c>
      <c r="N342">
        <v>22.15</v>
      </c>
      <c r="O342">
        <f t="shared" si="25"/>
        <v>0.23024830699774274</v>
      </c>
      <c r="P342" t="str">
        <f t="shared" si="26"/>
        <v>NO PRICE CONTARCTION</v>
      </c>
    </row>
    <row r="343" spans="1:16" x14ac:dyDescent="0.25">
      <c r="A343">
        <v>341</v>
      </c>
      <c r="B343" s="1">
        <v>39825</v>
      </c>
      <c r="C343">
        <v>27</v>
      </c>
      <c r="D343">
        <v>23.85</v>
      </c>
      <c r="E343">
        <v>178753</v>
      </c>
      <c r="F343">
        <v>24.524514670597501</v>
      </c>
      <c r="G343">
        <v>36.713974505460499</v>
      </c>
      <c r="H343">
        <v>42.361545298286401</v>
      </c>
      <c r="I343">
        <v>454784.2</v>
      </c>
      <c r="J343" t="str">
        <f t="shared" si="27"/>
        <v>FALSE</v>
      </c>
      <c r="K343" t="b">
        <f t="shared" si="24"/>
        <v>0</v>
      </c>
      <c r="L343" t="b">
        <f t="shared" si="28"/>
        <v>1</v>
      </c>
      <c r="M343">
        <v>27.85</v>
      </c>
      <c r="N343">
        <v>23</v>
      </c>
      <c r="O343">
        <f t="shared" si="25"/>
        <v>0.21086956521739136</v>
      </c>
      <c r="P343" t="str">
        <f t="shared" si="26"/>
        <v>NO PRICE CONTARCTION</v>
      </c>
    </row>
    <row r="344" spans="1:16" x14ac:dyDescent="0.25">
      <c r="A344">
        <v>342</v>
      </c>
      <c r="B344" s="1">
        <v>39832</v>
      </c>
      <c r="C344">
        <v>24.5</v>
      </c>
      <c r="D344">
        <v>21.85</v>
      </c>
      <c r="E344">
        <v>159796</v>
      </c>
      <c r="F344">
        <v>24.0382392759434</v>
      </c>
      <c r="G344">
        <v>35.755008408334</v>
      </c>
      <c r="H344">
        <v>41.360982113004098</v>
      </c>
      <c r="I344">
        <v>453587</v>
      </c>
      <c r="J344" t="str">
        <f t="shared" si="27"/>
        <v>FALSE</v>
      </c>
      <c r="K344" t="b">
        <f t="shared" si="24"/>
        <v>0</v>
      </c>
      <c r="L344" t="b">
        <f t="shared" si="28"/>
        <v>1</v>
      </c>
      <c r="M344">
        <v>24.5</v>
      </c>
      <c r="N344">
        <v>21.6</v>
      </c>
      <c r="O344">
        <f t="shared" si="25"/>
        <v>0.13425925925925919</v>
      </c>
      <c r="P344" t="str">
        <f t="shared" si="26"/>
        <v>NO PRICE CONTARCTION</v>
      </c>
    </row>
    <row r="345" spans="1:16" x14ac:dyDescent="0.25">
      <c r="A345">
        <v>343</v>
      </c>
      <c r="B345" s="1">
        <v>39839</v>
      </c>
      <c r="C345">
        <v>22.799999</v>
      </c>
      <c r="D345">
        <v>19.950001</v>
      </c>
      <c r="E345">
        <v>449635</v>
      </c>
      <c r="F345">
        <v>23.2949232257719</v>
      </c>
      <c r="G345">
        <v>34.735330511022099</v>
      </c>
      <c r="H345">
        <v>40.316544009930801</v>
      </c>
      <c r="I345">
        <v>485485.2</v>
      </c>
      <c r="J345" t="str">
        <f t="shared" si="27"/>
        <v>FALSE</v>
      </c>
      <c r="K345" t="b">
        <f t="shared" si="24"/>
        <v>0</v>
      </c>
      <c r="L345" t="b">
        <f t="shared" si="28"/>
        <v>0</v>
      </c>
      <c r="M345">
        <v>23</v>
      </c>
      <c r="N345">
        <v>19.5</v>
      </c>
      <c r="O345">
        <f t="shared" si="25"/>
        <v>0.17948717948717949</v>
      </c>
      <c r="P345" t="str">
        <f t="shared" si="26"/>
        <v>NO PRICE CONTARCTION</v>
      </c>
    </row>
    <row r="346" spans="1:16" x14ac:dyDescent="0.25">
      <c r="A346">
        <v>344</v>
      </c>
      <c r="B346" s="1">
        <v>39846</v>
      </c>
      <c r="C346">
        <v>20.049999</v>
      </c>
      <c r="D346">
        <v>19.350000000000001</v>
      </c>
      <c r="E346">
        <v>354470</v>
      </c>
      <c r="F346">
        <v>22.5776644574497</v>
      </c>
      <c r="G346">
        <v>33.742728542569097</v>
      </c>
      <c r="H346">
        <v>39.293785765543902</v>
      </c>
      <c r="I346">
        <v>495090.5</v>
      </c>
      <c r="J346" t="str">
        <f t="shared" si="27"/>
        <v>FALSE</v>
      </c>
      <c r="K346" t="b">
        <f t="shared" si="24"/>
        <v>0</v>
      </c>
      <c r="L346" t="b">
        <f t="shared" si="28"/>
        <v>1</v>
      </c>
      <c r="M346">
        <v>20.700001</v>
      </c>
      <c r="N346">
        <v>19.25</v>
      </c>
      <c r="O346">
        <f t="shared" si="25"/>
        <v>7.5324727272727293E-2</v>
      </c>
      <c r="P346" t="str">
        <f t="shared" si="26"/>
        <v>PRICE CONTRACTION</v>
      </c>
    </row>
    <row r="347" spans="1:16" x14ac:dyDescent="0.25">
      <c r="A347">
        <v>345</v>
      </c>
      <c r="B347" s="1">
        <v>39853</v>
      </c>
      <c r="C347">
        <v>19.799999</v>
      </c>
      <c r="D347">
        <v>19.649999999999999</v>
      </c>
      <c r="E347">
        <v>295504</v>
      </c>
      <c r="F347">
        <v>22.0453618288225</v>
      </c>
      <c r="G347">
        <v>32.833520249500097</v>
      </c>
      <c r="H347">
        <v>38.335552313566097</v>
      </c>
      <c r="I347">
        <v>500398.2</v>
      </c>
      <c r="J347" t="str">
        <f t="shared" si="27"/>
        <v>FALSE</v>
      </c>
      <c r="K347" t="b">
        <f t="shared" si="24"/>
        <v>0</v>
      </c>
      <c r="L347" t="b">
        <f t="shared" si="28"/>
        <v>1</v>
      </c>
      <c r="M347">
        <v>20.25</v>
      </c>
      <c r="N347">
        <v>19.200001</v>
      </c>
      <c r="O347">
        <f t="shared" si="25"/>
        <v>5.468744506836222E-2</v>
      </c>
      <c r="P347" t="str">
        <f t="shared" si="26"/>
        <v>PRICE CONTRACTION</v>
      </c>
    </row>
    <row r="348" spans="1:16" x14ac:dyDescent="0.25">
      <c r="A348">
        <v>346</v>
      </c>
      <c r="B348" s="1">
        <v>39860</v>
      </c>
      <c r="C348">
        <v>19.649999999999999</v>
      </c>
      <c r="D348">
        <v>18.450001</v>
      </c>
      <c r="E348">
        <v>214393</v>
      </c>
      <c r="F348">
        <v>21.391659859945701</v>
      </c>
      <c r="G348">
        <v>31.905551265661401</v>
      </c>
      <c r="H348">
        <v>37.365525420221402</v>
      </c>
      <c r="I348">
        <v>485601.6</v>
      </c>
      <c r="J348" t="str">
        <f t="shared" si="27"/>
        <v>FALSE</v>
      </c>
      <c r="K348" t="b">
        <f t="shared" si="24"/>
        <v>0</v>
      </c>
      <c r="L348" t="b">
        <f t="shared" si="28"/>
        <v>1</v>
      </c>
      <c r="M348">
        <v>20</v>
      </c>
      <c r="N348">
        <v>18.299999</v>
      </c>
      <c r="O348">
        <f t="shared" si="25"/>
        <v>9.2896234584493712E-2</v>
      </c>
      <c r="P348" t="str">
        <f t="shared" si="26"/>
        <v>NO PRICE CONTARCTION</v>
      </c>
    </row>
    <row r="349" spans="1:16" x14ac:dyDescent="0.25">
      <c r="A349">
        <v>347</v>
      </c>
      <c r="B349" s="1">
        <v>39867</v>
      </c>
      <c r="C349">
        <v>18.450001</v>
      </c>
      <c r="D349">
        <v>18.25</v>
      </c>
      <c r="E349">
        <v>69524</v>
      </c>
      <c r="F349">
        <v>20.820448976319199</v>
      </c>
      <c r="G349">
        <v>31.0245479581993</v>
      </c>
      <c r="H349">
        <v>36.433060765576499</v>
      </c>
      <c r="I349">
        <v>303488.8</v>
      </c>
      <c r="J349" t="str">
        <f t="shared" si="27"/>
        <v>FALSE</v>
      </c>
      <c r="K349" t="b">
        <f t="shared" si="24"/>
        <v>0</v>
      </c>
      <c r="L349" t="b">
        <f t="shared" si="28"/>
        <v>1</v>
      </c>
      <c r="M349">
        <v>18.75</v>
      </c>
      <c r="N349">
        <v>17.700001</v>
      </c>
      <c r="O349">
        <f t="shared" si="25"/>
        <v>5.9321974049605965E-2</v>
      </c>
      <c r="P349" t="str">
        <f t="shared" si="26"/>
        <v>PRICE CONTRACTION</v>
      </c>
    </row>
    <row r="350" spans="1:16" x14ac:dyDescent="0.25">
      <c r="A350">
        <v>348</v>
      </c>
      <c r="B350" s="1">
        <v>39874</v>
      </c>
      <c r="C350">
        <v>18.100000000000001</v>
      </c>
      <c r="D350">
        <v>17.25</v>
      </c>
      <c r="E350">
        <v>118289</v>
      </c>
      <c r="F350">
        <v>20.171276435170199</v>
      </c>
      <c r="G350">
        <v>30.135867444767101</v>
      </c>
      <c r="H350">
        <v>35.497301703841003</v>
      </c>
      <c r="I350">
        <v>284145</v>
      </c>
      <c r="J350" t="str">
        <f t="shared" si="27"/>
        <v>FALSE</v>
      </c>
      <c r="K350" t="b">
        <f t="shared" si="24"/>
        <v>0</v>
      </c>
      <c r="L350" t="b">
        <f t="shared" si="28"/>
        <v>1</v>
      </c>
      <c r="M350">
        <v>18.450001</v>
      </c>
      <c r="N350">
        <v>17</v>
      </c>
      <c r="O350">
        <f t="shared" si="25"/>
        <v>8.5294176470588248E-2</v>
      </c>
      <c r="P350" t="str">
        <f t="shared" si="26"/>
        <v>NO PRICE CONTARCTION</v>
      </c>
    </row>
    <row r="351" spans="1:16" x14ac:dyDescent="0.25">
      <c r="A351">
        <v>349</v>
      </c>
      <c r="B351" s="1">
        <v>39881</v>
      </c>
      <c r="C351">
        <v>17.5</v>
      </c>
      <c r="D351">
        <v>17.799999</v>
      </c>
      <c r="E351">
        <v>78255</v>
      </c>
      <c r="F351">
        <v>19.7401350833211</v>
      </c>
      <c r="G351">
        <v>29.340004964459599</v>
      </c>
      <c r="H351">
        <v>34.634018645117102</v>
      </c>
      <c r="I351">
        <v>247478.2</v>
      </c>
      <c r="J351" t="str">
        <f t="shared" si="27"/>
        <v>FALSE</v>
      </c>
      <c r="K351" t="b">
        <f t="shared" si="24"/>
        <v>0</v>
      </c>
      <c r="L351" t="b">
        <f t="shared" si="28"/>
        <v>1</v>
      </c>
      <c r="M351">
        <v>17.899999999999999</v>
      </c>
      <c r="N351">
        <v>17.049999</v>
      </c>
      <c r="O351">
        <f t="shared" si="25"/>
        <v>4.9853434008998998E-2</v>
      </c>
      <c r="P351" t="str">
        <f t="shared" si="26"/>
        <v>PRICE CONTRACTION</v>
      </c>
    </row>
    <row r="352" spans="1:16" x14ac:dyDescent="0.25">
      <c r="A352">
        <v>350</v>
      </c>
      <c r="B352" s="1">
        <v>39888</v>
      </c>
      <c r="C352">
        <v>18</v>
      </c>
      <c r="D352">
        <v>18.899999999999999</v>
      </c>
      <c r="E352">
        <v>153898</v>
      </c>
      <c r="F352">
        <v>19.587383249990001</v>
      </c>
      <c r="G352">
        <v>28.666456257075101</v>
      </c>
      <c r="H352">
        <v>33.866505540477199</v>
      </c>
      <c r="I352">
        <v>207251.7</v>
      </c>
      <c r="J352" t="str">
        <f t="shared" si="27"/>
        <v>FALSE</v>
      </c>
      <c r="K352" t="b">
        <f t="shared" si="24"/>
        <v>0</v>
      </c>
      <c r="L352" t="b">
        <f t="shared" si="28"/>
        <v>1</v>
      </c>
      <c r="M352">
        <v>19.25</v>
      </c>
      <c r="N352">
        <v>17.600000000000001</v>
      </c>
      <c r="O352">
        <f t="shared" si="25"/>
        <v>9.3749999999999917E-2</v>
      </c>
      <c r="P352" t="str">
        <f t="shared" si="26"/>
        <v>NO PRICE CONTARCTION</v>
      </c>
    </row>
    <row r="353" spans="1:16" x14ac:dyDescent="0.25">
      <c r="A353">
        <v>351</v>
      </c>
      <c r="B353" s="1">
        <v>39895</v>
      </c>
      <c r="C353">
        <v>19</v>
      </c>
      <c r="D353">
        <v>19.600000000000001</v>
      </c>
      <c r="E353">
        <v>262407</v>
      </c>
      <c r="F353">
        <v>19.5896772045372</v>
      </c>
      <c r="G353">
        <v>28.081523595328299</v>
      </c>
      <c r="H353">
        <v>33.170578440941803</v>
      </c>
      <c r="I353">
        <v>215617.1</v>
      </c>
      <c r="J353" t="str">
        <f t="shared" si="27"/>
        <v>FALSE</v>
      </c>
      <c r="K353" t="b">
        <f t="shared" si="24"/>
        <v>0</v>
      </c>
      <c r="L353" t="b">
        <f t="shared" si="28"/>
        <v>0</v>
      </c>
      <c r="M353">
        <v>20</v>
      </c>
      <c r="N353">
        <v>18</v>
      </c>
      <c r="O353">
        <f t="shared" si="25"/>
        <v>0.1111111111111111</v>
      </c>
      <c r="P353" t="str">
        <f t="shared" si="26"/>
        <v>NO PRICE CONTARCTION</v>
      </c>
    </row>
    <row r="354" spans="1:16" x14ac:dyDescent="0.25">
      <c r="A354">
        <v>352</v>
      </c>
      <c r="B354" s="1">
        <v>39902</v>
      </c>
      <c r="C354">
        <v>19.700001</v>
      </c>
      <c r="D354">
        <v>22.549999</v>
      </c>
      <c r="E354">
        <v>532529</v>
      </c>
      <c r="F354">
        <v>20.127917530984998</v>
      </c>
      <c r="G354">
        <v>27.724651040790999</v>
      </c>
      <c r="H354">
        <v>32.652501395042201</v>
      </c>
      <c r="I354">
        <v>252890.4</v>
      </c>
      <c r="J354" t="str">
        <f t="shared" si="27"/>
        <v>TRUE</v>
      </c>
      <c r="K354" t="b">
        <f t="shared" si="24"/>
        <v>0</v>
      </c>
      <c r="L354" t="b">
        <f t="shared" si="28"/>
        <v>0</v>
      </c>
      <c r="M354">
        <v>24.299999</v>
      </c>
      <c r="N354">
        <v>18.799999</v>
      </c>
      <c r="O354">
        <f t="shared" si="25"/>
        <v>0.29255320705070254</v>
      </c>
      <c r="P354" t="str">
        <f t="shared" si="26"/>
        <v>NO PRICE CONTARCTION</v>
      </c>
    </row>
    <row r="355" spans="1:16" x14ac:dyDescent="0.25">
      <c r="A355">
        <v>353</v>
      </c>
      <c r="B355" s="1">
        <v>39909</v>
      </c>
      <c r="C355">
        <v>23.9</v>
      </c>
      <c r="D355">
        <v>25.049999</v>
      </c>
      <c r="E355">
        <v>548730</v>
      </c>
      <c r="F355">
        <v>21.022841434442299</v>
      </c>
      <c r="G355">
        <v>27.5520928446109</v>
      </c>
      <c r="H355">
        <v>32.281647619674203</v>
      </c>
      <c r="I355">
        <v>262799.90000000002</v>
      </c>
      <c r="J355" t="str">
        <f t="shared" si="27"/>
        <v>TRUE</v>
      </c>
      <c r="K355" t="b">
        <f t="shared" si="24"/>
        <v>0</v>
      </c>
      <c r="L355" t="b">
        <f t="shared" si="28"/>
        <v>0</v>
      </c>
      <c r="M355">
        <v>25.549999</v>
      </c>
      <c r="N355">
        <v>21.200001</v>
      </c>
      <c r="O355">
        <f t="shared" si="25"/>
        <v>0.20518857522695397</v>
      </c>
      <c r="P355" t="str">
        <f t="shared" si="26"/>
        <v>NO PRICE CONTARCTION</v>
      </c>
    </row>
    <row r="356" spans="1:16" x14ac:dyDescent="0.25">
      <c r="A356">
        <v>354</v>
      </c>
      <c r="B356" s="1">
        <v>39916</v>
      </c>
      <c r="C356">
        <v>25</v>
      </c>
      <c r="D356">
        <v>25.4</v>
      </c>
      <c r="E356">
        <v>586584</v>
      </c>
      <c r="F356">
        <v>21.818688446361801</v>
      </c>
      <c r="G356">
        <v>27.413248144958601</v>
      </c>
      <c r="H356">
        <v>31.945957491885299</v>
      </c>
      <c r="I356">
        <v>286011.3</v>
      </c>
      <c r="J356" t="str">
        <f t="shared" si="27"/>
        <v>FALSE</v>
      </c>
      <c r="K356" t="b">
        <f t="shared" si="24"/>
        <v>0</v>
      </c>
      <c r="L356" t="b">
        <f t="shared" si="28"/>
        <v>0</v>
      </c>
      <c r="M356">
        <v>28.35</v>
      </c>
      <c r="N356">
        <v>25</v>
      </c>
      <c r="O356">
        <f t="shared" si="25"/>
        <v>0.13400000000000006</v>
      </c>
      <c r="P356" t="str">
        <f t="shared" si="26"/>
        <v>NO PRICE CONTARCTION</v>
      </c>
    </row>
    <row r="357" spans="1:16" x14ac:dyDescent="0.25">
      <c r="A357">
        <v>355</v>
      </c>
      <c r="B357" s="1">
        <v>39923</v>
      </c>
      <c r="C357">
        <v>25.1</v>
      </c>
      <c r="D357">
        <v>24.450001</v>
      </c>
      <c r="E357">
        <v>267093</v>
      </c>
      <c r="F357">
        <v>22.297108910659698</v>
      </c>
      <c r="G357">
        <v>27.222070909799999</v>
      </c>
      <c r="H357">
        <v>31.580301077646901</v>
      </c>
      <c r="I357">
        <v>283170.2</v>
      </c>
      <c r="J357" t="str">
        <f t="shared" si="27"/>
        <v>FALSE</v>
      </c>
      <c r="K357" t="b">
        <f t="shared" si="24"/>
        <v>0</v>
      </c>
      <c r="L357" t="b">
        <f t="shared" si="28"/>
        <v>0</v>
      </c>
      <c r="M357">
        <v>27.4</v>
      </c>
      <c r="N357">
        <v>23.4</v>
      </c>
      <c r="O357">
        <f t="shared" si="25"/>
        <v>0.17094017094017094</v>
      </c>
      <c r="P357" t="str">
        <f t="shared" si="26"/>
        <v>NO PRICE CONTARCTION</v>
      </c>
    </row>
    <row r="358" spans="1:16" x14ac:dyDescent="0.25">
      <c r="A358">
        <v>356</v>
      </c>
      <c r="B358" s="1">
        <v>39930</v>
      </c>
      <c r="C358">
        <v>24.950001</v>
      </c>
      <c r="D358">
        <v>23.950001</v>
      </c>
      <c r="E358">
        <v>69992</v>
      </c>
      <c r="F358">
        <v>22.597634745085202</v>
      </c>
      <c r="G358">
        <v>27.010969625296699</v>
      </c>
      <c r="H358">
        <v>31.208091317761699</v>
      </c>
      <c r="I358">
        <v>268730.09999999998</v>
      </c>
      <c r="J358" t="str">
        <f t="shared" si="27"/>
        <v>FALSE</v>
      </c>
      <c r="K358" t="b">
        <f t="shared" si="24"/>
        <v>0</v>
      </c>
      <c r="L358" t="b">
        <f t="shared" si="28"/>
        <v>1</v>
      </c>
      <c r="M358">
        <v>25.1</v>
      </c>
      <c r="N358">
        <v>23.25</v>
      </c>
      <c r="O358">
        <f t="shared" si="25"/>
        <v>7.9569892473118339E-2</v>
      </c>
      <c r="P358" t="str">
        <f t="shared" si="26"/>
        <v>PRICE CONTRACTION</v>
      </c>
    </row>
    <row r="359" spans="1:16" x14ac:dyDescent="0.25">
      <c r="A359">
        <v>357</v>
      </c>
      <c r="B359" s="1">
        <v>39937</v>
      </c>
      <c r="C359">
        <v>24.75</v>
      </c>
      <c r="D359">
        <v>25</v>
      </c>
      <c r="E359">
        <v>290747</v>
      </c>
      <c r="F359">
        <v>23.034428427797</v>
      </c>
      <c r="G359">
        <v>26.881229649471098</v>
      </c>
      <c r="H359">
        <v>30.9052575949441</v>
      </c>
      <c r="I359">
        <v>290852.40000000002</v>
      </c>
      <c r="J359" t="str">
        <f t="shared" si="27"/>
        <v>FALSE</v>
      </c>
      <c r="K359" t="b">
        <f t="shared" si="24"/>
        <v>0</v>
      </c>
      <c r="L359" t="b">
        <f t="shared" si="28"/>
        <v>0</v>
      </c>
      <c r="M359">
        <v>26</v>
      </c>
      <c r="N359">
        <v>24.1</v>
      </c>
      <c r="O359">
        <f t="shared" si="25"/>
        <v>7.8838174273858863E-2</v>
      </c>
      <c r="P359" t="str">
        <f t="shared" si="26"/>
        <v>PRICE CONTRACTION</v>
      </c>
    </row>
    <row r="360" spans="1:16" x14ac:dyDescent="0.25">
      <c r="A360">
        <v>358</v>
      </c>
      <c r="B360" s="1">
        <v>39944</v>
      </c>
      <c r="C360">
        <v>25</v>
      </c>
      <c r="D360">
        <v>24.85</v>
      </c>
      <c r="E360">
        <v>159814</v>
      </c>
      <c r="F360">
        <v>23.364532350015701</v>
      </c>
      <c r="G360">
        <v>26.750182575311701</v>
      </c>
      <c r="H360">
        <v>30.6098791756785</v>
      </c>
      <c r="I360">
        <v>295004.90000000002</v>
      </c>
      <c r="J360" t="str">
        <f t="shared" si="27"/>
        <v>FALSE</v>
      </c>
      <c r="K360" t="b">
        <f t="shared" si="24"/>
        <v>0</v>
      </c>
      <c r="L360" t="b">
        <f t="shared" si="28"/>
        <v>1</v>
      </c>
      <c r="M360">
        <v>25.700001</v>
      </c>
      <c r="N360">
        <v>23.75</v>
      </c>
      <c r="O360">
        <f t="shared" si="25"/>
        <v>8.2105305263157902E-2</v>
      </c>
      <c r="P360" t="str">
        <f t="shared" si="26"/>
        <v>NO PRICE CONTARCTION</v>
      </c>
    </row>
    <row r="361" spans="1:16" x14ac:dyDescent="0.25">
      <c r="A361">
        <v>359</v>
      </c>
      <c r="B361" s="1">
        <v>39951</v>
      </c>
      <c r="C361">
        <v>26.5</v>
      </c>
      <c r="D361">
        <v>36.349997999999999</v>
      </c>
      <c r="E361">
        <v>1251311</v>
      </c>
      <c r="F361">
        <v>25.725526104558298</v>
      </c>
      <c r="G361">
        <v>27.369525505936799</v>
      </c>
      <c r="H361">
        <v>30.889884971986898</v>
      </c>
      <c r="I361">
        <v>412310.5</v>
      </c>
      <c r="J361" t="str">
        <f t="shared" si="27"/>
        <v>TRUE</v>
      </c>
      <c r="K361" t="b">
        <f t="shared" si="24"/>
        <v>1</v>
      </c>
      <c r="L361" t="b">
        <f t="shared" si="28"/>
        <v>0</v>
      </c>
      <c r="M361">
        <v>39.099997999999999</v>
      </c>
      <c r="N361">
        <v>26.5</v>
      </c>
      <c r="O361">
        <f t="shared" si="25"/>
        <v>0.47547162264150938</v>
      </c>
      <c r="P361" t="str">
        <f t="shared" si="26"/>
        <v>NO PRICE CONTARCTION</v>
      </c>
    </row>
    <row r="362" spans="1:16" x14ac:dyDescent="0.25">
      <c r="A362">
        <v>360</v>
      </c>
      <c r="B362" s="1">
        <v>39958</v>
      </c>
      <c r="C362">
        <v>36.299999</v>
      </c>
      <c r="D362">
        <v>40.049999</v>
      </c>
      <c r="E362">
        <v>1095468</v>
      </c>
      <c r="F362">
        <v>28.3299757219113</v>
      </c>
      <c r="G362">
        <v>28.1876205700699</v>
      </c>
      <c r="H362">
        <v>31.336719802621701</v>
      </c>
      <c r="I362">
        <v>506467.5</v>
      </c>
      <c r="J362" t="str">
        <f t="shared" si="27"/>
        <v>FALSE</v>
      </c>
      <c r="K362" t="b">
        <f t="shared" ref="K362:K425" si="29">IF(AND(D362 &gt;  F362, D362 &gt; G362, D362 &gt; H362), TRUE, FALSE)</f>
        <v>1</v>
      </c>
      <c r="L362" t="b">
        <f t="shared" si="28"/>
        <v>0</v>
      </c>
      <c r="M362">
        <v>41.650002000000001</v>
      </c>
      <c r="N362">
        <v>35.049999</v>
      </c>
      <c r="O362">
        <f t="shared" si="25"/>
        <v>0.1883025160713985</v>
      </c>
      <c r="P362" t="str">
        <f t="shared" si="26"/>
        <v>NO PRICE CONTARCTION</v>
      </c>
    </row>
    <row r="363" spans="1:16" x14ac:dyDescent="0.25">
      <c r="A363">
        <v>361</v>
      </c>
      <c r="B363" s="1">
        <v>39965</v>
      </c>
      <c r="C363">
        <v>41</v>
      </c>
      <c r="D363">
        <v>41.299999</v>
      </c>
      <c r="E363">
        <v>980680</v>
      </c>
      <c r="F363">
        <v>30.688161772472899</v>
      </c>
      <c r="G363">
        <v>29.033580468775</v>
      </c>
      <c r="H363">
        <v>31.822733422005999</v>
      </c>
      <c r="I363">
        <v>578294.80000000005</v>
      </c>
      <c r="J363" t="str">
        <f t="shared" si="27"/>
        <v>FALSE</v>
      </c>
      <c r="K363" t="b">
        <f t="shared" si="29"/>
        <v>1</v>
      </c>
      <c r="L363" t="b">
        <f t="shared" si="28"/>
        <v>0</v>
      </c>
      <c r="M363">
        <v>44.400002000000001</v>
      </c>
      <c r="N363">
        <v>40</v>
      </c>
      <c r="O363">
        <f t="shared" si="25"/>
        <v>0.11000005000000002</v>
      </c>
      <c r="P363" t="str">
        <f t="shared" si="26"/>
        <v>NO PRICE CONTARCTION</v>
      </c>
    </row>
    <row r="364" spans="1:16" x14ac:dyDescent="0.25">
      <c r="A364">
        <v>362</v>
      </c>
      <c r="B364" s="1">
        <v>39972</v>
      </c>
      <c r="C364">
        <v>42</v>
      </c>
      <c r="D364">
        <v>36.150002000000001</v>
      </c>
      <c r="E364">
        <v>647783</v>
      </c>
      <c r="F364">
        <v>31.6812236320233</v>
      </c>
      <c r="G364">
        <v>29.492704438531501</v>
      </c>
      <c r="H364">
        <v>32.033819694103201</v>
      </c>
      <c r="I364">
        <v>589820.19999999995</v>
      </c>
      <c r="J364" t="str">
        <f t="shared" si="27"/>
        <v>FALSE</v>
      </c>
      <c r="K364" t="b">
        <f t="shared" si="29"/>
        <v>1</v>
      </c>
      <c r="L364" t="b">
        <f t="shared" si="28"/>
        <v>0</v>
      </c>
      <c r="M364">
        <v>42</v>
      </c>
      <c r="N364">
        <v>35.75</v>
      </c>
      <c r="O364">
        <f t="shared" si="25"/>
        <v>0.17482517482517482</v>
      </c>
      <c r="P364" t="str">
        <f t="shared" si="26"/>
        <v>NO PRICE CONTARCTION</v>
      </c>
    </row>
    <row r="365" spans="1:16" x14ac:dyDescent="0.25">
      <c r="A365">
        <v>363</v>
      </c>
      <c r="B365" s="1">
        <v>39979</v>
      </c>
      <c r="C365">
        <v>35.5</v>
      </c>
      <c r="D365">
        <v>31.450001</v>
      </c>
      <c r="E365">
        <v>520065</v>
      </c>
      <c r="F365">
        <v>31.639183153473599</v>
      </c>
      <c r="G365">
        <v>29.6189816360456</v>
      </c>
      <c r="H365">
        <v>32.005340733415302</v>
      </c>
      <c r="I365">
        <v>586953.69999999995</v>
      </c>
      <c r="J365" t="str">
        <f t="shared" si="27"/>
        <v>FALSE</v>
      </c>
      <c r="K365" t="b">
        <f t="shared" si="29"/>
        <v>0</v>
      </c>
      <c r="L365" t="b">
        <f t="shared" si="28"/>
        <v>0</v>
      </c>
      <c r="M365">
        <v>36.400002000000001</v>
      </c>
      <c r="N365">
        <v>31</v>
      </c>
      <c r="O365">
        <f t="shared" si="25"/>
        <v>0.17419361290322583</v>
      </c>
      <c r="P365" t="str">
        <f t="shared" si="26"/>
        <v>NO PRICE CONTARCTION</v>
      </c>
    </row>
    <row r="366" spans="1:16" x14ac:dyDescent="0.25">
      <c r="A366">
        <v>364</v>
      </c>
      <c r="B366" s="1">
        <v>39986</v>
      </c>
      <c r="C366">
        <v>32.450001</v>
      </c>
      <c r="D366">
        <v>32.599997999999999</v>
      </c>
      <c r="E366">
        <v>368431</v>
      </c>
      <c r="F366">
        <v>31.813876761932899</v>
      </c>
      <c r="G366">
        <v>29.811305272429699</v>
      </c>
      <c r="H366">
        <v>32.034348404955999</v>
      </c>
      <c r="I366">
        <v>565138.4</v>
      </c>
      <c r="J366" t="str">
        <f t="shared" si="27"/>
        <v>FALSE</v>
      </c>
      <c r="K366" t="b">
        <f t="shared" si="29"/>
        <v>1</v>
      </c>
      <c r="L366" t="b">
        <f t="shared" si="28"/>
        <v>1</v>
      </c>
      <c r="M366">
        <v>33.400002000000001</v>
      </c>
      <c r="N366">
        <v>30.049999</v>
      </c>
      <c r="O366">
        <f t="shared" si="25"/>
        <v>0.11148096876808551</v>
      </c>
      <c r="P366" t="str">
        <f t="shared" si="26"/>
        <v>NO PRICE CONTARCTION</v>
      </c>
    </row>
    <row r="367" spans="1:16" x14ac:dyDescent="0.25">
      <c r="A367">
        <v>365</v>
      </c>
      <c r="B367" s="1">
        <v>39993</v>
      </c>
      <c r="C367">
        <v>33.299999</v>
      </c>
      <c r="D367">
        <v>32.5</v>
      </c>
      <c r="E367">
        <v>594881</v>
      </c>
      <c r="F367">
        <v>31.938626441581501</v>
      </c>
      <c r="G367">
        <v>29.984769448402002</v>
      </c>
      <c r="H367">
        <v>32.057063116909397</v>
      </c>
      <c r="I367">
        <v>597917.19999999995</v>
      </c>
      <c r="J367" t="str">
        <f t="shared" si="27"/>
        <v>FALSE</v>
      </c>
      <c r="K367" t="b">
        <f t="shared" si="29"/>
        <v>1</v>
      </c>
      <c r="L367" t="b">
        <f t="shared" si="28"/>
        <v>0</v>
      </c>
      <c r="M367">
        <v>34.900002000000001</v>
      </c>
      <c r="N367">
        <v>31.65</v>
      </c>
      <c r="O367">
        <f t="shared" si="25"/>
        <v>0.10268568720379154</v>
      </c>
      <c r="P367" t="str">
        <f t="shared" si="26"/>
        <v>NO PRICE CONTARCTION</v>
      </c>
    </row>
    <row r="368" spans="1:16" x14ac:dyDescent="0.25">
      <c r="A368">
        <v>366</v>
      </c>
      <c r="B368" s="1">
        <v>40000</v>
      </c>
      <c r="C368">
        <v>32.950001</v>
      </c>
      <c r="D368">
        <v>28.6</v>
      </c>
      <c r="E368">
        <v>342868</v>
      </c>
      <c r="F368">
        <v>31.331603452203002</v>
      </c>
      <c r="G368">
        <v>29.895429483988998</v>
      </c>
      <c r="H368">
        <v>31.8884258916943</v>
      </c>
      <c r="I368">
        <v>625204.80000000005</v>
      </c>
      <c r="J368" t="str">
        <f t="shared" si="27"/>
        <v>FALSE</v>
      </c>
      <c r="K368" t="b">
        <f t="shared" si="29"/>
        <v>0</v>
      </c>
      <c r="L368" t="b">
        <f t="shared" si="28"/>
        <v>1</v>
      </c>
      <c r="M368">
        <v>33.5</v>
      </c>
      <c r="N368">
        <v>28</v>
      </c>
      <c r="O368">
        <f t="shared" si="25"/>
        <v>0.19642857142857142</v>
      </c>
      <c r="P368" t="str">
        <f t="shared" si="26"/>
        <v>NO PRICE CONTARCTION</v>
      </c>
    </row>
    <row r="369" spans="1:16" x14ac:dyDescent="0.25">
      <c r="A369">
        <v>367</v>
      </c>
      <c r="B369" s="1">
        <v>40007</v>
      </c>
      <c r="C369">
        <v>28.200001</v>
      </c>
      <c r="D369">
        <v>31.299999</v>
      </c>
      <c r="E369">
        <v>397319</v>
      </c>
      <c r="F369">
        <v>31.325857188166101</v>
      </c>
      <c r="G369">
        <v>29.986046872118699</v>
      </c>
      <c r="H369">
        <v>31.859722140879899</v>
      </c>
      <c r="I369">
        <v>635862</v>
      </c>
      <c r="J369" t="str">
        <f t="shared" si="27"/>
        <v>FALSE</v>
      </c>
      <c r="K369" t="b">
        <f t="shared" si="29"/>
        <v>0</v>
      </c>
      <c r="L369" t="b">
        <f t="shared" si="28"/>
        <v>1</v>
      </c>
      <c r="M369">
        <v>32.5</v>
      </c>
      <c r="N369">
        <v>26.549999</v>
      </c>
      <c r="O369">
        <f t="shared" si="25"/>
        <v>0.22410550749926583</v>
      </c>
      <c r="P369" t="str">
        <f t="shared" si="26"/>
        <v>NO PRICE CONTARCTION</v>
      </c>
    </row>
    <row r="370" spans="1:16" x14ac:dyDescent="0.25">
      <c r="A370">
        <v>368</v>
      </c>
      <c r="B370" s="1">
        <v>40014</v>
      </c>
      <c r="C370">
        <v>31.5</v>
      </c>
      <c r="D370">
        <v>35.5</v>
      </c>
      <c r="E370">
        <v>2554726</v>
      </c>
      <c r="F370">
        <v>32.084792244863202</v>
      </c>
      <c r="G370">
        <v>30.341785783594901</v>
      </c>
      <c r="H370">
        <v>32.037296670593101</v>
      </c>
      <c r="I370">
        <v>875353.2</v>
      </c>
      <c r="J370" t="str">
        <f t="shared" si="27"/>
        <v>TRUE</v>
      </c>
      <c r="K370" t="b">
        <f t="shared" si="29"/>
        <v>1</v>
      </c>
      <c r="L370" t="b">
        <f t="shared" si="28"/>
        <v>0</v>
      </c>
      <c r="M370">
        <v>37.5</v>
      </c>
      <c r="N370">
        <v>31.5</v>
      </c>
      <c r="O370">
        <f t="shared" si="25"/>
        <v>0.19047619047619047</v>
      </c>
      <c r="P370" t="str">
        <f t="shared" si="26"/>
        <v>NO PRICE CONTARCTION</v>
      </c>
    </row>
    <row r="371" spans="1:16" x14ac:dyDescent="0.25">
      <c r="A371">
        <v>369</v>
      </c>
      <c r="B371" s="1">
        <v>40021</v>
      </c>
      <c r="C371">
        <v>35.700001</v>
      </c>
      <c r="D371">
        <v>39.549999</v>
      </c>
      <c r="E371">
        <v>3273472</v>
      </c>
      <c r="F371">
        <v>33.442102563978899</v>
      </c>
      <c r="G371">
        <v>30.935864055621</v>
      </c>
      <c r="H371">
        <v>32.403769954954399</v>
      </c>
      <c r="I371">
        <v>1077569.3</v>
      </c>
      <c r="J371" t="str">
        <f t="shared" si="27"/>
        <v>TRUE</v>
      </c>
      <c r="K371" t="b">
        <f t="shared" si="29"/>
        <v>1</v>
      </c>
      <c r="L371" t="b">
        <f t="shared" si="28"/>
        <v>0</v>
      </c>
      <c r="M371">
        <v>42.400002000000001</v>
      </c>
      <c r="N371">
        <v>32.299999</v>
      </c>
      <c r="O371">
        <f t="shared" si="25"/>
        <v>0.3126936010121858</v>
      </c>
      <c r="P371" t="str">
        <f t="shared" si="26"/>
        <v>NO PRICE CONTARCTION</v>
      </c>
    </row>
    <row r="372" spans="1:16" x14ac:dyDescent="0.25">
      <c r="A372">
        <v>370</v>
      </c>
      <c r="B372" s="1">
        <v>40028</v>
      </c>
      <c r="C372">
        <v>39.75</v>
      </c>
      <c r="D372">
        <v>38.650002000000001</v>
      </c>
      <c r="E372">
        <v>1993142</v>
      </c>
      <c r="F372">
        <v>34.388993370528198</v>
      </c>
      <c r="G372">
        <v>31.433550374613201</v>
      </c>
      <c r="H372">
        <v>32.708464201054198</v>
      </c>
      <c r="I372">
        <v>1167336.7</v>
      </c>
      <c r="J372" t="str">
        <f t="shared" si="27"/>
        <v>FALSE</v>
      </c>
      <c r="K372" t="b">
        <f t="shared" si="29"/>
        <v>1</v>
      </c>
      <c r="L372" t="b">
        <f t="shared" si="28"/>
        <v>0</v>
      </c>
      <c r="M372">
        <v>42.150002000000001</v>
      </c>
      <c r="N372">
        <v>38.400002000000001</v>
      </c>
      <c r="O372">
        <f t="shared" si="25"/>
        <v>9.7656244913737242E-2</v>
      </c>
      <c r="P372" t="str">
        <f t="shared" si="26"/>
        <v>NO PRICE CONTARCTION</v>
      </c>
    </row>
    <row r="373" spans="1:16" x14ac:dyDescent="0.25">
      <c r="A373">
        <v>371</v>
      </c>
      <c r="B373" s="1">
        <v>40035</v>
      </c>
      <c r="C373">
        <v>39.5</v>
      </c>
      <c r="D373">
        <v>40.099997999999999</v>
      </c>
      <c r="E373">
        <v>928240</v>
      </c>
      <c r="F373">
        <v>35.427357848614001</v>
      </c>
      <c r="G373">
        <v>31.992676027864</v>
      </c>
      <c r="H373">
        <v>33.069026825393003</v>
      </c>
      <c r="I373">
        <v>1162092.7</v>
      </c>
      <c r="J373" t="str">
        <f t="shared" si="27"/>
        <v>FALSE</v>
      </c>
      <c r="K373" t="b">
        <f t="shared" si="29"/>
        <v>1</v>
      </c>
      <c r="L373" t="b">
        <f t="shared" si="28"/>
        <v>1</v>
      </c>
      <c r="M373">
        <v>41.5</v>
      </c>
      <c r="N373">
        <v>35.549999</v>
      </c>
      <c r="O373">
        <f t="shared" si="25"/>
        <v>0.16736993438452699</v>
      </c>
      <c r="P373" t="str">
        <f t="shared" si="26"/>
        <v>NO PRICE CONTARCTION</v>
      </c>
    </row>
    <row r="374" spans="1:16" x14ac:dyDescent="0.25">
      <c r="A374">
        <v>372</v>
      </c>
      <c r="B374" s="1">
        <v>40042</v>
      </c>
      <c r="C374">
        <v>39</v>
      </c>
      <c r="D374">
        <v>40.400002000000001</v>
      </c>
      <c r="E374">
        <v>1763340</v>
      </c>
      <c r="F374">
        <v>36.331474967047797</v>
      </c>
      <c r="G374">
        <v>32.535084155098602</v>
      </c>
      <c r="H374">
        <v>33.426635370495802</v>
      </c>
      <c r="I374">
        <v>1273648.3999999999</v>
      </c>
      <c r="J374" t="str">
        <f t="shared" si="27"/>
        <v>FALSE</v>
      </c>
      <c r="K374" t="b">
        <f t="shared" si="29"/>
        <v>1</v>
      </c>
      <c r="L374" t="b">
        <f t="shared" si="28"/>
        <v>0</v>
      </c>
      <c r="M374">
        <v>43.400002000000001</v>
      </c>
      <c r="N374">
        <v>39</v>
      </c>
      <c r="O374">
        <f t="shared" si="25"/>
        <v>0.11282056410256412</v>
      </c>
      <c r="P374" t="str">
        <f t="shared" si="26"/>
        <v>NO PRICE CONTARCTION</v>
      </c>
    </row>
    <row r="375" spans="1:16" x14ac:dyDescent="0.25">
      <c r="A375">
        <v>373</v>
      </c>
      <c r="B375" s="1">
        <v>40049</v>
      </c>
      <c r="C375">
        <v>41.099997999999999</v>
      </c>
      <c r="D375">
        <v>41.799999</v>
      </c>
      <c r="E375">
        <v>2256992</v>
      </c>
      <c r="F375">
        <v>37.325752063948201</v>
      </c>
      <c r="G375">
        <v>33.132820596705102</v>
      </c>
      <c r="H375">
        <v>33.835092132910603</v>
      </c>
      <c r="I375">
        <v>1447341.1</v>
      </c>
      <c r="J375" t="str">
        <f t="shared" si="27"/>
        <v>FALSE</v>
      </c>
      <c r="K375" t="b">
        <f t="shared" si="29"/>
        <v>1</v>
      </c>
      <c r="L375" t="b">
        <f t="shared" si="28"/>
        <v>0</v>
      </c>
      <c r="M375">
        <v>44.5</v>
      </c>
      <c r="N375">
        <v>40.5</v>
      </c>
      <c r="O375">
        <f t="shared" si="25"/>
        <v>9.8765432098765427E-2</v>
      </c>
      <c r="P375" t="str">
        <f t="shared" si="26"/>
        <v>NO PRICE CONTARCTION</v>
      </c>
    </row>
    <row r="376" spans="1:16" x14ac:dyDescent="0.25">
      <c r="A376">
        <v>374</v>
      </c>
      <c r="B376" s="1">
        <v>40056</v>
      </c>
      <c r="C376">
        <v>41.099997999999999</v>
      </c>
      <c r="D376">
        <v>43.549999</v>
      </c>
      <c r="E376">
        <v>2053599</v>
      </c>
      <c r="F376">
        <v>38.457433325048498</v>
      </c>
      <c r="G376">
        <v>33.804896622724101</v>
      </c>
      <c r="H376">
        <v>34.308990028866198</v>
      </c>
      <c r="I376">
        <v>1615857.9</v>
      </c>
      <c r="J376" t="str">
        <f t="shared" si="27"/>
        <v>FALSE</v>
      </c>
      <c r="K376" t="b">
        <f t="shared" si="29"/>
        <v>1</v>
      </c>
      <c r="L376" t="b">
        <f t="shared" si="28"/>
        <v>0</v>
      </c>
      <c r="M376">
        <v>46.099997999999999</v>
      </c>
      <c r="N376">
        <v>41.099997999999999</v>
      </c>
      <c r="O376">
        <f t="shared" si="25"/>
        <v>0.12165450713647237</v>
      </c>
      <c r="P376" t="str">
        <f t="shared" si="26"/>
        <v>NO PRICE CONTARCTION</v>
      </c>
    </row>
    <row r="377" spans="1:16" x14ac:dyDescent="0.25">
      <c r="A377">
        <v>375</v>
      </c>
      <c r="B377" s="1">
        <v>40063</v>
      </c>
      <c r="C377">
        <v>43.5</v>
      </c>
      <c r="D377">
        <v>43.099997999999999</v>
      </c>
      <c r="E377">
        <v>1071495</v>
      </c>
      <c r="F377">
        <v>39.301535993221499</v>
      </c>
      <c r="G377">
        <v>34.404580582548398</v>
      </c>
      <c r="H377">
        <v>34.737819685994701</v>
      </c>
      <c r="I377">
        <v>1663519.3</v>
      </c>
      <c r="J377" t="str">
        <f t="shared" si="27"/>
        <v>FALSE</v>
      </c>
      <c r="K377" t="b">
        <f t="shared" si="29"/>
        <v>1</v>
      </c>
      <c r="L377" t="b">
        <f t="shared" si="28"/>
        <v>1</v>
      </c>
      <c r="M377">
        <v>45</v>
      </c>
      <c r="N377">
        <v>42.849997999999999</v>
      </c>
      <c r="O377">
        <f t="shared" si="25"/>
        <v>5.0175078187868309E-2</v>
      </c>
      <c r="P377" t="str">
        <f t="shared" si="26"/>
        <v>PRICE CONTRACTION</v>
      </c>
    </row>
    <row r="378" spans="1:16" x14ac:dyDescent="0.25">
      <c r="A378">
        <v>376</v>
      </c>
      <c r="B378" s="1">
        <v>40070</v>
      </c>
      <c r="C378">
        <v>42.5</v>
      </c>
      <c r="D378">
        <v>42.849997999999999</v>
      </c>
      <c r="E378">
        <v>728467</v>
      </c>
      <c r="F378">
        <v>39.946710903544897</v>
      </c>
      <c r="G378">
        <v>34.949446222383997</v>
      </c>
      <c r="H378">
        <v>35.133535701311999</v>
      </c>
      <c r="I378">
        <v>1702079.2</v>
      </c>
      <c r="J378" t="str">
        <f t="shared" si="27"/>
        <v>FALSE</v>
      </c>
      <c r="K378" t="b">
        <f t="shared" si="29"/>
        <v>1</v>
      </c>
      <c r="L378" t="b">
        <f t="shared" si="28"/>
        <v>1</v>
      </c>
      <c r="M378">
        <v>44.549999</v>
      </c>
      <c r="N378">
        <v>42.400002000000001</v>
      </c>
      <c r="O378">
        <f t="shared" si="25"/>
        <v>5.0707474023232335E-2</v>
      </c>
      <c r="P378" t="str">
        <f t="shared" si="26"/>
        <v>PRICE CONTRACTION</v>
      </c>
    </row>
    <row r="379" spans="1:16" x14ac:dyDescent="0.25">
      <c r="A379">
        <v>377</v>
      </c>
      <c r="B379" s="1">
        <v>40077</v>
      </c>
      <c r="C379">
        <v>42.900002000000001</v>
      </c>
      <c r="D379">
        <v>47.099997999999999</v>
      </c>
      <c r="E379">
        <v>2361751</v>
      </c>
      <c r="F379">
        <v>41.247308557445798</v>
      </c>
      <c r="G379">
        <v>35.733352788681799</v>
      </c>
      <c r="H379">
        <v>35.7172655695407</v>
      </c>
      <c r="I379">
        <v>1898522.4</v>
      </c>
      <c r="J379" t="str">
        <f t="shared" si="27"/>
        <v>FALSE</v>
      </c>
      <c r="K379" t="b">
        <f t="shared" si="29"/>
        <v>1</v>
      </c>
      <c r="L379" t="b">
        <f t="shared" si="28"/>
        <v>0</v>
      </c>
      <c r="M379">
        <v>48.549999</v>
      </c>
      <c r="N379">
        <v>42.5</v>
      </c>
      <c r="O379">
        <f t="shared" si="25"/>
        <v>0.14235291764705882</v>
      </c>
      <c r="P379" t="str">
        <f t="shared" si="26"/>
        <v>NO PRICE CONTARCTION</v>
      </c>
    </row>
    <row r="380" spans="1:16" x14ac:dyDescent="0.25">
      <c r="A380">
        <v>378</v>
      </c>
      <c r="B380" s="1">
        <v>40084</v>
      </c>
      <c r="C380">
        <v>47</v>
      </c>
      <c r="D380">
        <v>47.900002000000001</v>
      </c>
      <c r="E380">
        <v>2066792</v>
      </c>
      <c r="F380">
        <v>42.456889183364702</v>
      </c>
      <c r="G380">
        <v>36.518297899089397</v>
      </c>
      <c r="H380">
        <v>36.311545395416701</v>
      </c>
      <c r="I380">
        <v>1849729</v>
      </c>
      <c r="J380" t="str">
        <f t="shared" si="27"/>
        <v>FALSE</v>
      </c>
      <c r="K380" t="b">
        <f t="shared" si="29"/>
        <v>1</v>
      </c>
      <c r="L380" t="b">
        <f t="shared" si="28"/>
        <v>0</v>
      </c>
      <c r="M380">
        <v>50.599997999999999</v>
      </c>
      <c r="N380">
        <v>47</v>
      </c>
      <c r="O380">
        <f t="shared" si="25"/>
        <v>7.6595702127659565E-2</v>
      </c>
      <c r="P380" t="str">
        <f t="shared" si="26"/>
        <v>PRICE CONTRACTION</v>
      </c>
    </row>
    <row r="381" spans="1:16" x14ac:dyDescent="0.25">
      <c r="A381">
        <v>379</v>
      </c>
      <c r="B381" s="1">
        <v>40091</v>
      </c>
      <c r="C381">
        <v>46.25</v>
      </c>
      <c r="D381">
        <v>44.799999</v>
      </c>
      <c r="E381">
        <v>825572</v>
      </c>
      <c r="F381">
        <v>42.882909150025696</v>
      </c>
      <c r="G381">
        <v>37.0526011959223</v>
      </c>
      <c r="H381">
        <v>36.725616302957398</v>
      </c>
      <c r="I381">
        <v>1604939</v>
      </c>
      <c r="J381" t="str">
        <f t="shared" si="27"/>
        <v>FALSE</v>
      </c>
      <c r="K381" t="b">
        <f t="shared" si="29"/>
        <v>1</v>
      </c>
      <c r="L381" t="b">
        <f t="shared" si="28"/>
        <v>1</v>
      </c>
      <c r="M381">
        <v>48.200001</v>
      </c>
      <c r="N381">
        <v>44.5</v>
      </c>
      <c r="O381">
        <f t="shared" si="25"/>
        <v>8.3146089887640454E-2</v>
      </c>
      <c r="P381" t="str">
        <f t="shared" si="26"/>
        <v>NO PRICE CONTARCTION</v>
      </c>
    </row>
    <row r="382" spans="1:16" x14ac:dyDescent="0.25">
      <c r="A382">
        <v>380</v>
      </c>
      <c r="B382" s="1">
        <v>40098</v>
      </c>
      <c r="C382">
        <v>45.200001</v>
      </c>
      <c r="D382">
        <v>47.25</v>
      </c>
      <c r="E382">
        <v>997977</v>
      </c>
      <c r="F382">
        <v>43.676925668202799</v>
      </c>
      <c r="G382">
        <v>37.710497892959602</v>
      </c>
      <c r="H382">
        <v>37.239000873544803</v>
      </c>
      <c r="I382">
        <v>1505422.5</v>
      </c>
      <c r="J382" t="str">
        <f t="shared" si="27"/>
        <v>FALSE</v>
      </c>
      <c r="K382" t="b">
        <f t="shared" si="29"/>
        <v>1</v>
      </c>
      <c r="L382" t="b">
        <f t="shared" si="28"/>
        <v>1</v>
      </c>
      <c r="M382">
        <v>49.5</v>
      </c>
      <c r="N382">
        <v>44</v>
      </c>
      <c r="O382">
        <f t="shared" si="25"/>
        <v>0.125</v>
      </c>
      <c r="P382" t="str">
        <f t="shared" si="26"/>
        <v>NO PRICE CONTARCTION</v>
      </c>
    </row>
    <row r="383" spans="1:16" x14ac:dyDescent="0.25">
      <c r="A383">
        <v>381</v>
      </c>
      <c r="B383" s="1">
        <v>40105</v>
      </c>
      <c r="C383">
        <v>47.349997999999999</v>
      </c>
      <c r="D383">
        <v>53.049999</v>
      </c>
      <c r="E383">
        <v>3443214</v>
      </c>
      <c r="F383">
        <v>45.381120819438699</v>
      </c>
      <c r="G383">
        <v>38.7001431256719</v>
      </c>
      <c r="H383">
        <v>38.0102690748353</v>
      </c>
      <c r="I383">
        <v>1756919.9</v>
      </c>
      <c r="J383" t="str">
        <f t="shared" si="27"/>
        <v>FALSE</v>
      </c>
      <c r="K383" t="b">
        <f t="shared" si="29"/>
        <v>1</v>
      </c>
      <c r="L383" t="b">
        <f t="shared" si="28"/>
        <v>0</v>
      </c>
      <c r="M383">
        <v>56.400002000000001</v>
      </c>
      <c r="N383">
        <v>47.349997999999999</v>
      </c>
      <c r="O383">
        <f t="shared" si="25"/>
        <v>0.19112997639408563</v>
      </c>
      <c r="P383" t="str">
        <f t="shared" si="26"/>
        <v>NO PRICE CONTARCTION</v>
      </c>
    </row>
    <row r="384" spans="1:16" x14ac:dyDescent="0.25">
      <c r="A384">
        <v>382</v>
      </c>
      <c r="B384" s="1">
        <v>40112</v>
      </c>
      <c r="C384">
        <v>53.650002000000001</v>
      </c>
      <c r="D384">
        <v>51.150002000000001</v>
      </c>
      <c r="E384">
        <v>2175664</v>
      </c>
      <c r="F384">
        <v>46.430008306813399</v>
      </c>
      <c r="G384">
        <v>39.503359827241397</v>
      </c>
      <c r="H384">
        <v>38.651231656550699</v>
      </c>
      <c r="I384">
        <v>1798152.3</v>
      </c>
      <c r="J384" t="str">
        <f t="shared" si="27"/>
        <v>FALSE</v>
      </c>
      <c r="K384" t="b">
        <f t="shared" si="29"/>
        <v>1</v>
      </c>
      <c r="L384" t="b">
        <f t="shared" si="28"/>
        <v>0</v>
      </c>
      <c r="M384">
        <v>55.700001</v>
      </c>
      <c r="N384">
        <v>49</v>
      </c>
      <c r="O384">
        <f t="shared" si="25"/>
        <v>0.13673471428571429</v>
      </c>
      <c r="P384" t="str">
        <f t="shared" si="26"/>
        <v>NO PRICE CONTARCTION</v>
      </c>
    </row>
    <row r="385" spans="1:16" x14ac:dyDescent="0.25">
      <c r="A385">
        <v>383</v>
      </c>
      <c r="B385" s="1">
        <v>40119</v>
      </c>
      <c r="C385">
        <v>51</v>
      </c>
      <c r="D385">
        <v>52.650002000000001</v>
      </c>
      <c r="E385">
        <v>910513</v>
      </c>
      <c r="F385">
        <v>47.560916251029198</v>
      </c>
      <c r="G385">
        <v>40.351530290000099</v>
      </c>
      <c r="H385">
        <v>39.334098502572601</v>
      </c>
      <c r="I385">
        <v>1663504.4</v>
      </c>
      <c r="J385" t="str">
        <f t="shared" si="27"/>
        <v>FALSE</v>
      </c>
      <c r="K385" t="b">
        <f t="shared" si="29"/>
        <v>1</v>
      </c>
      <c r="L385" t="b">
        <f t="shared" si="28"/>
        <v>1</v>
      </c>
      <c r="M385">
        <v>53.900002000000001</v>
      </c>
      <c r="N385">
        <v>47</v>
      </c>
      <c r="O385">
        <f t="shared" si="25"/>
        <v>0.14680855319148939</v>
      </c>
      <c r="P385" t="str">
        <f t="shared" si="26"/>
        <v>NO PRICE CONTARCTION</v>
      </c>
    </row>
    <row r="386" spans="1:16" x14ac:dyDescent="0.25">
      <c r="A386">
        <v>384</v>
      </c>
      <c r="B386" s="1">
        <v>40126</v>
      </c>
      <c r="C386">
        <v>53.75</v>
      </c>
      <c r="D386">
        <v>54.599997999999999</v>
      </c>
      <c r="E386">
        <v>1951745</v>
      </c>
      <c r="F386">
        <v>48.8407492962966</v>
      </c>
      <c r="G386">
        <v>41.270786271290397</v>
      </c>
      <c r="H386">
        <v>40.078776526837302</v>
      </c>
      <c r="I386">
        <v>1653319</v>
      </c>
      <c r="J386" t="str">
        <f t="shared" si="27"/>
        <v>FALSE</v>
      </c>
      <c r="K386" t="b">
        <f t="shared" si="29"/>
        <v>1</v>
      </c>
      <c r="L386" t="b">
        <f t="shared" si="28"/>
        <v>0</v>
      </c>
      <c r="M386">
        <v>56.5</v>
      </c>
      <c r="N386">
        <v>51.099997999999999</v>
      </c>
      <c r="O386">
        <f t="shared" si="25"/>
        <v>0.10567519004599571</v>
      </c>
      <c r="P386" t="str">
        <f t="shared" si="26"/>
        <v>NO PRICE CONTARCTION</v>
      </c>
    </row>
    <row r="387" spans="1:16" x14ac:dyDescent="0.25">
      <c r="A387">
        <v>385</v>
      </c>
      <c r="B387" s="1">
        <v>40133</v>
      </c>
      <c r="C387">
        <v>55.799999</v>
      </c>
      <c r="D387">
        <v>52.25</v>
      </c>
      <c r="E387">
        <v>958097</v>
      </c>
      <c r="F387">
        <v>49.460613060606299</v>
      </c>
      <c r="G387">
        <v>41.979122640884498</v>
      </c>
      <c r="H387">
        <v>40.672494745040403</v>
      </c>
      <c r="I387">
        <v>1641979.2</v>
      </c>
      <c r="J387" t="str">
        <f t="shared" si="27"/>
        <v>FALSE</v>
      </c>
      <c r="K387" t="b">
        <f t="shared" si="29"/>
        <v>1</v>
      </c>
      <c r="L387" t="b">
        <f t="shared" si="28"/>
        <v>1</v>
      </c>
      <c r="M387">
        <v>57</v>
      </c>
      <c r="N387">
        <v>50.650002000000001</v>
      </c>
      <c r="O387">
        <f t="shared" ref="O387:O450" si="30">(M387-N387)/N387</f>
        <v>0.12537014312457478</v>
      </c>
      <c r="P387" t="str">
        <f t="shared" si="26"/>
        <v>NO PRICE CONTARCTION</v>
      </c>
    </row>
    <row r="388" spans="1:16" x14ac:dyDescent="0.25">
      <c r="A388">
        <v>386</v>
      </c>
      <c r="B388" s="1">
        <v>40140</v>
      </c>
      <c r="C388">
        <v>52.349997999999999</v>
      </c>
      <c r="D388">
        <v>51.5</v>
      </c>
      <c r="E388">
        <v>572184</v>
      </c>
      <c r="F388">
        <v>49.831410685950601</v>
      </c>
      <c r="G388">
        <v>42.5933727930855</v>
      </c>
      <c r="H388">
        <v>41.200665733087199</v>
      </c>
      <c r="I388">
        <v>1626350.9</v>
      </c>
      <c r="J388" t="str">
        <f t="shared" si="27"/>
        <v>FALSE</v>
      </c>
      <c r="K388" t="b">
        <f t="shared" si="29"/>
        <v>1</v>
      </c>
      <c r="L388" t="b">
        <f t="shared" si="28"/>
        <v>1</v>
      </c>
      <c r="M388">
        <v>53.400002000000001</v>
      </c>
      <c r="N388">
        <v>48.200001</v>
      </c>
      <c r="O388">
        <f t="shared" si="30"/>
        <v>0.10788383593602001</v>
      </c>
      <c r="P388" t="str">
        <f t="shared" si="26"/>
        <v>NO PRICE CONTARCTION</v>
      </c>
    </row>
    <row r="389" spans="1:16" x14ac:dyDescent="0.25">
      <c r="A389">
        <v>387</v>
      </c>
      <c r="B389" s="1">
        <v>40147</v>
      </c>
      <c r="C389">
        <v>52</v>
      </c>
      <c r="D389">
        <v>57.950001</v>
      </c>
      <c r="E389">
        <v>1774378</v>
      </c>
      <c r="F389">
        <v>51.307518015777703</v>
      </c>
      <c r="G389">
        <v>43.584122999983201</v>
      </c>
      <c r="H389">
        <v>42.017706477814698</v>
      </c>
      <c r="I389">
        <v>1567613.6</v>
      </c>
      <c r="J389" t="str">
        <f t="shared" si="27"/>
        <v>FALSE</v>
      </c>
      <c r="K389" t="b">
        <f t="shared" si="29"/>
        <v>1</v>
      </c>
      <c r="L389" t="b">
        <f t="shared" si="28"/>
        <v>0</v>
      </c>
      <c r="M389">
        <v>58.400002000000001</v>
      </c>
      <c r="N389">
        <v>52</v>
      </c>
      <c r="O389">
        <f t="shared" si="30"/>
        <v>0.12307696153846155</v>
      </c>
      <c r="P389" t="str">
        <f t="shared" si="26"/>
        <v>NO PRICE CONTARCTION</v>
      </c>
    </row>
    <row r="390" spans="1:16" x14ac:dyDescent="0.25">
      <c r="A390">
        <v>388</v>
      </c>
      <c r="B390" s="1">
        <v>40154</v>
      </c>
      <c r="C390">
        <v>57.5</v>
      </c>
      <c r="D390">
        <v>57.200001</v>
      </c>
      <c r="E390">
        <v>1558525</v>
      </c>
      <c r="F390">
        <v>52.378878558363603</v>
      </c>
      <c r="G390">
        <v>44.462566741919801</v>
      </c>
      <c r="H390">
        <v>42.758306210604196</v>
      </c>
      <c r="I390">
        <v>1516786.9</v>
      </c>
      <c r="J390" t="str">
        <f t="shared" si="27"/>
        <v>FALSE</v>
      </c>
      <c r="K390" t="b">
        <f t="shared" si="29"/>
        <v>1</v>
      </c>
      <c r="L390" t="b">
        <f t="shared" si="28"/>
        <v>0</v>
      </c>
      <c r="M390">
        <v>60.349997999999999</v>
      </c>
      <c r="N390">
        <v>55.25</v>
      </c>
      <c r="O390">
        <f t="shared" si="30"/>
        <v>9.2307656108597272E-2</v>
      </c>
      <c r="P390" t="str">
        <f t="shared" si="26"/>
        <v>NO PRICE CONTARCTION</v>
      </c>
    </row>
    <row r="391" spans="1:16" x14ac:dyDescent="0.25">
      <c r="A391">
        <v>389</v>
      </c>
      <c r="B391" s="1">
        <v>40161</v>
      </c>
      <c r="C391">
        <v>56.950001</v>
      </c>
      <c r="D391">
        <v>56.200001</v>
      </c>
      <c r="E391">
        <v>632058</v>
      </c>
      <c r="F391">
        <v>53.073628093206601</v>
      </c>
      <c r="G391">
        <v>45.219820565021699</v>
      </c>
      <c r="H391">
        <v>43.413998639355199</v>
      </c>
      <c r="I391">
        <v>1497435.5</v>
      </c>
      <c r="J391" t="str">
        <f t="shared" si="27"/>
        <v>FALSE</v>
      </c>
      <c r="K391" t="b">
        <f t="shared" si="29"/>
        <v>1</v>
      </c>
      <c r="L391" t="b">
        <f t="shared" si="28"/>
        <v>1</v>
      </c>
      <c r="M391">
        <v>58.450001</v>
      </c>
      <c r="N391">
        <v>55</v>
      </c>
      <c r="O391">
        <f t="shared" si="30"/>
        <v>6.2727290909090919E-2</v>
      </c>
      <c r="P391" t="str">
        <f t="shared" si="26"/>
        <v>PRICE CONTRACTION</v>
      </c>
    </row>
    <row r="392" spans="1:16" x14ac:dyDescent="0.25">
      <c r="A392">
        <v>390</v>
      </c>
      <c r="B392" s="1">
        <v>40168</v>
      </c>
      <c r="C392">
        <v>56.5</v>
      </c>
      <c r="D392">
        <v>60</v>
      </c>
      <c r="E392">
        <v>988591</v>
      </c>
      <c r="F392">
        <v>54.332968439896298</v>
      </c>
      <c r="G392">
        <v>46.1733805285687</v>
      </c>
      <c r="H392">
        <v>44.223071876459798</v>
      </c>
      <c r="I392">
        <v>1496496.9</v>
      </c>
      <c r="J392" t="str">
        <f t="shared" si="27"/>
        <v>FALSE</v>
      </c>
      <c r="K392" t="b">
        <f t="shared" si="29"/>
        <v>1</v>
      </c>
      <c r="L392" t="b">
        <f t="shared" si="28"/>
        <v>1</v>
      </c>
      <c r="M392">
        <v>61.099997999999999</v>
      </c>
      <c r="N392">
        <v>54.799999</v>
      </c>
      <c r="O392">
        <f t="shared" si="30"/>
        <v>0.1149634874993337</v>
      </c>
      <c r="P392" t="str">
        <f t="shared" si="26"/>
        <v>NO PRICE CONTARCTION</v>
      </c>
    </row>
    <row r="393" spans="1:16" x14ac:dyDescent="0.25">
      <c r="A393">
        <v>391</v>
      </c>
      <c r="B393" s="1">
        <v>40175</v>
      </c>
      <c r="C393">
        <v>60</v>
      </c>
      <c r="D393">
        <v>59.900002000000001</v>
      </c>
      <c r="E393">
        <v>960524</v>
      </c>
      <c r="F393">
        <v>55.345156359915102</v>
      </c>
      <c r="G393">
        <v>47.058969010596499</v>
      </c>
      <c r="H393">
        <v>44.987800175169099</v>
      </c>
      <c r="I393">
        <v>1248227.8999999999</v>
      </c>
      <c r="J393" t="str">
        <f t="shared" si="27"/>
        <v>FALSE</v>
      </c>
      <c r="K393" t="b">
        <f t="shared" si="29"/>
        <v>1</v>
      </c>
      <c r="L393" t="b">
        <f t="shared" si="28"/>
        <v>1</v>
      </c>
      <c r="M393">
        <v>62.599997999999999</v>
      </c>
      <c r="N393">
        <v>59.099997999999999</v>
      </c>
      <c r="O393">
        <f t="shared" si="30"/>
        <v>5.9221660210546881E-2</v>
      </c>
      <c r="P393" t="str">
        <f t="shared" si="26"/>
        <v>PRICE CONTRACTION</v>
      </c>
    </row>
    <row r="394" spans="1:16" x14ac:dyDescent="0.25">
      <c r="A394">
        <v>392</v>
      </c>
      <c r="B394" s="1">
        <v>40182</v>
      </c>
      <c r="C394">
        <v>59.400002000000001</v>
      </c>
      <c r="D394">
        <v>62.25</v>
      </c>
      <c r="E394">
        <v>1670980</v>
      </c>
      <c r="F394">
        <v>56.6005824762942</v>
      </c>
      <c r="G394">
        <v>48.0390355260419</v>
      </c>
      <c r="H394">
        <v>45.829858703209602</v>
      </c>
      <c r="I394">
        <v>1197759.5</v>
      </c>
      <c r="J394" t="str">
        <f t="shared" si="27"/>
        <v>FALSE</v>
      </c>
      <c r="K394" t="b">
        <f t="shared" si="29"/>
        <v>1</v>
      </c>
      <c r="L394" t="b">
        <f t="shared" si="28"/>
        <v>0</v>
      </c>
      <c r="M394">
        <v>64.400002000000001</v>
      </c>
      <c r="N394">
        <v>59.400002000000001</v>
      </c>
      <c r="O394">
        <f t="shared" si="30"/>
        <v>8.4175081340906358E-2</v>
      </c>
      <c r="P394" t="str">
        <f t="shared" si="26"/>
        <v>NO PRICE CONTARCTION</v>
      </c>
    </row>
    <row r="395" spans="1:16" x14ac:dyDescent="0.25">
      <c r="A395">
        <v>393</v>
      </c>
      <c r="B395" s="1">
        <v>40189</v>
      </c>
      <c r="C395">
        <v>62.549999</v>
      </c>
      <c r="D395">
        <v>64.150002000000001</v>
      </c>
      <c r="E395">
        <v>4594937</v>
      </c>
      <c r="F395">
        <v>57.973204207877103</v>
      </c>
      <c r="G395">
        <v>49.078452717910203</v>
      </c>
      <c r="H395">
        <v>46.723524229882301</v>
      </c>
      <c r="I395">
        <v>1566201.9</v>
      </c>
      <c r="J395" t="str">
        <f t="shared" si="27"/>
        <v>TRUE</v>
      </c>
      <c r="K395" t="b">
        <f t="shared" si="29"/>
        <v>1</v>
      </c>
      <c r="L395" t="b">
        <f t="shared" si="28"/>
        <v>0</v>
      </c>
      <c r="M395">
        <v>71.400002000000001</v>
      </c>
      <c r="N395">
        <v>61.400002000000001</v>
      </c>
      <c r="O395">
        <f t="shared" si="30"/>
        <v>0.16286644420630475</v>
      </c>
      <c r="P395" t="str">
        <f t="shared" si="26"/>
        <v>NO PRICE CONTARCTION</v>
      </c>
    </row>
    <row r="396" spans="1:16" x14ac:dyDescent="0.25">
      <c r="A396">
        <v>394</v>
      </c>
      <c r="B396" s="1">
        <v>40196</v>
      </c>
      <c r="C396">
        <v>63.950001</v>
      </c>
      <c r="D396">
        <v>57.75</v>
      </c>
      <c r="E396">
        <v>1656420</v>
      </c>
      <c r="F396">
        <v>57.932621624626698</v>
      </c>
      <c r="G396">
        <v>49.6379073812708</v>
      </c>
      <c r="H396">
        <v>47.2614010967173</v>
      </c>
      <c r="I396">
        <v>1536669.4</v>
      </c>
      <c r="J396" t="str">
        <f t="shared" si="27"/>
        <v>FALSE</v>
      </c>
      <c r="K396" t="b">
        <f t="shared" si="29"/>
        <v>0</v>
      </c>
      <c r="L396" t="b">
        <f t="shared" si="28"/>
        <v>0</v>
      </c>
      <c r="M396">
        <v>64.199996999999996</v>
      </c>
      <c r="N396">
        <v>55.200001</v>
      </c>
      <c r="O396">
        <f t="shared" si="30"/>
        <v>0.16304340284341653</v>
      </c>
      <c r="P396" t="str">
        <f t="shared" ref="P396:P459" si="31">IF(O396&lt;0.08,"PRICE CONTRACTION","NO PRICE CONTARCTION")</f>
        <v>NO PRICE CONTARCTION</v>
      </c>
    </row>
    <row r="397" spans="1:16" x14ac:dyDescent="0.25">
      <c r="A397">
        <v>395</v>
      </c>
      <c r="B397" s="1">
        <v>40203</v>
      </c>
      <c r="C397">
        <v>57.400002000000001</v>
      </c>
      <c r="D397">
        <v>52.299999</v>
      </c>
      <c r="E397">
        <v>909612</v>
      </c>
      <c r="F397">
        <v>56.908508420149097</v>
      </c>
      <c r="G397">
        <v>49.809655227640398</v>
      </c>
      <c r="H397">
        <v>47.507186360292103</v>
      </c>
      <c r="I397">
        <v>1531820.9</v>
      </c>
      <c r="J397" t="str">
        <f t="shared" ref="J397:J460" si="32">IF(AND( E397 &gt; (I397*2), D397 &gt; C397, C397 &gt;D396 ), "TRUE", "FALSE")</f>
        <v>FALSE</v>
      </c>
      <c r="K397" t="b">
        <f t="shared" si="29"/>
        <v>0</v>
      </c>
      <c r="L397" t="b">
        <f t="shared" si="28"/>
        <v>1</v>
      </c>
      <c r="M397">
        <v>62.900002000000001</v>
      </c>
      <c r="N397">
        <v>50.349997999999999</v>
      </c>
      <c r="O397">
        <f t="shared" si="30"/>
        <v>0.24925530285026032</v>
      </c>
      <c r="P397" t="str">
        <f t="shared" si="31"/>
        <v>NO PRICE CONTARCTION</v>
      </c>
    </row>
    <row r="398" spans="1:16" x14ac:dyDescent="0.25">
      <c r="A398">
        <v>396</v>
      </c>
      <c r="B398" s="1">
        <v>40210</v>
      </c>
      <c r="C398">
        <v>52.200001</v>
      </c>
      <c r="D398">
        <v>50.549999</v>
      </c>
      <c r="E398">
        <v>1027890</v>
      </c>
      <c r="F398">
        <v>55.752415798303801</v>
      </c>
      <c r="G398">
        <v>49.857419341986201</v>
      </c>
      <c r="H398">
        <v>47.655616245155898</v>
      </c>
      <c r="I398">
        <v>1577391.5</v>
      </c>
      <c r="J398" t="str">
        <f t="shared" si="32"/>
        <v>FALSE</v>
      </c>
      <c r="K398" t="b">
        <f t="shared" si="29"/>
        <v>0</v>
      </c>
      <c r="L398" t="b">
        <f t="shared" si="28"/>
        <v>1</v>
      </c>
      <c r="M398">
        <v>54.650002000000001</v>
      </c>
      <c r="N398">
        <v>48.549999</v>
      </c>
      <c r="O398">
        <f t="shared" si="30"/>
        <v>0.12564373070326945</v>
      </c>
      <c r="P398" t="str">
        <f t="shared" si="31"/>
        <v>NO PRICE CONTARCTION</v>
      </c>
    </row>
    <row r="399" spans="1:16" x14ac:dyDescent="0.25">
      <c r="A399">
        <v>397</v>
      </c>
      <c r="B399" s="1">
        <v>40217</v>
      </c>
      <c r="C399">
        <v>51.650002000000001</v>
      </c>
      <c r="D399">
        <v>51.099997999999999</v>
      </c>
      <c r="E399">
        <v>403271</v>
      </c>
      <c r="F399">
        <v>54.906521653157597</v>
      </c>
      <c r="G399">
        <v>49.937585707019402</v>
      </c>
      <c r="H399">
        <v>47.823634867343401</v>
      </c>
      <c r="I399">
        <v>1440280.8</v>
      </c>
      <c r="J399" t="str">
        <f t="shared" si="32"/>
        <v>FALSE</v>
      </c>
      <c r="K399" t="b">
        <f t="shared" si="29"/>
        <v>0</v>
      </c>
      <c r="L399" t="b">
        <f t="shared" si="28"/>
        <v>1</v>
      </c>
      <c r="M399">
        <v>52.400002000000001</v>
      </c>
      <c r="N399">
        <v>49.700001</v>
      </c>
      <c r="O399">
        <f t="shared" si="30"/>
        <v>5.432597476205283E-2</v>
      </c>
      <c r="P399" t="str">
        <f t="shared" si="31"/>
        <v>PRICE CONTRACTION</v>
      </c>
    </row>
    <row r="400" spans="1:16" x14ac:dyDescent="0.25">
      <c r="A400">
        <v>398</v>
      </c>
      <c r="B400" s="1">
        <v>40224</v>
      </c>
      <c r="C400">
        <v>50.5</v>
      </c>
      <c r="D400">
        <v>50.25</v>
      </c>
      <c r="E400">
        <v>320551</v>
      </c>
      <c r="F400">
        <v>54.059881352583503</v>
      </c>
      <c r="G400">
        <v>49.957741467856799</v>
      </c>
      <c r="H400">
        <v>47.941994142107099</v>
      </c>
      <c r="I400">
        <v>1316483.3999999999</v>
      </c>
      <c r="J400" t="str">
        <f t="shared" si="32"/>
        <v>FALSE</v>
      </c>
      <c r="K400" t="b">
        <f t="shared" si="29"/>
        <v>0</v>
      </c>
      <c r="L400" t="b">
        <f t="shared" ref="L400:L463" si="33">IF(I400 &gt; (E400*1.2), TRUE, FALSE)</f>
        <v>1</v>
      </c>
      <c r="M400">
        <v>52</v>
      </c>
      <c r="N400">
        <v>50</v>
      </c>
      <c r="O400">
        <f t="shared" si="30"/>
        <v>0.04</v>
      </c>
      <c r="P400" t="str">
        <f t="shared" si="31"/>
        <v>PRICE CONTRACTION</v>
      </c>
    </row>
    <row r="401" spans="1:16" x14ac:dyDescent="0.25">
      <c r="A401">
        <v>399</v>
      </c>
      <c r="B401" s="1">
        <v>40231</v>
      </c>
      <c r="C401">
        <v>51.200001</v>
      </c>
      <c r="D401">
        <v>50.700001</v>
      </c>
      <c r="E401">
        <v>347433</v>
      </c>
      <c r="F401">
        <v>53.448994015750102</v>
      </c>
      <c r="G401">
        <v>50.005629179608</v>
      </c>
      <c r="H401">
        <v>48.0765310620043</v>
      </c>
      <c r="I401">
        <v>1288020.8999999999</v>
      </c>
      <c r="J401" t="str">
        <f t="shared" si="32"/>
        <v>FALSE</v>
      </c>
      <c r="K401" t="b">
        <f t="shared" si="29"/>
        <v>0</v>
      </c>
      <c r="L401" t="b">
        <f t="shared" si="33"/>
        <v>1</v>
      </c>
      <c r="M401">
        <v>51.299999</v>
      </c>
      <c r="N401">
        <v>48.099997999999999</v>
      </c>
      <c r="O401">
        <f t="shared" si="30"/>
        <v>6.6528090084328084E-2</v>
      </c>
      <c r="P401" t="str">
        <f t="shared" si="31"/>
        <v>PRICE CONTRACTION</v>
      </c>
    </row>
    <row r="402" spans="1:16" x14ac:dyDescent="0.25">
      <c r="A402">
        <v>400</v>
      </c>
      <c r="B402" s="1">
        <v>40238</v>
      </c>
      <c r="C402">
        <v>51</v>
      </c>
      <c r="D402">
        <v>52.900002000000001</v>
      </c>
      <c r="E402">
        <v>396030</v>
      </c>
      <c r="F402">
        <v>53.349177285613699</v>
      </c>
      <c r="G402">
        <v>50.192362909955897</v>
      </c>
      <c r="H402">
        <v>48.311822327272402</v>
      </c>
      <c r="I402">
        <v>1228764.8</v>
      </c>
      <c r="J402" t="str">
        <f t="shared" si="32"/>
        <v>FALSE</v>
      </c>
      <c r="K402" t="b">
        <f t="shared" si="29"/>
        <v>0</v>
      </c>
      <c r="L402" t="b">
        <f t="shared" si="33"/>
        <v>1</v>
      </c>
      <c r="M402">
        <v>53.599997999999999</v>
      </c>
      <c r="N402">
        <v>50.299999</v>
      </c>
      <c r="O402">
        <f t="shared" si="30"/>
        <v>6.5606343252611193E-2</v>
      </c>
      <c r="P402" t="str">
        <f t="shared" si="31"/>
        <v>PRICE CONTRACTION</v>
      </c>
    </row>
    <row r="403" spans="1:16" x14ac:dyDescent="0.25">
      <c r="A403">
        <v>401</v>
      </c>
      <c r="B403" s="1">
        <v>40245</v>
      </c>
      <c r="C403">
        <v>53.5</v>
      </c>
      <c r="D403">
        <v>51.549999</v>
      </c>
      <c r="E403">
        <v>477571</v>
      </c>
      <c r="F403">
        <v>53.022053960956697</v>
      </c>
      <c r="G403">
        <v>50.279952335120001</v>
      </c>
      <c r="H403">
        <v>48.469782164966396</v>
      </c>
      <c r="I403">
        <v>1180469.5</v>
      </c>
      <c r="J403" t="str">
        <f t="shared" si="32"/>
        <v>FALSE</v>
      </c>
      <c r="K403" t="b">
        <f t="shared" si="29"/>
        <v>0</v>
      </c>
      <c r="L403" t="b">
        <f t="shared" si="33"/>
        <v>1</v>
      </c>
      <c r="M403">
        <v>54.849997999999999</v>
      </c>
      <c r="N403">
        <v>51.299999</v>
      </c>
      <c r="O403">
        <f t="shared" si="30"/>
        <v>6.9200761582860842E-2</v>
      </c>
      <c r="P403" t="str">
        <f t="shared" si="31"/>
        <v>PRICE CONTRACTION</v>
      </c>
    </row>
    <row r="404" spans="1:16" x14ac:dyDescent="0.25">
      <c r="A404">
        <v>402</v>
      </c>
      <c r="B404" s="1">
        <v>40252</v>
      </c>
      <c r="C404">
        <v>51.849997999999999</v>
      </c>
      <c r="D404">
        <v>49.849997999999999</v>
      </c>
      <c r="E404">
        <v>416096</v>
      </c>
      <c r="F404">
        <v>52.445316513510001</v>
      </c>
      <c r="G404">
        <v>50.252213345757397</v>
      </c>
      <c r="H404">
        <v>48.5371097666754</v>
      </c>
      <c r="I404">
        <v>1054981.1000000001</v>
      </c>
      <c r="J404" t="str">
        <f t="shared" si="32"/>
        <v>FALSE</v>
      </c>
      <c r="K404" t="b">
        <f t="shared" si="29"/>
        <v>0</v>
      </c>
      <c r="L404" t="b">
        <f t="shared" si="33"/>
        <v>1</v>
      </c>
      <c r="M404">
        <v>51.849997999999999</v>
      </c>
      <c r="N404">
        <v>49.200001</v>
      </c>
      <c r="O404">
        <f t="shared" si="30"/>
        <v>5.3861726547525864E-2</v>
      </c>
      <c r="P404" t="str">
        <f t="shared" si="31"/>
        <v>PRICE CONTRACTION</v>
      </c>
    </row>
    <row r="405" spans="1:16" x14ac:dyDescent="0.25">
      <c r="A405">
        <v>403</v>
      </c>
      <c r="B405" s="1">
        <v>40259</v>
      </c>
      <c r="C405">
        <v>50.700001</v>
      </c>
      <c r="D405">
        <v>50.450001</v>
      </c>
      <c r="E405">
        <v>641148</v>
      </c>
      <c r="F405">
        <v>52.082531874689998</v>
      </c>
      <c r="G405">
        <v>50.264973839579497</v>
      </c>
      <c r="H405">
        <v>48.6304215341546</v>
      </c>
      <c r="I405">
        <v>659602.19999999995</v>
      </c>
      <c r="J405" t="str">
        <f t="shared" si="32"/>
        <v>FALSE</v>
      </c>
      <c r="K405" t="b">
        <f t="shared" si="29"/>
        <v>0</v>
      </c>
      <c r="L405" t="b">
        <f t="shared" si="33"/>
        <v>0</v>
      </c>
      <c r="M405">
        <v>51.599997999999999</v>
      </c>
      <c r="N405">
        <v>48.650002000000001</v>
      </c>
      <c r="O405">
        <f t="shared" si="30"/>
        <v>6.0637119809368117E-2</v>
      </c>
      <c r="P405" t="str">
        <f t="shared" si="31"/>
        <v>PRICE CONTRACTION</v>
      </c>
    </row>
    <row r="406" spans="1:16" x14ac:dyDescent="0.25">
      <c r="A406">
        <v>404</v>
      </c>
      <c r="B406" s="1">
        <v>40266</v>
      </c>
      <c r="C406">
        <v>51.400002000000001</v>
      </c>
      <c r="D406">
        <v>52</v>
      </c>
      <c r="E406">
        <v>948176</v>
      </c>
      <c r="F406">
        <v>52.067526079291802</v>
      </c>
      <c r="G406">
        <v>50.376911011219498</v>
      </c>
      <c r="H406">
        <v>48.794791215415401</v>
      </c>
      <c r="I406">
        <v>588777.80000000005</v>
      </c>
      <c r="J406" t="str">
        <f t="shared" si="32"/>
        <v>FALSE</v>
      </c>
      <c r="K406" t="b">
        <f t="shared" si="29"/>
        <v>0</v>
      </c>
      <c r="L406" t="b">
        <f t="shared" si="33"/>
        <v>0</v>
      </c>
      <c r="M406">
        <v>53.400002000000001</v>
      </c>
      <c r="N406">
        <v>49.299999</v>
      </c>
      <c r="O406">
        <f t="shared" si="30"/>
        <v>8.3164362741670661E-2</v>
      </c>
      <c r="P406" t="str">
        <f t="shared" si="31"/>
        <v>NO PRICE CONTARCTION</v>
      </c>
    </row>
    <row r="407" spans="1:16" x14ac:dyDescent="0.25">
      <c r="A407">
        <v>405</v>
      </c>
      <c r="B407" s="1">
        <v>40273</v>
      </c>
      <c r="C407">
        <v>52.5</v>
      </c>
      <c r="D407">
        <v>55.450001</v>
      </c>
      <c r="E407">
        <v>2176188</v>
      </c>
      <c r="F407">
        <v>52.682521519420597</v>
      </c>
      <c r="G407">
        <v>50.704207139527902</v>
      </c>
      <c r="H407">
        <v>49.119435595151202</v>
      </c>
      <c r="I407">
        <v>715435.4</v>
      </c>
      <c r="J407" t="str">
        <f t="shared" si="32"/>
        <v>TRUE</v>
      </c>
      <c r="K407" t="b">
        <f t="shared" si="29"/>
        <v>1</v>
      </c>
      <c r="L407" t="b">
        <f t="shared" si="33"/>
        <v>0</v>
      </c>
      <c r="M407">
        <v>58</v>
      </c>
      <c r="N407">
        <v>52.200001</v>
      </c>
      <c r="O407">
        <f t="shared" si="30"/>
        <v>0.11111108982545805</v>
      </c>
      <c r="P407" t="str">
        <f t="shared" si="31"/>
        <v>NO PRICE CONTARCTION</v>
      </c>
    </row>
    <row r="408" spans="1:16" x14ac:dyDescent="0.25">
      <c r="A408">
        <v>406</v>
      </c>
      <c r="B408" s="1">
        <v>40280</v>
      </c>
      <c r="C408">
        <v>55.950001</v>
      </c>
      <c r="D408">
        <v>55.799999</v>
      </c>
      <c r="E408">
        <v>587104</v>
      </c>
      <c r="F408">
        <v>53.249335606798603</v>
      </c>
      <c r="G408">
        <v>51.032967904719698</v>
      </c>
      <c r="H408">
        <v>49.445316736851197</v>
      </c>
      <c r="I408">
        <v>671356.8</v>
      </c>
      <c r="J408" t="str">
        <f t="shared" si="32"/>
        <v>FALSE</v>
      </c>
      <c r="K408" t="b">
        <f t="shared" si="29"/>
        <v>1</v>
      </c>
      <c r="L408" t="b">
        <f t="shared" si="33"/>
        <v>0</v>
      </c>
      <c r="M408">
        <v>57.599997999999999</v>
      </c>
      <c r="N408">
        <v>55.450001</v>
      </c>
      <c r="O408">
        <f t="shared" si="30"/>
        <v>3.8773615170899618E-2</v>
      </c>
      <c r="P408" t="str">
        <f t="shared" si="31"/>
        <v>PRICE CONTRACTION</v>
      </c>
    </row>
    <row r="409" spans="1:16" x14ac:dyDescent="0.25">
      <c r="A409">
        <v>407</v>
      </c>
      <c r="B409" s="1">
        <v>40287</v>
      </c>
      <c r="C409">
        <v>55.099997999999999</v>
      </c>
      <c r="D409">
        <v>57.5</v>
      </c>
      <c r="E409">
        <v>1227072</v>
      </c>
      <c r="F409">
        <v>54.0221836782898</v>
      </c>
      <c r="G409">
        <v>51.450195781834502</v>
      </c>
      <c r="H409">
        <v>49.838228115541298</v>
      </c>
      <c r="I409">
        <v>753736.9</v>
      </c>
      <c r="J409" t="str">
        <f t="shared" si="32"/>
        <v>FALSE</v>
      </c>
      <c r="K409" t="b">
        <f t="shared" si="29"/>
        <v>1</v>
      </c>
      <c r="L409" t="b">
        <f t="shared" si="33"/>
        <v>0</v>
      </c>
      <c r="M409">
        <v>58.599997999999999</v>
      </c>
      <c r="N409">
        <v>52.599997999999999</v>
      </c>
      <c r="O409">
        <f t="shared" si="30"/>
        <v>0.11406844540184204</v>
      </c>
      <c r="P409" t="str">
        <f t="shared" si="31"/>
        <v>NO PRICE CONTARCTION</v>
      </c>
    </row>
    <row r="410" spans="1:16" x14ac:dyDescent="0.25">
      <c r="A410">
        <v>408</v>
      </c>
      <c r="B410" s="1">
        <v>40294</v>
      </c>
      <c r="C410">
        <v>58</v>
      </c>
      <c r="D410">
        <v>57.849997999999999</v>
      </c>
      <c r="E410">
        <v>1430483</v>
      </c>
      <c r="F410">
        <v>54.718149918600702</v>
      </c>
      <c r="G410">
        <v>51.863086247522602</v>
      </c>
      <c r="H410">
        <v>50.229046158685698</v>
      </c>
      <c r="I410">
        <v>864730.1</v>
      </c>
      <c r="J410" t="str">
        <f t="shared" si="32"/>
        <v>FALSE</v>
      </c>
      <c r="K410" t="b">
        <f t="shared" si="29"/>
        <v>1</v>
      </c>
      <c r="L410" t="b">
        <f t="shared" si="33"/>
        <v>0</v>
      </c>
      <c r="M410">
        <v>59.549999</v>
      </c>
      <c r="N410">
        <v>56.25</v>
      </c>
      <c r="O410">
        <f t="shared" si="30"/>
        <v>5.8666648888888881E-2</v>
      </c>
      <c r="P410" t="str">
        <f t="shared" si="31"/>
        <v>PRICE CONTRACTION</v>
      </c>
    </row>
    <row r="411" spans="1:16" x14ac:dyDescent="0.25">
      <c r="A411">
        <v>409</v>
      </c>
      <c r="B411" s="1">
        <v>40301</v>
      </c>
      <c r="C411">
        <v>55.5</v>
      </c>
      <c r="D411">
        <v>51.799999</v>
      </c>
      <c r="E411">
        <v>1117052</v>
      </c>
      <c r="F411">
        <v>54.187577024309697</v>
      </c>
      <c r="G411">
        <v>51.859016102521203</v>
      </c>
      <c r="H411">
        <v>50.305678004603401</v>
      </c>
      <c r="I411">
        <v>941692</v>
      </c>
      <c r="J411" t="str">
        <f t="shared" si="32"/>
        <v>FALSE</v>
      </c>
      <c r="K411" t="b">
        <f t="shared" si="29"/>
        <v>0</v>
      </c>
      <c r="L411" t="b">
        <f t="shared" si="33"/>
        <v>0</v>
      </c>
      <c r="M411">
        <v>56.099997999999999</v>
      </c>
      <c r="N411">
        <v>50.599997999999999</v>
      </c>
      <c r="O411">
        <f t="shared" si="30"/>
        <v>0.10869565647018405</v>
      </c>
      <c r="P411" t="str">
        <f t="shared" si="31"/>
        <v>NO PRICE CONTARCTION</v>
      </c>
    </row>
    <row r="412" spans="1:16" x14ac:dyDescent="0.25">
      <c r="A412">
        <v>410</v>
      </c>
      <c r="B412" s="1">
        <v>40308</v>
      </c>
      <c r="C412">
        <v>53</v>
      </c>
      <c r="D412">
        <v>50.400002000000001</v>
      </c>
      <c r="E412">
        <v>512899</v>
      </c>
      <c r="F412">
        <v>53.498927019889699</v>
      </c>
      <c r="G412">
        <v>51.764886160423004</v>
      </c>
      <c r="H412">
        <v>50.310279175110601</v>
      </c>
      <c r="I412">
        <v>953378.9</v>
      </c>
      <c r="J412" t="str">
        <f t="shared" si="32"/>
        <v>FALSE</v>
      </c>
      <c r="K412" t="b">
        <f t="shared" si="29"/>
        <v>0</v>
      </c>
      <c r="L412" t="b">
        <f t="shared" si="33"/>
        <v>1</v>
      </c>
      <c r="M412">
        <v>54.900002000000001</v>
      </c>
      <c r="N412">
        <v>50.25</v>
      </c>
      <c r="O412">
        <f t="shared" si="30"/>
        <v>9.253735323383086E-2</v>
      </c>
      <c r="P412" t="str">
        <f t="shared" si="31"/>
        <v>NO PRICE CONTARCTION</v>
      </c>
    </row>
    <row r="413" spans="1:16" x14ac:dyDescent="0.25">
      <c r="A413">
        <v>411</v>
      </c>
      <c r="B413" s="1">
        <v>40315</v>
      </c>
      <c r="C413">
        <v>49</v>
      </c>
      <c r="D413">
        <v>47.25</v>
      </c>
      <c r="E413">
        <v>531698</v>
      </c>
      <c r="F413">
        <v>52.362758470818903</v>
      </c>
      <c r="G413">
        <v>51.473603182331203</v>
      </c>
      <c r="H413">
        <v>50.160997264129598</v>
      </c>
      <c r="I413">
        <v>958791.6</v>
      </c>
      <c r="J413" t="str">
        <f t="shared" si="32"/>
        <v>FALSE</v>
      </c>
      <c r="K413" t="b">
        <f t="shared" si="29"/>
        <v>0</v>
      </c>
      <c r="L413" t="b">
        <f t="shared" si="33"/>
        <v>1</v>
      </c>
      <c r="M413">
        <v>51.5</v>
      </c>
      <c r="N413">
        <v>45.700001</v>
      </c>
      <c r="O413">
        <f t="shared" si="30"/>
        <v>0.12691463617254625</v>
      </c>
      <c r="P413" t="str">
        <f t="shared" si="31"/>
        <v>NO PRICE CONTARCTION</v>
      </c>
    </row>
    <row r="414" spans="1:16" x14ac:dyDescent="0.25">
      <c r="A414">
        <v>412</v>
      </c>
      <c r="B414" s="1">
        <v>40322</v>
      </c>
      <c r="C414">
        <v>48.950001</v>
      </c>
      <c r="D414">
        <v>49.200001</v>
      </c>
      <c r="E414">
        <v>341606</v>
      </c>
      <c r="F414">
        <v>51.787711657942701</v>
      </c>
      <c r="G414">
        <v>51.326919170567898</v>
      </c>
      <c r="H414">
        <v>50.114119397586698</v>
      </c>
      <c r="I414">
        <v>951342.6</v>
      </c>
      <c r="J414" t="str">
        <f t="shared" si="32"/>
        <v>FALSE</v>
      </c>
      <c r="K414" t="b">
        <f t="shared" si="29"/>
        <v>0</v>
      </c>
      <c r="L414" t="b">
        <f t="shared" si="33"/>
        <v>1</v>
      </c>
      <c r="M414">
        <v>49.5</v>
      </c>
      <c r="N414">
        <v>45.200001</v>
      </c>
      <c r="O414">
        <f t="shared" si="30"/>
        <v>9.5132719134231866E-2</v>
      </c>
      <c r="P414" t="str">
        <f t="shared" si="31"/>
        <v>NO PRICE CONTARCTION</v>
      </c>
    </row>
    <row r="415" spans="1:16" x14ac:dyDescent="0.25">
      <c r="A415">
        <v>413</v>
      </c>
      <c r="B415" s="1">
        <v>40329</v>
      </c>
      <c r="C415">
        <v>49</v>
      </c>
      <c r="D415">
        <v>50.75</v>
      </c>
      <c r="E415">
        <v>580562</v>
      </c>
      <c r="F415">
        <v>51.599036811044002</v>
      </c>
      <c r="G415">
        <v>51.289698578918397</v>
      </c>
      <c r="H415">
        <v>50.145137963558099</v>
      </c>
      <c r="I415">
        <v>945284</v>
      </c>
      <c r="J415" t="str">
        <f t="shared" si="32"/>
        <v>FALSE</v>
      </c>
      <c r="K415" t="b">
        <f t="shared" si="29"/>
        <v>0</v>
      </c>
      <c r="L415" t="b">
        <f t="shared" si="33"/>
        <v>1</v>
      </c>
      <c r="M415">
        <v>53</v>
      </c>
      <c r="N415">
        <v>48.049999</v>
      </c>
      <c r="O415">
        <f t="shared" si="30"/>
        <v>0.10301771286197114</v>
      </c>
      <c r="P415" t="str">
        <f t="shared" si="31"/>
        <v>NO PRICE CONTARCTION</v>
      </c>
    </row>
    <row r="416" spans="1:16" x14ac:dyDescent="0.25">
      <c r="A416">
        <v>414</v>
      </c>
      <c r="B416" s="1">
        <v>40336</v>
      </c>
      <c r="C416">
        <v>50</v>
      </c>
      <c r="D416">
        <v>47.75</v>
      </c>
      <c r="E416">
        <v>442080</v>
      </c>
      <c r="F416">
        <v>50.899211936308703</v>
      </c>
      <c r="G416">
        <v>51.061330928665598</v>
      </c>
      <c r="H416">
        <v>50.0283019653357</v>
      </c>
      <c r="I416">
        <v>894674.4</v>
      </c>
      <c r="J416" t="str">
        <f t="shared" si="32"/>
        <v>FALSE</v>
      </c>
      <c r="K416" t="b">
        <f t="shared" si="29"/>
        <v>0</v>
      </c>
      <c r="L416" t="b">
        <f t="shared" si="33"/>
        <v>1</v>
      </c>
      <c r="M416">
        <v>50.400002000000001</v>
      </c>
      <c r="N416">
        <v>46.75</v>
      </c>
      <c r="O416">
        <f t="shared" si="30"/>
        <v>7.8074909090909098E-2</v>
      </c>
      <c r="P416" t="str">
        <f t="shared" si="31"/>
        <v>PRICE CONTRACTION</v>
      </c>
    </row>
    <row r="417" spans="1:16" x14ac:dyDescent="0.25">
      <c r="A417">
        <v>415</v>
      </c>
      <c r="B417" s="1">
        <v>40343</v>
      </c>
      <c r="C417">
        <v>48</v>
      </c>
      <c r="D417">
        <v>48.150002000000001</v>
      </c>
      <c r="E417">
        <v>451158</v>
      </c>
      <c r="F417">
        <v>50.399355584252604</v>
      </c>
      <c r="G417">
        <v>50.873503255848398</v>
      </c>
      <c r="H417">
        <v>49.936677576782699</v>
      </c>
      <c r="I417">
        <v>722171.4</v>
      </c>
      <c r="J417" t="str">
        <f t="shared" si="32"/>
        <v>FALSE</v>
      </c>
      <c r="K417" t="b">
        <f t="shared" si="29"/>
        <v>0</v>
      </c>
      <c r="L417" t="b">
        <f t="shared" si="33"/>
        <v>1</v>
      </c>
      <c r="M417">
        <v>49.950001</v>
      </c>
      <c r="N417">
        <v>47.049999</v>
      </c>
      <c r="O417">
        <f t="shared" si="30"/>
        <v>6.1636600672403855E-2</v>
      </c>
      <c r="P417" t="str">
        <f t="shared" si="31"/>
        <v>PRICE CONTRACTION</v>
      </c>
    </row>
    <row r="418" spans="1:16" x14ac:dyDescent="0.25">
      <c r="A418">
        <v>416</v>
      </c>
      <c r="B418" s="1">
        <v>40350</v>
      </c>
      <c r="C418">
        <v>48.900002000000001</v>
      </c>
      <c r="D418">
        <v>49.950001</v>
      </c>
      <c r="E418">
        <v>686676</v>
      </c>
      <c r="F418">
        <v>50.317654750752098</v>
      </c>
      <c r="G418">
        <v>50.813922465148501</v>
      </c>
      <c r="H418">
        <v>49.937327499866498</v>
      </c>
      <c r="I418">
        <v>732128.6</v>
      </c>
      <c r="J418" t="str">
        <f t="shared" si="32"/>
        <v>FALSE</v>
      </c>
      <c r="K418" t="b">
        <f t="shared" si="29"/>
        <v>0</v>
      </c>
      <c r="L418" t="b">
        <f t="shared" si="33"/>
        <v>0</v>
      </c>
      <c r="M418">
        <v>51.400002000000001</v>
      </c>
      <c r="N418">
        <v>48</v>
      </c>
      <c r="O418">
        <f t="shared" si="30"/>
        <v>7.0833375000000018E-2</v>
      </c>
      <c r="P418" t="str">
        <f t="shared" si="31"/>
        <v>PRICE CONTRACTION</v>
      </c>
    </row>
    <row r="419" spans="1:16" x14ac:dyDescent="0.25">
      <c r="A419">
        <v>417</v>
      </c>
      <c r="B419" s="1">
        <v>40357</v>
      </c>
      <c r="C419">
        <v>50.5</v>
      </c>
      <c r="D419">
        <v>50.650002000000001</v>
      </c>
      <c r="E419">
        <v>887702</v>
      </c>
      <c r="F419">
        <v>50.378081523342601</v>
      </c>
      <c r="G419">
        <v>50.803346951267997</v>
      </c>
      <c r="H419">
        <v>49.972092109629102</v>
      </c>
      <c r="I419">
        <v>698191.6</v>
      </c>
      <c r="J419" t="str">
        <f t="shared" si="32"/>
        <v>FALSE</v>
      </c>
      <c r="K419" t="b">
        <f t="shared" si="29"/>
        <v>0</v>
      </c>
      <c r="L419" t="b">
        <f t="shared" si="33"/>
        <v>0</v>
      </c>
      <c r="M419">
        <v>52.599997999999999</v>
      </c>
      <c r="N419">
        <v>49.200001</v>
      </c>
      <c r="O419">
        <f t="shared" si="30"/>
        <v>6.9105628676714839E-2</v>
      </c>
      <c r="P419" t="str">
        <f t="shared" si="31"/>
        <v>PRICE CONTRACTION</v>
      </c>
    </row>
    <row r="420" spans="1:16" x14ac:dyDescent="0.25">
      <c r="A420">
        <v>418</v>
      </c>
      <c r="B420" s="1">
        <v>40364</v>
      </c>
      <c r="C420">
        <v>51</v>
      </c>
      <c r="D420">
        <v>54.549999</v>
      </c>
      <c r="E420">
        <v>1540370</v>
      </c>
      <c r="F420">
        <v>51.136611973644001</v>
      </c>
      <c r="G420">
        <v>51.045066438282902</v>
      </c>
      <c r="H420">
        <v>50.195404640866698</v>
      </c>
      <c r="I420">
        <v>709180.3</v>
      </c>
      <c r="J420" t="str">
        <f t="shared" si="32"/>
        <v>TRUE</v>
      </c>
      <c r="K420" t="b">
        <f t="shared" si="29"/>
        <v>1</v>
      </c>
      <c r="L420" t="b">
        <f t="shared" si="33"/>
        <v>0</v>
      </c>
      <c r="M420">
        <v>55.799999</v>
      </c>
      <c r="N420">
        <v>50.549999</v>
      </c>
      <c r="O420">
        <f t="shared" si="30"/>
        <v>0.10385756882012995</v>
      </c>
      <c r="P420" t="str">
        <f t="shared" si="31"/>
        <v>NO PRICE CONTARCTION</v>
      </c>
    </row>
    <row r="421" spans="1:16" x14ac:dyDescent="0.25">
      <c r="A421">
        <v>419</v>
      </c>
      <c r="B421" s="1">
        <v>40371</v>
      </c>
      <c r="C421">
        <v>54.950001</v>
      </c>
      <c r="D421">
        <v>56.349997999999999</v>
      </c>
      <c r="E421">
        <v>3084718</v>
      </c>
      <c r="F421">
        <v>52.084500342072303</v>
      </c>
      <c r="G421">
        <v>51.387320087425998</v>
      </c>
      <c r="H421">
        <v>50.495628707165899</v>
      </c>
      <c r="I421">
        <v>905946.9</v>
      </c>
      <c r="J421" t="str">
        <f t="shared" si="32"/>
        <v>TRUE</v>
      </c>
      <c r="K421" t="b">
        <f t="shared" si="29"/>
        <v>1</v>
      </c>
      <c r="L421" t="b">
        <f t="shared" si="33"/>
        <v>0</v>
      </c>
      <c r="M421">
        <v>58.900002000000001</v>
      </c>
      <c r="N421">
        <v>54.950001</v>
      </c>
      <c r="O421">
        <f t="shared" si="30"/>
        <v>7.1883547372455919E-2</v>
      </c>
      <c r="P421" t="str">
        <f t="shared" si="31"/>
        <v>PRICE CONTRACTION</v>
      </c>
    </row>
    <row r="422" spans="1:16" x14ac:dyDescent="0.25">
      <c r="A422">
        <v>420</v>
      </c>
      <c r="B422" s="1">
        <v>40378</v>
      </c>
      <c r="C422">
        <v>57.450001</v>
      </c>
      <c r="D422">
        <v>56.75</v>
      </c>
      <c r="E422">
        <v>1310447</v>
      </c>
      <c r="F422">
        <v>52.932773007150097</v>
      </c>
      <c r="G422">
        <v>51.7332994366243</v>
      </c>
      <c r="H422">
        <v>50.8007199897432</v>
      </c>
      <c r="I422">
        <v>985701.7</v>
      </c>
      <c r="J422" t="str">
        <f t="shared" si="32"/>
        <v>FALSE</v>
      </c>
      <c r="K422" t="b">
        <f t="shared" si="29"/>
        <v>1</v>
      </c>
      <c r="L422" t="b">
        <f t="shared" si="33"/>
        <v>0</v>
      </c>
      <c r="M422">
        <v>58.299999</v>
      </c>
      <c r="N422">
        <v>55</v>
      </c>
      <c r="O422">
        <f t="shared" si="30"/>
        <v>5.9999981818181815E-2</v>
      </c>
      <c r="P422" t="str">
        <f t="shared" si="31"/>
        <v>PRICE CONTRACTION</v>
      </c>
    </row>
    <row r="423" spans="1:16" x14ac:dyDescent="0.25">
      <c r="A423">
        <v>421</v>
      </c>
      <c r="B423" s="1">
        <v>40385</v>
      </c>
      <c r="C423">
        <v>57.099997999999999</v>
      </c>
      <c r="D423">
        <v>55.700001</v>
      </c>
      <c r="E423">
        <v>548500</v>
      </c>
      <c r="F423">
        <v>53.435905369486399</v>
      </c>
      <c r="G423">
        <v>51.989215666519499</v>
      </c>
      <c r="H423">
        <v>51.039709307316699</v>
      </c>
      <c r="I423">
        <v>987381.9</v>
      </c>
      <c r="J423" t="str">
        <f t="shared" si="32"/>
        <v>FALSE</v>
      </c>
      <c r="K423" t="b">
        <f t="shared" si="29"/>
        <v>1</v>
      </c>
      <c r="L423" t="b">
        <f t="shared" si="33"/>
        <v>1</v>
      </c>
      <c r="M423">
        <v>57.099997999999999</v>
      </c>
      <c r="N423">
        <v>54</v>
      </c>
      <c r="O423">
        <f t="shared" si="30"/>
        <v>5.7407370370370359E-2</v>
      </c>
      <c r="P423" t="str">
        <f t="shared" si="31"/>
        <v>PRICE CONTRACTION</v>
      </c>
    </row>
    <row r="424" spans="1:16" x14ac:dyDescent="0.25">
      <c r="A424">
        <v>422</v>
      </c>
      <c r="B424" s="1">
        <v>40392</v>
      </c>
      <c r="C424">
        <v>57</v>
      </c>
      <c r="D424">
        <v>59.700001</v>
      </c>
      <c r="E424">
        <v>2562564</v>
      </c>
      <c r="F424">
        <v>54.574831847761601</v>
      </c>
      <c r="G424">
        <v>52.486685688034399</v>
      </c>
      <c r="H424">
        <v>51.462162560618303</v>
      </c>
      <c r="I424">
        <v>1209477.7</v>
      </c>
      <c r="J424" t="str">
        <f t="shared" si="32"/>
        <v>TRUE</v>
      </c>
      <c r="K424" t="b">
        <f t="shared" si="29"/>
        <v>1</v>
      </c>
      <c r="L424" t="b">
        <f t="shared" si="33"/>
        <v>0</v>
      </c>
      <c r="M424">
        <v>61.599997999999999</v>
      </c>
      <c r="N424">
        <v>56</v>
      </c>
      <c r="O424">
        <f t="shared" si="30"/>
        <v>9.9999964285714268E-2</v>
      </c>
      <c r="P424" t="str">
        <f t="shared" si="31"/>
        <v>NO PRICE CONTARCTION</v>
      </c>
    </row>
    <row r="425" spans="1:16" x14ac:dyDescent="0.25">
      <c r="A425">
        <v>423</v>
      </c>
      <c r="B425" s="1">
        <v>40399</v>
      </c>
      <c r="C425">
        <v>60.25</v>
      </c>
      <c r="D425">
        <v>56.700001</v>
      </c>
      <c r="E425">
        <v>1593527</v>
      </c>
      <c r="F425">
        <v>54.961226239077703</v>
      </c>
      <c r="G425">
        <v>52.758512482354703</v>
      </c>
      <c r="H425">
        <v>51.717666874734498</v>
      </c>
      <c r="I425">
        <v>1310774.2</v>
      </c>
      <c r="J425" t="str">
        <f t="shared" si="32"/>
        <v>FALSE</v>
      </c>
      <c r="K425" t="b">
        <f t="shared" si="29"/>
        <v>1</v>
      </c>
      <c r="L425" t="b">
        <f t="shared" si="33"/>
        <v>0</v>
      </c>
      <c r="M425">
        <v>61.650002000000001</v>
      </c>
      <c r="N425">
        <v>56.049999</v>
      </c>
      <c r="O425">
        <f t="shared" si="30"/>
        <v>9.9910849240157903E-2</v>
      </c>
      <c r="P425" t="str">
        <f t="shared" si="31"/>
        <v>NO PRICE CONTARCTION</v>
      </c>
    </row>
    <row r="426" spans="1:16" x14ac:dyDescent="0.25">
      <c r="A426">
        <v>424</v>
      </c>
      <c r="B426" s="1">
        <v>40406</v>
      </c>
      <c r="C426">
        <v>58</v>
      </c>
      <c r="D426">
        <v>62.349997999999999</v>
      </c>
      <c r="E426">
        <v>3263020</v>
      </c>
      <c r="F426">
        <v>56.304639286518103</v>
      </c>
      <c r="G426">
        <v>53.3773179996222</v>
      </c>
      <c r="H426">
        <v>52.236317173527901</v>
      </c>
      <c r="I426">
        <v>1592868.2</v>
      </c>
      <c r="J426" t="str">
        <f t="shared" si="32"/>
        <v>TRUE</v>
      </c>
      <c r="K426" t="b">
        <f t="shared" ref="K426:K489" si="34">IF(AND(D426 &gt;  F426, D426 &gt; G426, D426 &gt; H426), TRUE, FALSE)</f>
        <v>1</v>
      </c>
      <c r="L426" t="b">
        <f t="shared" si="33"/>
        <v>0</v>
      </c>
      <c r="M426">
        <v>63.299999</v>
      </c>
      <c r="N426">
        <v>58</v>
      </c>
      <c r="O426">
        <f t="shared" si="30"/>
        <v>9.1379293103448264E-2</v>
      </c>
      <c r="P426" t="str">
        <f t="shared" si="31"/>
        <v>NO PRICE CONTARCTION</v>
      </c>
    </row>
    <row r="427" spans="1:16" x14ac:dyDescent="0.25">
      <c r="A427">
        <v>425</v>
      </c>
      <c r="B427" s="1">
        <v>40413</v>
      </c>
      <c r="C427">
        <v>62.349997999999999</v>
      </c>
      <c r="D427">
        <v>57.5</v>
      </c>
      <c r="E427">
        <v>1121026</v>
      </c>
      <c r="F427">
        <v>56.521977598060197</v>
      </c>
      <c r="G427">
        <v>53.6432974835175</v>
      </c>
      <c r="H427">
        <v>52.493082189453403</v>
      </c>
      <c r="I427">
        <v>1659855</v>
      </c>
      <c r="J427" t="str">
        <f t="shared" si="32"/>
        <v>FALSE</v>
      </c>
      <c r="K427" t="b">
        <f t="shared" si="34"/>
        <v>1</v>
      </c>
      <c r="L427" t="b">
        <f t="shared" si="33"/>
        <v>1</v>
      </c>
      <c r="M427">
        <v>62.799999</v>
      </c>
      <c r="N427">
        <v>57.099997999999999</v>
      </c>
      <c r="O427">
        <f t="shared" si="30"/>
        <v>9.9824889661116981E-2</v>
      </c>
      <c r="P427" t="str">
        <f t="shared" si="31"/>
        <v>NO PRICE CONTARCTION</v>
      </c>
    </row>
    <row r="428" spans="1:16" x14ac:dyDescent="0.25">
      <c r="A428">
        <v>426</v>
      </c>
      <c r="B428" s="1">
        <v>40420</v>
      </c>
      <c r="C428">
        <v>58</v>
      </c>
      <c r="D428">
        <v>58.849997999999999</v>
      </c>
      <c r="E428">
        <v>825755</v>
      </c>
      <c r="F428">
        <v>56.945254034776603</v>
      </c>
      <c r="G428">
        <v>53.979213645871198</v>
      </c>
      <c r="H428">
        <v>52.803175643626403</v>
      </c>
      <c r="I428">
        <v>1673762.9</v>
      </c>
      <c r="J428" t="str">
        <f t="shared" si="32"/>
        <v>FALSE</v>
      </c>
      <c r="K428" t="b">
        <f t="shared" si="34"/>
        <v>1</v>
      </c>
      <c r="L428" t="b">
        <f t="shared" si="33"/>
        <v>1</v>
      </c>
      <c r="M428">
        <v>60.599997999999999</v>
      </c>
      <c r="N428">
        <v>56.150002000000001</v>
      </c>
      <c r="O428">
        <f t="shared" si="30"/>
        <v>7.9251929501266957E-2</v>
      </c>
      <c r="P428" t="str">
        <f t="shared" si="31"/>
        <v>PRICE CONTRACTION</v>
      </c>
    </row>
    <row r="429" spans="1:16" x14ac:dyDescent="0.25">
      <c r="A429">
        <v>427</v>
      </c>
      <c r="B429" s="1">
        <v>40427</v>
      </c>
      <c r="C429">
        <v>59.5</v>
      </c>
      <c r="D429">
        <v>60.299999</v>
      </c>
      <c r="E429">
        <v>1986995</v>
      </c>
      <c r="F429">
        <v>57.555207664817203</v>
      </c>
      <c r="G429">
        <v>54.387006249363402</v>
      </c>
      <c r="H429">
        <v>53.168874343937297</v>
      </c>
      <c r="I429">
        <v>1783692.2</v>
      </c>
      <c r="J429" t="str">
        <f t="shared" si="32"/>
        <v>FALSE</v>
      </c>
      <c r="K429" t="b">
        <f t="shared" si="34"/>
        <v>1</v>
      </c>
      <c r="L429" t="b">
        <f t="shared" si="33"/>
        <v>0</v>
      </c>
      <c r="M429">
        <v>64.800003000000004</v>
      </c>
      <c r="N429">
        <v>59.450001</v>
      </c>
      <c r="O429">
        <f t="shared" si="30"/>
        <v>8.9991621699047633E-2</v>
      </c>
      <c r="P429" t="str">
        <f t="shared" si="31"/>
        <v>NO PRICE CONTARCTION</v>
      </c>
    </row>
    <row r="430" spans="1:16" x14ac:dyDescent="0.25">
      <c r="A430">
        <v>428</v>
      </c>
      <c r="B430" s="1">
        <v>40434</v>
      </c>
      <c r="C430">
        <v>60.950001</v>
      </c>
      <c r="D430">
        <v>58.799999</v>
      </c>
      <c r="E430">
        <v>1327809</v>
      </c>
      <c r="F430">
        <v>57.781533362123099</v>
      </c>
      <c r="G430">
        <v>54.671715459081902</v>
      </c>
      <c r="H430">
        <v>53.443563351550097</v>
      </c>
      <c r="I430">
        <v>1762436.1</v>
      </c>
      <c r="J430" t="str">
        <f t="shared" si="32"/>
        <v>FALSE</v>
      </c>
      <c r="K430" t="b">
        <f t="shared" si="34"/>
        <v>1</v>
      </c>
      <c r="L430" t="b">
        <f t="shared" si="33"/>
        <v>1</v>
      </c>
      <c r="M430">
        <v>62.5</v>
      </c>
      <c r="N430">
        <v>58.5</v>
      </c>
      <c r="O430">
        <f t="shared" si="30"/>
        <v>6.8376068376068383E-2</v>
      </c>
      <c r="P430" t="str">
        <f t="shared" si="31"/>
        <v>PRICE CONTRACTION</v>
      </c>
    </row>
    <row r="431" spans="1:16" x14ac:dyDescent="0.25">
      <c r="A431">
        <v>429</v>
      </c>
      <c r="B431" s="1">
        <v>40441</v>
      </c>
      <c r="C431">
        <v>58.75</v>
      </c>
      <c r="D431">
        <v>59.150002000000001</v>
      </c>
      <c r="E431">
        <v>1192287</v>
      </c>
      <c r="F431">
        <v>58.030345841737102</v>
      </c>
      <c r="G431">
        <v>54.960637171399199</v>
      </c>
      <c r="H431">
        <v>53.7219262124501</v>
      </c>
      <c r="I431">
        <v>1573193</v>
      </c>
      <c r="J431" t="str">
        <f t="shared" si="32"/>
        <v>FALSE</v>
      </c>
      <c r="K431" t="b">
        <f t="shared" si="34"/>
        <v>1</v>
      </c>
      <c r="L431" t="b">
        <f t="shared" si="33"/>
        <v>1</v>
      </c>
      <c r="M431">
        <v>60.900002000000001</v>
      </c>
      <c r="N431">
        <v>57.650002000000001</v>
      </c>
      <c r="O431">
        <f t="shared" si="30"/>
        <v>5.6374672805735548E-2</v>
      </c>
      <c r="P431" t="str">
        <f t="shared" si="31"/>
        <v>PRICE CONTRACTION</v>
      </c>
    </row>
    <row r="432" spans="1:16" x14ac:dyDescent="0.25">
      <c r="A432">
        <v>430</v>
      </c>
      <c r="B432" s="1">
        <v>40448</v>
      </c>
      <c r="C432">
        <v>59.099997999999999</v>
      </c>
      <c r="D432">
        <v>58.25</v>
      </c>
      <c r="E432">
        <v>945193</v>
      </c>
      <c r="F432">
        <v>58.070282961421299</v>
      </c>
      <c r="G432">
        <v>55.172854128083102</v>
      </c>
      <c r="H432">
        <v>53.942807860623297</v>
      </c>
      <c r="I432">
        <v>1536667.6</v>
      </c>
      <c r="J432" t="str">
        <f t="shared" si="32"/>
        <v>FALSE</v>
      </c>
      <c r="K432" t="b">
        <f t="shared" si="34"/>
        <v>1</v>
      </c>
      <c r="L432" t="b">
        <f t="shared" si="33"/>
        <v>1</v>
      </c>
      <c r="M432">
        <v>60.200001</v>
      </c>
      <c r="N432">
        <v>57.400002000000001</v>
      </c>
      <c r="O432">
        <f t="shared" si="30"/>
        <v>4.8780468683607359E-2</v>
      </c>
      <c r="P432" t="str">
        <f t="shared" si="31"/>
        <v>PRICE CONTRACTION</v>
      </c>
    </row>
    <row r="433" spans="1:16" x14ac:dyDescent="0.25">
      <c r="A433">
        <v>431</v>
      </c>
      <c r="B433" s="1">
        <v>40455</v>
      </c>
      <c r="C433">
        <v>59.25</v>
      </c>
      <c r="D433">
        <v>58.799999</v>
      </c>
      <c r="E433">
        <v>1204558</v>
      </c>
      <c r="F433">
        <v>58.2029586047992</v>
      </c>
      <c r="G433">
        <v>55.406863474658401</v>
      </c>
      <c r="H433">
        <v>54.179744013763603</v>
      </c>
      <c r="I433">
        <v>1602273.4</v>
      </c>
      <c r="J433" t="str">
        <f t="shared" si="32"/>
        <v>FALSE</v>
      </c>
      <c r="K433" t="b">
        <f t="shared" si="34"/>
        <v>1</v>
      </c>
      <c r="L433" t="b">
        <f t="shared" si="33"/>
        <v>1</v>
      </c>
      <c r="M433">
        <v>60.400002000000001</v>
      </c>
      <c r="N433">
        <v>57.650002000000001</v>
      </c>
      <c r="O433">
        <f t="shared" si="30"/>
        <v>4.7701646220237773E-2</v>
      </c>
      <c r="P433" t="str">
        <f t="shared" si="31"/>
        <v>PRICE CONTRACTION</v>
      </c>
    </row>
    <row r="434" spans="1:16" x14ac:dyDescent="0.25">
      <c r="A434">
        <v>432</v>
      </c>
      <c r="B434" s="1">
        <v>40462</v>
      </c>
      <c r="C434">
        <v>60.400002000000001</v>
      </c>
      <c r="D434">
        <v>59.5</v>
      </c>
      <c r="E434">
        <v>2066940</v>
      </c>
      <c r="F434">
        <v>58.4387843130175</v>
      </c>
      <c r="G434">
        <v>55.670936798874003</v>
      </c>
      <c r="H434">
        <v>54.439268696018999</v>
      </c>
      <c r="I434">
        <v>1552711</v>
      </c>
      <c r="J434" t="str">
        <f t="shared" si="32"/>
        <v>FALSE</v>
      </c>
      <c r="K434" t="b">
        <f t="shared" si="34"/>
        <v>1</v>
      </c>
      <c r="L434" t="b">
        <f t="shared" si="33"/>
        <v>0</v>
      </c>
      <c r="M434">
        <v>62.299999</v>
      </c>
      <c r="N434">
        <v>58.700001</v>
      </c>
      <c r="O434">
        <f t="shared" si="30"/>
        <v>6.1328755343632774E-2</v>
      </c>
      <c r="P434" t="str">
        <f t="shared" si="31"/>
        <v>PRICE CONTRACTION</v>
      </c>
    </row>
    <row r="435" spans="1:16" x14ac:dyDescent="0.25">
      <c r="A435">
        <v>433</v>
      </c>
      <c r="B435" s="1">
        <v>40469</v>
      </c>
      <c r="C435">
        <v>60.25</v>
      </c>
      <c r="D435">
        <v>64.25</v>
      </c>
      <c r="E435">
        <v>3604721</v>
      </c>
      <c r="F435">
        <v>59.495368983378</v>
      </c>
      <c r="G435">
        <v>56.2244247473337</v>
      </c>
      <c r="H435">
        <v>54.917840954749799</v>
      </c>
      <c r="I435">
        <v>1753830.3999999999</v>
      </c>
      <c r="J435" t="str">
        <f t="shared" si="32"/>
        <v>TRUE</v>
      </c>
      <c r="K435" t="b">
        <f t="shared" si="34"/>
        <v>1</v>
      </c>
      <c r="L435" t="b">
        <f t="shared" si="33"/>
        <v>0</v>
      </c>
      <c r="M435">
        <v>66.75</v>
      </c>
      <c r="N435">
        <v>49</v>
      </c>
      <c r="O435">
        <f t="shared" si="30"/>
        <v>0.36224489795918369</v>
      </c>
      <c r="P435" t="str">
        <f t="shared" si="31"/>
        <v>NO PRICE CONTARCTION</v>
      </c>
    </row>
    <row r="436" spans="1:16" x14ac:dyDescent="0.25">
      <c r="A436">
        <v>434</v>
      </c>
      <c r="B436" s="1">
        <v>40476</v>
      </c>
      <c r="C436">
        <v>64.25</v>
      </c>
      <c r="D436">
        <v>58.799999</v>
      </c>
      <c r="E436">
        <v>1708461</v>
      </c>
      <c r="F436">
        <v>59.368938077309203</v>
      </c>
      <c r="G436">
        <v>56.390590828150899</v>
      </c>
      <c r="H436">
        <v>55.107214517932697</v>
      </c>
      <c r="I436">
        <v>1598374.5</v>
      </c>
      <c r="J436" t="str">
        <f t="shared" si="32"/>
        <v>FALSE</v>
      </c>
      <c r="K436" t="b">
        <f t="shared" si="34"/>
        <v>0</v>
      </c>
      <c r="L436" t="b">
        <f t="shared" si="33"/>
        <v>0</v>
      </c>
      <c r="M436">
        <v>64.849997999999999</v>
      </c>
      <c r="N436">
        <v>58</v>
      </c>
      <c r="O436">
        <f t="shared" si="30"/>
        <v>0.11810341379310343</v>
      </c>
      <c r="P436" t="str">
        <f t="shared" si="31"/>
        <v>NO PRICE CONTARCTION</v>
      </c>
    </row>
    <row r="437" spans="1:16" x14ac:dyDescent="0.25">
      <c r="A437">
        <v>435</v>
      </c>
      <c r="B437" s="1">
        <v>40483</v>
      </c>
      <c r="C437">
        <v>59.450001</v>
      </c>
      <c r="D437">
        <v>62.849997999999999</v>
      </c>
      <c r="E437">
        <v>1387645</v>
      </c>
      <c r="F437">
        <v>60.001858063253003</v>
      </c>
      <c r="G437">
        <v>56.807326774721801</v>
      </c>
      <c r="H437">
        <v>55.484911273155497</v>
      </c>
      <c r="I437">
        <v>1625036.4</v>
      </c>
      <c r="J437" t="str">
        <f t="shared" si="32"/>
        <v>FALSE</v>
      </c>
      <c r="K437" t="b">
        <f t="shared" si="34"/>
        <v>1</v>
      </c>
      <c r="L437" t="b">
        <f t="shared" si="33"/>
        <v>0</v>
      </c>
      <c r="M437">
        <v>63.799999</v>
      </c>
      <c r="N437">
        <v>58.049999</v>
      </c>
      <c r="O437">
        <f t="shared" si="30"/>
        <v>9.9052542619337519E-2</v>
      </c>
      <c r="P437" t="str">
        <f t="shared" si="31"/>
        <v>NO PRICE CONTARCTION</v>
      </c>
    </row>
    <row r="438" spans="1:16" x14ac:dyDescent="0.25">
      <c r="A438">
        <v>436</v>
      </c>
      <c r="B438" s="1">
        <v>40490</v>
      </c>
      <c r="C438">
        <v>63</v>
      </c>
      <c r="D438">
        <v>59.950001</v>
      </c>
      <c r="E438">
        <v>859704</v>
      </c>
      <c r="F438">
        <v>59.992429506297903</v>
      </c>
      <c r="G438">
        <v>57.010079950546199</v>
      </c>
      <c r="H438">
        <v>55.7027205281235</v>
      </c>
      <c r="I438">
        <v>1628431.3</v>
      </c>
      <c r="J438" t="str">
        <f t="shared" si="32"/>
        <v>FALSE</v>
      </c>
      <c r="K438" t="b">
        <f t="shared" si="34"/>
        <v>0</v>
      </c>
      <c r="L438" t="b">
        <f t="shared" si="33"/>
        <v>1</v>
      </c>
      <c r="M438">
        <v>63.700001</v>
      </c>
      <c r="N438">
        <v>59.700001</v>
      </c>
      <c r="O438">
        <f t="shared" si="30"/>
        <v>6.7001673919569946E-2</v>
      </c>
      <c r="P438" t="str">
        <f t="shared" si="31"/>
        <v>PRICE CONTRACTION</v>
      </c>
    </row>
    <row r="439" spans="1:16" x14ac:dyDescent="0.25">
      <c r="A439">
        <v>437</v>
      </c>
      <c r="B439" s="1">
        <v>40497</v>
      </c>
      <c r="C439">
        <v>60</v>
      </c>
      <c r="D439">
        <v>57.349997999999999</v>
      </c>
      <c r="E439">
        <v>530025</v>
      </c>
      <c r="F439">
        <v>59.511987414243698</v>
      </c>
      <c r="G439">
        <v>57.032010147285099</v>
      </c>
      <c r="H439">
        <v>55.783075526751702</v>
      </c>
      <c r="I439">
        <v>1482734.3</v>
      </c>
      <c r="J439" t="str">
        <f t="shared" si="32"/>
        <v>FALSE</v>
      </c>
      <c r="K439" t="b">
        <f t="shared" si="34"/>
        <v>0</v>
      </c>
      <c r="L439" t="b">
        <f t="shared" si="33"/>
        <v>1</v>
      </c>
      <c r="M439">
        <v>60</v>
      </c>
      <c r="N439">
        <v>56.099997999999999</v>
      </c>
      <c r="O439">
        <f t="shared" si="30"/>
        <v>6.9518754706550986E-2</v>
      </c>
      <c r="P439" t="str">
        <f t="shared" si="31"/>
        <v>PRICE CONTRACTION</v>
      </c>
    </row>
    <row r="440" spans="1:16" x14ac:dyDescent="0.25">
      <c r="A440">
        <v>438</v>
      </c>
      <c r="B440" s="1">
        <v>40504</v>
      </c>
      <c r="C440">
        <v>58.75</v>
      </c>
      <c r="D440">
        <v>52.25</v>
      </c>
      <c r="E440">
        <v>450814</v>
      </c>
      <c r="F440">
        <v>58.191626066199397</v>
      </c>
      <c r="G440">
        <v>56.723493363589299</v>
      </c>
      <c r="H440">
        <v>55.610730379105199</v>
      </c>
      <c r="I440">
        <v>1395034.8</v>
      </c>
      <c r="J440" t="str">
        <f t="shared" si="32"/>
        <v>FALSE</v>
      </c>
      <c r="K440" t="b">
        <f t="shared" si="34"/>
        <v>0</v>
      </c>
      <c r="L440" t="b">
        <f t="shared" si="33"/>
        <v>1</v>
      </c>
      <c r="M440">
        <v>58.75</v>
      </c>
      <c r="N440">
        <v>51.150002000000001</v>
      </c>
      <c r="O440">
        <f t="shared" si="30"/>
        <v>0.14858255528513956</v>
      </c>
      <c r="P440" t="str">
        <f t="shared" si="31"/>
        <v>NO PRICE CONTARCTION</v>
      </c>
    </row>
    <row r="441" spans="1:16" x14ac:dyDescent="0.25">
      <c r="A441">
        <v>439</v>
      </c>
      <c r="B441" s="1">
        <v>40511</v>
      </c>
      <c r="C441">
        <v>53.5</v>
      </c>
      <c r="D441">
        <v>54.650002000000001</v>
      </c>
      <c r="E441">
        <v>313888</v>
      </c>
      <c r="F441">
        <v>57.547694417799498</v>
      </c>
      <c r="G441">
        <v>56.589719727228697</v>
      </c>
      <c r="H441">
        <v>55.563865580124499</v>
      </c>
      <c r="I441">
        <v>1307194.8999999999</v>
      </c>
      <c r="J441" t="str">
        <f t="shared" si="32"/>
        <v>FALSE</v>
      </c>
      <c r="K441" t="b">
        <f t="shared" si="34"/>
        <v>0</v>
      </c>
      <c r="L441" t="b">
        <f t="shared" si="33"/>
        <v>1</v>
      </c>
      <c r="M441">
        <v>56.900002000000001</v>
      </c>
      <c r="N441">
        <v>52.5</v>
      </c>
      <c r="O441">
        <f t="shared" si="30"/>
        <v>8.3809561904761923E-2</v>
      </c>
      <c r="P441" t="str">
        <f t="shared" si="31"/>
        <v>NO PRICE CONTARCTION</v>
      </c>
    </row>
    <row r="442" spans="1:16" x14ac:dyDescent="0.25">
      <c r="A442">
        <v>440</v>
      </c>
      <c r="B442" s="1">
        <v>40518</v>
      </c>
      <c r="C442">
        <v>54.75</v>
      </c>
      <c r="D442">
        <v>52.150002000000001</v>
      </c>
      <c r="E442">
        <v>382785</v>
      </c>
      <c r="F442">
        <v>56.566295796381397</v>
      </c>
      <c r="G442">
        <v>56.303286325472001</v>
      </c>
      <c r="H442">
        <v>55.397335649386697</v>
      </c>
      <c r="I442">
        <v>1250954.1000000001</v>
      </c>
      <c r="J442" t="str">
        <f t="shared" si="32"/>
        <v>FALSE</v>
      </c>
      <c r="K442" t="b">
        <f t="shared" si="34"/>
        <v>0</v>
      </c>
      <c r="L442" t="b">
        <f t="shared" si="33"/>
        <v>1</v>
      </c>
      <c r="M442">
        <v>55.599997999999999</v>
      </c>
      <c r="N442">
        <v>50</v>
      </c>
      <c r="O442">
        <f t="shared" si="30"/>
        <v>0.11199995999999998</v>
      </c>
      <c r="P442" t="str">
        <f t="shared" si="31"/>
        <v>NO PRICE CONTARCTION</v>
      </c>
    </row>
    <row r="443" spans="1:16" x14ac:dyDescent="0.25">
      <c r="A443">
        <v>441</v>
      </c>
      <c r="B443" s="1">
        <v>40525</v>
      </c>
      <c r="C443">
        <v>52.150002000000001</v>
      </c>
      <c r="D443">
        <v>53.849997999999999</v>
      </c>
      <c r="E443">
        <v>185266</v>
      </c>
      <c r="F443">
        <v>56.072423469766598</v>
      </c>
      <c r="G443">
        <v>56.1450096593125</v>
      </c>
      <c r="H443">
        <v>55.321855764050802</v>
      </c>
      <c r="I443">
        <v>1149024.8999999999</v>
      </c>
      <c r="J443" t="str">
        <f t="shared" si="32"/>
        <v>FALSE</v>
      </c>
      <c r="K443" t="b">
        <f t="shared" si="34"/>
        <v>0</v>
      </c>
      <c r="L443" t="b">
        <f t="shared" si="33"/>
        <v>1</v>
      </c>
      <c r="M443">
        <v>55.5</v>
      </c>
      <c r="N443">
        <v>52</v>
      </c>
      <c r="O443">
        <f t="shared" si="30"/>
        <v>6.7307692307692304E-2</v>
      </c>
      <c r="P443" t="str">
        <f t="shared" si="31"/>
        <v>PRICE CONTRACTION</v>
      </c>
    </row>
    <row r="444" spans="1:16" x14ac:dyDescent="0.25">
      <c r="A444">
        <v>442</v>
      </c>
      <c r="B444" s="1">
        <v>40532</v>
      </c>
      <c r="C444">
        <v>53.900002000000001</v>
      </c>
      <c r="D444">
        <v>54.150002000000001</v>
      </c>
      <c r="E444">
        <v>221690</v>
      </c>
      <c r="F444">
        <v>55.722892293445398</v>
      </c>
      <c r="G444">
        <v>56.016299487744</v>
      </c>
      <c r="H444">
        <v>55.264692165804398</v>
      </c>
      <c r="I444">
        <v>964499.9</v>
      </c>
      <c r="J444" t="str">
        <f t="shared" si="32"/>
        <v>FALSE</v>
      </c>
      <c r="K444" t="b">
        <f t="shared" si="34"/>
        <v>0</v>
      </c>
      <c r="L444" t="b">
        <f t="shared" si="33"/>
        <v>1</v>
      </c>
      <c r="M444">
        <v>55.299999</v>
      </c>
      <c r="N444">
        <v>53</v>
      </c>
      <c r="O444">
        <f t="shared" si="30"/>
        <v>4.3396207547169809E-2</v>
      </c>
      <c r="P444" t="str">
        <f t="shared" si="31"/>
        <v>PRICE CONTRACTION</v>
      </c>
    </row>
    <row r="445" spans="1:16" x14ac:dyDescent="0.25">
      <c r="A445">
        <v>443</v>
      </c>
      <c r="B445" s="1">
        <v>40539</v>
      </c>
      <c r="C445">
        <v>55</v>
      </c>
      <c r="D445">
        <v>53.599997999999999</v>
      </c>
      <c r="E445">
        <v>448932</v>
      </c>
      <c r="F445">
        <v>55.336911512818901</v>
      </c>
      <c r="G445">
        <v>55.860409069179802</v>
      </c>
      <c r="H445">
        <v>55.183487572350501</v>
      </c>
      <c r="I445">
        <v>648921</v>
      </c>
      <c r="J445" t="str">
        <f t="shared" si="32"/>
        <v>FALSE</v>
      </c>
      <c r="K445" t="b">
        <f t="shared" si="34"/>
        <v>0</v>
      </c>
      <c r="L445" t="b">
        <f t="shared" si="33"/>
        <v>1</v>
      </c>
      <c r="M445">
        <v>55.75</v>
      </c>
      <c r="N445">
        <v>52.400002000000001</v>
      </c>
      <c r="O445">
        <f t="shared" si="30"/>
        <v>6.39312571018604E-2</v>
      </c>
      <c r="P445" t="str">
        <f t="shared" si="31"/>
        <v>PRICE CONTRACTION</v>
      </c>
    </row>
    <row r="446" spans="1:16" x14ac:dyDescent="0.25">
      <c r="A446">
        <v>444</v>
      </c>
      <c r="B446" s="1">
        <v>40546</v>
      </c>
      <c r="C446">
        <v>54</v>
      </c>
      <c r="D446">
        <v>52.099997999999999</v>
      </c>
      <c r="E446">
        <v>546028</v>
      </c>
      <c r="F446">
        <v>54.7483817832155</v>
      </c>
      <c r="G446">
        <v>55.617801903426297</v>
      </c>
      <c r="H446">
        <v>55.033073446869999</v>
      </c>
      <c r="I446">
        <v>532677.69999999995</v>
      </c>
      <c r="J446" t="str">
        <f t="shared" si="32"/>
        <v>FALSE</v>
      </c>
      <c r="K446" t="b">
        <f t="shared" si="34"/>
        <v>0</v>
      </c>
      <c r="L446" t="b">
        <f t="shared" si="33"/>
        <v>0</v>
      </c>
      <c r="M446">
        <v>54.799999</v>
      </c>
      <c r="N446">
        <v>51.849997999999999</v>
      </c>
      <c r="O446">
        <f t="shared" si="30"/>
        <v>5.689491058418171E-2</v>
      </c>
      <c r="P446" t="str">
        <f t="shared" si="31"/>
        <v>PRICE CONTRACTION</v>
      </c>
    </row>
    <row r="447" spans="1:16" x14ac:dyDescent="0.25">
      <c r="A447">
        <v>445</v>
      </c>
      <c r="B447" s="1">
        <v>40553</v>
      </c>
      <c r="C447">
        <v>54.25</v>
      </c>
      <c r="D447">
        <v>49.400002000000001</v>
      </c>
      <c r="E447">
        <v>655152</v>
      </c>
      <c r="F447">
        <v>53.775949095358101</v>
      </c>
      <c r="G447">
        <v>55.216653522560101</v>
      </c>
      <c r="H447">
        <v>54.758289473851903</v>
      </c>
      <c r="I447">
        <v>459428.4</v>
      </c>
      <c r="J447" t="str">
        <f t="shared" si="32"/>
        <v>FALSE</v>
      </c>
      <c r="K447" t="b">
        <f t="shared" si="34"/>
        <v>0</v>
      </c>
      <c r="L447" t="b">
        <f t="shared" si="33"/>
        <v>0</v>
      </c>
      <c r="M447">
        <v>55.200001</v>
      </c>
      <c r="N447">
        <v>49</v>
      </c>
      <c r="O447">
        <f t="shared" si="30"/>
        <v>0.12653063265306122</v>
      </c>
      <c r="P447" t="str">
        <f t="shared" si="31"/>
        <v>NO PRICE CONTARCTION</v>
      </c>
    </row>
    <row r="448" spans="1:16" x14ac:dyDescent="0.25">
      <c r="A448">
        <v>446</v>
      </c>
      <c r="B448" s="1">
        <v>40560</v>
      </c>
      <c r="C448">
        <v>49</v>
      </c>
      <c r="D448">
        <v>49.599997999999999</v>
      </c>
      <c r="E448">
        <v>379989</v>
      </c>
      <c r="F448">
        <v>53.016685259838503</v>
      </c>
      <c r="G448">
        <v>54.854288650136901</v>
      </c>
      <c r="H448">
        <v>54.506665499517702</v>
      </c>
      <c r="I448">
        <v>411456.9</v>
      </c>
      <c r="J448" t="str">
        <f t="shared" si="32"/>
        <v>FALSE</v>
      </c>
      <c r="K448" t="b">
        <f t="shared" si="34"/>
        <v>0</v>
      </c>
      <c r="L448" t="b">
        <f t="shared" si="33"/>
        <v>0</v>
      </c>
      <c r="M448">
        <v>51.400002000000001</v>
      </c>
      <c r="N448">
        <v>48.200001</v>
      </c>
      <c r="O448">
        <f t="shared" si="30"/>
        <v>6.6390060863276756E-2</v>
      </c>
      <c r="P448" t="str">
        <f t="shared" si="31"/>
        <v>PRICE CONTRACTION</v>
      </c>
    </row>
    <row r="449" spans="1:16" x14ac:dyDescent="0.25">
      <c r="A449">
        <v>447</v>
      </c>
      <c r="B449" s="1">
        <v>40567</v>
      </c>
      <c r="C449">
        <v>50</v>
      </c>
      <c r="D449">
        <v>48.849997999999999</v>
      </c>
      <c r="E449">
        <v>394675</v>
      </c>
      <c r="F449">
        <v>52.2591057580496</v>
      </c>
      <c r="G449">
        <v>54.466915059805402</v>
      </c>
      <c r="H449">
        <v>54.230730499541203</v>
      </c>
      <c r="I449">
        <v>397921.9</v>
      </c>
      <c r="J449" t="str">
        <f t="shared" si="32"/>
        <v>FALSE</v>
      </c>
      <c r="K449" t="b">
        <f t="shared" si="34"/>
        <v>0</v>
      </c>
      <c r="L449" t="b">
        <f t="shared" si="33"/>
        <v>0</v>
      </c>
      <c r="M449">
        <v>54</v>
      </c>
      <c r="N449">
        <v>47.799999</v>
      </c>
      <c r="O449">
        <f t="shared" si="30"/>
        <v>0.12970713660475183</v>
      </c>
      <c r="P449" t="str">
        <f t="shared" si="31"/>
        <v>NO PRICE CONTARCTION</v>
      </c>
    </row>
    <row r="450" spans="1:16" x14ac:dyDescent="0.25">
      <c r="A450">
        <v>448</v>
      </c>
      <c r="B450" s="1">
        <v>40574</v>
      </c>
      <c r="C450">
        <v>48</v>
      </c>
      <c r="D450">
        <v>46.75</v>
      </c>
      <c r="E450">
        <v>303036</v>
      </c>
      <c r="F450">
        <v>51.257450165677</v>
      </c>
      <c r="G450">
        <v>53.969049572076102</v>
      </c>
      <c r="H450">
        <v>53.865816816636801</v>
      </c>
      <c r="I450">
        <v>383144.1</v>
      </c>
      <c r="J450" t="str">
        <f t="shared" si="32"/>
        <v>FALSE</v>
      </c>
      <c r="K450" t="b">
        <f t="shared" si="34"/>
        <v>0</v>
      </c>
      <c r="L450" t="b">
        <f t="shared" si="33"/>
        <v>1</v>
      </c>
      <c r="M450">
        <v>48.599997999999999</v>
      </c>
      <c r="N450">
        <v>46</v>
      </c>
      <c r="O450">
        <f t="shared" si="30"/>
        <v>5.6521695652173902E-2</v>
      </c>
      <c r="P450" t="str">
        <f t="shared" si="31"/>
        <v>PRICE CONTRACTION</v>
      </c>
    </row>
    <row r="451" spans="1:16" x14ac:dyDescent="0.25">
      <c r="A451">
        <v>449</v>
      </c>
      <c r="B451" s="1">
        <v>40581</v>
      </c>
      <c r="C451">
        <v>46.75</v>
      </c>
      <c r="D451">
        <v>45.099997999999999</v>
      </c>
      <c r="E451">
        <v>301835</v>
      </c>
      <c r="F451">
        <v>50.137913408281101</v>
      </c>
      <c r="G451">
        <v>53.396852696458197</v>
      </c>
      <c r="H451">
        <v>53.438215898752098</v>
      </c>
      <c r="I451">
        <v>381938.8</v>
      </c>
      <c r="J451" t="str">
        <f t="shared" si="32"/>
        <v>FALSE</v>
      </c>
      <c r="K451" t="b">
        <f t="shared" si="34"/>
        <v>0</v>
      </c>
      <c r="L451" t="b">
        <f t="shared" si="33"/>
        <v>1</v>
      </c>
      <c r="M451">
        <v>47.5</v>
      </c>
      <c r="N451">
        <v>42.599997999999999</v>
      </c>
      <c r="O451">
        <f t="shared" ref="O451:O514" si="35">(M451-N451)/N451</f>
        <v>0.11502352652692614</v>
      </c>
      <c r="P451" t="str">
        <f t="shared" si="31"/>
        <v>NO PRICE CONTARCTION</v>
      </c>
    </row>
    <row r="452" spans="1:16" x14ac:dyDescent="0.25">
      <c r="A452">
        <v>450</v>
      </c>
      <c r="B452" s="1">
        <v>40588</v>
      </c>
      <c r="C452">
        <v>46.849997999999999</v>
      </c>
      <c r="D452">
        <v>46.849997999999999</v>
      </c>
      <c r="E452">
        <v>256673</v>
      </c>
      <c r="F452">
        <v>49.540110606775499</v>
      </c>
      <c r="G452">
        <v>52.974474974106101</v>
      </c>
      <c r="H452">
        <v>53.116839415886098</v>
      </c>
      <c r="I452">
        <v>369327.6</v>
      </c>
      <c r="J452" t="str">
        <f t="shared" si="32"/>
        <v>FALSE</v>
      </c>
      <c r="K452" t="b">
        <f t="shared" si="34"/>
        <v>0</v>
      </c>
      <c r="L452" t="b">
        <f t="shared" si="33"/>
        <v>1</v>
      </c>
      <c r="M452">
        <v>49.599997999999999</v>
      </c>
      <c r="N452">
        <v>45</v>
      </c>
      <c r="O452">
        <f t="shared" si="35"/>
        <v>0.10222217777777777</v>
      </c>
      <c r="P452" t="str">
        <f t="shared" si="31"/>
        <v>NO PRICE CONTARCTION</v>
      </c>
    </row>
    <row r="453" spans="1:16" x14ac:dyDescent="0.25">
      <c r="A453">
        <v>451</v>
      </c>
      <c r="B453" s="1">
        <v>40595</v>
      </c>
      <c r="C453">
        <v>47.950001</v>
      </c>
      <c r="D453">
        <v>44.5</v>
      </c>
      <c r="E453">
        <v>210294</v>
      </c>
      <c r="F453">
        <v>48.623726860089</v>
      </c>
      <c r="G453">
        <v>52.427734653195998</v>
      </c>
      <c r="H453">
        <v>52.696505785842902</v>
      </c>
      <c r="I453">
        <v>371830.4</v>
      </c>
      <c r="J453" t="str">
        <f t="shared" si="32"/>
        <v>FALSE</v>
      </c>
      <c r="K453" t="b">
        <f t="shared" si="34"/>
        <v>0</v>
      </c>
      <c r="L453" t="b">
        <f t="shared" si="33"/>
        <v>1</v>
      </c>
      <c r="M453">
        <v>48</v>
      </c>
      <c r="N453">
        <v>43.5</v>
      </c>
      <c r="O453">
        <f t="shared" si="35"/>
        <v>0.10344827586206896</v>
      </c>
      <c r="P453" t="str">
        <f t="shared" si="31"/>
        <v>NO PRICE CONTARCTION</v>
      </c>
    </row>
    <row r="454" spans="1:16" x14ac:dyDescent="0.25">
      <c r="A454">
        <v>452</v>
      </c>
      <c r="B454" s="1">
        <v>40602</v>
      </c>
      <c r="C454">
        <v>45.799999</v>
      </c>
      <c r="D454">
        <v>48.400002000000001</v>
      </c>
      <c r="E454">
        <v>314280</v>
      </c>
      <c r="F454">
        <v>48.583049612800103</v>
      </c>
      <c r="G454">
        <v>52.167880933634997</v>
      </c>
      <c r="H454">
        <v>52.486920235313903</v>
      </c>
      <c r="I454">
        <v>381089.4</v>
      </c>
      <c r="J454" t="str">
        <f t="shared" si="32"/>
        <v>FALSE</v>
      </c>
      <c r="K454" t="b">
        <f t="shared" si="34"/>
        <v>0</v>
      </c>
      <c r="L454" t="b">
        <f t="shared" si="33"/>
        <v>1</v>
      </c>
      <c r="M454">
        <v>51.900002000000001</v>
      </c>
      <c r="N454">
        <v>44</v>
      </c>
      <c r="O454">
        <f t="shared" si="35"/>
        <v>0.17954550000000002</v>
      </c>
      <c r="P454" t="str">
        <f t="shared" si="31"/>
        <v>NO PRICE CONTARCTION</v>
      </c>
    </row>
    <row r="455" spans="1:16" x14ac:dyDescent="0.25">
      <c r="A455">
        <v>453</v>
      </c>
      <c r="B455" s="1">
        <v>40609</v>
      </c>
      <c r="C455">
        <v>48.5</v>
      </c>
      <c r="D455">
        <v>47.650002000000001</v>
      </c>
      <c r="E455">
        <v>429233</v>
      </c>
      <c r="F455">
        <v>48.413404592291002</v>
      </c>
      <c r="G455">
        <v>51.876404873400503</v>
      </c>
      <c r="H455">
        <v>52.250973004323001</v>
      </c>
      <c r="I455">
        <v>379119.5</v>
      </c>
      <c r="J455" t="str">
        <f t="shared" si="32"/>
        <v>FALSE</v>
      </c>
      <c r="K455" t="b">
        <f t="shared" si="34"/>
        <v>0</v>
      </c>
      <c r="L455" t="b">
        <f t="shared" si="33"/>
        <v>0</v>
      </c>
      <c r="M455">
        <v>50.150002000000001</v>
      </c>
      <c r="N455">
        <v>46.799999</v>
      </c>
      <c r="O455">
        <f t="shared" si="35"/>
        <v>7.1581262213274849E-2</v>
      </c>
      <c r="P455" t="str">
        <f t="shared" si="31"/>
        <v>PRICE CONTRACTION</v>
      </c>
    </row>
    <row r="456" spans="1:16" x14ac:dyDescent="0.25">
      <c r="A456">
        <v>454</v>
      </c>
      <c r="B456" s="1">
        <v>40616</v>
      </c>
      <c r="C456">
        <v>47.25</v>
      </c>
      <c r="D456">
        <v>46</v>
      </c>
      <c r="E456">
        <v>274397</v>
      </c>
      <c r="F456">
        <v>47.974603757329</v>
      </c>
      <c r="G456">
        <v>51.4972819783424</v>
      </c>
      <c r="H456">
        <v>51.946047491917</v>
      </c>
      <c r="I456">
        <v>351956.4</v>
      </c>
      <c r="J456" t="str">
        <f t="shared" si="32"/>
        <v>FALSE</v>
      </c>
      <c r="K456" t="b">
        <f t="shared" si="34"/>
        <v>0</v>
      </c>
      <c r="L456" t="b">
        <f t="shared" si="33"/>
        <v>1</v>
      </c>
      <c r="M456">
        <v>49.200001</v>
      </c>
      <c r="N456">
        <v>45.650002000000001</v>
      </c>
      <c r="O456">
        <f t="shared" si="35"/>
        <v>7.7765582573249392E-2</v>
      </c>
      <c r="P456" t="str">
        <f t="shared" si="31"/>
        <v>PRICE CONTRACTION</v>
      </c>
    </row>
    <row r="457" spans="1:16" x14ac:dyDescent="0.25">
      <c r="A457">
        <v>455</v>
      </c>
      <c r="B457" s="1">
        <v>40623</v>
      </c>
      <c r="C457">
        <v>46</v>
      </c>
      <c r="D457">
        <v>47.299999</v>
      </c>
      <c r="E457">
        <v>955488</v>
      </c>
      <c r="F457">
        <v>47.851948346905502</v>
      </c>
      <c r="G457">
        <v>51.226489528126699</v>
      </c>
      <c r="H457">
        <v>51.719410980116201</v>
      </c>
      <c r="I457">
        <v>381990</v>
      </c>
      <c r="J457" t="str">
        <f t="shared" si="32"/>
        <v>FALSE</v>
      </c>
      <c r="K457" t="b">
        <f t="shared" si="34"/>
        <v>0</v>
      </c>
      <c r="L457" t="b">
        <f t="shared" si="33"/>
        <v>0</v>
      </c>
      <c r="M457">
        <v>54</v>
      </c>
      <c r="N457">
        <v>45</v>
      </c>
      <c r="O457">
        <f t="shared" si="35"/>
        <v>0.2</v>
      </c>
      <c r="P457" t="str">
        <f t="shared" si="31"/>
        <v>NO PRICE CONTARCTION</v>
      </c>
    </row>
    <row r="458" spans="1:16" x14ac:dyDescent="0.25">
      <c r="A458">
        <v>456</v>
      </c>
      <c r="B458" s="1">
        <v>40630</v>
      </c>
      <c r="C458">
        <v>47.900002000000001</v>
      </c>
      <c r="D458">
        <v>47.650002000000001</v>
      </c>
      <c r="E458">
        <v>467983</v>
      </c>
      <c r="F458">
        <v>47.8152308292863</v>
      </c>
      <c r="G458">
        <v>50.995748397279897</v>
      </c>
      <c r="H458">
        <v>51.520903224988601</v>
      </c>
      <c r="I458">
        <v>390789.4</v>
      </c>
      <c r="J458" t="str">
        <f t="shared" si="32"/>
        <v>FALSE</v>
      </c>
      <c r="K458" t="b">
        <f t="shared" si="34"/>
        <v>0</v>
      </c>
      <c r="L458" t="b">
        <f t="shared" si="33"/>
        <v>0</v>
      </c>
      <c r="M458">
        <v>49.599997999999999</v>
      </c>
      <c r="N458">
        <v>46.400002000000001</v>
      </c>
      <c r="O458">
        <f t="shared" si="35"/>
        <v>6.8965428061834963E-2</v>
      </c>
      <c r="P458" t="str">
        <f t="shared" si="31"/>
        <v>PRICE CONTRACTION</v>
      </c>
    </row>
    <row r="459" spans="1:16" x14ac:dyDescent="0.25">
      <c r="A459">
        <v>457</v>
      </c>
      <c r="B459" s="1">
        <v>40637</v>
      </c>
      <c r="C459">
        <v>48.900002000000001</v>
      </c>
      <c r="D459">
        <v>52.450001</v>
      </c>
      <c r="E459">
        <v>822105</v>
      </c>
      <c r="F459">
        <v>48.657916314870597</v>
      </c>
      <c r="G459">
        <v>51.089571145842399</v>
      </c>
      <c r="H459">
        <v>51.5662250676721</v>
      </c>
      <c r="I459">
        <v>433532.4</v>
      </c>
      <c r="J459" t="str">
        <f t="shared" si="32"/>
        <v>FALSE</v>
      </c>
      <c r="K459" t="b">
        <f t="shared" si="34"/>
        <v>1</v>
      </c>
      <c r="L459" t="b">
        <f t="shared" si="33"/>
        <v>0</v>
      </c>
      <c r="M459">
        <v>53.450001</v>
      </c>
      <c r="N459">
        <v>48</v>
      </c>
      <c r="O459">
        <f t="shared" si="35"/>
        <v>0.1135416875</v>
      </c>
      <c r="P459" t="str">
        <f t="shared" si="31"/>
        <v>NO PRICE CONTARCTION</v>
      </c>
    </row>
    <row r="460" spans="1:16" x14ac:dyDescent="0.25">
      <c r="A460">
        <v>458</v>
      </c>
      <c r="B460" s="1">
        <v>40644</v>
      </c>
      <c r="C460">
        <v>53.700001</v>
      </c>
      <c r="D460">
        <v>56.099997999999999</v>
      </c>
      <c r="E460">
        <v>1021206</v>
      </c>
      <c r="F460">
        <v>50.011022075803197</v>
      </c>
      <c r="G460">
        <v>51.412824491271998</v>
      </c>
      <c r="H460">
        <v>51.787384722907603</v>
      </c>
      <c r="I460">
        <v>505349.4</v>
      </c>
      <c r="J460" t="str">
        <f t="shared" si="32"/>
        <v>TRUE</v>
      </c>
      <c r="K460" t="b">
        <f t="shared" si="34"/>
        <v>1</v>
      </c>
      <c r="L460" t="b">
        <f t="shared" si="33"/>
        <v>0</v>
      </c>
      <c r="M460">
        <v>57.25</v>
      </c>
      <c r="N460">
        <v>52.450001</v>
      </c>
      <c r="O460">
        <f t="shared" si="35"/>
        <v>9.1515708455372574E-2</v>
      </c>
      <c r="P460" t="str">
        <f t="shared" ref="P460:P523" si="36">IF(O460&lt;0.08,"PRICE CONTRACTION","NO PRICE CONTARCTION")</f>
        <v>NO PRICE CONTARCTION</v>
      </c>
    </row>
    <row r="461" spans="1:16" x14ac:dyDescent="0.25">
      <c r="A461">
        <v>459</v>
      </c>
      <c r="B461" s="1">
        <v>40651</v>
      </c>
      <c r="C461">
        <v>56</v>
      </c>
      <c r="D461">
        <v>53.900002000000001</v>
      </c>
      <c r="E461">
        <v>457447</v>
      </c>
      <c r="F461">
        <v>50.7181093347481</v>
      </c>
      <c r="G461">
        <v>51.573287556351197</v>
      </c>
      <c r="H461">
        <v>51.890439224229098</v>
      </c>
      <c r="I461">
        <v>520910.6</v>
      </c>
      <c r="J461" t="str">
        <f t="shared" ref="J461:J524" si="37">IF(AND( E461 &gt; (I461*2), D461 &gt; C461, C461 &gt;D460 ), "TRUE", "FALSE")</f>
        <v>FALSE</v>
      </c>
      <c r="K461" t="b">
        <f t="shared" si="34"/>
        <v>1</v>
      </c>
      <c r="L461" t="b">
        <f t="shared" si="33"/>
        <v>0</v>
      </c>
      <c r="M461">
        <v>57.099997999999999</v>
      </c>
      <c r="N461">
        <v>52.650002000000001</v>
      </c>
      <c r="O461">
        <f t="shared" si="35"/>
        <v>8.4520338669692718E-2</v>
      </c>
      <c r="P461" t="str">
        <f t="shared" si="36"/>
        <v>NO PRICE CONTARCTION</v>
      </c>
    </row>
    <row r="462" spans="1:16" x14ac:dyDescent="0.25">
      <c r="A462">
        <v>460</v>
      </c>
      <c r="B462" s="1">
        <v>40658</v>
      </c>
      <c r="C462">
        <v>54.25</v>
      </c>
      <c r="D462">
        <v>52.450001</v>
      </c>
      <c r="E462">
        <v>389498</v>
      </c>
      <c r="F462">
        <v>51.032998728430201</v>
      </c>
      <c r="G462">
        <v>51.6298497140059</v>
      </c>
      <c r="H462">
        <v>51.917734920608197</v>
      </c>
      <c r="I462">
        <v>534193.1</v>
      </c>
      <c r="J462" t="str">
        <f t="shared" si="37"/>
        <v>FALSE</v>
      </c>
      <c r="K462" t="b">
        <f t="shared" si="34"/>
        <v>1</v>
      </c>
      <c r="L462" t="b">
        <f t="shared" si="33"/>
        <v>1</v>
      </c>
      <c r="M462">
        <v>54.950001</v>
      </c>
      <c r="N462">
        <v>51.700001</v>
      </c>
      <c r="O462">
        <f t="shared" si="35"/>
        <v>6.2862668029735627E-2</v>
      </c>
      <c r="P462" t="str">
        <f t="shared" si="36"/>
        <v>PRICE CONTRACTION</v>
      </c>
    </row>
    <row r="463" spans="1:16" x14ac:dyDescent="0.25">
      <c r="A463">
        <v>461</v>
      </c>
      <c r="B463" s="1">
        <v>40665</v>
      </c>
      <c r="C463">
        <v>52.400002000000001</v>
      </c>
      <c r="D463">
        <v>50.849997999999999</v>
      </c>
      <c r="E463">
        <v>620187</v>
      </c>
      <c r="F463">
        <v>50.999725868715601</v>
      </c>
      <c r="G463">
        <v>51.5795367001991</v>
      </c>
      <c r="H463">
        <v>51.8656501927737</v>
      </c>
      <c r="I463">
        <v>575182.4</v>
      </c>
      <c r="J463" t="str">
        <f t="shared" si="37"/>
        <v>FALSE</v>
      </c>
      <c r="K463" t="b">
        <f t="shared" si="34"/>
        <v>0</v>
      </c>
      <c r="L463" t="b">
        <f t="shared" si="33"/>
        <v>0</v>
      </c>
      <c r="M463">
        <v>53</v>
      </c>
      <c r="N463">
        <v>49.900002000000001</v>
      </c>
      <c r="O463">
        <f t="shared" si="35"/>
        <v>6.2124205926885522E-2</v>
      </c>
      <c r="P463" t="str">
        <f t="shared" si="36"/>
        <v>PRICE CONTRACTION</v>
      </c>
    </row>
    <row r="464" spans="1:16" x14ac:dyDescent="0.25">
      <c r="A464">
        <v>462</v>
      </c>
      <c r="B464" s="1">
        <v>40672</v>
      </c>
      <c r="C464">
        <v>51.299999</v>
      </c>
      <c r="D464">
        <v>49.099997999999999</v>
      </c>
      <c r="E464">
        <v>284791</v>
      </c>
      <c r="F464">
        <v>50.654320801676398</v>
      </c>
      <c r="G464">
        <v>51.419566461476599</v>
      </c>
      <c r="H464">
        <v>51.730740329711502</v>
      </c>
      <c r="I464">
        <v>572233.5</v>
      </c>
      <c r="J464" t="str">
        <f t="shared" si="37"/>
        <v>FALSE</v>
      </c>
      <c r="K464" t="b">
        <f t="shared" si="34"/>
        <v>0</v>
      </c>
      <c r="L464" t="b">
        <f t="shared" ref="L464:L527" si="38">IF(I464 &gt; (E464*1.2), TRUE, FALSE)</f>
        <v>1</v>
      </c>
      <c r="M464">
        <v>52.599997999999999</v>
      </c>
      <c r="N464">
        <v>48.200001</v>
      </c>
      <c r="O464">
        <f t="shared" si="35"/>
        <v>9.128624291937254E-2</v>
      </c>
      <c r="P464" t="str">
        <f t="shared" si="36"/>
        <v>NO PRICE CONTARCTION</v>
      </c>
    </row>
    <row r="465" spans="1:16" x14ac:dyDescent="0.25">
      <c r="A465">
        <v>463</v>
      </c>
      <c r="B465" s="1">
        <v>40679</v>
      </c>
      <c r="C465">
        <v>49</v>
      </c>
      <c r="D465">
        <v>48.099997999999999</v>
      </c>
      <c r="E465">
        <v>160170</v>
      </c>
      <c r="F465">
        <v>50.189898474098896</v>
      </c>
      <c r="G465">
        <v>51.205400754284497</v>
      </c>
      <c r="H465">
        <v>51.553630947774401</v>
      </c>
      <c r="I465">
        <v>545327.19999999995</v>
      </c>
      <c r="J465" t="str">
        <f t="shared" si="37"/>
        <v>FALSE</v>
      </c>
      <c r="K465" t="b">
        <f t="shared" si="34"/>
        <v>0</v>
      </c>
      <c r="L465" t="b">
        <f t="shared" si="38"/>
        <v>1</v>
      </c>
      <c r="M465">
        <v>49.849997999999999</v>
      </c>
      <c r="N465">
        <v>47.75</v>
      </c>
      <c r="O465">
        <f t="shared" si="35"/>
        <v>4.397901570680627E-2</v>
      </c>
      <c r="P465" t="str">
        <f t="shared" si="36"/>
        <v>PRICE CONTRACTION</v>
      </c>
    </row>
    <row r="466" spans="1:16" x14ac:dyDescent="0.25">
      <c r="A466">
        <v>464</v>
      </c>
      <c r="B466" s="1">
        <v>40686</v>
      </c>
      <c r="C466">
        <v>48.049999</v>
      </c>
      <c r="D466">
        <v>46.700001</v>
      </c>
      <c r="E466">
        <v>115431</v>
      </c>
      <c r="F466">
        <v>49.555371660626399</v>
      </c>
      <c r="G466">
        <v>50.9147298023952</v>
      </c>
      <c r="H466">
        <v>51.316868511297599</v>
      </c>
      <c r="I466">
        <v>529430.6</v>
      </c>
      <c r="J466" t="str">
        <f t="shared" si="37"/>
        <v>FALSE</v>
      </c>
      <c r="K466" t="b">
        <f t="shared" si="34"/>
        <v>0</v>
      </c>
      <c r="L466" t="b">
        <f t="shared" si="38"/>
        <v>1</v>
      </c>
      <c r="M466">
        <v>48.049999</v>
      </c>
      <c r="N466">
        <v>46.299999</v>
      </c>
      <c r="O466">
        <f t="shared" si="35"/>
        <v>3.7796977058250046E-2</v>
      </c>
      <c r="P466" t="str">
        <f t="shared" si="36"/>
        <v>PRICE CONTRACTION</v>
      </c>
    </row>
    <row r="467" spans="1:16" x14ac:dyDescent="0.25">
      <c r="A467">
        <v>465</v>
      </c>
      <c r="B467" s="1">
        <v>40693</v>
      </c>
      <c r="C467">
        <v>47.25</v>
      </c>
      <c r="D467">
        <v>46.700001</v>
      </c>
      <c r="E467">
        <v>366275</v>
      </c>
      <c r="F467">
        <v>49.036213358694297</v>
      </c>
      <c r="G467">
        <v>50.642811815143901</v>
      </c>
      <c r="H467">
        <v>51.091655461965999</v>
      </c>
      <c r="I467">
        <v>470509.3</v>
      </c>
      <c r="J467" t="str">
        <f t="shared" si="37"/>
        <v>FALSE</v>
      </c>
      <c r="K467" t="b">
        <f t="shared" si="34"/>
        <v>0</v>
      </c>
      <c r="L467" t="b">
        <f t="shared" si="38"/>
        <v>1</v>
      </c>
      <c r="M467">
        <v>48.849997999999999</v>
      </c>
      <c r="N467">
        <v>46.549999</v>
      </c>
      <c r="O467">
        <f t="shared" si="35"/>
        <v>4.9409216958307557E-2</v>
      </c>
      <c r="P467" t="str">
        <f t="shared" si="36"/>
        <v>PRICE CONTRACTION</v>
      </c>
    </row>
    <row r="468" spans="1:16" x14ac:dyDescent="0.25">
      <c r="A468">
        <v>466</v>
      </c>
      <c r="B468" s="1">
        <v>40700</v>
      </c>
      <c r="C468">
        <v>47</v>
      </c>
      <c r="D468">
        <v>47.650002000000001</v>
      </c>
      <c r="E468">
        <v>796020</v>
      </c>
      <c r="F468">
        <v>48.784174929840802</v>
      </c>
      <c r="G468">
        <v>50.4497273109411</v>
      </c>
      <c r="H468">
        <v>50.923769927235902</v>
      </c>
      <c r="I468">
        <v>503313</v>
      </c>
      <c r="J468" t="str">
        <f t="shared" si="37"/>
        <v>FALSE</v>
      </c>
      <c r="K468" t="b">
        <f t="shared" si="34"/>
        <v>0</v>
      </c>
      <c r="L468" t="b">
        <f t="shared" si="38"/>
        <v>0</v>
      </c>
      <c r="M468">
        <v>49.700001</v>
      </c>
      <c r="N468">
        <v>46.049999</v>
      </c>
      <c r="O468">
        <f t="shared" si="35"/>
        <v>7.9261717247811461E-2</v>
      </c>
      <c r="P468" t="str">
        <f t="shared" si="36"/>
        <v>PRICE CONTRACTION</v>
      </c>
    </row>
    <row r="469" spans="1:16" x14ac:dyDescent="0.25">
      <c r="A469">
        <v>467</v>
      </c>
      <c r="B469" s="1">
        <v>40707</v>
      </c>
      <c r="C469">
        <v>47</v>
      </c>
      <c r="D469">
        <v>47.950001</v>
      </c>
      <c r="E469">
        <v>417291</v>
      </c>
      <c r="F469">
        <v>48.632506942596997</v>
      </c>
      <c r="G469">
        <v>50.288454645719099</v>
      </c>
      <c r="H469">
        <v>50.778708028346401</v>
      </c>
      <c r="I469">
        <v>462831.6</v>
      </c>
      <c r="J469" t="str">
        <f t="shared" si="37"/>
        <v>FALSE</v>
      </c>
      <c r="K469" t="b">
        <f t="shared" si="34"/>
        <v>0</v>
      </c>
      <c r="L469" t="b">
        <f t="shared" si="38"/>
        <v>0</v>
      </c>
      <c r="M469">
        <v>49.849997999999999</v>
      </c>
      <c r="N469">
        <v>46.549999</v>
      </c>
      <c r="O469">
        <f t="shared" si="35"/>
        <v>7.0891494541170663E-2</v>
      </c>
      <c r="P469" t="str">
        <f t="shared" si="36"/>
        <v>PRICE CONTRACTION</v>
      </c>
    </row>
    <row r="470" spans="1:16" x14ac:dyDescent="0.25">
      <c r="A470">
        <v>468</v>
      </c>
      <c r="B470" s="1">
        <v>40714</v>
      </c>
      <c r="C470">
        <v>48.700001</v>
      </c>
      <c r="D470">
        <v>45.349997999999999</v>
      </c>
      <c r="E470">
        <v>229573</v>
      </c>
      <c r="F470">
        <v>48.035687134852097</v>
      </c>
      <c r="G470">
        <v>49.969844539543601</v>
      </c>
      <c r="H470">
        <v>50.513892905012398</v>
      </c>
      <c r="I470">
        <v>383668.3</v>
      </c>
      <c r="J470" t="str">
        <f t="shared" si="37"/>
        <v>FALSE</v>
      </c>
      <c r="K470" t="b">
        <f t="shared" si="34"/>
        <v>0</v>
      </c>
      <c r="L470" t="b">
        <f t="shared" si="38"/>
        <v>1</v>
      </c>
      <c r="M470">
        <v>48.700001</v>
      </c>
      <c r="N470">
        <v>44.599997999999999</v>
      </c>
      <c r="O470">
        <f t="shared" si="35"/>
        <v>9.1928322507996554E-2</v>
      </c>
      <c r="P470" t="str">
        <f t="shared" si="36"/>
        <v>NO PRICE CONTARCTION</v>
      </c>
    </row>
    <row r="471" spans="1:16" x14ac:dyDescent="0.25">
      <c r="A471">
        <v>469</v>
      </c>
      <c r="B471" s="1">
        <v>40721</v>
      </c>
      <c r="C471">
        <v>45</v>
      </c>
      <c r="D471">
        <v>46.900002000000001</v>
      </c>
      <c r="E471">
        <v>194284</v>
      </c>
      <c r="F471">
        <v>47.829198928515297</v>
      </c>
      <c r="G471">
        <v>49.771790182153701</v>
      </c>
      <c r="H471">
        <v>50.3376055437923</v>
      </c>
      <c r="I471">
        <v>357352</v>
      </c>
      <c r="J471" t="str">
        <f t="shared" si="37"/>
        <v>FALSE</v>
      </c>
      <c r="K471" t="b">
        <f t="shared" si="34"/>
        <v>0</v>
      </c>
      <c r="L471" t="b">
        <f t="shared" si="38"/>
        <v>1</v>
      </c>
      <c r="M471">
        <v>47.349997999999999</v>
      </c>
      <c r="N471">
        <v>45</v>
      </c>
      <c r="O471">
        <f t="shared" si="35"/>
        <v>5.222217777777776E-2</v>
      </c>
      <c r="P471" t="str">
        <f t="shared" si="36"/>
        <v>PRICE CONTRACTION</v>
      </c>
    </row>
    <row r="472" spans="1:16" x14ac:dyDescent="0.25">
      <c r="A472">
        <v>470</v>
      </c>
      <c r="B472" s="1">
        <v>40728</v>
      </c>
      <c r="C472">
        <v>46.950001</v>
      </c>
      <c r="D472">
        <v>47.799999</v>
      </c>
      <c r="E472">
        <v>189956</v>
      </c>
      <c r="F472">
        <v>47.8238898506034</v>
      </c>
      <c r="G472">
        <v>49.644577847821203</v>
      </c>
      <c r="H472">
        <v>50.213819858729202</v>
      </c>
      <c r="I472">
        <v>337397.8</v>
      </c>
      <c r="J472" t="str">
        <f t="shared" si="37"/>
        <v>FALSE</v>
      </c>
      <c r="K472" t="b">
        <f t="shared" si="34"/>
        <v>0</v>
      </c>
      <c r="L472" t="b">
        <f t="shared" si="38"/>
        <v>1</v>
      </c>
      <c r="M472">
        <v>55</v>
      </c>
      <c r="N472">
        <v>46.700001</v>
      </c>
      <c r="O472">
        <f t="shared" si="35"/>
        <v>0.17773016750042467</v>
      </c>
      <c r="P472" t="str">
        <f t="shared" si="36"/>
        <v>NO PRICE CONTARCTION</v>
      </c>
    </row>
    <row r="473" spans="1:16" x14ac:dyDescent="0.25">
      <c r="A473">
        <v>471</v>
      </c>
      <c r="B473" s="1">
        <v>40735</v>
      </c>
      <c r="C473">
        <v>47.25</v>
      </c>
      <c r="D473">
        <v>47.5</v>
      </c>
      <c r="E473">
        <v>99044</v>
      </c>
      <c r="F473">
        <v>47.7650007868573</v>
      </c>
      <c r="G473">
        <v>49.506217986671501</v>
      </c>
      <c r="H473">
        <v>50.081438402205897</v>
      </c>
      <c r="I473">
        <v>285283.5</v>
      </c>
      <c r="J473" t="str">
        <f t="shared" si="37"/>
        <v>FALSE</v>
      </c>
      <c r="K473" t="b">
        <f t="shared" si="34"/>
        <v>0</v>
      </c>
      <c r="L473" t="b">
        <f t="shared" si="38"/>
        <v>1</v>
      </c>
      <c r="M473">
        <v>48.150002000000001</v>
      </c>
      <c r="N473">
        <v>46.5</v>
      </c>
      <c r="O473">
        <f t="shared" si="35"/>
        <v>3.5483913978494638E-2</v>
      </c>
      <c r="P473" t="str">
        <f t="shared" si="36"/>
        <v>PRICE CONTRACTION</v>
      </c>
    </row>
    <row r="474" spans="1:16" x14ac:dyDescent="0.25">
      <c r="A474">
        <v>472</v>
      </c>
      <c r="B474" s="1">
        <v>40742</v>
      </c>
      <c r="C474">
        <v>47.5</v>
      </c>
      <c r="D474">
        <v>46.299999</v>
      </c>
      <c r="E474">
        <v>176206</v>
      </c>
      <c r="F474">
        <v>47.498636825610497</v>
      </c>
      <c r="G474">
        <v>49.2993651488217</v>
      </c>
      <c r="H474">
        <v>49.896977943561701</v>
      </c>
      <c r="I474">
        <v>274425</v>
      </c>
      <c r="J474" t="str">
        <f t="shared" si="37"/>
        <v>FALSE</v>
      </c>
      <c r="K474" t="b">
        <f t="shared" si="34"/>
        <v>0</v>
      </c>
      <c r="L474" t="b">
        <f t="shared" si="38"/>
        <v>1</v>
      </c>
      <c r="M474">
        <v>48</v>
      </c>
      <c r="N474">
        <v>46</v>
      </c>
      <c r="O474">
        <f t="shared" si="35"/>
        <v>4.3478260869565216E-2</v>
      </c>
      <c r="P474" t="str">
        <f t="shared" si="36"/>
        <v>PRICE CONTRACTION</v>
      </c>
    </row>
    <row r="475" spans="1:16" x14ac:dyDescent="0.25">
      <c r="A475">
        <v>473</v>
      </c>
      <c r="B475" s="1">
        <v>40749</v>
      </c>
      <c r="C475">
        <v>46.549999</v>
      </c>
      <c r="D475">
        <v>45.349997999999999</v>
      </c>
      <c r="E475">
        <v>252771</v>
      </c>
      <c r="F475">
        <v>47.107975220954103</v>
      </c>
      <c r="G475">
        <v>49.0445672682525</v>
      </c>
      <c r="H475">
        <v>49.6751740438757</v>
      </c>
      <c r="I475">
        <v>283685.09999999998</v>
      </c>
      <c r="J475" t="str">
        <f t="shared" si="37"/>
        <v>FALSE</v>
      </c>
      <c r="K475" t="b">
        <f t="shared" si="34"/>
        <v>0</v>
      </c>
      <c r="L475" t="b">
        <f t="shared" si="38"/>
        <v>0</v>
      </c>
      <c r="M475">
        <v>47.349997999999999</v>
      </c>
      <c r="N475">
        <v>41.650002000000001</v>
      </c>
      <c r="O475">
        <f t="shared" si="35"/>
        <v>0.13685463928669195</v>
      </c>
      <c r="P475" t="str">
        <f t="shared" si="36"/>
        <v>NO PRICE CONTARCTION</v>
      </c>
    </row>
    <row r="476" spans="1:16" x14ac:dyDescent="0.25">
      <c r="A476">
        <v>474</v>
      </c>
      <c r="B476" s="1">
        <v>40756</v>
      </c>
      <c r="C476">
        <v>46.400002000000001</v>
      </c>
      <c r="D476">
        <v>42.25</v>
      </c>
      <c r="E476">
        <v>178108</v>
      </c>
      <c r="F476">
        <v>46.224706998962397</v>
      </c>
      <c r="G476">
        <v>48.606208089655603</v>
      </c>
      <c r="H476">
        <v>49.312970431979402</v>
      </c>
      <c r="I476">
        <v>289952.8</v>
      </c>
      <c r="J476" t="str">
        <f t="shared" si="37"/>
        <v>FALSE</v>
      </c>
      <c r="K476" t="b">
        <f t="shared" si="34"/>
        <v>0</v>
      </c>
      <c r="L476" t="b">
        <f t="shared" si="38"/>
        <v>1</v>
      </c>
      <c r="M476">
        <v>46.400002000000001</v>
      </c>
      <c r="N476">
        <v>41.549999</v>
      </c>
      <c r="O476">
        <f t="shared" si="35"/>
        <v>0.11672691014986548</v>
      </c>
      <c r="P476" t="str">
        <f t="shared" si="36"/>
        <v>NO PRICE CONTARCTION</v>
      </c>
    </row>
    <row r="477" spans="1:16" x14ac:dyDescent="0.25">
      <c r="A477">
        <v>475</v>
      </c>
      <c r="B477" s="1">
        <v>40763</v>
      </c>
      <c r="C477">
        <v>42</v>
      </c>
      <c r="D477">
        <v>40.099997999999999</v>
      </c>
      <c r="E477">
        <v>355310</v>
      </c>
      <c r="F477">
        <v>45.111123544605597</v>
      </c>
      <c r="G477">
        <v>48.057420341935902</v>
      </c>
      <c r="H477">
        <v>48.863557142614503</v>
      </c>
      <c r="I477">
        <v>288856.3</v>
      </c>
      <c r="J477" t="str">
        <f t="shared" si="37"/>
        <v>FALSE</v>
      </c>
      <c r="K477" t="b">
        <f t="shared" si="34"/>
        <v>0</v>
      </c>
      <c r="L477" t="b">
        <f t="shared" si="38"/>
        <v>0</v>
      </c>
      <c r="M477">
        <v>42.900002000000001</v>
      </c>
      <c r="N477">
        <v>39.099997999999999</v>
      </c>
      <c r="O477">
        <f t="shared" si="35"/>
        <v>9.7186808040245973E-2</v>
      </c>
      <c r="P477" t="str">
        <f t="shared" si="36"/>
        <v>NO PRICE CONTARCTION</v>
      </c>
    </row>
    <row r="478" spans="1:16" x14ac:dyDescent="0.25">
      <c r="A478">
        <v>476</v>
      </c>
      <c r="B478" s="1">
        <v>40770</v>
      </c>
      <c r="C478">
        <v>41.200001</v>
      </c>
      <c r="D478">
        <v>38.150002000000001</v>
      </c>
      <c r="E478">
        <v>244331</v>
      </c>
      <c r="F478">
        <v>43.845465081950003</v>
      </c>
      <c r="G478">
        <v>47.418232061810997</v>
      </c>
      <c r="H478">
        <v>48.340944696633301</v>
      </c>
      <c r="I478">
        <v>233687.4</v>
      </c>
      <c r="J478" t="str">
        <f t="shared" si="37"/>
        <v>FALSE</v>
      </c>
      <c r="K478" t="b">
        <f t="shared" si="34"/>
        <v>0</v>
      </c>
      <c r="L478" t="b">
        <f t="shared" si="38"/>
        <v>0</v>
      </c>
      <c r="M478">
        <v>41.200001</v>
      </c>
      <c r="N478">
        <v>36.049999</v>
      </c>
      <c r="O478">
        <f t="shared" si="35"/>
        <v>0.14285720229839674</v>
      </c>
      <c r="P478" t="str">
        <f t="shared" si="36"/>
        <v>NO PRICE CONTARCTION</v>
      </c>
    </row>
    <row r="479" spans="1:16" x14ac:dyDescent="0.25">
      <c r="A479">
        <v>477</v>
      </c>
      <c r="B479" s="1">
        <v>40777</v>
      </c>
      <c r="C479">
        <v>38.5</v>
      </c>
      <c r="D479">
        <v>39.200001</v>
      </c>
      <c r="E479">
        <v>404515</v>
      </c>
      <c r="F479">
        <v>43.000835248868199</v>
      </c>
      <c r="G479">
        <v>46.888023606210297</v>
      </c>
      <c r="H479">
        <v>47.8950450041146</v>
      </c>
      <c r="I479">
        <v>232409.8</v>
      </c>
      <c r="J479" t="str">
        <f t="shared" si="37"/>
        <v>FALSE</v>
      </c>
      <c r="K479" t="b">
        <f t="shared" si="34"/>
        <v>0</v>
      </c>
      <c r="L479" t="b">
        <f t="shared" si="38"/>
        <v>0</v>
      </c>
      <c r="M479">
        <v>47.099997999999999</v>
      </c>
      <c r="N479">
        <v>37.299999</v>
      </c>
      <c r="O479">
        <f t="shared" si="35"/>
        <v>0.26273456468457279</v>
      </c>
      <c r="P479" t="str">
        <f t="shared" si="36"/>
        <v>NO PRICE CONTARCTION</v>
      </c>
    </row>
    <row r="480" spans="1:16" x14ac:dyDescent="0.25">
      <c r="A480">
        <v>478</v>
      </c>
      <c r="B480" s="1">
        <v>40784</v>
      </c>
      <c r="C480">
        <v>40.099997999999999</v>
      </c>
      <c r="D480">
        <v>40.400002000000001</v>
      </c>
      <c r="E480">
        <v>149276</v>
      </c>
      <c r="F480">
        <v>42.527956476346702</v>
      </c>
      <c r="G480">
        <v>46.469441567099899</v>
      </c>
      <c r="H480">
        <v>47.5294331502554</v>
      </c>
      <c r="I480">
        <v>224380.1</v>
      </c>
      <c r="J480" t="str">
        <f t="shared" si="37"/>
        <v>FALSE</v>
      </c>
      <c r="K480" t="b">
        <f t="shared" si="34"/>
        <v>0</v>
      </c>
      <c r="L480" t="b">
        <f t="shared" si="38"/>
        <v>1</v>
      </c>
      <c r="M480">
        <v>42</v>
      </c>
      <c r="N480">
        <v>39.150002000000001</v>
      </c>
      <c r="O480">
        <f t="shared" si="35"/>
        <v>7.2796880061462052E-2</v>
      </c>
      <c r="P480" t="str">
        <f t="shared" si="36"/>
        <v>PRICE CONTRACTION</v>
      </c>
    </row>
    <row r="481" spans="1:16" x14ac:dyDescent="0.25">
      <c r="A481">
        <v>479</v>
      </c>
      <c r="B481" s="1">
        <v>40791</v>
      </c>
      <c r="C481">
        <v>40</v>
      </c>
      <c r="D481">
        <v>40.200001</v>
      </c>
      <c r="E481">
        <v>168880</v>
      </c>
      <c r="F481">
        <v>42.1046918442837</v>
      </c>
      <c r="G481">
        <v>46.064961530512797</v>
      </c>
      <c r="H481">
        <v>47.171899874633098</v>
      </c>
      <c r="I481">
        <v>221839.7</v>
      </c>
      <c r="J481" t="str">
        <f t="shared" si="37"/>
        <v>FALSE</v>
      </c>
      <c r="K481" t="b">
        <f t="shared" si="34"/>
        <v>0</v>
      </c>
      <c r="L481" t="b">
        <f t="shared" si="38"/>
        <v>1</v>
      </c>
      <c r="M481">
        <v>40.799999</v>
      </c>
      <c r="N481">
        <v>38.5</v>
      </c>
      <c r="O481">
        <f t="shared" si="35"/>
        <v>5.9740233766233761E-2</v>
      </c>
      <c r="P481" t="str">
        <f t="shared" si="36"/>
        <v>PRICE CONTRACTION</v>
      </c>
    </row>
    <row r="482" spans="1:16" x14ac:dyDescent="0.25">
      <c r="A482">
        <v>480</v>
      </c>
      <c r="B482" s="1">
        <v>40798</v>
      </c>
      <c r="C482">
        <v>40.450001</v>
      </c>
      <c r="D482">
        <v>39.450001</v>
      </c>
      <c r="E482">
        <v>119719</v>
      </c>
      <c r="F482">
        <v>41.622020781686601</v>
      </c>
      <c r="G482">
        <v>45.638189883382999</v>
      </c>
      <c r="H482">
        <v>46.795221880748599</v>
      </c>
      <c r="I482">
        <v>214816</v>
      </c>
      <c r="J482" t="str">
        <f t="shared" si="37"/>
        <v>FALSE</v>
      </c>
      <c r="K482" t="b">
        <f t="shared" si="34"/>
        <v>0</v>
      </c>
      <c r="L482" t="b">
        <f t="shared" si="38"/>
        <v>1</v>
      </c>
      <c r="M482">
        <v>40.5</v>
      </c>
      <c r="N482">
        <v>38.599997999999999</v>
      </c>
      <c r="O482">
        <f t="shared" si="35"/>
        <v>4.9222852291339513E-2</v>
      </c>
      <c r="P482" t="str">
        <f t="shared" si="36"/>
        <v>PRICE CONTRACTION</v>
      </c>
    </row>
    <row r="483" spans="1:16" x14ac:dyDescent="0.25">
      <c r="A483">
        <v>481</v>
      </c>
      <c r="B483" s="1">
        <v>40805</v>
      </c>
      <c r="C483">
        <v>39.75</v>
      </c>
      <c r="D483">
        <v>38.599997999999999</v>
      </c>
      <c r="E483">
        <v>177838</v>
      </c>
      <c r="F483">
        <v>41.072562094107198</v>
      </c>
      <c r="G483">
        <v>45.184112987680798</v>
      </c>
      <c r="H483">
        <v>46.395454862175498</v>
      </c>
      <c r="I483">
        <v>222695.4</v>
      </c>
      <c r="J483" t="str">
        <f t="shared" si="37"/>
        <v>FALSE</v>
      </c>
      <c r="K483" t="b">
        <f t="shared" si="34"/>
        <v>0</v>
      </c>
      <c r="L483" t="b">
        <f t="shared" si="38"/>
        <v>1</v>
      </c>
      <c r="M483">
        <v>40.549999</v>
      </c>
      <c r="N483">
        <v>37</v>
      </c>
      <c r="O483">
        <f t="shared" si="35"/>
        <v>9.5945918918918904E-2</v>
      </c>
      <c r="P483" t="str">
        <f t="shared" si="36"/>
        <v>NO PRICE CONTARCTION</v>
      </c>
    </row>
    <row r="484" spans="1:16" x14ac:dyDescent="0.25">
      <c r="A484">
        <v>482</v>
      </c>
      <c r="B484" s="1">
        <v>40812</v>
      </c>
      <c r="C484">
        <v>38.200001</v>
      </c>
      <c r="D484">
        <v>37.799999</v>
      </c>
      <c r="E484">
        <v>142647</v>
      </c>
      <c r="F484">
        <v>40.477550622451403</v>
      </c>
      <c r="G484">
        <v>44.7077185368627</v>
      </c>
      <c r="H484">
        <v>45.976164332313303</v>
      </c>
      <c r="I484">
        <v>219339.5</v>
      </c>
      <c r="J484" t="str">
        <f t="shared" si="37"/>
        <v>FALSE</v>
      </c>
      <c r="K484" t="b">
        <f t="shared" si="34"/>
        <v>0</v>
      </c>
      <c r="L484" t="b">
        <f t="shared" si="38"/>
        <v>1</v>
      </c>
      <c r="M484">
        <v>39.299999</v>
      </c>
      <c r="N484">
        <v>33</v>
      </c>
      <c r="O484">
        <f t="shared" si="35"/>
        <v>0.19090906060606061</v>
      </c>
      <c r="P484" t="str">
        <f t="shared" si="36"/>
        <v>NO PRICE CONTARCTION</v>
      </c>
    </row>
    <row r="485" spans="1:16" x14ac:dyDescent="0.25">
      <c r="A485">
        <v>483</v>
      </c>
      <c r="B485" s="1">
        <v>40819</v>
      </c>
      <c r="C485">
        <v>37.5</v>
      </c>
      <c r="D485">
        <v>36.299999</v>
      </c>
      <c r="E485">
        <v>150298</v>
      </c>
      <c r="F485">
        <v>39.717995782005701</v>
      </c>
      <c r="G485">
        <v>44.165285018355497</v>
      </c>
      <c r="H485">
        <v>45.504156267322401</v>
      </c>
      <c r="I485">
        <v>209092.2</v>
      </c>
      <c r="J485" t="str">
        <f t="shared" si="37"/>
        <v>FALSE</v>
      </c>
      <c r="K485" t="b">
        <f t="shared" si="34"/>
        <v>0</v>
      </c>
      <c r="L485" t="b">
        <f t="shared" si="38"/>
        <v>1</v>
      </c>
      <c r="M485">
        <v>37.900002000000001</v>
      </c>
      <c r="N485">
        <v>36</v>
      </c>
      <c r="O485">
        <f t="shared" si="35"/>
        <v>5.277783333333335E-2</v>
      </c>
      <c r="P485" t="str">
        <f t="shared" si="36"/>
        <v>PRICE CONTRACTION</v>
      </c>
    </row>
    <row r="486" spans="1:16" x14ac:dyDescent="0.25">
      <c r="A486">
        <v>484</v>
      </c>
      <c r="B486" s="1">
        <v>40826</v>
      </c>
      <c r="C486">
        <v>37.099997999999999</v>
      </c>
      <c r="D486">
        <v>37.299999</v>
      </c>
      <c r="E486">
        <v>118927</v>
      </c>
      <c r="F486">
        <v>39.278360003459198</v>
      </c>
      <c r="G486">
        <v>43.722363339751901</v>
      </c>
      <c r="H486">
        <v>45.103953473794498</v>
      </c>
      <c r="I486">
        <v>203174.1</v>
      </c>
      <c r="J486" t="str">
        <f t="shared" si="37"/>
        <v>FALSE</v>
      </c>
      <c r="K486" t="b">
        <f t="shared" si="34"/>
        <v>0</v>
      </c>
      <c r="L486" t="b">
        <f t="shared" si="38"/>
        <v>1</v>
      </c>
      <c r="M486">
        <v>38.400002000000001</v>
      </c>
      <c r="N486">
        <v>36</v>
      </c>
      <c r="O486">
        <f t="shared" si="35"/>
        <v>6.6666722222222238E-2</v>
      </c>
      <c r="P486" t="str">
        <f t="shared" si="36"/>
        <v>PRICE CONTRACTION</v>
      </c>
    </row>
    <row r="487" spans="1:16" x14ac:dyDescent="0.25">
      <c r="A487">
        <v>485</v>
      </c>
      <c r="B487" s="1">
        <v>40833</v>
      </c>
      <c r="C487">
        <v>37.950001</v>
      </c>
      <c r="D487">
        <v>36.900002000000001</v>
      </c>
      <c r="E487">
        <v>128823</v>
      </c>
      <c r="F487">
        <v>38.845931275557497</v>
      </c>
      <c r="G487">
        <v>43.282210995251702</v>
      </c>
      <c r="H487">
        <v>44.703760718975197</v>
      </c>
      <c r="I487">
        <v>180525.4</v>
      </c>
      <c r="J487" t="str">
        <f t="shared" si="37"/>
        <v>FALSE</v>
      </c>
      <c r="K487" t="b">
        <f t="shared" si="34"/>
        <v>0</v>
      </c>
      <c r="L487" t="b">
        <f t="shared" si="38"/>
        <v>1</v>
      </c>
      <c r="M487">
        <v>38.150002000000001</v>
      </c>
      <c r="N487">
        <v>36.5</v>
      </c>
      <c r="O487">
        <f t="shared" si="35"/>
        <v>4.5205534246575363E-2</v>
      </c>
      <c r="P487" t="str">
        <f t="shared" si="36"/>
        <v>PRICE CONTRACTION</v>
      </c>
    </row>
    <row r="488" spans="1:16" x14ac:dyDescent="0.25">
      <c r="A488">
        <v>486</v>
      </c>
      <c r="B488" s="1">
        <v>40840</v>
      </c>
      <c r="C488">
        <v>36.650002000000001</v>
      </c>
      <c r="D488">
        <v>38.150002000000001</v>
      </c>
      <c r="E488">
        <v>183057</v>
      </c>
      <c r="F488">
        <v>38.719398680001603</v>
      </c>
      <c r="G488">
        <v>42.951100737493597</v>
      </c>
      <c r="H488">
        <v>44.384065171708102</v>
      </c>
      <c r="I488">
        <v>174398</v>
      </c>
      <c r="J488" t="str">
        <f t="shared" si="37"/>
        <v>FALSE</v>
      </c>
      <c r="K488" t="b">
        <f t="shared" si="34"/>
        <v>0</v>
      </c>
      <c r="L488" t="b">
        <f t="shared" si="38"/>
        <v>0</v>
      </c>
      <c r="M488">
        <v>39.799999</v>
      </c>
      <c r="N488">
        <v>35.799999</v>
      </c>
      <c r="O488">
        <f t="shared" si="35"/>
        <v>0.11173184669642031</v>
      </c>
      <c r="P488" t="str">
        <f t="shared" si="36"/>
        <v>NO PRICE CONTARCTION</v>
      </c>
    </row>
    <row r="489" spans="1:16" x14ac:dyDescent="0.25">
      <c r="A489">
        <v>487</v>
      </c>
      <c r="B489" s="1">
        <v>40847</v>
      </c>
      <c r="C489">
        <v>38</v>
      </c>
      <c r="D489">
        <v>36.450001</v>
      </c>
      <c r="E489">
        <v>234168</v>
      </c>
      <c r="F489">
        <v>38.306780920001302</v>
      </c>
      <c r="G489">
        <v>42.531674947977898</v>
      </c>
      <c r="H489">
        <v>43.997037651136999</v>
      </c>
      <c r="I489">
        <v>157363.29999999999</v>
      </c>
      <c r="J489" t="str">
        <f t="shared" si="37"/>
        <v>FALSE</v>
      </c>
      <c r="K489" t="b">
        <f t="shared" si="34"/>
        <v>0</v>
      </c>
      <c r="L489" t="b">
        <f t="shared" si="38"/>
        <v>0</v>
      </c>
      <c r="M489">
        <v>38.700001</v>
      </c>
      <c r="N489">
        <v>36.299999</v>
      </c>
      <c r="O489">
        <f t="shared" si="35"/>
        <v>6.6115759397128382E-2</v>
      </c>
      <c r="P489" t="str">
        <f t="shared" si="36"/>
        <v>PRICE CONTRACTION</v>
      </c>
    </row>
    <row r="490" spans="1:16" x14ac:dyDescent="0.25">
      <c r="A490">
        <v>488</v>
      </c>
      <c r="B490" s="1">
        <v>40854</v>
      </c>
      <c r="C490">
        <v>36.450001</v>
      </c>
      <c r="D490">
        <v>36.099997999999999</v>
      </c>
      <c r="E490">
        <v>177984</v>
      </c>
      <c r="F490">
        <v>37.905547661819199</v>
      </c>
      <c r="G490">
        <v>42.1167280481083</v>
      </c>
      <c r="H490">
        <v>43.611816204740101</v>
      </c>
      <c r="I490">
        <v>160234.1</v>
      </c>
      <c r="J490" t="str">
        <f t="shared" si="37"/>
        <v>FALSE</v>
      </c>
      <c r="K490" t="b">
        <f t="shared" ref="K490:K553" si="39">IF(AND(D490 &gt;  F490, D490 &gt; G490, D490 &gt; H490), TRUE, FALSE)</f>
        <v>0</v>
      </c>
      <c r="L490" t="b">
        <f t="shared" si="38"/>
        <v>0</v>
      </c>
      <c r="M490">
        <v>38.5</v>
      </c>
      <c r="N490">
        <v>35.849997999999999</v>
      </c>
      <c r="O490">
        <f t="shared" si="35"/>
        <v>7.3919167303719252E-2</v>
      </c>
      <c r="P490" t="str">
        <f t="shared" si="36"/>
        <v>PRICE CONTRACTION</v>
      </c>
    </row>
    <row r="491" spans="1:16" x14ac:dyDescent="0.25">
      <c r="A491">
        <v>489</v>
      </c>
      <c r="B491" s="1">
        <v>40861</v>
      </c>
      <c r="C491">
        <v>36.150002000000001</v>
      </c>
      <c r="D491">
        <v>32.049999</v>
      </c>
      <c r="E491">
        <v>322643</v>
      </c>
      <c r="F491">
        <v>36.840902450579399</v>
      </c>
      <c r="G491">
        <v>41.467261657907798</v>
      </c>
      <c r="H491">
        <v>43.047825121582001</v>
      </c>
      <c r="I491">
        <v>175610.4</v>
      </c>
      <c r="J491" t="str">
        <f t="shared" si="37"/>
        <v>FALSE</v>
      </c>
      <c r="K491" t="b">
        <f t="shared" si="39"/>
        <v>0</v>
      </c>
      <c r="L491" t="b">
        <f t="shared" si="38"/>
        <v>0</v>
      </c>
      <c r="M491">
        <v>36.900002000000001</v>
      </c>
      <c r="N491">
        <v>31.6</v>
      </c>
      <c r="O491">
        <f t="shared" si="35"/>
        <v>0.16772158227848097</v>
      </c>
      <c r="P491" t="str">
        <f t="shared" si="36"/>
        <v>NO PRICE CONTARCTION</v>
      </c>
    </row>
    <row r="492" spans="1:16" x14ac:dyDescent="0.25">
      <c r="A492">
        <v>490</v>
      </c>
      <c r="B492" s="1">
        <v>40868</v>
      </c>
      <c r="C492">
        <v>32.200001</v>
      </c>
      <c r="D492">
        <v>31.15</v>
      </c>
      <c r="E492">
        <v>196674</v>
      </c>
      <c r="F492">
        <v>35.806192914110397</v>
      </c>
      <c r="G492">
        <v>40.801631873526603</v>
      </c>
      <c r="H492">
        <v>42.467443408334098</v>
      </c>
      <c r="I492">
        <v>183305.9</v>
      </c>
      <c r="J492" t="str">
        <f t="shared" si="37"/>
        <v>FALSE</v>
      </c>
      <c r="K492" t="b">
        <f t="shared" si="39"/>
        <v>0</v>
      </c>
      <c r="L492" t="b">
        <f t="shared" si="38"/>
        <v>0</v>
      </c>
      <c r="M492">
        <v>32.5</v>
      </c>
      <c r="N492">
        <v>29</v>
      </c>
      <c r="O492">
        <f t="shared" si="35"/>
        <v>0.1206896551724138</v>
      </c>
      <c r="P492" t="str">
        <f t="shared" si="36"/>
        <v>NO PRICE CONTARCTION</v>
      </c>
    </row>
    <row r="493" spans="1:16" x14ac:dyDescent="0.25">
      <c r="A493">
        <v>491</v>
      </c>
      <c r="B493" s="1">
        <v>40875</v>
      </c>
      <c r="C493">
        <v>31.5</v>
      </c>
      <c r="D493">
        <v>29.700001</v>
      </c>
      <c r="E493">
        <v>512403</v>
      </c>
      <c r="F493">
        <v>34.695976202453899</v>
      </c>
      <c r="G493">
        <v>40.085397623621702</v>
      </c>
      <c r="H493">
        <v>41.844641339634897</v>
      </c>
      <c r="I493">
        <v>216762.4</v>
      </c>
      <c r="J493" t="str">
        <f t="shared" si="37"/>
        <v>FALSE</v>
      </c>
      <c r="K493" t="b">
        <f t="shared" si="39"/>
        <v>0</v>
      </c>
      <c r="L493" t="b">
        <f t="shared" si="38"/>
        <v>0</v>
      </c>
      <c r="M493">
        <v>33.549999</v>
      </c>
      <c r="N493">
        <v>28.1</v>
      </c>
      <c r="O493">
        <f t="shared" si="35"/>
        <v>0.19395014234875438</v>
      </c>
      <c r="P493" t="str">
        <f t="shared" si="36"/>
        <v>NO PRICE CONTARCTION</v>
      </c>
    </row>
    <row r="494" spans="1:16" x14ac:dyDescent="0.25">
      <c r="A494">
        <v>492</v>
      </c>
      <c r="B494" s="1">
        <v>40882</v>
      </c>
      <c r="C494">
        <v>29.9</v>
      </c>
      <c r="D494">
        <v>28.549999</v>
      </c>
      <c r="E494">
        <v>98963</v>
      </c>
      <c r="F494">
        <v>33.578525802007697</v>
      </c>
      <c r="G494">
        <v>39.341178357581597</v>
      </c>
      <c r="H494">
        <v>41.196122201116097</v>
      </c>
      <c r="I494">
        <v>212394</v>
      </c>
      <c r="J494" t="str">
        <f t="shared" si="37"/>
        <v>FALSE</v>
      </c>
      <c r="K494" t="b">
        <f t="shared" si="39"/>
        <v>0</v>
      </c>
      <c r="L494" t="b">
        <f t="shared" si="38"/>
        <v>1</v>
      </c>
      <c r="M494">
        <v>30.1</v>
      </c>
      <c r="N494">
        <v>28.200001</v>
      </c>
      <c r="O494">
        <f t="shared" si="35"/>
        <v>6.7375848674615338E-2</v>
      </c>
      <c r="P494" t="str">
        <f t="shared" si="36"/>
        <v>PRICE CONTRACTION</v>
      </c>
    </row>
    <row r="495" spans="1:16" x14ac:dyDescent="0.25">
      <c r="A495">
        <v>493</v>
      </c>
      <c r="B495" s="1">
        <v>40889</v>
      </c>
      <c r="C495">
        <v>28.65</v>
      </c>
      <c r="D495">
        <v>24.9</v>
      </c>
      <c r="E495">
        <v>1431332</v>
      </c>
      <c r="F495">
        <v>32.000612019824501</v>
      </c>
      <c r="G495">
        <v>38.409489431285998</v>
      </c>
      <c r="H495">
        <v>40.4011894108178</v>
      </c>
      <c r="I495">
        <v>340497.4</v>
      </c>
      <c r="J495" t="str">
        <f t="shared" si="37"/>
        <v>FALSE</v>
      </c>
      <c r="K495" t="b">
        <f t="shared" si="39"/>
        <v>0</v>
      </c>
      <c r="L495" t="b">
        <f t="shared" si="38"/>
        <v>0</v>
      </c>
      <c r="M495">
        <v>28.9</v>
      </c>
      <c r="N495">
        <v>22.75</v>
      </c>
      <c r="O495">
        <f t="shared" si="35"/>
        <v>0.27032967032967026</v>
      </c>
      <c r="P495" t="str">
        <f t="shared" si="36"/>
        <v>NO PRICE CONTARCTION</v>
      </c>
    </row>
    <row r="496" spans="1:16" x14ac:dyDescent="0.25">
      <c r="A496">
        <v>494</v>
      </c>
      <c r="B496" s="1">
        <v>40896</v>
      </c>
      <c r="C496">
        <v>24.9</v>
      </c>
      <c r="D496">
        <v>30.200001</v>
      </c>
      <c r="E496">
        <v>488472</v>
      </c>
      <c r="F496">
        <v>31.673228198038199</v>
      </c>
      <c r="G496">
        <v>37.8798450163643</v>
      </c>
      <c r="H496">
        <v>39.903570463948597</v>
      </c>
      <c r="I496">
        <v>377451.9</v>
      </c>
      <c r="J496" t="str">
        <f t="shared" si="37"/>
        <v>FALSE</v>
      </c>
      <c r="K496" t="b">
        <f t="shared" si="39"/>
        <v>0</v>
      </c>
      <c r="L496" t="b">
        <f t="shared" si="38"/>
        <v>0</v>
      </c>
      <c r="M496">
        <v>30.450001</v>
      </c>
      <c r="N496">
        <v>23.5</v>
      </c>
      <c r="O496">
        <f t="shared" si="35"/>
        <v>0.29574472340425534</v>
      </c>
      <c r="P496" t="str">
        <f t="shared" si="36"/>
        <v>NO PRICE CONTARCTION</v>
      </c>
    </row>
    <row r="497" spans="1:16" x14ac:dyDescent="0.25">
      <c r="A497">
        <v>495</v>
      </c>
      <c r="B497" s="1">
        <v>40903</v>
      </c>
      <c r="C497">
        <v>30.299999</v>
      </c>
      <c r="D497">
        <v>30.549999</v>
      </c>
      <c r="E497">
        <v>318904</v>
      </c>
      <c r="F497">
        <v>31.469004707485801</v>
      </c>
      <c r="G497">
        <v>37.406951724986001</v>
      </c>
      <c r="H497">
        <v>39.447298685219401</v>
      </c>
      <c r="I497">
        <v>396460</v>
      </c>
      <c r="J497" t="str">
        <f t="shared" si="37"/>
        <v>FALSE</v>
      </c>
      <c r="K497" t="b">
        <f t="shared" si="39"/>
        <v>0</v>
      </c>
      <c r="L497" t="b">
        <f t="shared" si="38"/>
        <v>1</v>
      </c>
      <c r="M497">
        <v>34</v>
      </c>
      <c r="N497">
        <v>29.1</v>
      </c>
      <c r="O497">
        <f t="shared" si="35"/>
        <v>0.16838487972508584</v>
      </c>
      <c r="P497" t="str">
        <f t="shared" si="36"/>
        <v>NO PRICE CONTARCTION</v>
      </c>
    </row>
    <row r="498" spans="1:16" x14ac:dyDescent="0.25">
      <c r="A498">
        <v>496</v>
      </c>
      <c r="B498" s="1">
        <v>40910</v>
      </c>
      <c r="C498">
        <v>31</v>
      </c>
      <c r="D498">
        <v>30.75</v>
      </c>
      <c r="E498">
        <v>159972</v>
      </c>
      <c r="F498">
        <v>31.338276578852</v>
      </c>
      <c r="G498">
        <v>36.977470968535201</v>
      </c>
      <c r="H498">
        <v>39.0230402127697</v>
      </c>
      <c r="I498">
        <v>394151.5</v>
      </c>
      <c r="J498" t="str">
        <f t="shared" si="37"/>
        <v>FALSE</v>
      </c>
      <c r="K498" t="b">
        <f t="shared" si="39"/>
        <v>0</v>
      </c>
      <c r="L498" t="b">
        <f t="shared" si="38"/>
        <v>1</v>
      </c>
      <c r="M498">
        <v>32.200001</v>
      </c>
      <c r="N498">
        <v>29.1</v>
      </c>
      <c r="O498">
        <f t="shared" si="35"/>
        <v>0.10652924398625425</v>
      </c>
      <c r="P498" t="str">
        <f t="shared" si="36"/>
        <v>NO PRICE CONTARCTION</v>
      </c>
    </row>
    <row r="499" spans="1:16" x14ac:dyDescent="0.25">
      <c r="A499">
        <v>497</v>
      </c>
      <c r="B499" s="1">
        <v>40917</v>
      </c>
      <c r="C499">
        <v>31.200001</v>
      </c>
      <c r="D499">
        <v>35.150002000000001</v>
      </c>
      <c r="E499">
        <v>1017075</v>
      </c>
      <c r="F499">
        <v>32.031317564515298</v>
      </c>
      <c r="G499">
        <v>36.859569744758801</v>
      </c>
      <c r="H499">
        <v>38.834111519463796</v>
      </c>
      <c r="I499">
        <v>472442.2</v>
      </c>
      <c r="J499" t="str">
        <f t="shared" si="37"/>
        <v>TRUE</v>
      </c>
      <c r="K499" t="b">
        <f t="shared" si="39"/>
        <v>0</v>
      </c>
      <c r="L499" t="b">
        <f t="shared" si="38"/>
        <v>0</v>
      </c>
      <c r="M499">
        <v>37.599997999999999</v>
      </c>
      <c r="N499">
        <v>30.1</v>
      </c>
      <c r="O499">
        <f t="shared" si="35"/>
        <v>0.24916936877076404</v>
      </c>
      <c r="P499" t="str">
        <f t="shared" si="36"/>
        <v>NO PRICE CONTARCTION</v>
      </c>
    </row>
    <row r="500" spans="1:16" x14ac:dyDescent="0.25">
      <c r="A500">
        <v>498</v>
      </c>
      <c r="B500" s="1">
        <v>40924</v>
      </c>
      <c r="C500">
        <v>35.099997999999999</v>
      </c>
      <c r="D500">
        <v>33.400002000000001</v>
      </c>
      <c r="E500">
        <v>278510</v>
      </c>
      <c r="F500">
        <v>32.280169280057997</v>
      </c>
      <c r="G500">
        <v>36.636371825742103</v>
      </c>
      <c r="H500">
        <v>38.569033006319202</v>
      </c>
      <c r="I500">
        <v>482494.8</v>
      </c>
      <c r="J500" t="str">
        <f t="shared" si="37"/>
        <v>FALSE</v>
      </c>
      <c r="K500" t="b">
        <f t="shared" si="39"/>
        <v>0</v>
      </c>
      <c r="L500" t="b">
        <f t="shared" si="38"/>
        <v>1</v>
      </c>
      <c r="M500">
        <v>36</v>
      </c>
      <c r="N500">
        <v>33.200001</v>
      </c>
      <c r="O500">
        <f t="shared" si="35"/>
        <v>8.4337316736827803E-2</v>
      </c>
      <c r="P500" t="str">
        <f t="shared" si="36"/>
        <v>NO PRICE CONTARCTION</v>
      </c>
    </row>
    <row r="501" spans="1:16" x14ac:dyDescent="0.25">
      <c r="A501">
        <v>499</v>
      </c>
      <c r="B501" s="1">
        <v>40931</v>
      </c>
      <c r="C501">
        <v>33.549999</v>
      </c>
      <c r="D501">
        <v>32.75</v>
      </c>
      <c r="E501">
        <v>278724</v>
      </c>
      <c r="F501">
        <v>32.365593047320097</v>
      </c>
      <c r="G501">
        <v>36.385638159565197</v>
      </c>
      <c r="H501">
        <v>38.2851777377183</v>
      </c>
      <c r="I501">
        <v>478102.9</v>
      </c>
      <c r="J501" t="str">
        <f t="shared" si="37"/>
        <v>FALSE</v>
      </c>
      <c r="K501" t="b">
        <f t="shared" si="39"/>
        <v>0</v>
      </c>
      <c r="L501" t="b">
        <f t="shared" si="38"/>
        <v>1</v>
      </c>
      <c r="M501">
        <v>34.349997999999999</v>
      </c>
      <c r="N501">
        <v>32.299999</v>
      </c>
      <c r="O501">
        <f t="shared" si="35"/>
        <v>6.3467463265246535E-2</v>
      </c>
      <c r="P501" t="str">
        <f t="shared" si="36"/>
        <v>PRICE CONTRACTION</v>
      </c>
    </row>
    <row r="502" spans="1:16" x14ac:dyDescent="0.25">
      <c r="A502">
        <v>500</v>
      </c>
      <c r="B502" s="1">
        <v>40938</v>
      </c>
      <c r="C502">
        <v>33.099997999999999</v>
      </c>
      <c r="D502">
        <v>34</v>
      </c>
      <c r="E502">
        <v>697327</v>
      </c>
      <c r="F502">
        <v>32.6627579478074</v>
      </c>
      <c r="G502">
        <v>36.231726020238398</v>
      </c>
      <c r="H502">
        <v>38.076144677341802</v>
      </c>
      <c r="I502">
        <v>528168.19999999995</v>
      </c>
      <c r="J502" t="str">
        <f t="shared" si="37"/>
        <v>FALSE</v>
      </c>
      <c r="K502" t="b">
        <f t="shared" si="39"/>
        <v>0</v>
      </c>
      <c r="L502" t="b">
        <f t="shared" si="38"/>
        <v>0</v>
      </c>
      <c r="M502">
        <v>34.900002000000001</v>
      </c>
      <c r="N502">
        <v>31.950001</v>
      </c>
      <c r="O502">
        <f t="shared" si="35"/>
        <v>9.2331796797126872E-2</v>
      </c>
      <c r="P502" t="str">
        <f t="shared" si="36"/>
        <v>NO PRICE CONTARCTION</v>
      </c>
    </row>
    <row r="503" spans="1:16" x14ac:dyDescent="0.25">
      <c r="A503">
        <v>501</v>
      </c>
      <c r="B503" s="1">
        <v>40945</v>
      </c>
      <c r="C503">
        <v>34.900002000000001</v>
      </c>
      <c r="D503">
        <v>34.849997999999999</v>
      </c>
      <c r="E503">
        <v>408619</v>
      </c>
      <c r="F503">
        <v>33.060437957296898</v>
      </c>
      <c r="G503">
        <v>36.142582276997203</v>
      </c>
      <c r="H503">
        <v>37.918771668691001</v>
      </c>
      <c r="I503">
        <v>517789.8</v>
      </c>
      <c r="J503" t="str">
        <f t="shared" si="37"/>
        <v>FALSE</v>
      </c>
      <c r="K503" t="b">
        <f t="shared" si="39"/>
        <v>0</v>
      </c>
      <c r="L503" t="b">
        <f t="shared" si="38"/>
        <v>1</v>
      </c>
      <c r="M503">
        <v>35.650002000000001</v>
      </c>
      <c r="N503">
        <v>33.900002000000001</v>
      </c>
      <c r="O503">
        <f t="shared" si="35"/>
        <v>5.1622415833485792E-2</v>
      </c>
      <c r="P503" t="str">
        <f t="shared" si="36"/>
        <v>PRICE CONTRACTION</v>
      </c>
    </row>
    <row r="504" spans="1:16" x14ac:dyDescent="0.25">
      <c r="A504">
        <v>502</v>
      </c>
      <c r="B504" s="1">
        <v>40952</v>
      </c>
      <c r="C504">
        <v>35.599997999999999</v>
      </c>
      <c r="D504">
        <v>36.099997999999999</v>
      </c>
      <c r="E504">
        <v>387981</v>
      </c>
      <c r="F504">
        <v>33.613085237788397</v>
      </c>
      <c r="G504">
        <v>36.139834904287703</v>
      </c>
      <c r="H504">
        <v>37.830051001925597</v>
      </c>
      <c r="I504">
        <v>546691.6</v>
      </c>
      <c r="J504" t="str">
        <f t="shared" si="37"/>
        <v>FALSE</v>
      </c>
      <c r="K504" t="b">
        <f t="shared" si="39"/>
        <v>0</v>
      </c>
      <c r="L504" t="b">
        <f t="shared" si="38"/>
        <v>1</v>
      </c>
      <c r="M504">
        <v>37</v>
      </c>
      <c r="N504">
        <v>34.75</v>
      </c>
      <c r="O504">
        <f t="shared" si="35"/>
        <v>6.4748201438848921E-2</v>
      </c>
      <c r="P504" t="str">
        <f t="shared" si="36"/>
        <v>PRICE CONTRACTION</v>
      </c>
    </row>
    <row r="505" spans="1:16" x14ac:dyDescent="0.25">
      <c r="A505">
        <v>503</v>
      </c>
      <c r="B505" s="1">
        <v>40959</v>
      </c>
      <c r="C505">
        <v>36.099997999999999</v>
      </c>
      <c r="D505">
        <v>33.799999</v>
      </c>
      <c r="E505">
        <v>279566</v>
      </c>
      <c r="F505">
        <v>33.647069558190502</v>
      </c>
      <c r="G505">
        <v>35.988877749172403</v>
      </c>
      <c r="H505">
        <v>37.6334630993926</v>
      </c>
      <c r="I505">
        <v>431515</v>
      </c>
      <c r="J505" t="str">
        <f t="shared" si="37"/>
        <v>FALSE</v>
      </c>
      <c r="K505" t="b">
        <f t="shared" si="39"/>
        <v>0</v>
      </c>
      <c r="L505" t="b">
        <f t="shared" si="38"/>
        <v>1</v>
      </c>
      <c r="M505">
        <v>37.5</v>
      </c>
      <c r="N505">
        <v>33.700001</v>
      </c>
      <c r="O505">
        <f t="shared" si="35"/>
        <v>0.11275961089734091</v>
      </c>
      <c r="P505" t="str">
        <f t="shared" si="36"/>
        <v>NO PRICE CONTARCTION</v>
      </c>
    </row>
    <row r="506" spans="1:16" x14ac:dyDescent="0.25">
      <c r="A506">
        <v>504</v>
      </c>
      <c r="B506" s="1">
        <v>40966</v>
      </c>
      <c r="C506">
        <v>34</v>
      </c>
      <c r="D506">
        <v>33.349997999999999</v>
      </c>
      <c r="E506">
        <v>196377</v>
      </c>
      <c r="F506">
        <v>33.593056547610402</v>
      </c>
      <c r="G506">
        <v>35.818627442774101</v>
      </c>
      <c r="H506">
        <v>37.4245135823491</v>
      </c>
      <c r="I506">
        <v>402305.5</v>
      </c>
      <c r="J506" t="str">
        <f t="shared" si="37"/>
        <v>FALSE</v>
      </c>
      <c r="K506" t="b">
        <f t="shared" si="39"/>
        <v>0</v>
      </c>
      <c r="L506" t="b">
        <f t="shared" si="38"/>
        <v>1</v>
      </c>
      <c r="M506">
        <v>34.400002000000001</v>
      </c>
      <c r="N506">
        <v>32.099997999999999</v>
      </c>
      <c r="O506">
        <f t="shared" si="35"/>
        <v>7.1651219417521506E-2</v>
      </c>
      <c r="P506" t="str">
        <f t="shared" si="36"/>
        <v>PRICE CONTRACTION</v>
      </c>
    </row>
    <row r="507" spans="1:16" x14ac:dyDescent="0.25">
      <c r="A507">
        <v>505</v>
      </c>
      <c r="B507" s="1">
        <v>40973</v>
      </c>
      <c r="C507">
        <v>33</v>
      </c>
      <c r="D507">
        <v>33.25</v>
      </c>
      <c r="E507">
        <v>212228</v>
      </c>
      <c r="F507">
        <v>33.530682629863001</v>
      </c>
      <c r="G507">
        <v>35.652909543240298</v>
      </c>
      <c r="H507">
        <v>37.220878773453997</v>
      </c>
      <c r="I507">
        <v>391637.9</v>
      </c>
      <c r="J507" t="str">
        <f t="shared" si="37"/>
        <v>FALSE</v>
      </c>
      <c r="K507" t="b">
        <f t="shared" si="39"/>
        <v>0</v>
      </c>
      <c r="L507" t="b">
        <f t="shared" si="38"/>
        <v>1</v>
      </c>
      <c r="M507">
        <v>35.450001</v>
      </c>
      <c r="N507">
        <v>32.25</v>
      </c>
      <c r="O507">
        <f t="shared" si="35"/>
        <v>9.9224837209302336E-2</v>
      </c>
      <c r="P507" t="str">
        <f t="shared" si="36"/>
        <v>NO PRICE CONTARCTION</v>
      </c>
    </row>
    <row r="508" spans="1:16" x14ac:dyDescent="0.25">
      <c r="A508">
        <v>506</v>
      </c>
      <c r="B508" s="1">
        <v>40980</v>
      </c>
      <c r="C508">
        <v>34</v>
      </c>
      <c r="D508">
        <v>33.049999</v>
      </c>
      <c r="E508">
        <v>330139</v>
      </c>
      <c r="F508">
        <v>33.4432856062516</v>
      </c>
      <c r="G508">
        <v>35.484979830773199</v>
      </c>
      <c r="H508">
        <v>37.017421223529396</v>
      </c>
      <c r="I508">
        <v>408654.6</v>
      </c>
      <c r="J508" t="str">
        <f t="shared" si="37"/>
        <v>FALSE</v>
      </c>
      <c r="K508" t="b">
        <f t="shared" si="39"/>
        <v>0</v>
      </c>
      <c r="L508" t="b">
        <f t="shared" si="38"/>
        <v>1</v>
      </c>
      <c r="M508">
        <v>36.200001</v>
      </c>
      <c r="N508">
        <v>32.25</v>
      </c>
      <c r="O508">
        <f t="shared" si="35"/>
        <v>0.12248065116279071</v>
      </c>
      <c r="P508" t="str">
        <f t="shared" si="36"/>
        <v>NO PRICE CONTARCTION</v>
      </c>
    </row>
    <row r="509" spans="1:16" x14ac:dyDescent="0.25">
      <c r="A509">
        <v>507</v>
      </c>
      <c r="B509" s="1">
        <v>40987</v>
      </c>
      <c r="C509">
        <v>33.049999</v>
      </c>
      <c r="D509">
        <v>31.65</v>
      </c>
      <c r="E509">
        <v>206545</v>
      </c>
      <c r="F509">
        <v>33.117233677842201</v>
      </c>
      <c r="G509">
        <v>35.237561777174903</v>
      </c>
      <c r="H509">
        <v>36.755595797991397</v>
      </c>
      <c r="I509">
        <v>327601.59999999998</v>
      </c>
      <c r="J509" t="str">
        <f t="shared" si="37"/>
        <v>FALSE</v>
      </c>
      <c r="K509" t="b">
        <f t="shared" si="39"/>
        <v>0</v>
      </c>
      <c r="L509" t="b">
        <f t="shared" si="38"/>
        <v>1</v>
      </c>
      <c r="M509">
        <v>33.349997999999999</v>
      </c>
      <c r="N509">
        <v>31.5</v>
      </c>
      <c r="O509">
        <f t="shared" si="35"/>
        <v>5.873009523809522E-2</v>
      </c>
      <c r="P509" t="str">
        <f t="shared" si="36"/>
        <v>PRICE CONTRACTION</v>
      </c>
    </row>
    <row r="510" spans="1:16" x14ac:dyDescent="0.25">
      <c r="A510">
        <v>508</v>
      </c>
      <c r="B510" s="1">
        <v>40994</v>
      </c>
      <c r="C510">
        <v>32.25</v>
      </c>
      <c r="D510">
        <v>31.049999</v>
      </c>
      <c r="E510">
        <v>151899</v>
      </c>
      <c r="F510">
        <v>32.741372827325399</v>
      </c>
      <c r="G510">
        <v>34.967396436712001</v>
      </c>
      <c r="H510">
        <v>36.477274002967398</v>
      </c>
      <c r="I510">
        <v>314940.5</v>
      </c>
      <c r="J510" t="str">
        <f t="shared" si="37"/>
        <v>FALSE</v>
      </c>
      <c r="K510" t="b">
        <f t="shared" si="39"/>
        <v>0</v>
      </c>
      <c r="L510" t="b">
        <f t="shared" si="38"/>
        <v>1</v>
      </c>
      <c r="M510">
        <v>32.25</v>
      </c>
      <c r="N510">
        <v>29.1</v>
      </c>
      <c r="O510">
        <f t="shared" si="35"/>
        <v>0.10824742268041232</v>
      </c>
      <c r="P510" t="str">
        <f t="shared" si="36"/>
        <v>NO PRICE CONTARCTION</v>
      </c>
    </row>
    <row r="511" spans="1:16" x14ac:dyDescent="0.25">
      <c r="A511">
        <v>509</v>
      </c>
      <c r="B511" s="1">
        <v>41001</v>
      </c>
      <c r="C511">
        <v>31.9</v>
      </c>
      <c r="D511">
        <v>32.849997999999999</v>
      </c>
      <c r="E511">
        <v>171321</v>
      </c>
      <c r="F511">
        <v>32.761122858720803</v>
      </c>
      <c r="G511">
        <v>34.830790085956401</v>
      </c>
      <c r="H511">
        <v>36.300333710139697</v>
      </c>
      <c r="I511">
        <v>304200.2</v>
      </c>
      <c r="J511" t="str">
        <f t="shared" si="37"/>
        <v>FALSE</v>
      </c>
      <c r="K511" t="b">
        <f t="shared" si="39"/>
        <v>0</v>
      </c>
      <c r="L511" t="b">
        <f t="shared" si="38"/>
        <v>1</v>
      </c>
      <c r="M511">
        <v>33.150002000000001</v>
      </c>
      <c r="N511">
        <v>31.9</v>
      </c>
      <c r="O511">
        <f t="shared" si="35"/>
        <v>3.9185015673981256E-2</v>
      </c>
      <c r="P511" t="str">
        <f t="shared" si="36"/>
        <v>PRICE CONTRACTION</v>
      </c>
    </row>
    <row r="512" spans="1:16" x14ac:dyDescent="0.25">
      <c r="A512">
        <v>510</v>
      </c>
      <c r="B512" s="1">
        <v>41008</v>
      </c>
      <c r="C512">
        <v>33.950001</v>
      </c>
      <c r="D512">
        <v>32.549999</v>
      </c>
      <c r="E512">
        <v>338177</v>
      </c>
      <c r="F512">
        <v>32.7227367025897</v>
      </c>
      <c r="G512">
        <v>34.683642273959201</v>
      </c>
      <c r="H512">
        <v>36.117390553547501</v>
      </c>
      <c r="I512">
        <v>268285.2</v>
      </c>
      <c r="J512" t="str">
        <f t="shared" si="37"/>
        <v>FALSE</v>
      </c>
      <c r="K512" t="b">
        <f t="shared" si="39"/>
        <v>0</v>
      </c>
      <c r="L512" t="b">
        <f t="shared" si="38"/>
        <v>0</v>
      </c>
      <c r="M512">
        <v>36.799999</v>
      </c>
      <c r="N512">
        <v>31.65</v>
      </c>
      <c r="O512">
        <f t="shared" si="35"/>
        <v>0.16271718799368093</v>
      </c>
      <c r="P512" t="str">
        <f t="shared" si="36"/>
        <v>NO PRICE CONTARCTION</v>
      </c>
    </row>
    <row r="513" spans="1:16" x14ac:dyDescent="0.25">
      <c r="A513">
        <v>511</v>
      </c>
      <c r="B513" s="1">
        <v>41015</v>
      </c>
      <c r="C513">
        <v>32.049999</v>
      </c>
      <c r="D513">
        <v>33.650002000000001</v>
      </c>
      <c r="E513">
        <v>403943</v>
      </c>
      <c r="F513">
        <v>32.8913303930279</v>
      </c>
      <c r="G513">
        <v>34.616955804671498</v>
      </c>
      <c r="H513">
        <v>35.997030136301298</v>
      </c>
      <c r="I513">
        <v>267817.59999999998</v>
      </c>
      <c r="J513" t="str">
        <f t="shared" si="37"/>
        <v>FALSE</v>
      </c>
      <c r="K513" t="b">
        <f t="shared" si="39"/>
        <v>0</v>
      </c>
      <c r="L513" t="b">
        <f t="shared" si="38"/>
        <v>0</v>
      </c>
      <c r="M513">
        <v>35.599997999999999</v>
      </c>
      <c r="N513">
        <v>32</v>
      </c>
      <c r="O513">
        <f t="shared" si="35"/>
        <v>0.11249993749999998</v>
      </c>
      <c r="P513" t="str">
        <f t="shared" si="36"/>
        <v>NO PRICE CONTARCTION</v>
      </c>
    </row>
    <row r="514" spans="1:16" x14ac:dyDescent="0.25">
      <c r="A514">
        <v>512</v>
      </c>
      <c r="B514" s="1">
        <v>41022</v>
      </c>
      <c r="C514">
        <v>33.75</v>
      </c>
      <c r="D514">
        <v>31.5</v>
      </c>
      <c r="E514">
        <v>192052</v>
      </c>
      <c r="F514">
        <v>32.6383612306592</v>
      </c>
      <c r="G514">
        <v>34.415861881789503</v>
      </c>
      <c r="H514">
        <v>35.777662812579301</v>
      </c>
      <c r="I514">
        <v>248224.7</v>
      </c>
      <c r="J514" t="str">
        <f t="shared" si="37"/>
        <v>FALSE</v>
      </c>
      <c r="K514" t="b">
        <f t="shared" si="39"/>
        <v>0</v>
      </c>
      <c r="L514" t="b">
        <f t="shared" si="38"/>
        <v>1</v>
      </c>
      <c r="M514">
        <v>34.299999</v>
      </c>
      <c r="N514">
        <v>31.299999</v>
      </c>
      <c r="O514">
        <f t="shared" si="35"/>
        <v>9.5846648429605386E-2</v>
      </c>
      <c r="P514" t="str">
        <f t="shared" si="36"/>
        <v>NO PRICE CONTARCTION</v>
      </c>
    </row>
    <row r="515" spans="1:16" x14ac:dyDescent="0.25">
      <c r="A515">
        <v>513</v>
      </c>
      <c r="B515" s="1">
        <v>41029</v>
      </c>
      <c r="C515">
        <v>34</v>
      </c>
      <c r="D515">
        <v>35.75</v>
      </c>
      <c r="E515">
        <v>1734378</v>
      </c>
      <c r="F515">
        <v>33.204113734175699</v>
      </c>
      <c r="G515">
        <v>34.501935308770797</v>
      </c>
      <c r="H515">
        <v>35.776313407087599</v>
      </c>
      <c r="I515">
        <v>393705.9</v>
      </c>
      <c r="J515" t="str">
        <f t="shared" si="37"/>
        <v>TRUE</v>
      </c>
      <c r="K515" t="b">
        <f t="shared" si="39"/>
        <v>0</v>
      </c>
      <c r="L515" t="b">
        <f t="shared" si="38"/>
        <v>0</v>
      </c>
      <c r="M515">
        <v>39.299999</v>
      </c>
      <c r="N515">
        <v>32.900002000000001</v>
      </c>
      <c r="O515">
        <f t="shared" ref="O515:O578" si="40">(M515-N515)/N515</f>
        <v>0.19452877236907157</v>
      </c>
      <c r="P515" t="str">
        <f t="shared" si="36"/>
        <v>NO PRICE CONTARCTION</v>
      </c>
    </row>
    <row r="516" spans="1:16" x14ac:dyDescent="0.25">
      <c r="A516">
        <v>514</v>
      </c>
      <c r="B516" s="1">
        <v>41036</v>
      </c>
      <c r="C516">
        <v>35.900002000000001</v>
      </c>
      <c r="D516">
        <v>37.5</v>
      </c>
      <c r="E516">
        <v>1330118</v>
      </c>
      <c r="F516">
        <v>33.9851839643256</v>
      </c>
      <c r="G516">
        <v>34.695358837237201</v>
      </c>
      <c r="H516">
        <v>35.8603956799126</v>
      </c>
      <c r="I516">
        <v>507080</v>
      </c>
      <c r="J516" t="str">
        <f t="shared" si="37"/>
        <v>TRUE</v>
      </c>
      <c r="K516" t="b">
        <f t="shared" si="39"/>
        <v>1</v>
      </c>
      <c r="L516" t="b">
        <f t="shared" si="38"/>
        <v>0</v>
      </c>
      <c r="M516">
        <v>39.849997999999999</v>
      </c>
      <c r="N516">
        <v>33.950001</v>
      </c>
      <c r="O516">
        <f t="shared" si="40"/>
        <v>0.17378488442459836</v>
      </c>
      <c r="P516" t="str">
        <f t="shared" si="36"/>
        <v>NO PRICE CONTARCTION</v>
      </c>
    </row>
    <row r="517" spans="1:16" x14ac:dyDescent="0.25">
      <c r="A517">
        <v>515</v>
      </c>
      <c r="B517" s="1">
        <v>41043</v>
      </c>
      <c r="C517">
        <v>38</v>
      </c>
      <c r="D517">
        <v>35.299999</v>
      </c>
      <c r="E517">
        <v>337337</v>
      </c>
      <c r="F517">
        <v>34.224241243539097</v>
      </c>
      <c r="G517">
        <v>34.7343678799961</v>
      </c>
      <c r="H517">
        <v>35.833059256502203</v>
      </c>
      <c r="I517">
        <v>519590.9</v>
      </c>
      <c r="J517" t="str">
        <f t="shared" si="37"/>
        <v>FALSE</v>
      </c>
      <c r="K517" t="b">
        <f t="shared" si="39"/>
        <v>0</v>
      </c>
      <c r="L517" t="b">
        <f t="shared" si="38"/>
        <v>1</v>
      </c>
      <c r="M517">
        <v>38.25</v>
      </c>
      <c r="N517">
        <v>34.549999</v>
      </c>
      <c r="O517">
        <f t="shared" si="40"/>
        <v>0.10709120425734311</v>
      </c>
      <c r="P517" t="str">
        <f t="shared" si="36"/>
        <v>NO PRICE CONTARCTION</v>
      </c>
    </row>
    <row r="518" spans="1:16" x14ac:dyDescent="0.25">
      <c r="A518">
        <v>516</v>
      </c>
      <c r="B518" s="1">
        <v>41050</v>
      </c>
      <c r="C518">
        <v>35</v>
      </c>
      <c r="D518">
        <v>36.400002000000001</v>
      </c>
      <c r="E518">
        <v>318802</v>
      </c>
      <c r="F518">
        <v>34.619834108350197</v>
      </c>
      <c r="G518">
        <v>34.841828145802801</v>
      </c>
      <c r="H518">
        <v>35.860715000087502</v>
      </c>
      <c r="I518">
        <v>518457.2</v>
      </c>
      <c r="J518" t="str">
        <f t="shared" si="37"/>
        <v>FALSE</v>
      </c>
      <c r="K518" t="b">
        <f t="shared" si="39"/>
        <v>1</v>
      </c>
      <c r="L518" t="b">
        <f t="shared" si="38"/>
        <v>1</v>
      </c>
      <c r="M518">
        <v>39.099997999999999</v>
      </c>
      <c r="N518">
        <v>35</v>
      </c>
      <c r="O518">
        <f t="shared" si="40"/>
        <v>0.11714279999999998</v>
      </c>
      <c r="P518" t="str">
        <f t="shared" si="36"/>
        <v>NO PRICE CONTARCTION</v>
      </c>
    </row>
    <row r="519" spans="1:16" x14ac:dyDescent="0.25">
      <c r="A519">
        <v>517</v>
      </c>
      <c r="B519" s="1">
        <v>41057</v>
      </c>
      <c r="C519">
        <v>36</v>
      </c>
      <c r="D519">
        <v>37.049999</v>
      </c>
      <c r="E519">
        <v>279209</v>
      </c>
      <c r="F519">
        <v>35.061682270468303</v>
      </c>
      <c r="G519">
        <v>34.984290781557398</v>
      </c>
      <c r="H519">
        <v>35.918728853741797</v>
      </c>
      <c r="I519">
        <v>525723.6</v>
      </c>
      <c r="J519" t="str">
        <f t="shared" si="37"/>
        <v>FALSE</v>
      </c>
      <c r="K519" t="b">
        <f t="shared" si="39"/>
        <v>1</v>
      </c>
      <c r="L519" t="b">
        <f t="shared" si="38"/>
        <v>1</v>
      </c>
      <c r="M519">
        <v>38.299999</v>
      </c>
      <c r="N519">
        <v>35.599997999999999</v>
      </c>
      <c r="O519">
        <f t="shared" si="40"/>
        <v>7.5842728979928609E-2</v>
      </c>
      <c r="P519" t="str">
        <f t="shared" si="36"/>
        <v>PRICE CONTRACTION</v>
      </c>
    </row>
    <row r="520" spans="1:16" x14ac:dyDescent="0.25">
      <c r="A520">
        <v>518</v>
      </c>
      <c r="B520" s="1">
        <v>41064</v>
      </c>
      <c r="C520">
        <v>36.900002000000001</v>
      </c>
      <c r="D520">
        <v>37.799999</v>
      </c>
      <c r="E520">
        <v>177030</v>
      </c>
      <c r="F520">
        <v>35.559558039474098</v>
      </c>
      <c r="G520">
        <v>35.1659493762957</v>
      </c>
      <c r="H520">
        <v>36.010498129169001</v>
      </c>
      <c r="I520">
        <v>528236.69999999995</v>
      </c>
      <c r="J520" t="str">
        <f t="shared" si="37"/>
        <v>FALSE</v>
      </c>
      <c r="K520" t="b">
        <f t="shared" si="39"/>
        <v>1</v>
      </c>
      <c r="L520" t="b">
        <f t="shared" si="38"/>
        <v>1</v>
      </c>
      <c r="M520">
        <v>38.150002000000001</v>
      </c>
      <c r="N520">
        <v>36.5</v>
      </c>
      <c r="O520">
        <f t="shared" si="40"/>
        <v>4.5205534246575363E-2</v>
      </c>
      <c r="P520" t="str">
        <f t="shared" si="36"/>
        <v>PRICE CONTRACTION</v>
      </c>
    </row>
    <row r="521" spans="1:16" x14ac:dyDescent="0.25">
      <c r="A521">
        <v>519</v>
      </c>
      <c r="B521" s="1">
        <v>41071</v>
      </c>
      <c r="C521">
        <v>37.549999</v>
      </c>
      <c r="D521">
        <v>40.650002000000001</v>
      </c>
      <c r="E521">
        <v>413024</v>
      </c>
      <c r="F521">
        <v>36.485093305024201</v>
      </c>
      <c r="G521">
        <v>35.519759222986302</v>
      </c>
      <c r="H521">
        <v>36.236815391160697</v>
      </c>
      <c r="I521">
        <v>552407</v>
      </c>
      <c r="J521" t="str">
        <f t="shared" si="37"/>
        <v>FALSE</v>
      </c>
      <c r="K521" t="b">
        <f t="shared" si="39"/>
        <v>1</v>
      </c>
      <c r="L521" t="b">
        <f t="shared" si="38"/>
        <v>1</v>
      </c>
      <c r="M521">
        <v>41</v>
      </c>
      <c r="N521">
        <v>36.950001</v>
      </c>
      <c r="O521">
        <f t="shared" si="40"/>
        <v>0.10960754777787421</v>
      </c>
      <c r="P521" t="str">
        <f t="shared" si="36"/>
        <v>NO PRICE CONTARCTION</v>
      </c>
    </row>
    <row r="522" spans="1:16" x14ac:dyDescent="0.25">
      <c r="A522">
        <v>520</v>
      </c>
      <c r="B522" s="1">
        <v>41078</v>
      </c>
      <c r="C522">
        <v>43.200001</v>
      </c>
      <c r="D522">
        <v>41.5</v>
      </c>
      <c r="E522">
        <v>1876339</v>
      </c>
      <c r="F522">
        <v>37.396894522292499</v>
      </c>
      <c r="G522">
        <v>35.905581208600097</v>
      </c>
      <c r="H522">
        <v>36.493556103787</v>
      </c>
      <c r="I522">
        <v>706223.2</v>
      </c>
      <c r="J522" t="str">
        <f t="shared" si="37"/>
        <v>FALSE</v>
      </c>
      <c r="K522" t="b">
        <f t="shared" si="39"/>
        <v>1</v>
      </c>
      <c r="L522" t="b">
        <f t="shared" si="38"/>
        <v>0</v>
      </c>
      <c r="M522">
        <v>43.75</v>
      </c>
      <c r="N522">
        <v>39.25</v>
      </c>
      <c r="O522">
        <f t="shared" si="40"/>
        <v>0.11464968152866242</v>
      </c>
      <c r="P522" t="str">
        <f t="shared" si="36"/>
        <v>NO PRICE CONTARCTION</v>
      </c>
    </row>
    <row r="523" spans="1:16" x14ac:dyDescent="0.25">
      <c r="A523">
        <v>521</v>
      </c>
      <c r="B523" s="1">
        <v>41085</v>
      </c>
      <c r="C523">
        <v>42.349997999999999</v>
      </c>
      <c r="D523">
        <v>41.549999</v>
      </c>
      <c r="E523">
        <v>437222</v>
      </c>
      <c r="F523">
        <v>38.152004427330198</v>
      </c>
      <c r="G523">
        <v>36.269737195142</v>
      </c>
      <c r="H523">
        <v>36.740211854821801</v>
      </c>
      <c r="I523">
        <v>709551.1</v>
      </c>
      <c r="J523" t="str">
        <f t="shared" si="37"/>
        <v>FALSE</v>
      </c>
      <c r="K523" t="b">
        <f t="shared" si="39"/>
        <v>1</v>
      </c>
      <c r="L523" t="b">
        <f t="shared" si="38"/>
        <v>1</v>
      </c>
      <c r="M523">
        <v>43.400002000000001</v>
      </c>
      <c r="N523">
        <v>33.5</v>
      </c>
      <c r="O523">
        <f t="shared" si="40"/>
        <v>0.29552244776119407</v>
      </c>
      <c r="P523" t="str">
        <f t="shared" si="36"/>
        <v>NO PRICE CONTARCTION</v>
      </c>
    </row>
    <row r="524" spans="1:16" x14ac:dyDescent="0.25">
      <c r="A524">
        <v>522</v>
      </c>
      <c r="B524" s="1">
        <v>41092</v>
      </c>
      <c r="C524">
        <v>42.25</v>
      </c>
      <c r="D524">
        <v>42.650002000000001</v>
      </c>
      <c r="E524">
        <v>732788</v>
      </c>
      <c r="F524">
        <v>38.9698221678156</v>
      </c>
      <c r="G524">
        <v>36.681367182552201</v>
      </c>
      <c r="H524">
        <v>37.028494300928102</v>
      </c>
      <c r="I524">
        <v>763624.7</v>
      </c>
      <c r="J524" t="str">
        <f t="shared" si="37"/>
        <v>FALSE</v>
      </c>
      <c r="K524" t="b">
        <f t="shared" si="39"/>
        <v>1</v>
      </c>
      <c r="L524" t="b">
        <f t="shared" si="38"/>
        <v>0</v>
      </c>
      <c r="M524">
        <v>44.799999</v>
      </c>
      <c r="N524">
        <v>41.049999</v>
      </c>
      <c r="O524">
        <f t="shared" si="40"/>
        <v>9.1352011969598343E-2</v>
      </c>
      <c r="P524" t="str">
        <f t="shared" ref="P524:P587" si="41">IF(O524&lt;0.08,"PRICE CONTRACTION","NO PRICE CONTARCTION")</f>
        <v>NO PRICE CONTARCTION</v>
      </c>
    </row>
    <row r="525" spans="1:16" x14ac:dyDescent="0.25">
      <c r="A525">
        <v>523</v>
      </c>
      <c r="B525" s="1">
        <v>41099</v>
      </c>
      <c r="C525">
        <v>42</v>
      </c>
      <c r="D525">
        <v>42.049999</v>
      </c>
      <c r="E525">
        <v>470922</v>
      </c>
      <c r="F525">
        <v>39.529854319121903</v>
      </c>
      <c r="G525">
        <v>37.0277305256133</v>
      </c>
      <c r="H525">
        <v>37.273445749663303</v>
      </c>
      <c r="I525">
        <v>637279.1</v>
      </c>
      <c r="J525" t="str">
        <f t="shared" ref="J525:J588" si="42">IF(AND( E525 &gt; (I525*2), D525 &gt; C525, C525 &gt;D524 ), "TRUE", "FALSE")</f>
        <v>FALSE</v>
      </c>
      <c r="K525" t="b">
        <f t="shared" si="39"/>
        <v>1</v>
      </c>
      <c r="L525" t="b">
        <f t="shared" si="38"/>
        <v>1</v>
      </c>
      <c r="M525">
        <v>43.900002000000001</v>
      </c>
      <c r="N525">
        <v>41.5</v>
      </c>
      <c r="O525">
        <f t="shared" si="40"/>
        <v>5.7831373493975921E-2</v>
      </c>
      <c r="P525" t="str">
        <f t="shared" si="41"/>
        <v>PRICE CONTRACTION</v>
      </c>
    </row>
    <row r="526" spans="1:16" x14ac:dyDescent="0.25">
      <c r="A526">
        <v>524</v>
      </c>
      <c r="B526" s="1">
        <v>41106</v>
      </c>
      <c r="C526">
        <v>42</v>
      </c>
      <c r="D526">
        <v>41</v>
      </c>
      <c r="E526">
        <v>365657</v>
      </c>
      <c r="F526">
        <v>39.797153533827</v>
      </c>
      <c r="G526">
        <v>37.284005975573798</v>
      </c>
      <c r="H526">
        <v>37.455228883826003</v>
      </c>
      <c r="I526">
        <v>540833</v>
      </c>
      <c r="J526" t="str">
        <f t="shared" si="42"/>
        <v>FALSE</v>
      </c>
      <c r="K526" t="b">
        <f t="shared" si="39"/>
        <v>1</v>
      </c>
      <c r="L526" t="b">
        <f t="shared" si="38"/>
        <v>1</v>
      </c>
      <c r="M526">
        <v>44.450001</v>
      </c>
      <c r="N526">
        <v>40.75</v>
      </c>
      <c r="O526">
        <f t="shared" si="40"/>
        <v>9.0797570552147253E-2</v>
      </c>
      <c r="P526" t="str">
        <f t="shared" si="41"/>
        <v>NO PRICE CONTARCTION</v>
      </c>
    </row>
    <row r="527" spans="1:16" x14ac:dyDescent="0.25">
      <c r="A527">
        <v>525</v>
      </c>
      <c r="B527" s="1">
        <v>41113</v>
      </c>
      <c r="C527">
        <v>40.099997999999999</v>
      </c>
      <c r="D527">
        <v>39.599997999999999</v>
      </c>
      <c r="E527">
        <v>342265</v>
      </c>
      <c r="F527">
        <v>39.761307073131199</v>
      </c>
      <c r="G527">
        <v>37.433424815859297</v>
      </c>
      <c r="H527">
        <v>37.559851767541801</v>
      </c>
      <c r="I527">
        <v>541325.80000000005</v>
      </c>
      <c r="J527" t="str">
        <f t="shared" si="42"/>
        <v>FALSE</v>
      </c>
      <c r="K527" t="b">
        <f t="shared" si="39"/>
        <v>0</v>
      </c>
      <c r="L527" t="b">
        <f t="shared" si="38"/>
        <v>1</v>
      </c>
      <c r="M527">
        <v>41.349997999999999</v>
      </c>
      <c r="N527">
        <v>38.650002000000001</v>
      </c>
      <c r="O527">
        <f t="shared" si="40"/>
        <v>6.9857590175545103E-2</v>
      </c>
      <c r="P527" t="str">
        <f t="shared" si="41"/>
        <v>PRICE CONTRACTION</v>
      </c>
    </row>
    <row r="528" spans="1:16" x14ac:dyDescent="0.25">
      <c r="A528">
        <v>526</v>
      </c>
      <c r="B528" s="1">
        <v>41120</v>
      </c>
      <c r="C528">
        <v>39</v>
      </c>
      <c r="D528">
        <v>39.599997999999999</v>
      </c>
      <c r="E528">
        <v>349505</v>
      </c>
      <c r="F528">
        <v>39.7319781507437</v>
      </c>
      <c r="G528">
        <v>37.573203730965197</v>
      </c>
      <c r="H528">
        <v>37.659371095954398</v>
      </c>
      <c r="I528">
        <v>544396.1</v>
      </c>
      <c r="J528" t="str">
        <f t="shared" si="42"/>
        <v>FALSE</v>
      </c>
      <c r="K528" t="b">
        <f t="shared" si="39"/>
        <v>0</v>
      </c>
      <c r="L528" t="b">
        <f t="shared" ref="L528:L591" si="43">IF(I528 &gt; (E528*1.2), TRUE, FALSE)</f>
        <v>1</v>
      </c>
      <c r="M528">
        <v>42.5</v>
      </c>
      <c r="N528">
        <v>39</v>
      </c>
      <c r="O528">
        <f t="shared" si="40"/>
        <v>8.9743589743589744E-2</v>
      </c>
      <c r="P528" t="str">
        <f t="shared" si="41"/>
        <v>NO PRICE CONTARCTION</v>
      </c>
    </row>
    <row r="529" spans="1:16" x14ac:dyDescent="0.25">
      <c r="A529">
        <v>527</v>
      </c>
      <c r="B529" s="1">
        <v>41127</v>
      </c>
      <c r="C529">
        <v>39.900002000000001</v>
      </c>
      <c r="D529">
        <v>39.049999</v>
      </c>
      <c r="E529">
        <v>179954</v>
      </c>
      <c r="F529">
        <v>39.607981941517501</v>
      </c>
      <c r="G529">
        <v>37.668480845096397</v>
      </c>
      <c r="H529">
        <v>37.7272066034689</v>
      </c>
      <c r="I529">
        <v>534470.6</v>
      </c>
      <c r="J529" t="str">
        <f t="shared" si="42"/>
        <v>FALSE</v>
      </c>
      <c r="K529" t="b">
        <f t="shared" si="39"/>
        <v>0</v>
      </c>
      <c r="L529" t="b">
        <f t="shared" si="43"/>
        <v>1</v>
      </c>
      <c r="M529">
        <v>40.900002000000001</v>
      </c>
      <c r="N529">
        <v>38.900002000000001</v>
      </c>
      <c r="O529">
        <f t="shared" si="40"/>
        <v>5.1413879104684881E-2</v>
      </c>
      <c r="P529" t="str">
        <f t="shared" si="41"/>
        <v>PRICE CONTRACTION</v>
      </c>
    </row>
    <row r="530" spans="1:16" x14ac:dyDescent="0.25">
      <c r="A530">
        <v>528</v>
      </c>
      <c r="B530" s="1">
        <v>41134</v>
      </c>
      <c r="C530">
        <v>39</v>
      </c>
      <c r="D530">
        <v>38.599997999999999</v>
      </c>
      <c r="E530">
        <v>502740</v>
      </c>
      <c r="F530">
        <v>39.424712133968903</v>
      </c>
      <c r="G530">
        <v>37.728578726057997</v>
      </c>
      <c r="H530">
        <v>37.769781793543501</v>
      </c>
      <c r="I530">
        <v>567041.6</v>
      </c>
      <c r="J530" t="str">
        <f t="shared" si="42"/>
        <v>FALSE</v>
      </c>
      <c r="K530" t="b">
        <f t="shared" si="39"/>
        <v>0</v>
      </c>
      <c r="L530" t="b">
        <f t="shared" si="43"/>
        <v>0</v>
      </c>
      <c r="M530">
        <v>41.450001</v>
      </c>
      <c r="N530">
        <v>38.299999</v>
      </c>
      <c r="O530">
        <f t="shared" si="40"/>
        <v>8.2245485176122346E-2</v>
      </c>
      <c r="P530" t="str">
        <f t="shared" si="41"/>
        <v>NO PRICE CONTARCTION</v>
      </c>
    </row>
    <row r="531" spans="1:16" x14ac:dyDescent="0.25">
      <c r="A531">
        <v>529</v>
      </c>
      <c r="B531" s="1">
        <v>41141</v>
      </c>
      <c r="C531">
        <v>38.599997999999999</v>
      </c>
      <c r="D531">
        <v>38.400002000000001</v>
      </c>
      <c r="E531">
        <v>216844</v>
      </c>
      <c r="F531">
        <v>39.238401200520002</v>
      </c>
      <c r="G531">
        <v>37.771896356634898</v>
      </c>
      <c r="H531">
        <v>37.800524242639</v>
      </c>
      <c r="I531">
        <v>547423.6</v>
      </c>
      <c r="J531" t="str">
        <f t="shared" si="42"/>
        <v>FALSE</v>
      </c>
      <c r="K531" t="b">
        <f t="shared" si="39"/>
        <v>0</v>
      </c>
      <c r="L531" t="b">
        <f t="shared" si="43"/>
        <v>1</v>
      </c>
      <c r="M531">
        <v>39.950001</v>
      </c>
      <c r="N531">
        <v>37.650002000000001</v>
      </c>
      <c r="O531">
        <f t="shared" si="40"/>
        <v>6.1088947618116986E-2</v>
      </c>
      <c r="P531" t="str">
        <f t="shared" si="41"/>
        <v>PRICE CONTRACTION</v>
      </c>
    </row>
    <row r="532" spans="1:16" x14ac:dyDescent="0.25">
      <c r="A532">
        <v>530</v>
      </c>
      <c r="B532" s="1">
        <v>41148</v>
      </c>
      <c r="C532">
        <v>38.200001</v>
      </c>
      <c r="D532">
        <v>36.200001</v>
      </c>
      <c r="E532">
        <v>143327</v>
      </c>
      <c r="F532">
        <v>38.685964800425403</v>
      </c>
      <c r="G532">
        <v>37.670483752980999</v>
      </c>
      <c r="H532">
        <v>37.72244993812</v>
      </c>
      <c r="I532">
        <v>374122.4</v>
      </c>
      <c r="J532" t="str">
        <f t="shared" si="42"/>
        <v>FALSE</v>
      </c>
      <c r="K532" t="b">
        <f t="shared" si="39"/>
        <v>0</v>
      </c>
      <c r="L532" t="b">
        <f t="shared" si="43"/>
        <v>1</v>
      </c>
      <c r="M532">
        <v>38.650002000000001</v>
      </c>
      <c r="N532">
        <v>36.049999</v>
      </c>
      <c r="O532">
        <f t="shared" si="40"/>
        <v>7.212213792294421E-2</v>
      </c>
      <c r="P532" t="str">
        <f t="shared" si="41"/>
        <v>PRICE CONTRACTION</v>
      </c>
    </row>
    <row r="533" spans="1:16" x14ac:dyDescent="0.25">
      <c r="A533">
        <v>531</v>
      </c>
      <c r="B533" s="1">
        <v>41155</v>
      </c>
      <c r="C533">
        <v>30</v>
      </c>
      <c r="D533">
        <v>37.549999</v>
      </c>
      <c r="E533">
        <v>139987</v>
      </c>
      <c r="F533">
        <v>38.4794255639844</v>
      </c>
      <c r="G533">
        <v>37.662710543111203</v>
      </c>
      <c r="H533">
        <v>37.714037697236101</v>
      </c>
      <c r="I533">
        <v>344398.9</v>
      </c>
      <c r="J533" t="str">
        <f t="shared" si="42"/>
        <v>FALSE</v>
      </c>
      <c r="K533" t="b">
        <f t="shared" si="39"/>
        <v>0</v>
      </c>
      <c r="L533" t="b">
        <f t="shared" si="43"/>
        <v>1</v>
      </c>
      <c r="M533">
        <v>37.799999</v>
      </c>
      <c r="N533">
        <v>30</v>
      </c>
      <c r="O533">
        <f t="shared" si="40"/>
        <v>0.25999996666666664</v>
      </c>
      <c r="P533" t="str">
        <f t="shared" si="41"/>
        <v>NO PRICE CONTARCTION</v>
      </c>
    </row>
    <row r="534" spans="1:16" x14ac:dyDescent="0.25">
      <c r="A534">
        <v>532</v>
      </c>
      <c r="B534" s="1">
        <v>41162</v>
      </c>
      <c r="C534">
        <v>38.599997999999999</v>
      </c>
      <c r="D534">
        <v>41.400002000000001</v>
      </c>
      <c r="E534">
        <v>1485638</v>
      </c>
      <c r="F534">
        <v>39.010439461441798</v>
      </c>
      <c r="G534">
        <v>37.903826120974998</v>
      </c>
      <c r="H534">
        <v>37.893840833956297</v>
      </c>
      <c r="I534">
        <v>419683.9</v>
      </c>
      <c r="J534" t="str">
        <f t="shared" si="42"/>
        <v>TRUE</v>
      </c>
      <c r="K534" t="b">
        <f t="shared" si="39"/>
        <v>1</v>
      </c>
      <c r="L534" t="b">
        <f t="shared" si="43"/>
        <v>0</v>
      </c>
      <c r="M534">
        <v>45.900002000000001</v>
      </c>
      <c r="N534">
        <v>38.5</v>
      </c>
      <c r="O534">
        <f t="shared" si="40"/>
        <v>0.19220784415584416</v>
      </c>
      <c r="P534" t="str">
        <f t="shared" si="41"/>
        <v>NO PRICE CONTARCTION</v>
      </c>
    </row>
    <row r="535" spans="1:16" x14ac:dyDescent="0.25">
      <c r="A535">
        <v>533</v>
      </c>
      <c r="B535" s="1">
        <v>41169</v>
      </c>
      <c r="C535">
        <v>42.299999</v>
      </c>
      <c r="D535">
        <v>40.25</v>
      </c>
      <c r="E535">
        <v>271147</v>
      </c>
      <c r="F535">
        <v>39.235814104816001</v>
      </c>
      <c r="G535">
        <v>38.055192177686301</v>
      </c>
      <c r="H535">
        <v>38.008775427421803</v>
      </c>
      <c r="I535">
        <v>399706.4</v>
      </c>
      <c r="J535" t="str">
        <f t="shared" si="42"/>
        <v>FALSE</v>
      </c>
      <c r="K535" t="b">
        <f t="shared" si="39"/>
        <v>1</v>
      </c>
      <c r="L535" t="b">
        <f t="shared" si="43"/>
        <v>1</v>
      </c>
      <c r="M535">
        <v>42.400002000000001</v>
      </c>
      <c r="N535">
        <v>39.5</v>
      </c>
      <c r="O535">
        <f t="shared" si="40"/>
        <v>7.341777215189875E-2</v>
      </c>
      <c r="P535" t="str">
        <f t="shared" si="41"/>
        <v>PRICE CONTRACTION</v>
      </c>
    </row>
    <row r="536" spans="1:16" x14ac:dyDescent="0.25">
      <c r="A536">
        <v>534</v>
      </c>
      <c r="B536" s="1">
        <v>41176</v>
      </c>
      <c r="C536">
        <v>39.650002000000001</v>
      </c>
      <c r="D536">
        <v>41.200001</v>
      </c>
      <c r="E536">
        <v>799539</v>
      </c>
      <c r="F536">
        <v>39.592938994849497</v>
      </c>
      <c r="G536">
        <v>38.258083069448503</v>
      </c>
      <c r="H536">
        <v>38.164444967547603</v>
      </c>
      <c r="I536">
        <v>443094.6</v>
      </c>
      <c r="J536" t="str">
        <f t="shared" si="42"/>
        <v>FALSE</v>
      </c>
      <c r="K536" t="b">
        <f t="shared" si="39"/>
        <v>1</v>
      </c>
      <c r="L536" t="b">
        <f t="shared" si="43"/>
        <v>0</v>
      </c>
      <c r="M536">
        <v>43.799999</v>
      </c>
      <c r="N536">
        <v>39.599997999999999</v>
      </c>
      <c r="O536">
        <f t="shared" si="40"/>
        <v>0.10606063666972913</v>
      </c>
      <c r="P536" t="str">
        <f t="shared" si="41"/>
        <v>NO PRICE CONTARCTION</v>
      </c>
    </row>
    <row r="537" spans="1:16" x14ac:dyDescent="0.25">
      <c r="A537">
        <v>535</v>
      </c>
      <c r="B537" s="1">
        <v>41183</v>
      </c>
      <c r="C537">
        <v>41.349997999999999</v>
      </c>
      <c r="D537">
        <v>45.349997999999999</v>
      </c>
      <c r="E537">
        <v>1358548</v>
      </c>
      <c r="F537">
        <v>40.639676995785898</v>
      </c>
      <c r="G537">
        <v>38.715625968193699</v>
      </c>
      <c r="H537">
        <v>38.514959749618399</v>
      </c>
      <c r="I537">
        <v>544722.9</v>
      </c>
      <c r="J537" t="str">
        <f t="shared" si="42"/>
        <v>TRUE</v>
      </c>
      <c r="K537" t="b">
        <f t="shared" si="39"/>
        <v>1</v>
      </c>
      <c r="L537" t="b">
        <f t="shared" si="43"/>
        <v>0</v>
      </c>
      <c r="M537">
        <v>51.5</v>
      </c>
      <c r="N537">
        <v>41.25</v>
      </c>
      <c r="O537">
        <f t="shared" si="40"/>
        <v>0.24848484848484848</v>
      </c>
      <c r="P537" t="str">
        <f t="shared" si="41"/>
        <v>NO PRICE CONTARCTION</v>
      </c>
    </row>
    <row r="538" spans="1:16" x14ac:dyDescent="0.25">
      <c r="A538">
        <v>536</v>
      </c>
      <c r="B538" s="1">
        <v>41190</v>
      </c>
      <c r="C538">
        <v>45.349997999999999</v>
      </c>
      <c r="D538">
        <v>43.849997999999999</v>
      </c>
      <c r="E538">
        <v>840232</v>
      </c>
      <c r="F538">
        <v>41.223371723824798</v>
      </c>
      <c r="G538">
        <v>39.046875776697398</v>
      </c>
      <c r="H538">
        <v>38.775205517929699</v>
      </c>
      <c r="I538">
        <v>593795.6</v>
      </c>
      <c r="J538" t="str">
        <f t="shared" si="42"/>
        <v>FALSE</v>
      </c>
      <c r="K538" t="b">
        <f t="shared" si="39"/>
        <v>1</v>
      </c>
      <c r="L538" t="b">
        <f t="shared" si="43"/>
        <v>0</v>
      </c>
      <c r="M538">
        <v>48.099997999999999</v>
      </c>
      <c r="N538">
        <v>43.450001</v>
      </c>
      <c r="O538">
        <f t="shared" si="40"/>
        <v>0.10701949120783677</v>
      </c>
      <c r="P538" t="str">
        <f t="shared" si="41"/>
        <v>NO PRICE CONTARCTION</v>
      </c>
    </row>
    <row r="539" spans="1:16" x14ac:dyDescent="0.25">
      <c r="A539">
        <v>537</v>
      </c>
      <c r="B539" s="1">
        <v>41197</v>
      </c>
      <c r="C539">
        <v>43.700001</v>
      </c>
      <c r="D539">
        <v>47.5</v>
      </c>
      <c r="E539">
        <v>2237446</v>
      </c>
      <c r="F539">
        <v>42.364576864947601</v>
      </c>
      <c r="G539">
        <v>39.5922386298137</v>
      </c>
      <c r="H539">
        <v>39.2008052487624</v>
      </c>
      <c r="I539">
        <v>799544.8</v>
      </c>
      <c r="J539" t="str">
        <f t="shared" si="42"/>
        <v>FALSE</v>
      </c>
      <c r="K539" t="b">
        <f t="shared" si="39"/>
        <v>1</v>
      </c>
      <c r="L539" t="b">
        <f t="shared" si="43"/>
        <v>0</v>
      </c>
      <c r="M539">
        <v>48.099997999999999</v>
      </c>
      <c r="N539">
        <v>43.200001</v>
      </c>
      <c r="O539">
        <f t="shared" si="40"/>
        <v>0.113425853855883</v>
      </c>
      <c r="P539" t="str">
        <f t="shared" si="41"/>
        <v>NO PRICE CONTARCTION</v>
      </c>
    </row>
    <row r="540" spans="1:16" x14ac:dyDescent="0.25">
      <c r="A540">
        <v>538</v>
      </c>
      <c r="B540" s="1">
        <v>41204</v>
      </c>
      <c r="C540">
        <v>48.25</v>
      </c>
      <c r="D540">
        <v>45.150002000000001</v>
      </c>
      <c r="E540">
        <v>2099216</v>
      </c>
      <c r="F540">
        <v>42.871017798593499</v>
      </c>
      <c r="G540">
        <v>39.9508040085354</v>
      </c>
      <c r="H540">
        <v>39.491009968335</v>
      </c>
      <c r="I540">
        <v>959192.4</v>
      </c>
      <c r="J540" t="str">
        <f t="shared" si="42"/>
        <v>FALSE</v>
      </c>
      <c r="K540" t="b">
        <f t="shared" si="39"/>
        <v>1</v>
      </c>
      <c r="L540" t="b">
        <f t="shared" si="43"/>
        <v>0</v>
      </c>
      <c r="M540">
        <v>48.900002000000001</v>
      </c>
      <c r="N540">
        <v>44.900002000000001</v>
      </c>
      <c r="O540">
        <f t="shared" si="40"/>
        <v>8.9086855719961888E-2</v>
      </c>
      <c r="P540" t="str">
        <f t="shared" si="41"/>
        <v>NO PRICE CONTARCTION</v>
      </c>
    </row>
    <row r="541" spans="1:16" x14ac:dyDescent="0.25">
      <c r="A541">
        <v>539</v>
      </c>
      <c r="B541" s="1">
        <v>41211</v>
      </c>
      <c r="C541">
        <v>44.549999</v>
      </c>
      <c r="D541">
        <v>44</v>
      </c>
      <c r="E541">
        <v>372292</v>
      </c>
      <c r="F541">
        <v>43.076287289758298</v>
      </c>
      <c r="G541">
        <v>40.212042459597598</v>
      </c>
      <c r="H541">
        <v>39.710960701586899</v>
      </c>
      <c r="I541">
        <v>974737.2</v>
      </c>
      <c r="J541" t="str">
        <f t="shared" si="42"/>
        <v>FALSE</v>
      </c>
      <c r="K541" t="b">
        <f t="shared" si="39"/>
        <v>1</v>
      </c>
      <c r="L541" t="b">
        <f t="shared" si="43"/>
        <v>1</v>
      </c>
      <c r="M541">
        <v>45.349997999999999</v>
      </c>
      <c r="N541">
        <v>42.599997999999999</v>
      </c>
      <c r="O541">
        <f t="shared" si="40"/>
        <v>6.4553993641032564E-2</v>
      </c>
      <c r="P541" t="str">
        <f t="shared" si="41"/>
        <v>PRICE CONTRACTION</v>
      </c>
    </row>
    <row r="542" spans="1:16" x14ac:dyDescent="0.25">
      <c r="A542">
        <v>540</v>
      </c>
      <c r="B542" s="1">
        <v>41218</v>
      </c>
      <c r="C542">
        <v>43.75</v>
      </c>
      <c r="D542">
        <v>52.75</v>
      </c>
      <c r="E542">
        <v>3811744</v>
      </c>
      <c r="F542">
        <v>44.835144146165902</v>
      </c>
      <c r="G542">
        <v>41.020942946075202</v>
      </c>
      <c r="H542">
        <v>40.347011399070503</v>
      </c>
      <c r="I542">
        <v>1341578.8999999999</v>
      </c>
      <c r="J542" t="str">
        <f t="shared" si="42"/>
        <v>FALSE</v>
      </c>
      <c r="K542" t="b">
        <f t="shared" si="39"/>
        <v>1</v>
      </c>
      <c r="L542" t="b">
        <f t="shared" si="43"/>
        <v>0</v>
      </c>
      <c r="M542">
        <v>53.450001</v>
      </c>
      <c r="N542">
        <v>41.5</v>
      </c>
      <c r="O542">
        <f t="shared" si="40"/>
        <v>0.28795183132530122</v>
      </c>
      <c r="P542" t="str">
        <f t="shared" si="41"/>
        <v>NO PRICE CONTARCTION</v>
      </c>
    </row>
    <row r="543" spans="1:16" x14ac:dyDescent="0.25">
      <c r="A543">
        <v>541</v>
      </c>
      <c r="B543" s="1">
        <v>41225</v>
      </c>
      <c r="C543">
        <v>53.650002000000001</v>
      </c>
      <c r="D543">
        <v>49.75</v>
      </c>
      <c r="E543">
        <v>1179799</v>
      </c>
      <c r="F543">
        <v>45.728754301408401</v>
      </c>
      <c r="G543">
        <v>41.584107917296102</v>
      </c>
      <c r="H543">
        <v>40.805693769847501</v>
      </c>
      <c r="I543">
        <v>1445560.1</v>
      </c>
      <c r="J543" t="str">
        <f t="shared" si="42"/>
        <v>FALSE</v>
      </c>
      <c r="K543" t="b">
        <f t="shared" si="39"/>
        <v>1</v>
      </c>
      <c r="L543" t="b">
        <f t="shared" si="43"/>
        <v>1</v>
      </c>
      <c r="M543">
        <v>54.450001</v>
      </c>
      <c r="N543">
        <v>49.25</v>
      </c>
      <c r="O543">
        <f t="shared" si="40"/>
        <v>0.10558377664974621</v>
      </c>
      <c r="P543" t="str">
        <f t="shared" si="41"/>
        <v>NO PRICE CONTARCTION</v>
      </c>
    </row>
    <row r="544" spans="1:16" x14ac:dyDescent="0.25">
      <c r="A544">
        <v>542</v>
      </c>
      <c r="B544" s="1">
        <v>41232</v>
      </c>
      <c r="C544">
        <v>49.75</v>
      </c>
      <c r="D544">
        <v>49.25</v>
      </c>
      <c r="E544">
        <v>2390945</v>
      </c>
      <c r="F544">
        <v>46.3689807920614</v>
      </c>
      <c r="G544">
        <v>42.078681600051198</v>
      </c>
      <c r="H544">
        <v>41.217611146928199</v>
      </c>
      <c r="I544">
        <v>1536090.8</v>
      </c>
      <c r="J544" t="str">
        <f t="shared" si="42"/>
        <v>FALSE</v>
      </c>
      <c r="K544" t="b">
        <f t="shared" si="39"/>
        <v>1</v>
      </c>
      <c r="L544" t="b">
        <f t="shared" si="43"/>
        <v>0</v>
      </c>
      <c r="M544">
        <v>52.299999</v>
      </c>
      <c r="N544">
        <v>47.099997999999999</v>
      </c>
      <c r="O544">
        <f t="shared" si="40"/>
        <v>0.1104034229470668</v>
      </c>
      <c r="P544" t="str">
        <f t="shared" si="41"/>
        <v>NO PRICE CONTARCTION</v>
      </c>
    </row>
    <row r="545" spans="1:16" x14ac:dyDescent="0.25">
      <c r="A545">
        <v>543</v>
      </c>
      <c r="B545" s="1">
        <v>41239</v>
      </c>
      <c r="C545">
        <v>49.5</v>
      </c>
      <c r="D545">
        <v>52.400002000000001</v>
      </c>
      <c r="E545">
        <v>2308124</v>
      </c>
      <c r="F545">
        <v>47.4655301025957</v>
      </c>
      <c r="G545">
        <v>42.744573238757603</v>
      </c>
      <c r="H545">
        <v>41.763093627565802</v>
      </c>
      <c r="I545">
        <v>1739788.5</v>
      </c>
      <c r="J545" t="str">
        <f t="shared" si="42"/>
        <v>FALSE</v>
      </c>
      <c r="K545" t="b">
        <f t="shared" si="39"/>
        <v>1</v>
      </c>
      <c r="L545" t="b">
        <f t="shared" si="43"/>
        <v>0</v>
      </c>
      <c r="M545">
        <v>54.400002000000001</v>
      </c>
      <c r="N545">
        <v>47.900002000000001</v>
      </c>
      <c r="O545">
        <f t="shared" si="40"/>
        <v>0.13569936802925395</v>
      </c>
      <c r="P545" t="str">
        <f t="shared" si="41"/>
        <v>NO PRICE CONTARCTION</v>
      </c>
    </row>
    <row r="546" spans="1:16" x14ac:dyDescent="0.25">
      <c r="A546">
        <v>544</v>
      </c>
      <c r="B546" s="1">
        <v>41246</v>
      </c>
      <c r="C546">
        <v>52.900002000000001</v>
      </c>
      <c r="D546">
        <v>60.200001</v>
      </c>
      <c r="E546">
        <v>3596718</v>
      </c>
      <c r="F546">
        <v>49.780888447578299</v>
      </c>
      <c r="G546">
        <v>43.870729868515198</v>
      </c>
      <c r="H546">
        <v>42.6624549628065</v>
      </c>
      <c r="I546">
        <v>2019506.4</v>
      </c>
      <c r="J546" t="str">
        <f t="shared" si="42"/>
        <v>FALSE</v>
      </c>
      <c r="K546" t="b">
        <f t="shared" si="39"/>
        <v>1</v>
      </c>
      <c r="L546" t="b">
        <f t="shared" si="43"/>
        <v>0</v>
      </c>
      <c r="M546">
        <v>62.349997999999999</v>
      </c>
      <c r="N546">
        <v>52.400002000000001</v>
      </c>
      <c r="O546">
        <f t="shared" si="40"/>
        <v>0.18988541259979339</v>
      </c>
      <c r="P546" t="str">
        <f t="shared" si="41"/>
        <v>NO PRICE CONTARCTION</v>
      </c>
    </row>
    <row r="547" spans="1:16" x14ac:dyDescent="0.25">
      <c r="A547">
        <v>545</v>
      </c>
      <c r="B547" s="1">
        <v>41253</v>
      </c>
      <c r="C547">
        <v>61.150002000000001</v>
      </c>
      <c r="D547">
        <v>59.599997999999999</v>
      </c>
      <c r="E547">
        <v>1429823</v>
      </c>
      <c r="F547">
        <v>51.566181093473098</v>
      </c>
      <c r="G547">
        <v>44.885521360868999</v>
      </c>
      <c r="H547">
        <v>43.488676574376903</v>
      </c>
      <c r="I547">
        <v>2026633.9</v>
      </c>
      <c r="J547" t="str">
        <f t="shared" si="42"/>
        <v>FALSE</v>
      </c>
      <c r="K547" t="b">
        <f t="shared" si="39"/>
        <v>1</v>
      </c>
      <c r="L547" t="b">
        <f t="shared" si="43"/>
        <v>1</v>
      </c>
      <c r="M547">
        <v>64.199996999999996</v>
      </c>
      <c r="N547">
        <v>58.599997999999999</v>
      </c>
      <c r="O547">
        <f t="shared" si="40"/>
        <v>9.5563126128434289E-2</v>
      </c>
      <c r="P547" t="str">
        <f t="shared" si="41"/>
        <v>NO PRICE CONTARCTION</v>
      </c>
    </row>
    <row r="548" spans="1:16" x14ac:dyDescent="0.25">
      <c r="A548">
        <v>546</v>
      </c>
      <c r="B548" s="1">
        <v>41260</v>
      </c>
      <c r="C548">
        <v>60.299999</v>
      </c>
      <c r="D548">
        <v>57.099997999999999</v>
      </c>
      <c r="E548">
        <v>652713</v>
      </c>
      <c r="F548">
        <v>52.572329621932603</v>
      </c>
      <c r="G548">
        <v>45.673552111780701</v>
      </c>
      <c r="H548">
        <v>44.152643473187801</v>
      </c>
      <c r="I548">
        <v>2007882</v>
      </c>
      <c r="J548" t="str">
        <f t="shared" si="42"/>
        <v>FALSE</v>
      </c>
      <c r="K548" t="b">
        <f t="shared" si="39"/>
        <v>1</v>
      </c>
      <c r="L548" t="b">
        <f t="shared" si="43"/>
        <v>1</v>
      </c>
      <c r="M548">
        <v>60.900002000000001</v>
      </c>
      <c r="N548">
        <v>56.900002000000001</v>
      </c>
      <c r="O548">
        <f t="shared" si="40"/>
        <v>7.0298767300570567E-2</v>
      </c>
      <c r="P548" t="str">
        <f t="shared" si="41"/>
        <v>PRICE CONTRACTION</v>
      </c>
    </row>
    <row r="549" spans="1:16" x14ac:dyDescent="0.25">
      <c r="A549">
        <v>547</v>
      </c>
      <c r="B549" s="1">
        <v>41267</v>
      </c>
      <c r="C549">
        <v>56.849997999999999</v>
      </c>
      <c r="D549">
        <v>57</v>
      </c>
      <c r="E549">
        <v>635535</v>
      </c>
      <c r="F549">
        <v>53.377360599763001</v>
      </c>
      <c r="G549">
        <v>46.4042906852142</v>
      </c>
      <c r="H549">
        <v>44.779343791568898</v>
      </c>
      <c r="I549">
        <v>1847690.9</v>
      </c>
      <c r="J549" t="str">
        <f t="shared" si="42"/>
        <v>FALSE</v>
      </c>
      <c r="K549" t="b">
        <f t="shared" si="39"/>
        <v>1</v>
      </c>
      <c r="L549" t="b">
        <f t="shared" si="43"/>
        <v>1</v>
      </c>
      <c r="M549">
        <v>59.799999</v>
      </c>
      <c r="N549">
        <v>56.5</v>
      </c>
      <c r="O549">
        <f t="shared" si="40"/>
        <v>5.840706194690265E-2</v>
      </c>
      <c r="P549" t="str">
        <f t="shared" si="41"/>
        <v>PRICE CONTRACTION</v>
      </c>
    </row>
    <row r="550" spans="1:16" x14ac:dyDescent="0.25">
      <c r="A550">
        <v>548</v>
      </c>
      <c r="B550" s="1">
        <v>41274</v>
      </c>
      <c r="C550">
        <v>57.849997999999999</v>
      </c>
      <c r="D550">
        <v>58.849997999999999</v>
      </c>
      <c r="E550">
        <v>1709264</v>
      </c>
      <c r="F550">
        <v>54.3723855816243</v>
      </c>
      <c r="G550">
        <v>47.2072395442326</v>
      </c>
      <c r="H550">
        <v>45.465717167589901</v>
      </c>
      <c r="I550">
        <v>1808695.7</v>
      </c>
      <c r="J550" t="str">
        <f t="shared" si="42"/>
        <v>FALSE</v>
      </c>
      <c r="K550" t="b">
        <f t="shared" si="39"/>
        <v>1</v>
      </c>
      <c r="L550" t="b">
        <f t="shared" si="43"/>
        <v>0</v>
      </c>
      <c r="M550">
        <v>60.75</v>
      </c>
      <c r="N550">
        <v>56.700001</v>
      </c>
      <c r="O550">
        <f t="shared" si="40"/>
        <v>7.1428552532124281E-2</v>
      </c>
      <c r="P550" t="str">
        <f t="shared" si="41"/>
        <v>PRICE CONTRACTION</v>
      </c>
    </row>
    <row r="551" spans="1:16" x14ac:dyDescent="0.25">
      <c r="A551">
        <v>549</v>
      </c>
      <c r="B551" s="1">
        <v>41281</v>
      </c>
      <c r="C551">
        <v>59</v>
      </c>
      <c r="D551">
        <v>55.400002000000001</v>
      </c>
      <c r="E551">
        <v>672370</v>
      </c>
      <c r="F551">
        <v>54.559224930419802</v>
      </c>
      <c r="G551">
        <v>47.735804863959501</v>
      </c>
      <c r="H551">
        <v>45.950316427707499</v>
      </c>
      <c r="I551">
        <v>1838703.5</v>
      </c>
      <c r="J551" t="str">
        <f t="shared" si="42"/>
        <v>FALSE</v>
      </c>
      <c r="K551" t="b">
        <f t="shared" si="39"/>
        <v>1</v>
      </c>
      <c r="L551" t="b">
        <f t="shared" si="43"/>
        <v>1</v>
      </c>
      <c r="M551">
        <v>59.599997999999999</v>
      </c>
      <c r="N551">
        <v>55.049999</v>
      </c>
      <c r="O551">
        <f t="shared" si="40"/>
        <v>8.2652117759348179E-2</v>
      </c>
      <c r="P551" t="str">
        <f t="shared" si="41"/>
        <v>NO PRICE CONTARCTION</v>
      </c>
    </row>
    <row r="552" spans="1:16" x14ac:dyDescent="0.25">
      <c r="A552">
        <v>550</v>
      </c>
      <c r="B552" s="1">
        <v>41288</v>
      </c>
      <c r="C552">
        <v>55.849997999999999</v>
      </c>
      <c r="D552">
        <v>56.099997999999999</v>
      </c>
      <c r="E552">
        <v>865722</v>
      </c>
      <c r="F552">
        <v>54.839365488525303</v>
      </c>
      <c r="G552">
        <v>48.2754302275751</v>
      </c>
      <c r="H552">
        <v>46.445422845868102</v>
      </c>
      <c r="I552">
        <v>1544101.3</v>
      </c>
      <c r="J552" t="str">
        <f t="shared" si="42"/>
        <v>FALSE</v>
      </c>
      <c r="K552" t="b">
        <f t="shared" si="39"/>
        <v>1</v>
      </c>
      <c r="L552" t="b">
        <f t="shared" si="43"/>
        <v>1</v>
      </c>
      <c r="M552">
        <v>58.75</v>
      </c>
      <c r="N552">
        <v>54.5</v>
      </c>
      <c r="O552">
        <f t="shared" si="40"/>
        <v>7.7981651376146793E-2</v>
      </c>
      <c r="P552" t="str">
        <f t="shared" si="41"/>
        <v>PRICE CONTRACTION</v>
      </c>
    </row>
    <row r="553" spans="1:16" x14ac:dyDescent="0.25">
      <c r="A553">
        <v>551</v>
      </c>
      <c r="B553" s="1">
        <v>41295</v>
      </c>
      <c r="C553">
        <v>56.349997999999999</v>
      </c>
      <c r="D553">
        <v>55.200001</v>
      </c>
      <c r="E553">
        <v>1260185</v>
      </c>
      <c r="F553">
        <v>54.904935581520697</v>
      </c>
      <c r="G553">
        <v>48.722176729021797</v>
      </c>
      <c r="H553">
        <v>46.872475438752602</v>
      </c>
      <c r="I553">
        <v>1552139.9</v>
      </c>
      <c r="J553" t="str">
        <f t="shared" si="42"/>
        <v>FALSE</v>
      </c>
      <c r="K553" t="b">
        <f t="shared" si="39"/>
        <v>1</v>
      </c>
      <c r="L553" t="b">
        <f t="shared" si="43"/>
        <v>1</v>
      </c>
      <c r="M553">
        <v>59.400002000000001</v>
      </c>
      <c r="N553">
        <v>54.650002000000001</v>
      </c>
      <c r="O553">
        <f t="shared" si="40"/>
        <v>8.6916739728573111E-2</v>
      </c>
      <c r="P553" t="str">
        <f t="shared" si="41"/>
        <v>NO PRICE CONTARCTION</v>
      </c>
    </row>
    <row r="554" spans="1:16" x14ac:dyDescent="0.25">
      <c r="A554">
        <v>552</v>
      </c>
      <c r="B554" s="1">
        <v>41302</v>
      </c>
      <c r="C554">
        <v>55.599997999999999</v>
      </c>
      <c r="D554">
        <v>57.75</v>
      </c>
      <c r="E554">
        <v>653096</v>
      </c>
      <c r="F554">
        <v>55.4222200212442</v>
      </c>
      <c r="G554">
        <v>49.304616940052703</v>
      </c>
      <c r="H554">
        <v>47.4030863929597</v>
      </c>
      <c r="I554">
        <v>1378355</v>
      </c>
      <c r="J554" t="str">
        <f t="shared" si="42"/>
        <v>FALSE</v>
      </c>
      <c r="K554" t="b">
        <f t="shared" ref="K554:K617" si="44">IF(AND(D554 &gt;  F554, D554 &gt; G554, D554 &gt; H554), TRUE, FALSE)</f>
        <v>1</v>
      </c>
      <c r="L554" t="b">
        <f t="shared" si="43"/>
        <v>1</v>
      </c>
      <c r="M554">
        <v>58.700001</v>
      </c>
      <c r="N554">
        <v>55.150002000000001</v>
      </c>
      <c r="O554">
        <f t="shared" si="40"/>
        <v>6.4369879805262736E-2</v>
      </c>
      <c r="P554" t="str">
        <f t="shared" si="41"/>
        <v>PRICE CONTRACTION</v>
      </c>
    </row>
    <row r="555" spans="1:16" x14ac:dyDescent="0.25">
      <c r="A555">
        <v>553</v>
      </c>
      <c r="B555" s="1">
        <v>41309</v>
      </c>
      <c r="C555">
        <v>57.75</v>
      </c>
      <c r="D555">
        <v>55.099997999999999</v>
      </c>
      <c r="E555">
        <v>552003</v>
      </c>
      <c r="F555">
        <v>55.363634199199801</v>
      </c>
      <c r="G555">
        <v>49.678512492307298</v>
      </c>
      <c r="H555">
        <v>47.7785454957422</v>
      </c>
      <c r="I555">
        <v>1202742.8999999999</v>
      </c>
      <c r="J555" t="str">
        <f t="shared" si="42"/>
        <v>FALSE</v>
      </c>
      <c r="K555" t="b">
        <f t="shared" si="44"/>
        <v>0</v>
      </c>
      <c r="L555" t="b">
        <f t="shared" si="43"/>
        <v>1</v>
      </c>
      <c r="M555">
        <v>58.450001</v>
      </c>
      <c r="N555">
        <v>54.599997999999999</v>
      </c>
      <c r="O555">
        <f t="shared" si="40"/>
        <v>7.0512878040764781E-2</v>
      </c>
      <c r="P555" t="str">
        <f t="shared" si="41"/>
        <v>PRICE CONTRACTION</v>
      </c>
    </row>
    <row r="556" spans="1:16" x14ac:dyDescent="0.25">
      <c r="A556">
        <v>554</v>
      </c>
      <c r="B556" s="1">
        <v>41316</v>
      </c>
      <c r="C556">
        <v>55.75</v>
      </c>
      <c r="D556">
        <v>50.200001</v>
      </c>
      <c r="E556">
        <v>1678055</v>
      </c>
      <c r="F556">
        <v>54.4247917993453</v>
      </c>
      <c r="G556">
        <v>49.712156912158498</v>
      </c>
      <c r="H556">
        <v>47.896665276437702</v>
      </c>
      <c r="I556">
        <v>1010876.6</v>
      </c>
      <c r="J556" t="str">
        <f t="shared" si="42"/>
        <v>FALSE</v>
      </c>
      <c r="K556" t="b">
        <f t="shared" si="44"/>
        <v>0</v>
      </c>
      <c r="L556" t="b">
        <f t="shared" si="43"/>
        <v>0</v>
      </c>
      <c r="M556">
        <v>58.150002000000001</v>
      </c>
      <c r="N556">
        <v>48.900002000000001</v>
      </c>
      <c r="O556">
        <f t="shared" si="40"/>
        <v>0.18916154645556046</v>
      </c>
      <c r="P556" t="str">
        <f t="shared" si="41"/>
        <v>NO PRICE CONTARCTION</v>
      </c>
    </row>
    <row r="557" spans="1:16" x14ac:dyDescent="0.25">
      <c r="A557">
        <v>555</v>
      </c>
      <c r="B557" s="1">
        <v>41323</v>
      </c>
      <c r="C557">
        <v>50.200001</v>
      </c>
      <c r="D557">
        <v>52.900002000000001</v>
      </c>
      <c r="E557">
        <v>862811</v>
      </c>
      <c r="F557">
        <v>54.147557290373399</v>
      </c>
      <c r="G557">
        <v>49.917824337180498</v>
      </c>
      <c r="H557">
        <v>48.140730482465102</v>
      </c>
      <c r="I557">
        <v>954175.4</v>
      </c>
      <c r="J557" t="str">
        <f t="shared" si="42"/>
        <v>FALSE</v>
      </c>
      <c r="K557" t="b">
        <f t="shared" si="44"/>
        <v>0</v>
      </c>
      <c r="L557" t="b">
        <f t="shared" si="43"/>
        <v>0</v>
      </c>
      <c r="M557">
        <v>58</v>
      </c>
      <c r="N557">
        <v>50.200001</v>
      </c>
      <c r="O557">
        <f t="shared" si="40"/>
        <v>0.15537846304026964</v>
      </c>
      <c r="P557" t="str">
        <f t="shared" si="41"/>
        <v>NO PRICE CONTARCTION</v>
      </c>
    </row>
    <row r="558" spans="1:16" x14ac:dyDescent="0.25">
      <c r="A558">
        <v>556</v>
      </c>
      <c r="B558" s="1">
        <v>41330</v>
      </c>
      <c r="C558">
        <v>52</v>
      </c>
      <c r="D558">
        <v>48.299999</v>
      </c>
      <c r="E558">
        <v>811789</v>
      </c>
      <c r="F558">
        <v>53.084364873941901</v>
      </c>
      <c r="G558">
        <v>49.813448508975299</v>
      </c>
      <c r="H558">
        <v>48.148499678442398</v>
      </c>
      <c r="I558">
        <v>970083</v>
      </c>
      <c r="J558" t="str">
        <f t="shared" si="42"/>
        <v>FALSE</v>
      </c>
      <c r="K558" t="b">
        <f t="shared" si="44"/>
        <v>0</v>
      </c>
      <c r="L558" t="b">
        <f t="shared" si="43"/>
        <v>0</v>
      </c>
      <c r="M558">
        <v>53</v>
      </c>
      <c r="N558">
        <v>46.099997999999999</v>
      </c>
      <c r="O558">
        <f t="shared" si="40"/>
        <v>0.14967467026788159</v>
      </c>
      <c r="P558" t="str">
        <f t="shared" si="41"/>
        <v>NO PRICE CONTARCTION</v>
      </c>
    </row>
    <row r="559" spans="1:16" x14ac:dyDescent="0.25">
      <c r="A559">
        <v>557</v>
      </c>
      <c r="B559" s="1">
        <v>41337</v>
      </c>
      <c r="C559">
        <v>48</v>
      </c>
      <c r="D559">
        <v>47.450001</v>
      </c>
      <c r="E559">
        <v>685932</v>
      </c>
      <c r="F559">
        <v>52.0599350786797</v>
      </c>
      <c r="G559">
        <v>49.660968024525303</v>
      </c>
      <c r="H559">
        <v>48.114426572176903</v>
      </c>
      <c r="I559">
        <v>975122.7</v>
      </c>
      <c r="J559" t="str">
        <f t="shared" si="42"/>
        <v>FALSE</v>
      </c>
      <c r="K559" t="b">
        <f t="shared" si="44"/>
        <v>0</v>
      </c>
      <c r="L559" t="b">
        <f t="shared" si="43"/>
        <v>1</v>
      </c>
      <c r="M559">
        <v>49.200001</v>
      </c>
      <c r="N559">
        <v>45.099997999999999</v>
      </c>
      <c r="O559">
        <f t="shared" si="40"/>
        <v>9.0909161459386337E-2</v>
      </c>
      <c r="P559" t="str">
        <f t="shared" si="41"/>
        <v>NO PRICE CONTARCTION</v>
      </c>
    </row>
    <row r="560" spans="1:16" x14ac:dyDescent="0.25">
      <c r="A560">
        <v>558</v>
      </c>
      <c r="B560" s="1">
        <v>41344</v>
      </c>
      <c r="C560">
        <v>47.700001</v>
      </c>
      <c r="D560">
        <v>46.400002000000001</v>
      </c>
      <c r="E560">
        <v>387290</v>
      </c>
      <c r="F560">
        <v>51.030856337101604</v>
      </c>
      <c r="G560">
        <v>49.450583119717201</v>
      </c>
      <c r="H560">
        <v>48.0307961052415</v>
      </c>
      <c r="I560">
        <v>842925.3</v>
      </c>
      <c r="J560" t="str">
        <f t="shared" si="42"/>
        <v>FALSE</v>
      </c>
      <c r="K560" t="b">
        <f t="shared" si="44"/>
        <v>0</v>
      </c>
      <c r="L560" t="b">
        <f t="shared" si="43"/>
        <v>1</v>
      </c>
      <c r="M560">
        <v>49.599997999999999</v>
      </c>
      <c r="N560">
        <v>39.599997999999999</v>
      </c>
      <c r="O560">
        <f t="shared" si="40"/>
        <v>0.25252526527905378</v>
      </c>
      <c r="P560" t="str">
        <f t="shared" si="41"/>
        <v>NO PRICE CONTARCTION</v>
      </c>
    </row>
    <row r="561" spans="1:16" x14ac:dyDescent="0.25">
      <c r="A561">
        <v>559</v>
      </c>
      <c r="B561" s="1">
        <v>41351</v>
      </c>
      <c r="C561">
        <v>45.799999</v>
      </c>
      <c r="D561">
        <v>42.349997999999999</v>
      </c>
      <c r="E561">
        <v>642101</v>
      </c>
      <c r="F561">
        <v>49.4525184576285</v>
      </c>
      <c r="G561">
        <v>48.992480853929003</v>
      </c>
      <c r="H561">
        <v>47.753684002546798</v>
      </c>
      <c r="I561">
        <v>839898.4</v>
      </c>
      <c r="J561" t="str">
        <f t="shared" si="42"/>
        <v>FALSE</v>
      </c>
      <c r="K561" t="b">
        <f t="shared" si="44"/>
        <v>0</v>
      </c>
      <c r="L561" t="b">
        <f t="shared" si="43"/>
        <v>1</v>
      </c>
      <c r="M561">
        <v>46.400002000000001</v>
      </c>
      <c r="N561">
        <v>41.099997999999999</v>
      </c>
      <c r="O561">
        <f t="shared" si="40"/>
        <v>0.12895387488826646</v>
      </c>
      <c r="P561" t="str">
        <f t="shared" si="41"/>
        <v>NO PRICE CONTARCTION</v>
      </c>
    </row>
    <row r="562" spans="1:16" x14ac:dyDescent="0.25">
      <c r="A562">
        <v>560</v>
      </c>
      <c r="B562" s="1">
        <v>41358</v>
      </c>
      <c r="C562">
        <v>43.299999</v>
      </c>
      <c r="D562">
        <v>45.599997999999999</v>
      </c>
      <c r="E562">
        <v>375792</v>
      </c>
      <c r="F562">
        <v>48.7520601926052</v>
      </c>
      <c r="G562">
        <v>48.773610992385201</v>
      </c>
      <c r="H562">
        <v>47.648626148764002</v>
      </c>
      <c r="I562">
        <v>790905.4</v>
      </c>
      <c r="J562" t="str">
        <f t="shared" si="42"/>
        <v>FALSE</v>
      </c>
      <c r="K562" t="b">
        <f t="shared" si="44"/>
        <v>0</v>
      </c>
      <c r="L562" t="b">
        <f t="shared" si="43"/>
        <v>1</v>
      </c>
      <c r="M562">
        <v>47</v>
      </c>
      <c r="N562">
        <v>42.099997999999999</v>
      </c>
      <c r="O562">
        <f t="shared" si="40"/>
        <v>0.11638960172872219</v>
      </c>
      <c r="P562" t="str">
        <f t="shared" si="41"/>
        <v>NO PRICE CONTARCTION</v>
      </c>
    </row>
    <row r="563" spans="1:16" x14ac:dyDescent="0.25">
      <c r="A563">
        <v>561</v>
      </c>
      <c r="B563" s="1">
        <v>41365</v>
      </c>
      <c r="C563">
        <v>46</v>
      </c>
      <c r="D563">
        <v>50.099997999999999</v>
      </c>
      <c r="E563">
        <v>831975</v>
      </c>
      <c r="F563">
        <v>48.9971397939497</v>
      </c>
      <c r="G563">
        <v>48.8591843477152</v>
      </c>
      <c r="H563">
        <v>47.768205263458398</v>
      </c>
      <c r="I563">
        <v>748084.4</v>
      </c>
      <c r="J563" t="str">
        <f t="shared" si="42"/>
        <v>FALSE</v>
      </c>
      <c r="K563" t="b">
        <f t="shared" si="44"/>
        <v>1</v>
      </c>
      <c r="L563" t="b">
        <f t="shared" si="43"/>
        <v>0</v>
      </c>
      <c r="M563">
        <v>54.25</v>
      </c>
      <c r="N563">
        <v>45.450001</v>
      </c>
      <c r="O563">
        <f t="shared" si="40"/>
        <v>0.19361933567394199</v>
      </c>
      <c r="P563" t="str">
        <f t="shared" si="41"/>
        <v>NO PRICE CONTARCTION</v>
      </c>
    </row>
    <row r="564" spans="1:16" x14ac:dyDescent="0.25">
      <c r="A564">
        <v>562</v>
      </c>
      <c r="B564" s="1">
        <v>41372</v>
      </c>
      <c r="C564">
        <v>49.349997999999999</v>
      </c>
      <c r="D564">
        <v>49.099997999999999</v>
      </c>
      <c r="E564">
        <v>292115</v>
      </c>
      <c r="F564">
        <v>49.0158412859588</v>
      </c>
      <c r="G564">
        <v>48.874720712378704</v>
      </c>
      <c r="H564">
        <v>47.833170762801899</v>
      </c>
      <c r="I564">
        <v>711986.3</v>
      </c>
      <c r="J564" t="str">
        <f t="shared" si="42"/>
        <v>FALSE</v>
      </c>
      <c r="K564" t="b">
        <f t="shared" si="44"/>
        <v>1</v>
      </c>
      <c r="L564" t="b">
        <f t="shared" si="43"/>
        <v>1</v>
      </c>
      <c r="M564">
        <v>51.5</v>
      </c>
      <c r="N564">
        <v>46.650002000000001</v>
      </c>
      <c r="O564">
        <f t="shared" si="40"/>
        <v>0.10396565470672432</v>
      </c>
      <c r="P564" t="str">
        <f t="shared" si="41"/>
        <v>NO PRICE CONTARCTION</v>
      </c>
    </row>
    <row r="565" spans="1:16" x14ac:dyDescent="0.25">
      <c r="A565">
        <v>563</v>
      </c>
      <c r="B565" s="1">
        <v>41379</v>
      </c>
      <c r="C565">
        <v>49.099997999999999</v>
      </c>
      <c r="D565">
        <v>47</v>
      </c>
      <c r="E565">
        <v>349811</v>
      </c>
      <c r="F565">
        <v>48.649324688511797</v>
      </c>
      <c r="G565">
        <v>48.753770988999399</v>
      </c>
      <c r="H565">
        <v>47.792528286567702</v>
      </c>
      <c r="I565">
        <v>691767.1</v>
      </c>
      <c r="J565" t="str">
        <f t="shared" si="42"/>
        <v>FALSE</v>
      </c>
      <c r="K565" t="b">
        <f t="shared" si="44"/>
        <v>0</v>
      </c>
      <c r="L565" t="b">
        <f t="shared" si="43"/>
        <v>1</v>
      </c>
      <c r="M565">
        <v>49.799999</v>
      </c>
      <c r="N565">
        <v>46.900002000000001</v>
      </c>
      <c r="O565">
        <f t="shared" si="40"/>
        <v>6.1833622096647223E-2</v>
      </c>
      <c r="P565" t="str">
        <f t="shared" si="41"/>
        <v>PRICE CONTRACTION</v>
      </c>
    </row>
    <row r="566" spans="1:16" x14ac:dyDescent="0.25">
      <c r="A566">
        <v>564</v>
      </c>
      <c r="B566" s="1">
        <v>41386</v>
      </c>
      <c r="C566">
        <v>47</v>
      </c>
      <c r="D566">
        <v>53.049999</v>
      </c>
      <c r="E566">
        <v>829688</v>
      </c>
      <c r="F566">
        <v>49.449447290600503</v>
      </c>
      <c r="G566">
        <v>49.030946989709101</v>
      </c>
      <c r="H566">
        <v>48.048990272588803</v>
      </c>
      <c r="I566">
        <v>606930.4</v>
      </c>
      <c r="J566" t="str">
        <f t="shared" si="42"/>
        <v>FALSE</v>
      </c>
      <c r="K566" t="b">
        <f t="shared" si="44"/>
        <v>1</v>
      </c>
      <c r="L566" t="b">
        <f t="shared" si="43"/>
        <v>0</v>
      </c>
      <c r="M566">
        <v>53.5</v>
      </c>
      <c r="N566">
        <v>46.799999</v>
      </c>
      <c r="O566">
        <f t="shared" si="40"/>
        <v>0.14316241758894055</v>
      </c>
      <c r="P566" t="str">
        <f t="shared" si="41"/>
        <v>NO PRICE CONTARCTION</v>
      </c>
    </row>
    <row r="567" spans="1:16" x14ac:dyDescent="0.25">
      <c r="A567">
        <v>565</v>
      </c>
      <c r="B567" s="1">
        <v>41393</v>
      </c>
      <c r="C567">
        <v>53</v>
      </c>
      <c r="D567">
        <v>48.450001</v>
      </c>
      <c r="E567">
        <v>946263</v>
      </c>
      <c r="F567">
        <v>49.267729783218599</v>
      </c>
      <c r="G567">
        <v>48.993466603276303</v>
      </c>
      <c r="H567">
        <v>48.068551771486902</v>
      </c>
      <c r="I567">
        <v>615275.6</v>
      </c>
      <c r="J567" t="str">
        <f t="shared" si="42"/>
        <v>FALSE</v>
      </c>
      <c r="K567" t="b">
        <f t="shared" si="44"/>
        <v>0</v>
      </c>
      <c r="L567" t="b">
        <f t="shared" si="43"/>
        <v>0</v>
      </c>
      <c r="M567">
        <v>54.900002000000001</v>
      </c>
      <c r="N567">
        <v>48.25</v>
      </c>
      <c r="O567">
        <f t="shared" si="40"/>
        <v>0.1378238756476684</v>
      </c>
      <c r="P567" t="str">
        <f t="shared" si="41"/>
        <v>NO PRICE CONTARCTION</v>
      </c>
    </row>
    <row r="568" spans="1:16" x14ac:dyDescent="0.25">
      <c r="A568">
        <v>566</v>
      </c>
      <c r="B568" s="1">
        <v>41400</v>
      </c>
      <c r="C568">
        <v>48.5</v>
      </c>
      <c r="D568">
        <v>56.049999</v>
      </c>
      <c r="E568">
        <v>5083458</v>
      </c>
      <c r="F568">
        <v>50.500869640815203</v>
      </c>
      <c r="G568">
        <v>49.4487267579036</v>
      </c>
      <c r="H568">
        <v>48.457890660682601</v>
      </c>
      <c r="I568">
        <v>1042442.5</v>
      </c>
      <c r="J568" t="str">
        <f t="shared" si="42"/>
        <v>TRUE</v>
      </c>
      <c r="K568" t="b">
        <f t="shared" si="44"/>
        <v>1</v>
      </c>
      <c r="L568" t="b">
        <f t="shared" si="43"/>
        <v>0</v>
      </c>
      <c r="M568">
        <v>58.200001</v>
      </c>
      <c r="N568">
        <v>48.5</v>
      </c>
      <c r="O568">
        <f t="shared" si="40"/>
        <v>0.20000002061855671</v>
      </c>
      <c r="P568" t="str">
        <f t="shared" si="41"/>
        <v>NO PRICE CONTARCTION</v>
      </c>
    </row>
    <row r="569" spans="1:16" x14ac:dyDescent="0.25">
      <c r="A569">
        <v>567</v>
      </c>
      <c r="B569" s="1">
        <v>41407</v>
      </c>
      <c r="C569">
        <v>55.5</v>
      </c>
      <c r="D569">
        <v>56.849997999999999</v>
      </c>
      <c r="E569">
        <v>2828783</v>
      </c>
      <c r="F569">
        <v>51.655256615212402</v>
      </c>
      <c r="G569">
        <v>49.926228128361402</v>
      </c>
      <c r="H569">
        <v>48.867261750405397</v>
      </c>
      <c r="I569">
        <v>1256727.6000000001</v>
      </c>
      <c r="J569" t="str">
        <f t="shared" si="42"/>
        <v>FALSE</v>
      </c>
      <c r="K569" t="b">
        <f t="shared" si="44"/>
        <v>1</v>
      </c>
      <c r="L569" t="b">
        <f t="shared" si="43"/>
        <v>0</v>
      </c>
      <c r="M569">
        <v>59.900002000000001</v>
      </c>
      <c r="N569">
        <v>55.099997999999999</v>
      </c>
      <c r="O569">
        <f t="shared" si="40"/>
        <v>8.711441332538708E-2</v>
      </c>
      <c r="P569" t="str">
        <f t="shared" si="41"/>
        <v>NO PRICE CONTARCTION</v>
      </c>
    </row>
    <row r="570" spans="1:16" x14ac:dyDescent="0.25">
      <c r="A570">
        <v>568</v>
      </c>
      <c r="B570" s="1">
        <v>41414</v>
      </c>
      <c r="C570">
        <v>57.650002000000001</v>
      </c>
      <c r="D570">
        <v>53.25</v>
      </c>
      <c r="E570">
        <v>1576490</v>
      </c>
      <c r="F570">
        <v>51.945209957901099</v>
      </c>
      <c r="G570">
        <v>50.1406650233059</v>
      </c>
      <c r="H570">
        <v>49.0810538601418</v>
      </c>
      <c r="I570">
        <v>1375647.6</v>
      </c>
      <c r="J570" t="str">
        <f t="shared" si="42"/>
        <v>FALSE</v>
      </c>
      <c r="K570" t="b">
        <f t="shared" si="44"/>
        <v>1</v>
      </c>
      <c r="L570" t="b">
        <f t="shared" si="43"/>
        <v>0</v>
      </c>
      <c r="M570">
        <v>59.349997999999999</v>
      </c>
      <c r="N570">
        <v>51.700001</v>
      </c>
      <c r="O570">
        <f t="shared" si="40"/>
        <v>0.14796899133522259</v>
      </c>
      <c r="P570" t="str">
        <f t="shared" si="41"/>
        <v>NO PRICE CONTARCTION</v>
      </c>
    </row>
    <row r="571" spans="1:16" x14ac:dyDescent="0.25">
      <c r="A571">
        <v>569</v>
      </c>
      <c r="B571" s="1">
        <v>41421</v>
      </c>
      <c r="C571">
        <v>53.5</v>
      </c>
      <c r="D571">
        <v>52.450001</v>
      </c>
      <c r="E571">
        <v>1140963</v>
      </c>
      <c r="F571">
        <v>52.036990147373601</v>
      </c>
      <c r="G571">
        <v>50.289654441157097</v>
      </c>
      <c r="H571">
        <v>49.2453927450129</v>
      </c>
      <c r="I571">
        <v>1425533.8</v>
      </c>
      <c r="J571" t="str">
        <f t="shared" si="42"/>
        <v>FALSE</v>
      </c>
      <c r="K571" t="b">
        <f t="shared" si="44"/>
        <v>1</v>
      </c>
      <c r="L571" t="b">
        <f t="shared" si="43"/>
        <v>1</v>
      </c>
      <c r="M571">
        <v>55.200001</v>
      </c>
      <c r="N571">
        <v>52.200001</v>
      </c>
      <c r="O571">
        <f t="shared" si="40"/>
        <v>5.7471263266834036E-2</v>
      </c>
      <c r="P571" t="str">
        <f t="shared" si="41"/>
        <v>PRICE CONTRACTION</v>
      </c>
    </row>
    <row r="572" spans="1:16" x14ac:dyDescent="0.25">
      <c r="A572">
        <v>570</v>
      </c>
      <c r="B572" s="1">
        <v>41428</v>
      </c>
      <c r="C572">
        <v>52.599997999999999</v>
      </c>
      <c r="D572">
        <v>52.849997999999999</v>
      </c>
      <c r="E572">
        <v>778512</v>
      </c>
      <c r="F572">
        <v>52.184809756942002</v>
      </c>
      <c r="G572">
        <v>50.454837896566303</v>
      </c>
      <c r="H572">
        <v>49.421227147695198</v>
      </c>
      <c r="I572">
        <v>1465805.8</v>
      </c>
      <c r="J572" t="str">
        <f t="shared" si="42"/>
        <v>FALSE</v>
      </c>
      <c r="K572" t="b">
        <f t="shared" si="44"/>
        <v>1</v>
      </c>
      <c r="L572" t="b">
        <f t="shared" si="43"/>
        <v>1</v>
      </c>
      <c r="M572">
        <v>53.400002000000001</v>
      </c>
      <c r="N572">
        <v>51</v>
      </c>
      <c r="O572">
        <f t="shared" si="40"/>
        <v>4.7058862745098053E-2</v>
      </c>
      <c r="P572" t="str">
        <f t="shared" si="41"/>
        <v>PRICE CONTRACTION</v>
      </c>
    </row>
    <row r="573" spans="1:16" x14ac:dyDescent="0.25">
      <c r="A573">
        <v>571</v>
      </c>
      <c r="B573" s="1">
        <v>41435</v>
      </c>
      <c r="C573">
        <v>53.450001</v>
      </c>
      <c r="D573">
        <v>50.75</v>
      </c>
      <c r="E573">
        <v>590614</v>
      </c>
      <c r="F573">
        <v>51.923935255679801</v>
      </c>
      <c r="G573">
        <v>50.473880612916901</v>
      </c>
      <c r="H573">
        <v>49.486045335612502</v>
      </c>
      <c r="I573">
        <v>1441669.7</v>
      </c>
      <c r="J573" t="str">
        <f t="shared" si="42"/>
        <v>FALSE</v>
      </c>
      <c r="K573" t="b">
        <f t="shared" si="44"/>
        <v>0</v>
      </c>
      <c r="L573" t="b">
        <f t="shared" si="43"/>
        <v>1</v>
      </c>
      <c r="M573">
        <v>54.099997999999999</v>
      </c>
      <c r="N573">
        <v>49.400002000000001</v>
      </c>
      <c r="O573">
        <f t="shared" si="40"/>
        <v>9.5141615581311081E-2</v>
      </c>
      <c r="P573" t="str">
        <f t="shared" si="41"/>
        <v>NO PRICE CONTARCTION</v>
      </c>
    </row>
    <row r="574" spans="1:16" x14ac:dyDescent="0.25">
      <c r="A574">
        <v>572</v>
      </c>
      <c r="B574" s="1">
        <v>41442</v>
      </c>
      <c r="C574">
        <v>50.900002000000001</v>
      </c>
      <c r="D574">
        <v>50.049999</v>
      </c>
      <c r="E574">
        <v>609252</v>
      </c>
      <c r="F574">
        <v>51.583219572828902</v>
      </c>
      <c r="G574">
        <v>50.446533412083497</v>
      </c>
      <c r="H574">
        <v>49.513555270460699</v>
      </c>
      <c r="I574">
        <v>1473383.4</v>
      </c>
      <c r="J574" t="str">
        <f t="shared" si="42"/>
        <v>FALSE</v>
      </c>
      <c r="K574" t="b">
        <f t="shared" si="44"/>
        <v>0</v>
      </c>
      <c r="L574" t="b">
        <f t="shared" si="43"/>
        <v>1</v>
      </c>
      <c r="M574">
        <v>52.400002000000001</v>
      </c>
      <c r="N574">
        <v>49.400002000000001</v>
      </c>
      <c r="O574">
        <f t="shared" si="40"/>
        <v>6.0728742480617715E-2</v>
      </c>
      <c r="P574" t="str">
        <f t="shared" si="41"/>
        <v>PRICE CONTRACTION</v>
      </c>
    </row>
    <row r="575" spans="1:16" x14ac:dyDescent="0.25">
      <c r="A575">
        <v>573</v>
      </c>
      <c r="B575" s="1">
        <v>41449</v>
      </c>
      <c r="C575">
        <v>50.049999</v>
      </c>
      <c r="D575">
        <v>49.299999</v>
      </c>
      <c r="E575">
        <v>473624</v>
      </c>
      <c r="F575">
        <v>51.168088559587297</v>
      </c>
      <c r="G575">
        <v>50.372563450013601</v>
      </c>
      <c r="H575">
        <v>49.5031378914138</v>
      </c>
      <c r="I575">
        <v>1485764.7</v>
      </c>
      <c r="J575" t="str">
        <f t="shared" si="42"/>
        <v>FALSE</v>
      </c>
      <c r="K575" t="b">
        <f t="shared" si="44"/>
        <v>0</v>
      </c>
      <c r="L575" t="b">
        <f t="shared" si="43"/>
        <v>1</v>
      </c>
      <c r="M575">
        <v>50.049999</v>
      </c>
      <c r="N575">
        <v>46.900002000000001</v>
      </c>
      <c r="O575">
        <f t="shared" si="40"/>
        <v>6.7164112274451487E-2</v>
      </c>
      <c r="P575" t="str">
        <f t="shared" si="41"/>
        <v>PRICE CONTRACTION</v>
      </c>
    </row>
    <row r="576" spans="1:16" x14ac:dyDescent="0.25">
      <c r="A576">
        <v>574</v>
      </c>
      <c r="B576" s="1">
        <v>41456</v>
      </c>
      <c r="C576">
        <v>49.5</v>
      </c>
      <c r="D576">
        <v>55.25</v>
      </c>
      <c r="E576">
        <v>1615106</v>
      </c>
      <c r="F576">
        <v>51.910254276026002</v>
      </c>
      <c r="G576">
        <v>50.687236775819201</v>
      </c>
      <c r="H576">
        <v>49.783472628417996</v>
      </c>
      <c r="I576">
        <v>1564306.5</v>
      </c>
      <c r="J576" t="str">
        <f t="shared" si="42"/>
        <v>FALSE</v>
      </c>
      <c r="K576" t="b">
        <f t="shared" si="44"/>
        <v>1</v>
      </c>
      <c r="L576" t="b">
        <f t="shared" si="43"/>
        <v>0</v>
      </c>
      <c r="M576">
        <v>55.799999</v>
      </c>
      <c r="N576">
        <v>49.5</v>
      </c>
      <c r="O576">
        <f t="shared" si="40"/>
        <v>0.12727270707070706</v>
      </c>
      <c r="P576" t="str">
        <f t="shared" si="41"/>
        <v>NO PRICE CONTARCTION</v>
      </c>
    </row>
    <row r="577" spans="1:16" x14ac:dyDescent="0.25">
      <c r="A577">
        <v>575</v>
      </c>
      <c r="B577" s="1">
        <v>41463</v>
      </c>
      <c r="C577">
        <v>55.349997999999999</v>
      </c>
      <c r="D577">
        <v>54.349997999999999</v>
      </c>
      <c r="E577">
        <v>1001494</v>
      </c>
      <c r="F577">
        <v>52.353844044021201</v>
      </c>
      <c r="G577">
        <v>50.923543951572803</v>
      </c>
      <c r="H577">
        <v>50.006229963617102</v>
      </c>
      <c r="I577">
        <v>1569829.6</v>
      </c>
      <c r="J577" t="str">
        <f t="shared" si="42"/>
        <v>FALSE</v>
      </c>
      <c r="K577" t="b">
        <f t="shared" si="44"/>
        <v>1</v>
      </c>
      <c r="L577" t="b">
        <f t="shared" si="43"/>
        <v>1</v>
      </c>
      <c r="M577">
        <v>57.5</v>
      </c>
      <c r="N577">
        <v>53.700001</v>
      </c>
      <c r="O577">
        <f t="shared" si="40"/>
        <v>7.076348099136906E-2</v>
      </c>
      <c r="P577" t="str">
        <f t="shared" si="41"/>
        <v>PRICE CONTRACTION</v>
      </c>
    </row>
    <row r="578" spans="1:16" x14ac:dyDescent="0.25">
      <c r="A578">
        <v>576</v>
      </c>
      <c r="B578" s="1">
        <v>41470</v>
      </c>
      <c r="C578">
        <v>54</v>
      </c>
      <c r="D578">
        <v>64.550003000000004</v>
      </c>
      <c r="E578">
        <v>4348940</v>
      </c>
      <c r="F578">
        <v>54.571327490562801</v>
      </c>
      <c r="G578">
        <v>51.802670341793899</v>
      </c>
      <c r="H578">
        <v>50.7156823068553</v>
      </c>
      <c r="I578">
        <v>1496377.8</v>
      </c>
      <c r="J578" t="str">
        <f t="shared" si="42"/>
        <v>FALSE</v>
      </c>
      <c r="K578" t="b">
        <f t="shared" si="44"/>
        <v>1</v>
      </c>
      <c r="L578" t="b">
        <f t="shared" si="43"/>
        <v>0</v>
      </c>
      <c r="M578">
        <v>65.900002000000001</v>
      </c>
      <c r="N578">
        <v>52.5</v>
      </c>
      <c r="O578">
        <f t="shared" si="40"/>
        <v>0.25523813333333334</v>
      </c>
      <c r="P578" t="str">
        <f t="shared" si="41"/>
        <v>NO PRICE CONTARCTION</v>
      </c>
    </row>
    <row r="579" spans="1:16" x14ac:dyDescent="0.25">
      <c r="A579">
        <v>577</v>
      </c>
      <c r="B579" s="1">
        <v>41477</v>
      </c>
      <c r="C579">
        <v>64.449996999999996</v>
      </c>
      <c r="D579">
        <v>56.5</v>
      </c>
      <c r="E579">
        <v>1428904</v>
      </c>
      <c r="F579">
        <v>54.921995219551398</v>
      </c>
      <c r="G579">
        <v>52.1057238681298</v>
      </c>
      <c r="H579">
        <v>50.997844145545301</v>
      </c>
      <c r="I579">
        <v>1356389.9</v>
      </c>
      <c r="J579" t="str">
        <f t="shared" si="42"/>
        <v>FALSE</v>
      </c>
      <c r="K579" t="b">
        <f t="shared" si="44"/>
        <v>1</v>
      </c>
      <c r="L579" t="b">
        <f t="shared" si="43"/>
        <v>0</v>
      </c>
      <c r="M579">
        <v>65.900002000000001</v>
      </c>
      <c r="N579">
        <v>56</v>
      </c>
      <c r="O579">
        <f t="shared" ref="O579:O642" si="45">(M579-N579)/N579</f>
        <v>0.17678575000000002</v>
      </c>
      <c r="P579" t="str">
        <f t="shared" si="41"/>
        <v>NO PRICE CONTARCTION</v>
      </c>
    </row>
    <row r="580" spans="1:16" x14ac:dyDescent="0.25">
      <c r="A580">
        <v>578</v>
      </c>
      <c r="B580" s="1">
        <v>41484</v>
      </c>
      <c r="C580">
        <v>57</v>
      </c>
      <c r="D580">
        <v>51</v>
      </c>
      <c r="E580">
        <v>928475</v>
      </c>
      <c r="F580">
        <v>54.208905179633</v>
      </c>
      <c r="G580">
        <v>52.034386844379497</v>
      </c>
      <c r="H580">
        <v>50.997949309177201</v>
      </c>
      <c r="I580">
        <v>1291588.3999999999</v>
      </c>
      <c r="J580" t="str">
        <f t="shared" si="42"/>
        <v>FALSE</v>
      </c>
      <c r="K580" t="b">
        <f t="shared" si="44"/>
        <v>0</v>
      </c>
      <c r="L580" t="b">
        <f t="shared" si="43"/>
        <v>1</v>
      </c>
      <c r="M580">
        <v>58.400002000000001</v>
      </c>
      <c r="N580">
        <v>50.150002000000001</v>
      </c>
      <c r="O580">
        <f t="shared" si="45"/>
        <v>0.16450647399774779</v>
      </c>
      <c r="P580" t="str">
        <f t="shared" si="41"/>
        <v>NO PRICE CONTARCTION</v>
      </c>
    </row>
    <row r="581" spans="1:16" x14ac:dyDescent="0.25">
      <c r="A581">
        <v>579</v>
      </c>
      <c r="B581" s="1">
        <v>41491</v>
      </c>
      <c r="C581">
        <v>51.25</v>
      </c>
      <c r="D581">
        <v>54.400002000000001</v>
      </c>
      <c r="E581">
        <v>686831</v>
      </c>
      <c r="F581">
        <v>54.243650056063302</v>
      </c>
      <c r="G581">
        <v>52.187007177000098</v>
      </c>
      <c r="H581">
        <v>51.163903098973499</v>
      </c>
      <c r="I581">
        <v>1246175.2</v>
      </c>
      <c r="J581" t="str">
        <f t="shared" si="42"/>
        <v>FALSE</v>
      </c>
      <c r="K581" t="b">
        <f t="shared" si="44"/>
        <v>1</v>
      </c>
      <c r="L581" t="b">
        <f t="shared" si="43"/>
        <v>1</v>
      </c>
      <c r="M581">
        <v>54.950001</v>
      </c>
      <c r="N581">
        <v>49.700001</v>
      </c>
      <c r="O581">
        <f t="shared" si="45"/>
        <v>0.10563380069147282</v>
      </c>
      <c r="P581" t="str">
        <f t="shared" si="41"/>
        <v>NO PRICE CONTARCTION</v>
      </c>
    </row>
    <row r="582" spans="1:16" x14ac:dyDescent="0.25">
      <c r="A582">
        <v>580</v>
      </c>
      <c r="B582" s="1">
        <v>41498</v>
      </c>
      <c r="C582">
        <v>56</v>
      </c>
      <c r="D582">
        <v>54.599997999999999</v>
      </c>
      <c r="E582">
        <v>678430</v>
      </c>
      <c r="F582">
        <v>54.308440591324498</v>
      </c>
      <c r="G582">
        <v>52.342684004290398</v>
      </c>
      <c r="H582">
        <v>51.331517484389401</v>
      </c>
      <c r="I582">
        <v>1236167</v>
      </c>
      <c r="J582" t="str">
        <f t="shared" si="42"/>
        <v>FALSE</v>
      </c>
      <c r="K582" t="b">
        <f t="shared" si="44"/>
        <v>1</v>
      </c>
      <c r="L582" t="b">
        <f t="shared" si="43"/>
        <v>1</v>
      </c>
      <c r="M582">
        <v>58</v>
      </c>
      <c r="N582">
        <v>53.5</v>
      </c>
      <c r="O582">
        <f t="shared" si="45"/>
        <v>8.4112149532710276E-2</v>
      </c>
      <c r="P582" t="str">
        <f t="shared" si="41"/>
        <v>NO PRICE CONTARCTION</v>
      </c>
    </row>
    <row r="583" spans="1:16" x14ac:dyDescent="0.25">
      <c r="A583">
        <v>581</v>
      </c>
      <c r="B583" s="1">
        <v>41505</v>
      </c>
      <c r="C583">
        <v>54.950001</v>
      </c>
      <c r="D583">
        <v>52.549999</v>
      </c>
      <c r="E583">
        <v>547908</v>
      </c>
      <c r="F583">
        <v>53.988723938356401</v>
      </c>
      <c r="G583">
        <v>52.356059165304003</v>
      </c>
      <c r="H583">
        <v>51.3909556071021</v>
      </c>
      <c r="I583">
        <v>1231896.3999999999</v>
      </c>
      <c r="J583" t="str">
        <f t="shared" si="42"/>
        <v>FALSE</v>
      </c>
      <c r="K583" t="b">
        <f t="shared" si="44"/>
        <v>0</v>
      </c>
      <c r="L583" t="b">
        <f t="shared" si="43"/>
        <v>1</v>
      </c>
      <c r="M583">
        <v>54.950001</v>
      </c>
      <c r="N583">
        <v>50.5</v>
      </c>
      <c r="O583">
        <f t="shared" si="45"/>
        <v>8.8118831683168322E-2</v>
      </c>
      <c r="P583" t="str">
        <f t="shared" si="41"/>
        <v>NO PRICE CONTARCTION</v>
      </c>
    </row>
    <row r="584" spans="1:16" x14ac:dyDescent="0.25">
      <c r="A584">
        <v>582</v>
      </c>
      <c r="B584" s="1">
        <v>41512</v>
      </c>
      <c r="C584">
        <v>53</v>
      </c>
      <c r="D584">
        <v>51.599997999999999</v>
      </c>
      <c r="E584">
        <v>422385</v>
      </c>
      <c r="F584">
        <v>53.554410131382497</v>
      </c>
      <c r="G584">
        <v>52.307281025606898</v>
      </c>
      <c r="H584">
        <v>51.401152796999597</v>
      </c>
      <c r="I584">
        <v>1213209.7</v>
      </c>
      <c r="J584" t="str">
        <f t="shared" si="42"/>
        <v>FALSE</v>
      </c>
      <c r="K584" t="b">
        <f t="shared" si="44"/>
        <v>0</v>
      </c>
      <c r="L584" t="b">
        <f t="shared" si="43"/>
        <v>1</v>
      </c>
      <c r="M584">
        <v>54.400002000000001</v>
      </c>
      <c r="N584">
        <v>50.200001</v>
      </c>
      <c r="O584">
        <f t="shared" si="45"/>
        <v>8.3665356899096488E-2</v>
      </c>
      <c r="P584" t="str">
        <f t="shared" si="41"/>
        <v>NO PRICE CONTARCTION</v>
      </c>
    </row>
    <row r="585" spans="1:16" x14ac:dyDescent="0.25">
      <c r="A585">
        <v>583</v>
      </c>
      <c r="B585" s="1">
        <v>41519</v>
      </c>
      <c r="C585">
        <v>51.200001</v>
      </c>
      <c r="D585">
        <v>51.849997999999999</v>
      </c>
      <c r="E585">
        <v>343152</v>
      </c>
      <c r="F585">
        <v>53.244517016585696</v>
      </c>
      <c r="G585">
        <v>52.277778894922598</v>
      </c>
      <c r="H585">
        <v>51.423047684950802</v>
      </c>
      <c r="I585">
        <v>1200162.5</v>
      </c>
      <c r="J585" t="str">
        <f t="shared" si="42"/>
        <v>FALSE</v>
      </c>
      <c r="K585" t="b">
        <f t="shared" si="44"/>
        <v>0</v>
      </c>
      <c r="L585" t="b">
        <f t="shared" si="43"/>
        <v>1</v>
      </c>
      <c r="M585">
        <v>52.450001</v>
      </c>
      <c r="N585">
        <v>50.099997999999999</v>
      </c>
      <c r="O585">
        <f t="shared" si="45"/>
        <v>4.6906249377495005E-2</v>
      </c>
      <c r="P585" t="str">
        <f t="shared" si="41"/>
        <v>PRICE CONTRACTION</v>
      </c>
    </row>
    <row r="586" spans="1:16" x14ac:dyDescent="0.25">
      <c r="A586">
        <v>584</v>
      </c>
      <c r="B586" s="1">
        <v>41526</v>
      </c>
      <c r="C586">
        <v>51.849997999999999</v>
      </c>
      <c r="D586">
        <v>52.25</v>
      </c>
      <c r="E586">
        <v>1194424</v>
      </c>
      <c r="F586">
        <v>53.063695740842803</v>
      </c>
      <c r="G586">
        <v>52.275986708153397</v>
      </c>
      <c r="H586">
        <v>51.463386822270301</v>
      </c>
      <c r="I586">
        <v>1158094.3</v>
      </c>
      <c r="J586" t="str">
        <f t="shared" si="42"/>
        <v>FALSE</v>
      </c>
      <c r="K586" t="b">
        <f t="shared" si="44"/>
        <v>0</v>
      </c>
      <c r="L586" t="b">
        <f t="shared" si="43"/>
        <v>0</v>
      </c>
      <c r="M586">
        <v>53.799999</v>
      </c>
      <c r="N586">
        <v>51.099997999999999</v>
      </c>
      <c r="O586">
        <f t="shared" si="45"/>
        <v>5.2837595022997855E-2</v>
      </c>
      <c r="P586" t="str">
        <f t="shared" si="41"/>
        <v>PRICE CONTRACTION</v>
      </c>
    </row>
    <row r="587" spans="1:16" x14ac:dyDescent="0.25">
      <c r="A587">
        <v>585</v>
      </c>
      <c r="B587" s="1">
        <v>41533</v>
      </c>
      <c r="C587">
        <v>53</v>
      </c>
      <c r="D587">
        <v>53</v>
      </c>
      <c r="E587">
        <v>1252738</v>
      </c>
      <c r="F587">
        <v>53.052114697053199</v>
      </c>
      <c r="G587">
        <v>52.3226972431112</v>
      </c>
      <c r="H587">
        <v>51.538343562647299</v>
      </c>
      <c r="I587">
        <v>1183218.7</v>
      </c>
      <c r="J587" t="str">
        <f t="shared" si="42"/>
        <v>FALSE</v>
      </c>
      <c r="K587" t="b">
        <f t="shared" si="44"/>
        <v>0</v>
      </c>
      <c r="L587" t="b">
        <f t="shared" si="43"/>
        <v>0</v>
      </c>
      <c r="M587">
        <v>55.349997999999999</v>
      </c>
      <c r="N587">
        <v>51.099997999999999</v>
      </c>
      <c r="O587">
        <f t="shared" si="45"/>
        <v>8.3170257658327112E-2</v>
      </c>
      <c r="P587" t="str">
        <f t="shared" si="41"/>
        <v>NO PRICE CONTARCTION</v>
      </c>
    </row>
    <row r="588" spans="1:16" x14ac:dyDescent="0.25">
      <c r="A588">
        <v>586</v>
      </c>
      <c r="B588" s="1">
        <v>41540</v>
      </c>
      <c r="C588">
        <v>52.599997999999999</v>
      </c>
      <c r="D588">
        <v>55.549999</v>
      </c>
      <c r="E588">
        <v>1544572</v>
      </c>
      <c r="F588">
        <v>53.506275479407201</v>
      </c>
      <c r="G588">
        <v>52.530910259684703</v>
      </c>
      <c r="H588">
        <v>51.734034071786503</v>
      </c>
      <c r="I588">
        <v>902781.9</v>
      </c>
      <c r="J588" t="str">
        <f t="shared" si="42"/>
        <v>FALSE</v>
      </c>
      <c r="K588" t="b">
        <f t="shared" si="44"/>
        <v>1</v>
      </c>
      <c r="L588" t="b">
        <f t="shared" si="43"/>
        <v>0</v>
      </c>
      <c r="M588">
        <v>56.25</v>
      </c>
      <c r="N588">
        <v>51.5</v>
      </c>
      <c r="O588">
        <f t="shared" si="45"/>
        <v>9.2233009708737865E-2</v>
      </c>
      <c r="P588" t="str">
        <f t="shared" ref="P588:P651" si="46">IF(O588&lt;0.08,"PRICE CONTRACTION","NO PRICE CONTARCTION")</f>
        <v>NO PRICE CONTARCTION</v>
      </c>
    </row>
    <row r="589" spans="1:16" x14ac:dyDescent="0.25">
      <c r="A589">
        <v>587</v>
      </c>
      <c r="B589" s="1">
        <v>41547</v>
      </c>
      <c r="C589">
        <v>55.549999</v>
      </c>
      <c r="D589">
        <v>57.75</v>
      </c>
      <c r="E589">
        <v>884774</v>
      </c>
      <c r="F589">
        <v>54.277861755878597</v>
      </c>
      <c r="G589">
        <v>52.867625726801798</v>
      </c>
      <c r="H589">
        <v>52.027495824382299</v>
      </c>
      <c r="I589">
        <v>848368.9</v>
      </c>
      <c r="J589" t="str">
        <f t="shared" ref="J589:J652" si="47">IF(AND( E589 &gt; (I589*2), D589 &gt; C589, C589 &gt;D588 ), "TRUE", "FALSE")</f>
        <v>FALSE</v>
      </c>
      <c r="K589" t="b">
        <f t="shared" si="44"/>
        <v>1</v>
      </c>
      <c r="L589" t="b">
        <f t="shared" si="43"/>
        <v>0</v>
      </c>
      <c r="M589">
        <v>58.700001</v>
      </c>
      <c r="N589">
        <v>54.400002000000001</v>
      </c>
      <c r="O589">
        <f t="shared" si="45"/>
        <v>7.9044096358672919E-2</v>
      </c>
      <c r="P589" t="str">
        <f t="shared" si="46"/>
        <v>PRICE CONTRACTION</v>
      </c>
    </row>
    <row r="590" spans="1:16" x14ac:dyDescent="0.25">
      <c r="A590">
        <v>588</v>
      </c>
      <c r="B590" s="1">
        <v>41554</v>
      </c>
      <c r="C590">
        <v>57.200001</v>
      </c>
      <c r="D590">
        <v>57.75</v>
      </c>
      <c r="E590">
        <v>810926</v>
      </c>
      <c r="F590">
        <v>54.909159618446097</v>
      </c>
      <c r="G590">
        <v>53.182617615395202</v>
      </c>
      <c r="H590">
        <v>52.306642369534302</v>
      </c>
      <c r="I590">
        <v>836614</v>
      </c>
      <c r="J590" t="str">
        <f t="shared" si="47"/>
        <v>FALSE</v>
      </c>
      <c r="K590" t="b">
        <f t="shared" si="44"/>
        <v>1</v>
      </c>
      <c r="L590" t="b">
        <f t="shared" si="43"/>
        <v>0</v>
      </c>
      <c r="M590">
        <v>59.349997999999999</v>
      </c>
      <c r="N590">
        <v>56.099997999999999</v>
      </c>
      <c r="O590">
        <f t="shared" si="45"/>
        <v>5.7932265879938181E-2</v>
      </c>
      <c r="P590" t="str">
        <f t="shared" si="46"/>
        <v>PRICE CONTRACTION</v>
      </c>
    </row>
    <row r="591" spans="1:16" x14ac:dyDescent="0.25">
      <c r="A591">
        <v>589</v>
      </c>
      <c r="B591" s="1">
        <v>41561</v>
      </c>
      <c r="C591">
        <v>58</v>
      </c>
      <c r="D591">
        <v>57.900002000000001</v>
      </c>
      <c r="E591">
        <v>582066</v>
      </c>
      <c r="F591">
        <v>55.452949142365</v>
      </c>
      <c r="G591">
        <v>53.486964995047202</v>
      </c>
      <c r="H591">
        <v>52.579489180776598</v>
      </c>
      <c r="I591">
        <v>826137.5</v>
      </c>
      <c r="J591" t="str">
        <f t="shared" si="47"/>
        <v>FALSE</v>
      </c>
      <c r="K591" t="b">
        <f t="shared" si="44"/>
        <v>1</v>
      </c>
      <c r="L591" t="b">
        <f t="shared" si="43"/>
        <v>1</v>
      </c>
      <c r="M591">
        <v>60.200001</v>
      </c>
      <c r="N591">
        <v>57.150002000000001</v>
      </c>
      <c r="O591">
        <f t="shared" si="45"/>
        <v>5.3368309593409984E-2</v>
      </c>
      <c r="P591" t="str">
        <f t="shared" si="46"/>
        <v>PRICE CONTRACTION</v>
      </c>
    </row>
    <row r="592" spans="1:16" x14ac:dyDescent="0.25">
      <c r="A592">
        <v>590</v>
      </c>
      <c r="B592" s="1">
        <v>41568</v>
      </c>
      <c r="C592">
        <v>58.099997999999999</v>
      </c>
      <c r="D592">
        <v>57.650002000000001</v>
      </c>
      <c r="E592">
        <v>954645</v>
      </c>
      <c r="F592">
        <v>55.8524132982986</v>
      </c>
      <c r="G592">
        <v>53.755548027624798</v>
      </c>
      <c r="H592">
        <v>52.826831269519197</v>
      </c>
      <c r="I592">
        <v>853759</v>
      </c>
      <c r="J592" t="str">
        <f t="shared" si="47"/>
        <v>FALSE</v>
      </c>
      <c r="K592" t="b">
        <f t="shared" si="44"/>
        <v>1</v>
      </c>
      <c r="L592" t="b">
        <f t="shared" ref="L592:L655" si="48">IF(I592 &gt; (E592*1.2), TRUE, FALSE)</f>
        <v>0</v>
      </c>
      <c r="M592">
        <v>61.799999</v>
      </c>
      <c r="N592">
        <v>57.25</v>
      </c>
      <c r="O592">
        <f t="shared" si="45"/>
        <v>7.9475965065502183E-2</v>
      </c>
      <c r="P592" t="str">
        <f t="shared" si="46"/>
        <v>PRICE CONTRACTION</v>
      </c>
    </row>
    <row r="593" spans="1:16" x14ac:dyDescent="0.25">
      <c r="A593">
        <v>591</v>
      </c>
      <c r="B593" s="1">
        <v>41575</v>
      </c>
      <c r="C593">
        <v>57.950001</v>
      </c>
      <c r="D593">
        <v>58.950001</v>
      </c>
      <c r="E593">
        <v>1483991</v>
      </c>
      <c r="F593">
        <v>56.415611062244302</v>
      </c>
      <c r="G593">
        <v>54.090674025842503</v>
      </c>
      <c r="H593">
        <v>53.125522475884097</v>
      </c>
      <c r="I593">
        <v>947367.3</v>
      </c>
      <c r="J593" t="str">
        <f t="shared" si="47"/>
        <v>FALSE</v>
      </c>
      <c r="K593" t="b">
        <f t="shared" si="44"/>
        <v>1</v>
      </c>
      <c r="L593" t="b">
        <f t="shared" si="48"/>
        <v>0</v>
      </c>
      <c r="M593">
        <v>63.299999</v>
      </c>
      <c r="N593">
        <v>56.450001</v>
      </c>
      <c r="O593">
        <f t="shared" si="45"/>
        <v>0.12134628660148296</v>
      </c>
      <c r="P593" t="str">
        <f t="shared" si="46"/>
        <v>NO PRICE CONTARCTION</v>
      </c>
    </row>
    <row r="594" spans="1:16" x14ac:dyDescent="0.25">
      <c r="A594">
        <v>592</v>
      </c>
      <c r="B594" s="1">
        <v>41582</v>
      </c>
      <c r="C594">
        <v>58.950001</v>
      </c>
      <c r="D594">
        <v>65.5</v>
      </c>
      <c r="E594">
        <v>3636557</v>
      </c>
      <c r="F594">
        <v>58.067318141836203</v>
      </c>
      <c r="G594">
        <v>54.826759572562302</v>
      </c>
      <c r="H594">
        <v>53.729155525841001</v>
      </c>
      <c r="I594">
        <v>1268784.5</v>
      </c>
      <c r="J594" t="str">
        <f t="shared" si="47"/>
        <v>FALSE</v>
      </c>
      <c r="K594" t="b">
        <f t="shared" si="44"/>
        <v>1</v>
      </c>
      <c r="L594" t="b">
        <f t="shared" si="48"/>
        <v>0</v>
      </c>
      <c r="M594">
        <v>68.75</v>
      </c>
      <c r="N594">
        <v>58.950001</v>
      </c>
      <c r="O594">
        <f t="shared" si="45"/>
        <v>0.16624255867273013</v>
      </c>
      <c r="P594" t="str">
        <f t="shared" si="46"/>
        <v>NO PRICE CONTARCTION</v>
      </c>
    </row>
    <row r="595" spans="1:16" x14ac:dyDescent="0.25">
      <c r="A595">
        <v>593</v>
      </c>
      <c r="B595" s="1">
        <v>41589</v>
      </c>
      <c r="C595">
        <v>67.5</v>
      </c>
      <c r="D595">
        <v>72.849997999999999</v>
      </c>
      <c r="E595">
        <v>5890426</v>
      </c>
      <c r="F595">
        <v>60.755078116047798</v>
      </c>
      <c r="G595">
        <v>55.989549148526102</v>
      </c>
      <c r="H595">
        <v>54.661879548970703</v>
      </c>
      <c r="I595">
        <v>1823511.9</v>
      </c>
      <c r="J595" t="str">
        <f t="shared" si="47"/>
        <v>TRUE</v>
      </c>
      <c r="K595" t="b">
        <f t="shared" si="44"/>
        <v>1</v>
      </c>
      <c r="L595" t="b">
        <f t="shared" si="48"/>
        <v>0</v>
      </c>
      <c r="M595">
        <v>73.699996999999996</v>
      </c>
      <c r="N595">
        <v>64.199996999999996</v>
      </c>
      <c r="O595">
        <f t="shared" si="45"/>
        <v>0.14797508479634353</v>
      </c>
      <c r="P595" t="str">
        <f t="shared" si="46"/>
        <v>NO PRICE CONTARCTION</v>
      </c>
    </row>
    <row r="596" spans="1:16" x14ac:dyDescent="0.25">
      <c r="A596">
        <v>594</v>
      </c>
      <c r="B596" s="1">
        <v>41596</v>
      </c>
      <c r="C596">
        <v>74</v>
      </c>
      <c r="D596">
        <v>70.699996999999996</v>
      </c>
      <c r="E596">
        <v>3887137</v>
      </c>
      <c r="F596">
        <v>62.563245185857298</v>
      </c>
      <c r="G596">
        <v>56.938610300234103</v>
      </c>
      <c r="H596">
        <v>55.444226741703801</v>
      </c>
      <c r="I596">
        <v>2092783.2</v>
      </c>
      <c r="J596" t="str">
        <f t="shared" si="47"/>
        <v>FALSE</v>
      </c>
      <c r="K596" t="b">
        <f t="shared" si="44"/>
        <v>1</v>
      </c>
      <c r="L596" t="b">
        <f t="shared" si="48"/>
        <v>0</v>
      </c>
      <c r="M596">
        <v>75.900002000000001</v>
      </c>
      <c r="N596">
        <v>70.099997999999999</v>
      </c>
      <c r="O596">
        <f t="shared" si="45"/>
        <v>8.2739003787132795E-2</v>
      </c>
      <c r="P596" t="str">
        <f t="shared" si="46"/>
        <v>NO PRICE CONTARCTION</v>
      </c>
    </row>
    <row r="597" spans="1:16" x14ac:dyDescent="0.25">
      <c r="A597">
        <v>595</v>
      </c>
      <c r="B597" s="1">
        <v>41603</v>
      </c>
      <c r="C597">
        <v>71.099997999999999</v>
      </c>
      <c r="D597">
        <v>75.400002000000001</v>
      </c>
      <c r="E597">
        <v>2495070</v>
      </c>
      <c r="F597">
        <v>64.897200970246899</v>
      </c>
      <c r="G597">
        <v>58.129667829251197</v>
      </c>
      <c r="H597">
        <v>56.417679193327999</v>
      </c>
      <c r="I597">
        <v>2217016.4</v>
      </c>
      <c r="J597" t="str">
        <f t="shared" si="47"/>
        <v>FALSE</v>
      </c>
      <c r="K597" t="b">
        <f t="shared" si="44"/>
        <v>1</v>
      </c>
      <c r="L597" t="b">
        <f t="shared" si="48"/>
        <v>0</v>
      </c>
      <c r="M597">
        <v>75.900002000000001</v>
      </c>
      <c r="N597">
        <v>69.650002000000001</v>
      </c>
      <c r="O597">
        <f t="shared" si="45"/>
        <v>8.9734383640075133E-2</v>
      </c>
      <c r="P597" t="str">
        <f t="shared" si="46"/>
        <v>NO PRICE CONTARCTION</v>
      </c>
    </row>
    <row r="598" spans="1:16" x14ac:dyDescent="0.25">
      <c r="A598">
        <v>596</v>
      </c>
      <c r="B598" s="1">
        <v>41610</v>
      </c>
      <c r="C598">
        <v>76</v>
      </c>
      <c r="D598">
        <v>76</v>
      </c>
      <c r="E598">
        <v>2270427</v>
      </c>
      <c r="F598">
        <v>66.915891702929301</v>
      </c>
      <c r="G598">
        <v>59.282592485428601</v>
      </c>
      <c r="H598">
        <v>57.372914354629103</v>
      </c>
      <c r="I598">
        <v>2289601.9</v>
      </c>
      <c r="J598" t="str">
        <f t="shared" si="47"/>
        <v>FALSE</v>
      </c>
      <c r="K598" t="b">
        <f t="shared" si="44"/>
        <v>1</v>
      </c>
      <c r="L598" t="b">
        <f t="shared" si="48"/>
        <v>0</v>
      </c>
      <c r="M598">
        <v>78.650002000000001</v>
      </c>
      <c r="N598">
        <v>73.800003000000004</v>
      </c>
      <c r="O598">
        <f t="shared" si="45"/>
        <v>6.5718140959967128E-2</v>
      </c>
      <c r="P598" t="str">
        <f t="shared" si="46"/>
        <v>PRICE CONTRACTION</v>
      </c>
    </row>
    <row r="599" spans="1:16" x14ac:dyDescent="0.25">
      <c r="A599">
        <v>597</v>
      </c>
      <c r="B599" s="1">
        <v>41617</v>
      </c>
      <c r="C599">
        <v>77.599997999999999</v>
      </c>
      <c r="D599">
        <v>80.099997999999999</v>
      </c>
      <c r="E599">
        <v>4399040</v>
      </c>
      <c r="F599">
        <v>69.313001938760294</v>
      </c>
      <c r="G599">
        <v>60.625650905723496</v>
      </c>
      <c r="H599">
        <v>58.481552581232499</v>
      </c>
      <c r="I599">
        <v>2641028.5</v>
      </c>
      <c r="J599" t="str">
        <f t="shared" si="47"/>
        <v>FALSE</v>
      </c>
      <c r="K599" t="b">
        <f t="shared" si="44"/>
        <v>1</v>
      </c>
      <c r="L599" t="b">
        <f t="shared" si="48"/>
        <v>0</v>
      </c>
      <c r="M599">
        <v>84.25</v>
      </c>
      <c r="N599">
        <v>73.5</v>
      </c>
      <c r="O599">
        <f t="shared" si="45"/>
        <v>0.14625850340136054</v>
      </c>
      <c r="P599" t="str">
        <f t="shared" si="46"/>
        <v>NO PRICE CONTARCTION</v>
      </c>
    </row>
    <row r="600" spans="1:16" x14ac:dyDescent="0.25">
      <c r="A600">
        <v>598</v>
      </c>
      <c r="B600" s="1">
        <v>41624</v>
      </c>
      <c r="C600">
        <v>80</v>
      </c>
      <c r="D600">
        <v>81.050003000000004</v>
      </c>
      <c r="E600">
        <v>1931489</v>
      </c>
      <c r="F600">
        <v>71.447002131713006</v>
      </c>
      <c r="G600">
        <v>61.943351040838103</v>
      </c>
      <c r="H600">
        <v>59.582452601660201</v>
      </c>
      <c r="I600">
        <v>2753084.8</v>
      </c>
      <c r="J600" t="str">
        <f t="shared" si="47"/>
        <v>FALSE</v>
      </c>
      <c r="K600" t="b">
        <f t="shared" si="44"/>
        <v>1</v>
      </c>
      <c r="L600" t="b">
        <f t="shared" si="48"/>
        <v>1</v>
      </c>
      <c r="M600">
        <v>82.5</v>
      </c>
      <c r="N600">
        <v>78.599997999999999</v>
      </c>
      <c r="O600">
        <f t="shared" si="45"/>
        <v>4.961834731853302E-2</v>
      </c>
      <c r="P600" t="str">
        <f t="shared" si="46"/>
        <v>PRICE CONTRACTION</v>
      </c>
    </row>
    <row r="601" spans="1:16" x14ac:dyDescent="0.25">
      <c r="A601">
        <v>599</v>
      </c>
      <c r="B601" s="1">
        <v>41631</v>
      </c>
      <c r="C601">
        <v>81.75</v>
      </c>
      <c r="D601">
        <v>82.75</v>
      </c>
      <c r="E601">
        <v>2237012</v>
      </c>
      <c r="F601">
        <v>73.502092653219705</v>
      </c>
      <c r="G601">
        <v>63.285715489816297</v>
      </c>
      <c r="H601">
        <v>60.712576864993899</v>
      </c>
      <c r="I601">
        <v>2918579.4</v>
      </c>
      <c r="J601" t="str">
        <f t="shared" si="47"/>
        <v>FALSE</v>
      </c>
      <c r="K601" t="b">
        <f t="shared" si="44"/>
        <v>1</v>
      </c>
      <c r="L601" t="b">
        <f t="shared" si="48"/>
        <v>1</v>
      </c>
      <c r="M601">
        <v>87</v>
      </c>
      <c r="N601">
        <v>80</v>
      </c>
      <c r="O601">
        <f t="shared" si="45"/>
        <v>8.7499999999999994E-2</v>
      </c>
      <c r="P601" t="str">
        <f t="shared" si="46"/>
        <v>NO PRICE CONTARCTION</v>
      </c>
    </row>
    <row r="602" spans="1:16" x14ac:dyDescent="0.25">
      <c r="A602">
        <v>600</v>
      </c>
      <c r="B602" s="1">
        <v>41638</v>
      </c>
      <c r="C602">
        <v>82.75</v>
      </c>
      <c r="D602">
        <v>89.800003000000004</v>
      </c>
      <c r="E602">
        <v>4070019</v>
      </c>
      <c r="F602">
        <v>76.465349079907</v>
      </c>
      <c r="G602">
        <v>64.996314684021698</v>
      </c>
      <c r="H602">
        <v>62.131475700847801</v>
      </c>
      <c r="I602">
        <v>3230116.8</v>
      </c>
      <c r="J602" t="str">
        <f t="shared" si="47"/>
        <v>FALSE</v>
      </c>
      <c r="K602" t="b">
        <f t="shared" si="44"/>
        <v>1</v>
      </c>
      <c r="L602" t="b">
        <f t="shared" si="48"/>
        <v>0</v>
      </c>
      <c r="M602">
        <v>91.25</v>
      </c>
      <c r="N602">
        <v>81.5</v>
      </c>
      <c r="O602">
        <f t="shared" si="45"/>
        <v>0.1196319018404908</v>
      </c>
      <c r="P602" t="str">
        <f t="shared" si="46"/>
        <v>NO PRICE CONTARCTION</v>
      </c>
    </row>
    <row r="603" spans="1:16" x14ac:dyDescent="0.25">
      <c r="A603">
        <v>601</v>
      </c>
      <c r="B603" s="1">
        <v>41645</v>
      </c>
      <c r="C603">
        <v>90.699996999999996</v>
      </c>
      <c r="D603">
        <v>84.400002000000001</v>
      </c>
      <c r="E603">
        <v>3047820</v>
      </c>
      <c r="F603">
        <v>77.908013247196607</v>
      </c>
      <c r="G603">
        <v>66.248165478600896</v>
      </c>
      <c r="H603">
        <v>63.217745276416203</v>
      </c>
      <c r="I603">
        <v>3386499.7</v>
      </c>
      <c r="J603" t="str">
        <f t="shared" si="47"/>
        <v>FALSE</v>
      </c>
      <c r="K603" t="b">
        <f t="shared" si="44"/>
        <v>1</v>
      </c>
      <c r="L603" t="b">
        <f t="shared" si="48"/>
        <v>0</v>
      </c>
      <c r="M603">
        <v>92.400002000000001</v>
      </c>
      <c r="N603">
        <v>83.5</v>
      </c>
      <c r="O603">
        <f t="shared" si="45"/>
        <v>0.10658685029940121</v>
      </c>
      <c r="P603" t="str">
        <f t="shared" si="46"/>
        <v>NO PRICE CONTARCTION</v>
      </c>
    </row>
    <row r="604" spans="1:16" x14ac:dyDescent="0.25">
      <c r="A604">
        <v>602</v>
      </c>
      <c r="B604" s="1">
        <v>41652</v>
      </c>
      <c r="C604">
        <v>84.849997999999999</v>
      </c>
      <c r="D604">
        <v>80.199996999999996</v>
      </c>
      <c r="E604">
        <v>1078701</v>
      </c>
      <c r="F604">
        <v>78.3247375658881</v>
      </c>
      <c r="G604">
        <v>67.148283641271803</v>
      </c>
      <c r="H604">
        <v>64.046147799517897</v>
      </c>
      <c r="I604">
        <v>3130714.1</v>
      </c>
      <c r="J604" t="str">
        <f t="shared" si="47"/>
        <v>FALSE</v>
      </c>
      <c r="K604" t="b">
        <f t="shared" si="44"/>
        <v>1</v>
      </c>
      <c r="L604" t="b">
        <f t="shared" si="48"/>
        <v>1</v>
      </c>
      <c r="M604">
        <v>84.900002000000001</v>
      </c>
      <c r="N604">
        <v>79.25</v>
      </c>
      <c r="O604">
        <f t="shared" si="45"/>
        <v>7.1293400630914841E-2</v>
      </c>
      <c r="P604" t="str">
        <f t="shared" si="46"/>
        <v>PRICE CONTRACTION</v>
      </c>
    </row>
    <row r="605" spans="1:16" x14ac:dyDescent="0.25">
      <c r="A605">
        <v>603</v>
      </c>
      <c r="B605" s="1">
        <v>41659</v>
      </c>
      <c r="C605">
        <v>80</v>
      </c>
      <c r="D605">
        <v>86</v>
      </c>
      <c r="E605">
        <v>3461187</v>
      </c>
      <c r="F605">
        <v>79.720239826635705</v>
      </c>
      <c r="G605">
        <v>68.364523406351097</v>
      </c>
      <c r="H605">
        <v>65.117067419053598</v>
      </c>
      <c r="I605">
        <v>2887790.2</v>
      </c>
      <c r="J605" t="str">
        <f t="shared" si="47"/>
        <v>FALSE</v>
      </c>
      <c r="K605" t="b">
        <f t="shared" si="44"/>
        <v>1</v>
      </c>
      <c r="L605" t="b">
        <f t="shared" si="48"/>
        <v>0</v>
      </c>
      <c r="M605">
        <v>90.75</v>
      </c>
      <c r="N605">
        <v>79.5</v>
      </c>
      <c r="O605">
        <f t="shared" si="45"/>
        <v>0.14150943396226415</v>
      </c>
      <c r="P605" t="str">
        <f t="shared" si="46"/>
        <v>NO PRICE CONTARCTION</v>
      </c>
    </row>
    <row r="606" spans="1:16" x14ac:dyDescent="0.25">
      <c r="A606">
        <v>604</v>
      </c>
      <c r="B606" s="1">
        <v>41666</v>
      </c>
      <c r="C606">
        <v>84.800003000000004</v>
      </c>
      <c r="D606">
        <v>84.75</v>
      </c>
      <c r="E606">
        <v>1180776</v>
      </c>
      <c r="F606">
        <v>80.634741676338294</v>
      </c>
      <c r="G606">
        <v>69.421650928521998</v>
      </c>
      <c r="H606">
        <v>66.074771447392393</v>
      </c>
      <c r="I606">
        <v>2617154.1</v>
      </c>
      <c r="J606" t="str">
        <f t="shared" si="47"/>
        <v>FALSE</v>
      </c>
      <c r="K606" t="b">
        <f t="shared" si="44"/>
        <v>1</v>
      </c>
      <c r="L606" t="b">
        <f t="shared" si="48"/>
        <v>1</v>
      </c>
      <c r="M606">
        <v>87.400002000000001</v>
      </c>
      <c r="N606">
        <v>82</v>
      </c>
      <c r="O606">
        <f t="shared" si="45"/>
        <v>6.5853682926829277E-2</v>
      </c>
      <c r="P606" t="str">
        <f t="shared" si="46"/>
        <v>PRICE CONTRACTION</v>
      </c>
    </row>
    <row r="607" spans="1:16" x14ac:dyDescent="0.25">
      <c r="A607">
        <v>605</v>
      </c>
      <c r="B607" s="1">
        <v>41673</v>
      </c>
      <c r="C607">
        <v>84</v>
      </c>
      <c r="D607">
        <v>83.949996999999996</v>
      </c>
      <c r="E607">
        <v>1090225</v>
      </c>
      <c r="F607">
        <v>81.237515371549506</v>
      </c>
      <c r="G607">
        <v>70.358963578294706</v>
      </c>
      <c r="H607">
        <v>66.946733669470802</v>
      </c>
      <c r="I607">
        <v>2476669.6</v>
      </c>
      <c r="J607" t="str">
        <f t="shared" si="47"/>
        <v>FALSE</v>
      </c>
      <c r="K607" t="b">
        <f t="shared" si="44"/>
        <v>1</v>
      </c>
      <c r="L607" t="b">
        <f t="shared" si="48"/>
        <v>1</v>
      </c>
      <c r="M607">
        <v>88</v>
      </c>
      <c r="N607">
        <v>80.099997999999999</v>
      </c>
      <c r="O607">
        <f t="shared" si="45"/>
        <v>9.8626744035624075E-2</v>
      </c>
      <c r="P607" t="str">
        <f t="shared" si="46"/>
        <v>NO PRICE CONTARCTION</v>
      </c>
    </row>
    <row r="608" spans="1:16" x14ac:dyDescent="0.25">
      <c r="A608">
        <v>606</v>
      </c>
      <c r="B608" s="1">
        <v>41680</v>
      </c>
      <c r="C608">
        <v>84.199996999999996</v>
      </c>
      <c r="D608">
        <v>76.75</v>
      </c>
      <c r="E608">
        <v>4080708</v>
      </c>
      <c r="F608">
        <v>80.421603485813193</v>
      </c>
      <c r="G608">
        <v>70.771288508727295</v>
      </c>
      <c r="H608">
        <v>67.424941783155205</v>
      </c>
      <c r="I608">
        <v>2657697.7000000002</v>
      </c>
      <c r="J608" t="str">
        <f t="shared" si="47"/>
        <v>FALSE</v>
      </c>
      <c r="K608" t="b">
        <f t="shared" si="44"/>
        <v>0</v>
      </c>
      <c r="L608" t="b">
        <f t="shared" si="48"/>
        <v>0</v>
      </c>
      <c r="M608">
        <v>88.400002000000001</v>
      </c>
      <c r="N608">
        <v>75.5</v>
      </c>
      <c r="O608">
        <f t="shared" si="45"/>
        <v>0.17086095364238413</v>
      </c>
      <c r="P608" t="str">
        <f t="shared" si="46"/>
        <v>NO PRICE CONTARCTION</v>
      </c>
    </row>
    <row r="609" spans="1:16" x14ac:dyDescent="0.25">
      <c r="A609">
        <v>607</v>
      </c>
      <c r="B609" s="1">
        <v>41687</v>
      </c>
      <c r="C609">
        <v>75.199996999999996</v>
      </c>
      <c r="D609">
        <v>76.849997999999999</v>
      </c>
      <c r="E609">
        <v>1353697</v>
      </c>
      <c r="F609">
        <v>79.7722206702108</v>
      </c>
      <c r="G609">
        <v>71.163463314615896</v>
      </c>
      <c r="H609">
        <v>67.884700623001294</v>
      </c>
      <c r="I609">
        <v>2353163.4</v>
      </c>
      <c r="J609" t="str">
        <f t="shared" si="47"/>
        <v>FALSE</v>
      </c>
      <c r="K609" t="b">
        <f t="shared" si="44"/>
        <v>0</v>
      </c>
      <c r="L609" t="b">
        <f t="shared" si="48"/>
        <v>1</v>
      </c>
      <c r="M609">
        <v>78</v>
      </c>
      <c r="N609">
        <v>74</v>
      </c>
      <c r="O609">
        <f t="shared" si="45"/>
        <v>5.4054054054054057E-2</v>
      </c>
      <c r="P609" t="str">
        <f t="shared" si="46"/>
        <v>PRICE CONTRACTION</v>
      </c>
    </row>
    <row r="610" spans="1:16" x14ac:dyDescent="0.25">
      <c r="A610">
        <v>608</v>
      </c>
      <c r="B610" s="1">
        <v>41694</v>
      </c>
      <c r="C610">
        <v>76.5</v>
      </c>
      <c r="D610">
        <v>77.900002000000001</v>
      </c>
      <c r="E610">
        <v>1784851</v>
      </c>
      <c r="F610">
        <v>79.431817275626997</v>
      </c>
      <c r="G610">
        <v>71.598078713672905</v>
      </c>
      <c r="H610">
        <v>68.3732519096841</v>
      </c>
      <c r="I610">
        <v>2338499.6</v>
      </c>
      <c r="J610" t="str">
        <f t="shared" si="47"/>
        <v>FALSE</v>
      </c>
      <c r="K610" t="b">
        <f t="shared" si="44"/>
        <v>0</v>
      </c>
      <c r="L610" t="b">
        <f t="shared" si="48"/>
        <v>1</v>
      </c>
      <c r="M610">
        <v>78.949996999999996</v>
      </c>
      <c r="N610">
        <v>73.5</v>
      </c>
      <c r="O610">
        <f t="shared" si="45"/>
        <v>7.4149619047618992E-2</v>
      </c>
      <c r="P610" t="str">
        <f t="shared" si="46"/>
        <v>PRICE CONTRACTION</v>
      </c>
    </row>
    <row r="611" spans="1:16" x14ac:dyDescent="0.25">
      <c r="A611">
        <v>609</v>
      </c>
      <c r="B611" s="1">
        <v>41701</v>
      </c>
      <c r="C611">
        <v>77.800003000000004</v>
      </c>
      <c r="D611">
        <v>86.650002000000001</v>
      </c>
      <c r="E611">
        <v>2961391</v>
      </c>
      <c r="F611">
        <v>80.744214498240297</v>
      </c>
      <c r="G611">
        <v>72.569170538597305</v>
      </c>
      <c r="H611">
        <v>69.264800694577602</v>
      </c>
      <c r="I611">
        <v>2410937.5</v>
      </c>
      <c r="J611" t="str">
        <f t="shared" si="47"/>
        <v>FALSE</v>
      </c>
      <c r="K611" t="b">
        <f t="shared" si="44"/>
        <v>1</v>
      </c>
      <c r="L611" t="b">
        <f t="shared" si="48"/>
        <v>0</v>
      </c>
      <c r="M611">
        <v>88.5</v>
      </c>
      <c r="N611">
        <v>77.300003000000004</v>
      </c>
      <c r="O611">
        <f t="shared" si="45"/>
        <v>0.14488999437684363</v>
      </c>
      <c r="P611" t="str">
        <f t="shared" si="46"/>
        <v>NO PRICE CONTARCTION</v>
      </c>
    </row>
    <row r="612" spans="1:16" x14ac:dyDescent="0.25">
      <c r="A612">
        <v>610</v>
      </c>
      <c r="B612" s="1">
        <v>41708</v>
      </c>
      <c r="C612">
        <v>86.849997999999999</v>
      </c>
      <c r="D612">
        <v>94.300003000000004</v>
      </c>
      <c r="E612">
        <v>6244236</v>
      </c>
      <c r="F612">
        <v>83.208903316742095</v>
      </c>
      <c r="G612">
        <v>73.971159729655497</v>
      </c>
      <c r="H612">
        <v>70.486030075329893</v>
      </c>
      <c r="I612">
        <v>2628359.2000000002</v>
      </c>
      <c r="J612" t="str">
        <f t="shared" si="47"/>
        <v>TRUE</v>
      </c>
      <c r="K612" t="b">
        <f t="shared" si="44"/>
        <v>1</v>
      </c>
      <c r="L612" t="b">
        <f t="shared" si="48"/>
        <v>0</v>
      </c>
      <c r="M612">
        <v>98.949996999999996</v>
      </c>
      <c r="N612">
        <v>86.099997999999999</v>
      </c>
      <c r="O612">
        <f t="shared" si="45"/>
        <v>0.14924505573159244</v>
      </c>
      <c r="P612" t="str">
        <f t="shared" si="46"/>
        <v>NO PRICE CONTARCTION</v>
      </c>
    </row>
    <row r="613" spans="1:16" x14ac:dyDescent="0.25">
      <c r="A613">
        <v>611</v>
      </c>
      <c r="B613" s="1">
        <v>41715</v>
      </c>
      <c r="C613">
        <v>94.300003000000004</v>
      </c>
      <c r="D613">
        <v>104.300003</v>
      </c>
      <c r="E613">
        <v>2884775</v>
      </c>
      <c r="F613">
        <v>87.043648713698005</v>
      </c>
      <c r="G613">
        <v>75.927859295484197</v>
      </c>
      <c r="H613">
        <v>72.135492169216207</v>
      </c>
      <c r="I613">
        <v>2612054.7000000002</v>
      </c>
      <c r="J613" t="str">
        <f t="shared" si="47"/>
        <v>FALSE</v>
      </c>
      <c r="K613" t="b">
        <f t="shared" si="44"/>
        <v>1</v>
      </c>
      <c r="L613" t="b">
        <f t="shared" si="48"/>
        <v>0</v>
      </c>
      <c r="M613">
        <v>104.949997</v>
      </c>
      <c r="N613">
        <v>92.550003000000004</v>
      </c>
      <c r="O613">
        <f t="shared" si="45"/>
        <v>0.13398156237769102</v>
      </c>
      <c r="P613" t="str">
        <f t="shared" si="46"/>
        <v>NO PRICE CONTARCTION</v>
      </c>
    </row>
    <row r="614" spans="1:16" x14ac:dyDescent="0.25">
      <c r="A614">
        <v>612</v>
      </c>
      <c r="B614" s="1">
        <v>41722</v>
      </c>
      <c r="C614">
        <v>102.5</v>
      </c>
      <c r="D614">
        <v>109.050003</v>
      </c>
      <c r="E614">
        <v>4243126</v>
      </c>
      <c r="F614">
        <v>91.044804038480194</v>
      </c>
      <c r="G614">
        <v>78.064771792549706</v>
      </c>
      <c r="H614">
        <v>73.936200014620297</v>
      </c>
      <c r="I614">
        <v>2928497.2</v>
      </c>
      <c r="J614" t="str">
        <f t="shared" si="47"/>
        <v>FALSE</v>
      </c>
      <c r="K614" t="b">
        <f t="shared" si="44"/>
        <v>1</v>
      </c>
      <c r="L614" t="b">
        <f t="shared" si="48"/>
        <v>0</v>
      </c>
      <c r="M614">
        <v>115.75</v>
      </c>
      <c r="N614">
        <v>102</v>
      </c>
      <c r="O614">
        <f t="shared" si="45"/>
        <v>0.13480392156862744</v>
      </c>
      <c r="P614" t="str">
        <f t="shared" si="46"/>
        <v>NO PRICE CONTARCTION</v>
      </c>
    </row>
    <row r="615" spans="1:16" x14ac:dyDescent="0.25">
      <c r="A615">
        <v>613</v>
      </c>
      <c r="B615" s="1">
        <v>41729</v>
      </c>
      <c r="C615">
        <v>110.300003</v>
      </c>
      <c r="D615">
        <v>116.400002</v>
      </c>
      <c r="E615">
        <v>2992462</v>
      </c>
      <c r="F615">
        <v>95.654840031483801</v>
      </c>
      <c r="G615">
        <v>80.5380124510949</v>
      </c>
      <c r="H615">
        <v>76.007604989516906</v>
      </c>
      <c r="I615">
        <v>2881624.7</v>
      </c>
      <c r="J615" t="str">
        <f t="shared" si="47"/>
        <v>FALSE</v>
      </c>
      <c r="K615" t="b">
        <f t="shared" si="44"/>
        <v>1</v>
      </c>
      <c r="L615" t="b">
        <f t="shared" si="48"/>
        <v>0</v>
      </c>
      <c r="M615">
        <v>119</v>
      </c>
      <c r="N615">
        <v>106.349998</v>
      </c>
      <c r="O615">
        <f t="shared" si="45"/>
        <v>0.11894689457351941</v>
      </c>
      <c r="P615" t="str">
        <f t="shared" si="46"/>
        <v>NO PRICE CONTARCTION</v>
      </c>
    </row>
    <row r="616" spans="1:16" x14ac:dyDescent="0.25">
      <c r="A616">
        <v>614</v>
      </c>
      <c r="B616" s="1">
        <v>41736</v>
      </c>
      <c r="C616">
        <v>117.050003</v>
      </c>
      <c r="D616">
        <v>123.199997</v>
      </c>
      <c r="E616">
        <v>3747195</v>
      </c>
      <c r="F616">
        <v>100.663050389395</v>
      </c>
      <c r="G616">
        <v>83.290398551024197</v>
      </c>
      <c r="H616">
        <v>78.309672892467304</v>
      </c>
      <c r="I616">
        <v>3138266.6</v>
      </c>
      <c r="J616" t="str">
        <f t="shared" si="47"/>
        <v>FALSE</v>
      </c>
      <c r="K616" t="b">
        <f t="shared" si="44"/>
        <v>1</v>
      </c>
      <c r="L616" t="b">
        <f t="shared" si="48"/>
        <v>0</v>
      </c>
      <c r="M616">
        <v>124.449997</v>
      </c>
      <c r="N616">
        <v>112.5</v>
      </c>
      <c r="O616">
        <f t="shared" si="45"/>
        <v>0.10622219555555552</v>
      </c>
      <c r="P616" t="str">
        <f t="shared" si="46"/>
        <v>NO PRICE CONTARCTION</v>
      </c>
    </row>
    <row r="617" spans="1:16" x14ac:dyDescent="0.25">
      <c r="A617">
        <v>615</v>
      </c>
      <c r="B617" s="1">
        <v>41743</v>
      </c>
      <c r="C617">
        <v>123.199997</v>
      </c>
      <c r="D617">
        <v>118.099998</v>
      </c>
      <c r="E617">
        <v>2083130</v>
      </c>
      <c r="F617">
        <v>103.83340450041401</v>
      </c>
      <c r="G617">
        <v>85.536179160635598</v>
      </c>
      <c r="H617">
        <v>80.250664361127406</v>
      </c>
      <c r="I617">
        <v>3237557.1</v>
      </c>
      <c r="J617" t="str">
        <f t="shared" si="47"/>
        <v>FALSE</v>
      </c>
      <c r="K617" t="b">
        <f t="shared" si="44"/>
        <v>1</v>
      </c>
      <c r="L617" t="b">
        <f t="shared" si="48"/>
        <v>1</v>
      </c>
      <c r="M617">
        <v>128</v>
      </c>
      <c r="N617">
        <v>117.099998</v>
      </c>
      <c r="O617">
        <f t="shared" si="45"/>
        <v>9.3082853852824152E-2</v>
      </c>
      <c r="P617" t="str">
        <f t="shared" si="46"/>
        <v>NO PRICE CONTARCTION</v>
      </c>
    </row>
    <row r="618" spans="1:16" x14ac:dyDescent="0.25">
      <c r="A618">
        <v>616</v>
      </c>
      <c r="B618" s="1">
        <v>41750</v>
      </c>
      <c r="C618">
        <v>118.150002</v>
      </c>
      <c r="D618">
        <v>118.550003</v>
      </c>
      <c r="E618">
        <v>1627215</v>
      </c>
      <c r="F618">
        <v>106.509149682157</v>
      </c>
      <c r="G618">
        <v>87.666103279304195</v>
      </c>
      <c r="H618">
        <v>82.1189247825358</v>
      </c>
      <c r="I618">
        <v>2992207.8</v>
      </c>
      <c r="J618" t="str">
        <f t="shared" si="47"/>
        <v>FALSE</v>
      </c>
      <c r="K618" t="b">
        <f t="shared" ref="K618:K681" si="49">IF(AND(D618 &gt;  F618, D618 &gt; G618, D618 &gt; H618), TRUE, FALSE)</f>
        <v>1</v>
      </c>
      <c r="L618" t="b">
        <f t="shared" si="48"/>
        <v>1</v>
      </c>
      <c r="M618">
        <v>124.349998</v>
      </c>
      <c r="N618">
        <v>116.5</v>
      </c>
      <c r="O618">
        <f t="shared" si="45"/>
        <v>6.7381957081545055E-2</v>
      </c>
      <c r="P618" t="str">
        <f t="shared" si="46"/>
        <v>PRICE CONTRACTION</v>
      </c>
    </row>
    <row r="619" spans="1:16" x14ac:dyDescent="0.25">
      <c r="A619">
        <v>617</v>
      </c>
      <c r="B619" s="1">
        <v>41757</v>
      </c>
      <c r="C619">
        <v>119</v>
      </c>
      <c r="D619">
        <v>136.60000600000001</v>
      </c>
      <c r="E619">
        <v>6874095</v>
      </c>
      <c r="F619">
        <v>111.980214467219</v>
      </c>
      <c r="G619">
        <v>90.823129261284606</v>
      </c>
      <c r="H619">
        <v>84.776538500460902</v>
      </c>
      <c r="I619">
        <v>3544247.6</v>
      </c>
      <c r="J619" t="str">
        <f t="shared" si="47"/>
        <v>FALSE</v>
      </c>
      <c r="K619" t="b">
        <f t="shared" si="49"/>
        <v>1</v>
      </c>
      <c r="L619" t="b">
        <f t="shared" si="48"/>
        <v>0</v>
      </c>
      <c r="M619">
        <v>142.5</v>
      </c>
      <c r="N619">
        <v>117.75</v>
      </c>
      <c r="O619">
        <f t="shared" si="45"/>
        <v>0.21019108280254778</v>
      </c>
      <c r="P619" t="str">
        <f t="shared" si="46"/>
        <v>NO PRICE CONTARCTION</v>
      </c>
    </row>
    <row r="620" spans="1:16" x14ac:dyDescent="0.25">
      <c r="A620">
        <v>618</v>
      </c>
      <c r="B620" s="1">
        <v>41764</v>
      </c>
      <c r="C620">
        <v>136.89999399999999</v>
      </c>
      <c r="D620">
        <v>153.39999399999999</v>
      </c>
      <c r="E620">
        <v>8807433</v>
      </c>
      <c r="F620">
        <v>119.511083473179</v>
      </c>
      <c r="G620">
        <v>94.860346341201705</v>
      </c>
      <c r="H620">
        <v>88.124024134584801</v>
      </c>
      <c r="I620">
        <v>4246505.8</v>
      </c>
      <c r="J620" t="str">
        <f t="shared" si="47"/>
        <v>TRUE</v>
      </c>
      <c r="K620" t="b">
        <f t="shared" si="49"/>
        <v>1</v>
      </c>
      <c r="L620" t="b">
        <f t="shared" si="48"/>
        <v>0</v>
      </c>
      <c r="M620">
        <v>156.35000600000001</v>
      </c>
      <c r="N620">
        <v>123.650002</v>
      </c>
      <c r="O620">
        <f t="shared" si="45"/>
        <v>0.26445615423443347</v>
      </c>
      <c r="P620" t="str">
        <f t="shared" si="46"/>
        <v>NO PRICE CONTARCTION</v>
      </c>
    </row>
    <row r="621" spans="1:16" x14ac:dyDescent="0.25">
      <c r="A621">
        <v>619</v>
      </c>
      <c r="B621" s="1">
        <v>41771</v>
      </c>
      <c r="C621">
        <v>155.199997</v>
      </c>
      <c r="D621">
        <v>152.60000600000001</v>
      </c>
      <c r="E621">
        <v>3861010</v>
      </c>
      <c r="F621">
        <v>125.527251205328</v>
      </c>
      <c r="G621">
        <v>98.585485674027396</v>
      </c>
      <c r="H621">
        <v>91.2691939816782</v>
      </c>
      <c r="I621">
        <v>4336467.7</v>
      </c>
      <c r="J621" t="str">
        <f t="shared" si="47"/>
        <v>FALSE</v>
      </c>
      <c r="K621" t="b">
        <f t="shared" si="49"/>
        <v>1</v>
      </c>
      <c r="L621" t="b">
        <f t="shared" si="48"/>
        <v>0</v>
      </c>
      <c r="M621">
        <v>160</v>
      </c>
      <c r="N621">
        <v>147.5</v>
      </c>
      <c r="O621">
        <f t="shared" si="45"/>
        <v>8.4745762711864403E-2</v>
      </c>
      <c r="P621" t="str">
        <f t="shared" si="46"/>
        <v>NO PRICE CONTARCTION</v>
      </c>
    </row>
    <row r="622" spans="1:16" x14ac:dyDescent="0.25">
      <c r="A622">
        <v>620</v>
      </c>
      <c r="B622" s="1">
        <v>41778</v>
      </c>
      <c r="C622">
        <v>155</v>
      </c>
      <c r="D622">
        <v>163.199997</v>
      </c>
      <c r="E622">
        <v>2137439</v>
      </c>
      <c r="F622">
        <v>132.37684134981399</v>
      </c>
      <c r="G622">
        <v>102.75416382409</v>
      </c>
      <c r="H622">
        <v>94.778013641108501</v>
      </c>
      <c r="I622">
        <v>3925788</v>
      </c>
      <c r="J622" t="str">
        <f t="shared" si="47"/>
        <v>FALSE</v>
      </c>
      <c r="K622" t="b">
        <f t="shared" si="49"/>
        <v>1</v>
      </c>
      <c r="L622" t="b">
        <f t="shared" si="48"/>
        <v>1</v>
      </c>
      <c r="M622">
        <v>171.699997</v>
      </c>
      <c r="N622">
        <v>152.60000600000001</v>
      </c>
      <c r="O622">
        <f t="shared" si="45"/>
        <v>0.12516376309972091</v>
      </c>
      <c r="P622" t="str">
        <f t="shared" si="46"/>
        <v>NO PRICE CONTARCTION</v>
      </c>
    </row>
    <row r="623" spans="1:16" x14ac:dyDescent="0.25">
      <c r="A623">
        <v>621</v>
      </c>
      <c r="B623" s="1">
        <v>41785</v>
      </c>
      <c r="C623">
        <v>164.39999399999999</v>
      </c>
      <c r="D623">
        <v>149.699997</v>
      </c>
      <c r="E623">
        <v>1663251</v>
      </c>
      <c r="F623">
        <v>135.52650601348401</v>
      </c>
      <c r="G623">
        <v>105.782927254794</v>
      </c>
      <c r="H623">
        <v>97.457134780566605</v>
      </c>
      <c r="I623">
        <v>3803635.6</v>
      </c>
      <c r="J623" t="str">
        <f t="shared" si="47"/>
        <v>FALSE</v>
      </c>
      <c r="K623" t="b">
        <f t="shared" si="49"/>
        <v>1</v>
      </c>
      <c r="L623" t="b">
        <f t="shared" si="48"/>
        <v>1</v>
      </c>
      <c r="M623">
        <v>169.39999399999999</v>
      </c>
      <c r="N623">
        <v>146.800003</v>
      </c>
      <c r="O623">
        <f t="shared" si="45"/>
        <v>0.15395088922443678</v>
      </c>
      <c r="P623" t="str">
        <f t="shared" si="46"/>
        <v>NO PRICE CONTARCTION</v>
      </c>
    </row>
    <row r="624" spans="1:16" x14ac:dyDescent="0.25">
      <c r="A624">
        <v>622</v>
      </c>
      <c r="B624" s="1">
        <v>41792</v>
      </c>
      <c r="C624">
        <v>154.5</v>
      </c>
      <c r="D624">
        <v>173.89999399999999</v>
      </c>
      <c r="E624">
        <v>3460266</v>
      </c>
      <c r="F624">
        <v>142.503503829214</v>
      </c>
      <c r="G624">
        <v>110.17757672222599</v>
      </c>
      <c r="H624">
        <v>101.18605474249</v>
      </c>
      <c r="I624">
        <v>3725349.6</v>
      </c>
      <c r="J624" t="str">
        <f t="shared" si="47"/>
        <v>FALSE</v>
      </c>
      <c r="K624" t="b">
        <f t="shared" si="49"/>
        <v>1</v>
      </c>
      <c r="L624" t="b">
        <f t="shared" si="48"/>
        <v>0</v>
      </c>
      <c r="M624">
        <v>175</v>
      </c>
      <c r="N624">
        <v>149</v>
      </c>
      <c r="O624">
        <f t="shared" si="45"/>
        <v>0.17449664429530201</v>
      </c>
      <c r="P624" t="str">
        <f t="shared" si="46"/>
        <v>NO PRICE CONTARCTION</v>
      </c>
    </row>
    <row r="625" spans="1:16" x14ac:dyDescent="0.25">
      <c r="A625">
        <v>623</v>
      </c>
      <c r="B625" s="1">
        <v>41799</v>
      </c>
      <c r="C625">
        <v>175</v>
      </c>
      <c r="D625">
        <v>162.10000600000001</v>
      </c>
      <c r="E625">
        <v>1196994</v>
      </c>
      <c r="F625">
        <v>146.066504223902</v>
      </c>
      <c r="G625">
        <v>113.52741086917899</v>
      </c>
      <c r="H625">
        <v>104.15746699895401</v>
      </c>
      <c r="I625">
        <v>3545802.8</v>
      </c>
      <c r="J625" t="str">
        <f t="shared" si="47"/>
        <v>FALSE</v>
      </c>
      <c r="K625" t="b">
        <f t="shared" si="49"/>
        <v>1</v>
      </c>
      <c r="L625" t="b">
        <f t="shared" si="48"/>
        <v>1</v>
      </c>
      <c r="M625">
        <v>175</v>
      </c>
      <c r="N625">
        <v>161</v>
      </c>
      <c r="O625">
        <f t="shared" si="45"/>
        <v>8.6956521739130432E-2</v>
      </c>
      <c r="P625" t="str">
        <f t="shared" si="46"/>
        <v>NO PRICE CONTARCTION</v>
      </c>
    </row>
    <row r="626" spans="1:16" x14ac:dyDescent="0.25">
      <c r="A626">
        <v>624</v>
      </c>
      <c r="B626" s="1">
        <v>41806</v>
      </c>
      <c r="C626">
        <v>161</v>
      </c>
      <c r="D626">
        <v>166.64999399999999</v>
      </c>
      <c r="E626">
        <v>563601</v>
      </c>
      <c r="F626">
        <v>149.80895691046601</v>
      </c>
      <c r="G626">
        <v>116.95467429697401</v>
      </c>
      <c r="H626">
        <v>107.20588295022399</v>
      </c>
      <c r="I626">
        <v>3227443.4</v>
      </c>
      <c r="J626" t="str">
        <f t="shared" si="47"/>
        <v>FALSE</v>
      </c>
      <c r="K626" t="b">
        <f t="shared" si="49"/>
        <v>1</v>
      </c>
      <c r="L626" t="b">
        <f t="shared" si="48"/>
        <v>1</v>
      </c>
      <c r="M626">
        <v>172</v>
      </c>
      <c r="N626">
        <v>158</v>
      </c>
      <c r="O626">
        <f t="shared" si="45"/>
        <v>8.8607594936708861E-2</v>
      </c>
      <c r="P626" t="str">
        <f t="shared" si="46"/>
        <v>NO PRICE CONTARCTION</v>
      </c>
    </row>
    <row r="627" spans="1:16" x14ac:dyDescent="0.25">
      <c r="A627">
        <v>625</v>
      </c>
      <c r="B627" s="1">
        <v>41813</v>
      </c>
      <c r="C627">
        <v>166.64999399999999</v>
      </c>
      <c r="D627">
        <v>176.050003</v>
      </c>
      <c r="E627">
        <v>977562</v>
      </c>
      <c r="F627">
        <v>154.58005619947201</v>
      </c>
      <c r="G627">
        <v>120.767276148782</v>
      </c>
      <c r="H627">
        <v>110.56413270874999</v>
      </c>
      <c r="I627">
        <v>3116886.6</v>
      </c>
      <c r="J627" t="str">
        <f t="shared" si="47"/>
        <v>FALSE</v>
      </c>
      <c r="K627" t="b">
        <f t="shared" si="49"/>
        <v>1</v>
      </c>
      <c r="L627" t="b">
        <f t="shared" si="48"/>
        <v>1</v>
      </c>
      <c r="M627">
        <v>176.89999399999999</v>
      </c>
      <c r="N627">
        <v>162.199997</v>
      </c>
      <c r="O627">
        <f t="shared" si="45"/>
        <v>9.0628836448128886E-2</v>
      </c>
      <c r="P627" t="str">
        <f t="shared" si="46"/>
        <v>NO PRICE CONTARCTION</v>
      </c>
    </row>
    <row r="628" spans="1:16" x14ac:dyDescent="0.25">
      <c r="A628">
        <v>626</v>
      </c>
      <c r="B628" s="1">
        <v>41820</v>
      </c>
      <c r="C628">
        <v>177.050003</v>
      </c>
      <c r="D628">
        <v>208.25</v>
      </c>
      <c r="E628">
        <v>4042270</v>
      </c>
      <c r="F628">
        <v>164.33822779956799</v>
      </c>
      <c r="G628">
        <v>126.411322848861</v>
      </c>
      <c r="H628">
        <v>115.32929696686</v>
      </c>
      <c r="I628">
        <v>3358392.1</v>
      </c>
      <c r="J628" t="str">
        <f t="shared" si="47"/>
        <v>FALSE</v>
      </c>
      <c r="K628" t="b">
        <f t="shared" si="49"/>
        <v>1</v>
      </c>
      <c r="L628" t="b">
        <f t="shared" si="48"/>
        <v>0</v>
      </c>
      <c r="M628">
        <v>209.39999399999999</v>
      </c>
      <c r="N628">
        <v>176.89999399999999</v>
      </c>
      <c r="O628">
        <f t="shared" si="45"/>
        <v>0.18371962183333937</v>
      </c>
      <c r="P628" t="str">
        <f t="shared" si="46"/>
        <v>NO PRICE CONTARCTION</v>
      </c>
    </row>
    <row r="629" spans="1:16" x14ac:dyDescent="0.25">
      <c r="A629">
        <v>627</v>
      </c>
      <c r="B629" s="1">
        <v>41827</v>
      </c>
      <c r="C629">
        <v>209.89999399999999</v>
      </c>
      <c r="D629">
        <v>198.199997</v>
      </c>
      <c r="E629">
        <v>2696991</v>
      </c>
      <c r="F629">
        <v>170.49491310873699</v>
      </c>
      <c r="G629">
        <v>131.04285021345001</v>
      </c>
      <c r="H629">
        <v>119.371770139208</v>
      </c>
      <c r="I629">
        <v>2940681.7</v>
      </c>
      <c r="J629" t="str">
        <f t="shared" si="47"/>
        <v>FALSE</v>
      </c>
      <c r="K629" t="b">
        <f t="shared" si="49"/>
        <v>1</v>
      </c>
      <c r="L629" t="b">
        <f t="shared" si="48"/>
        <v>0</v>
      </c>
      <c r="M629">
        <v>218.85000600000001</v>
      </c>
      <c r="N629">
        <v>192.35000600000001</v>
      </c>
      <c r="O629">
        <f t="shared" si="45"/>
        <v>0.13776968637058426</v>
      </c>
      <c r="P629" t="str">
        <f t="shared" si="46"/>
        <v>NO PRICE CONTARCTION</v>
      </c>
    </row>
    <row r="630" spans="1:16" x14ac:dyDescent="0.25">
      <c r="A630">
        <v>628</v>
      </c>
      <c r="B630" s="1">
        <v>41834</v>
      </c>
      <c r="C630">
        <v>201.60000600000001</v>
      </c>
      <c r="D630">
        <v>203.14999399999999</v>
      </c>
      <c r="E630">
        <v>1739387</v>
      </c>
      <c r="F630">
        <v>176.43220054351201</v>
      </c>
      <c r="G630">
        <v>135.694924006131</v>
      </c>
      <c r="H630">
        <v>123.458512766564</v>
      </c>
      <c r="I630">
        <v>2233877.1</v>
      </c>
      <c r="J630" t="str">
        <f t="shared" si="47"/>
        <v>FALSE</v>
      </c>
      <c r="K630" t="b">
        <f t="shared" si="49"/>
        <v>1</v>
      </c>
      <c r="L630" t="b">
        <f t="shared" si="48"/>
        <v>1</v>
      </c>
      <c r="M630">
        <v>210.39999399999999</v>
      </c>
      <c r="N630">
        <v>192</v>
      </c>
      <c r="O630">
        <f t="shared" si="45"/>
        <v>9.5833302083333294E-2</v>
      </c>
      <c r="P630" t="str">
        <f t="shared" si="46"/>
        <v>NO PRICE CONTARCTION</v>
      </c>
    </row>
    <row r="631" spans="1:16" x14ac:dyDescent="0.25">
      <c r="A631">
        <v>629</v>
      </c>
      <c r="B631" s="1">
        <v>41841</v>
      </c>
      <c r="C631">
        <v>203</v>
      </c>
      <c r="D631">
        <v>206.050003</v>
      </c>
      <c r="E631">
        <v>1217201</v>
      </c>
      <c r="F631">
        <v>181.81725553560099</v>
      </c>
      <c r="G631">
        <v>140.233961360574</v>
      </c>
      <c r="H631">
        <v>127.487365948682</v>
      </c>
      <c r="I631">
        <v>1969496.2</v>
      </c>
      <c r="J631" t="str">
        <f t="shared" si="47"/>
        <v>FALSE</v>
      </c>
      <c r="K631" t="b">
        <f t="shared" si="49"/>
        <v>1</v>
      </c>
      <c r="L631" t="b">
        <f t="shared" si="48"/>
        <v>1</v>
      </c>
      <c r="M631">
        <v>214.35000600000001</v>
      </c>
      <c r="N631">
        <v>196.10000600000001</v>
      </c>
      <c r="O631">
        <f t="shared" si="45"/>
        <v>9.306476002861519E-2</v>
      </c>
      <c r="P631" t="str">
        <f t="shared" si="46"/>
        <v>NO PRICE CONTARCTION</v>
      </c>
    </row>
    <row r="632" spans="1:16" x14ac:dyDescent="0.25">
      <c r="A632">
        <v>630</v>
      </c>
      <c r="B632" s="1">
        <v>41848</v>
      </c>
      <c r="C632">
        <v>206</v>
      </c>
      <c r="D632">
        <v>204.25</v>
      </c>
      <c r="E632">
        <v>1150703</v>
      </c>
      <c r="F632">
        <v>185.89593634731</v>
      </c>
      <c r="G632">
        <v>144.36402836956901</v>
      </c>
      <c r="H632">
        <v>131.231884682893</v>
      </c>
      <c r="I632">
        <v>1870822.6</v>
      </c>
      <c r="J632" t="str">
        <f t="shared" si="47"/>
        <v>FALSE</v>
      </c>
      <c r="K632" t="b">
        <f t="shared" si="49"/>
        <v>1</v>
      </c>
      <c r="L632" t="b">
        <f t="shared" si="48"/>
        <v>1</v>
      </c>
      <c r="M632">
        <v>216.89999399999999</v>
      </c>
      <c r="N632">
        <v>200</v>
      </c>
      <c r="O632">
        <f t="shared" si="45"/>
        <v>8.4499969999999966E-2</v>
      </c>
      <c r="P632" t="str">
        <f t="shared" si="46"/>
        <v>NO PRICE CONTARCTION</v>
      </c>
    </row>
    <row r="633" spans="1:16" x14ac:dyDescent="0.25">
      <c r="A633">
        <v>631</v>
      </c>
      <c r="B633" s="1">
        <v>41855</v>
      </c>
      <c r="C633">
        <v>204.199997</v>
      </c>
      <c r="D633">
        <v>200.25</v>
      </c>
      <c r="E633">
        <v>699674</v>
      </c>
      <c r="F633">
        <v>188.50576610234401</v>
      </c>
      <c r="G633">
        <v>147.969574926371</v>
      </c>
      <c r="H633">
        <v>134.59862201543501</v>
      </c>
      <c r="I633">
        <v>1774464.9</v>
      </c>
      <c r="J633" t="str">
        <f t="shared" si="47"/>
        <v>FALSE</v>
      </c>
      <c r="K633" t="b">
        <f t="shared" si="49"/>
        <v>1</v>
      </c>
      <c r="L633" t="b">
        <f t="shared" si="48"/>
        <v>1</v>
      </c>
      <c r="M633">
        <v>209.800003</v>
      </c>
      <c r="N633">
        <v>197.89999399999999</v>
      </c>
      <c r="O633">
        <f t="shared" si="45"/>
        <v>6.0131426785187327E-2</v>
      </c>
      <c r="P633" t="str">
        <f t="shared" si="46"/>
        <v>PRICE CONTRACTION</v>
      </c>
    </row>
    <row r="634" spans="1:16" x14ac:dyDescent="0.25">
      <c r="A634">
        <v>632</v>
      </c>
      <c r="B634" s="1">
        <v>41862</v>
      </c>
      <c r="C634">
        <v>199.300003</v>
      </c>
      <c r="D634">
        <v>193.64999399999999</v>
      </c>
      <c r="E634">
        <v>1935196</v>
      </c>
      <c r="F634">
        <v>189.44108026555401</v>
      </c>
      <c r="G634">
        <v>150.916698737573</v>
      </c>
      <c r="H634">
        <v>137.47917674638899</v>
      </c>
      <c r="I634">
        <v>1621957.9</v>
      </c>
      <c r="J634" t="str">
        <f t="shared" si="47"/>
        <v>FALSE</v>
      </c>
      <c r="K634" t="b">
        <f t="shared" si="49"/>
        <v>1</v>
      </c>
      <c r="L634" t="b">
        <f t="shared" si="48"/>
        <v>0</v>
      </c>
      <c r="M634">
        <v>202.699997</v>
      </c>
      <c r="N634">
        <v>186.949997</v>
      </c>
      <c r="O634">
        <f t="shared" si="45"/>
        <v>8.4247126251625462E-2</v>
      </c>
      <c r="P634" t="str">
        <f t="shared" si="46"/>
        <v>NO PRICE CONTARCTION</v>
      </c>
    </row>
    <row r="635" spans="1:16" x14ac:dyDescent="0.25">
      <c r="A635">
        <v>633</v>
      </c>
      <c r="B635" s="1">
        <v>41869</v>
      </c>
      <c r="C635">
        <v>193.699997</v>
      </c>
      <c r="D635">
        <v>204.10000600000001</v>
      </c>
      <c r="E635">
        <v>1690065</v>
      </c>
      <c r="F635">
        <v>192.10633948999899</v>
      </c>
      <c r="G635">
        <v>154.34787985127801</v>
      </c>
      <c r="H635">
        <v>140.72897329534601</v>
      </c>
      <c r="I635">
        <v>1671265</v>
      </c>
      <c r="J635" t="str">
        <f t="shared" si="47"/>
        <v>FALSE</v>
      </c>
      <c r="K635" t="b">
        <f t="shared" si="49"/>
        <v>1</v>
      </c>
      <c r="L635" t="b">
        <f t="shared" si="48"/>
        <v>0</v>
      </c>
      <c r="M635">
        <v>220.60000600000001</v>
      </c>
      <c r="N635">
        <v>193.699997</v>
      </c>
      <c r="O635">
        <f t="shared" si="45"/>
        <v>0.1388745968849964</v>
      </c>
      <c r="P635" t="str">
        <f t="shared" si="46"/>
        <v>NO PRICE CONTARCTION</v>
      </c>
    </row>
    <row r="636" spans="1:16" x14ac:dyDescent="0.25">
      <c r="A636">
        <v>634</v>
      </c>
      <c r="B636" s="1">
        <v>41876</v>
      </c>
      <c r="C636">
        <v>206.800003</v>
      </c>
      <c r="D636">
        <v>217.699997</v>
      </c>
      <c r="E636">
        <v>2349180</v>
      </c>
      <c r="F636">
        <v>196.759731764544</v>
      </c>
      <c r="G636">
        <v>158.43511321571199</v>
      </c>
      <c r="H636">
        <v>144.4836573785</v>
      </c>
      <c r="I636">
        <v>1849822.9</v>
      </c>
      <c r="J636" t="str">
        <f t="shared" si="47"/>
        <v>FALSE</v>
      </c>
      <c r="K636" t="b">
        <f t="shared" si="49"/>
        <v>1</v>
      </c>
      <c r="L636" t="b">
        <f t="shared" si="48"/>
        <v>0</v>
      </c>
      <c r="M636">
        <v>225</v>
      </c>
      <c r="N636">
        <v>206.800003</v>
      </c>
      <c r="O636">
        <f t="shared" si="45"/>
        <v>8.8007721160429556E-2</v>
      </c>
      <c r="P636" t="str">
        <f t="shared" si="46"/>
        <v>NO PRICE CONTARCTION</v>
      </c>
    </row>
    <row r="637" spans="1:16" x14ac:dyDescent="0.25">
      <c r="A637">
        <v>635</v>
      </c>
      <c r="B637" s="1">
        <v>41883</v>
      </c>
      <c r="C637">
        <v>222</v>
      </c>
      <c r="D637">
        <v>229.89999399999999</v>
      </c>
      <c r="E637">
        <v>1870185</v>
      </c>
      <c r="F637">
        <v>202.78523398917301</v>
      </c>
      <c r="G637">
        <v>163.04575068566601</v>
      </c>
      <c r="H637">
        <v>148.65030794540201</v>
      </c>
      <c r="I637">
        <v>1939085.2</v>
      </c>
      <c r="J637" t="str">
        <f t="shared" si="47"/>
        <v>FALSE</v>
      </c>
      <c r="K637" t="b">
        <f t="shared" si="49"/>
        <v>1</v>
      </c>
      <c r="L637" t="b">
        <f t="shared" si="48"/>
        <v>0</v>
      </c>
      <c r="M637">
        <v>235.800003</v>
      </c>
      <c r="N637">
        <v>219</v>
      </c>
      <c r="O637">
        <f t="shared" si="45"/>
        <v>7.6712342465753439E-2</v>
      </c>
      <c r="P637" t="str">
        <f t="shared" si="46"/>
        <v>PRICE CONTRACTION</v>
      </c>
    </row>
    <row r="638" spans="1:16" x14ac:dyDescent="0.25">
      <c r="A638">
        <v>636</v>
      </c>
      <c r="B638" s="1">
        <v>41890</v>
      </c>
      <c r="C638">
        <v>232</v>
      </c>
      <c r="D638">
        <v>229.85000600000001</v>
      </c>
      <c r="E638">
        <v>859488</v>
      </c>
      <c r="F638">
        <v>207.70610162750501</v>
      </c>
      <c r="G638">
        <v>167.35570264142899</v>
      </c>
      <c r="H638">
        <v>152.61126882611401</v>
      </c>
      <c r="I638">
        <v>1620807</v>
      </c>
      <c r="J638" t="str">
        <f t="shared" si="47"/>
        <v>FALSE</v>
      </c>
      <c r="K638" t="b">
        <f t="shared" si="49"/>
        <v>1</v>
      </c>
      <c r="L638" t="b">
        <f t="shared" si="48"/>
        <v>1</v>
      </c>
      <c r="M638">
        <v>238.199997</v>
      </c>
      <c r="N638">
        <v>227.85000600000001</v>
      </c>
      <c r="O638">
        <f t="shared" si="45"/>
        <v>4.5424580765646275E-2</v>
      </c>
      <c r="P638" t="str">
        <f t="shared" si="46"/>
        <v>PRICE CONTRACTION</v>
      </c>
    </row>
    <row r="639" spans="1:16" x14ac:dyDescent="0.25">
      <c r="A639">
        <v>637</v>
      </c>
      <c r="B639" s="1">
        <v>41897</v>
      </c>
      <c r="C639">
        <v>226.30000299999901</v>
      </c>
      <c r="D639">
        <v>230.39999399999999</v>
      </c>
      <c r="E639">
        <v>1503825</v>
      </c>
      <c r="F639">
        <v>211.832263877049</v>
      </c>
      <c r="G639">
        <v>171.42307627746601</v>
      </c>
      <c r="H639">
        <v>156.405840785816</v>
      </c>
      <c r="I639">
        <v>1501490.4</v>
      </c>
      <c r="J639" t="str">
        <f t="shared" si="47"/>
        <v>FALSE</v>
      </c>
      <c r="K639" t="b">
        <f t="shared" si="49"/>
        <v>1</v>
      </c>
      <c r="L639" t="b">
        <f t="shared" si="48"/>
        <v>0</v>
      </c>
      <c r="M639">
        <v>247</v>
      </c>
      <c r="N639">
        <v>225</v>
      </c>
      <c r="O639">
        <f t="shared" si="45"/>
        <v>9.7777777777777783E-2</v>
      </c>
      <c r="P639" t="str">
        <f t="shared" si="46"/>
        <v>NO PRICE CONTARCTION</v>
      </c>
    </row>
    <row r="640" spans="1:16" x14ac:dyDescent="0.25">
      <c r="A640">
        <v>638</v>
      </c>
      <c r="B640" s="1">
        <v>41904</v>
      </c>
      <c r="C640">
        <v>230</v>
      </c>
      <c r="D640">
        <v>208.5</v>
      </c>
      <c r="E640">
        <v>1770029</v>
      </c>
      <c r="F640">
        <v>211.226397717586</v>
      </c>
      <c r="G640">
        <v>173.81513587246801</v>
      </c>
      <c r="H640">
        <v>158.947019284069</v>
      </c>
      <c r="I640">
        <v>1504554.6</v>
      </c>
      <c r="J640" t="str">
        <f t="shared" si="47"/>
        <v>FALSE</v>
      </c>
      <c r="K640" t="b">
        <f t="shared" si="49"/>
        <v>0</v>
      </c>
      <c r="L640" t="b">
        <f t="shared" si="48"/>
        <v>0</v>
      </c>
      <c r="M640">
        <v>231.5</v>
      </c>
      <c r="N640">
        <v>197</v>
      </c>
      <c r="O640">
        <f t="shared" si="45"/>
        <v>0.17512690355329949</v>
      </c>
      <c r="P640" t="str">
        <f t="shared" si="46"/>
        <v>NO PRICE CONTARCTION</v>
      </c>
    </row>
    <row r="641" spans="1:16" x14ac:dyDescent="0.25">
      <c r="A641">
        <v>639</v>
      </c>
      <c r="B641" s="1">
        <v>41911</v>
      </c>
      <c r="C641">
        <v>208.5</v>
      </c>
      <c r="D641">
        <v>214.35000600000001</v>
      </c>
      <c r="E641">
        <v>570998</v>
      </c>
      <c r="F641">
        <v>211.794326496206</v>
      </c>
      <c r="G641">
        <v>176.43028878392201</v>
      </c>
      <c r="H641">
        <v>161.64960400191899</v>
      </c>
      <c r="I641">
        <v>1439934.3</v>
      </c>
      <c r="J641" t="str">
        <f t="shared" si="47"/>
        <v>FALSE</v>
      </c>
      <c r="K641" t="b">
        <f t="shared" si="49"/>
        <v>1</v>
      </c>
      <c r="L641" t="b">
        <f t="shared" si="48"/>
        <v>1</v>
      </c>
      <c r="M641">
        <v>219.64999399999999</v>
      </c>
      <c r="N641">
        <v>207.5</v>
      </c>
      <c r="O641">
        <f t="shared" si="45"/>
        <v>5.8554187951807189E-2</v>
      </c>
      <c r="P641" t="str">
        <f t="shared" si="46"/>
        <v>PRICE CONTRACTION</v>
      </c>
    </row>
    <row r="642" spans="1:16" x14ac:dyDescent="0.25">
      <c r="A642">
        <v>640</v>
      </c>
      <c r="B642" s="1">
        <v>41918</v>
      </c>
      <c r="C642">
        <v>214.35000600000001</v>
      </c>
      <c r="D642">
        <v>219.55000299999901</v>
      </c>
      <c r="E642">
        <v>1116013</v>
      </c>
      <c r="F642">
        <v>213.20444949689599</v>
      </c>
      <c r="G642">
        <v>179.21220583012001</v>
      </c>
      <c r="H642">
        <v>164.47401370914201</v>
      </c>
      <c r="I642">
        <v>1436465.3</v>
      </c>
      <c r="J642" t="str">
        <f t="shared" si="47"/>
        <v>FALSE</v>
      </c>
      <c r="K642" t="b">
        <f t="shared" si="49"/>
        <v>1</v>
      </c>
      <c r="L642" t="b">
        <f t="shared" si="48"/>
        <v>1</v>
      </c>
      <c r="M642">
        <v>228</v>
      </c>
      <c r="N642">
        <v>202</v>
      </c>
      <c r="O642">
        <f t="shared" si="45"/>
        <v>0.12871287128712872</v>
      </c>
      <c r="P642" t="str">
        <f t="shared" si="46"/>
        <v>NO PRICE CONTARCTION</v>
      </c>
    </row>
    <row r="643" spans="1:16" x14ac:dyDescent="0.25">
      <c r="A643">
        <v>641</v>
      </c>
      <c r="B643" s="1">
        <v>41925</v>
      </c>
      <c r="C643">
        <v>221.64999399999999</v>
      </c>
      <c r="D643">
        <v>215.449997</v>
      </c>
      <c r="E643">
        <v>1062869</v>
      </c>
      <c r="F643">
        <v>213.61273086109699</v>
      </c>
      <c r="G643">
        <v>181.55012784108001</v>
      </c>
      <c r="H643">
        <v>166.96064704040401</v>
      </c>
      <c r="I643">
        <v>1472784.8</v>
      </c>
      <c r="J643" t="str">
        <f t="shared" si="47"/>
        <v>FALSE</v>
      </c>
      <c r="K643" t="b">
        <f t="shared" si="49"/>
        <v>1</v>
      </c>
      <c r="L643" t="b">
        <f t="shared" si="48"/>
        <v>1</v>
      </c>
      <c r="M643">
        <v>234.449997</v>
      </c>
      <c r="N643">
        <v>211.449997</v>
      </c>
      <c r="O643">
        <f t="shared" ref="O643:O706" si="50">(M643-N643)/N643</f>
        <v>0.10877276106085733</v>
      </c>
      <c r="P643" t="str">
        <f t="shared" si="46"/>
        <v>NO PRICE CONTARCTION</v>
      </c>
    </row>
    <row r="644" spans="1:16" x14ac:dyDescent="0.25">
      <c r="A644">
        <v>642</v>
      </c>
      <c r="B644" s="1">
        <v>41932</v>
      </c>
      <c r="C644">
        <v>219.5</v>
      </c>
      <c r="D644">
        <v>222.949997</v>
      </c>
      <c r="E644">
        <v>390965</v>
      </c>
      <c r="F644">
        <v>215.310415613624</v>
      </c>
      <c r="G644">
        <v>184.221087141656</v>
      </c>
      <c r="H644">
        <v>169.691834843311</v>
      </c>
      <c r="I644">
        <v>1318361.7</v>
      </c>
      <c r="J644" t="str">
        <f t="shared" si="47"/>
        <v>FALSE</v>
      </c>
      <c r="K644" t="b">
        <f t="shared" si="49"/>
        <v>1</v>
      </c>
      <c r="L644" t="b">
        <f t="shared" si="48"/>
        <v>1</v>
      </c>
      <c r="M644">
        <v>225.60000600000001</v>
      </c>
      <c r="N644">
        <v>216</v>
      </c>
      <c r="O644">
        <f t="shared" si="50"/>
        <v>4.444447222222226E-2</v>
      </c>
      <c r="P644" t="str">
        <f t="shared" si="46"/>
        <v>PRICE CONTRACTION</v>
      </c>
    </row>
    <row r="645" spans="1:16" x14ac:dyDescent="0.25">
      <c r="A645">
        <v>643</v>
      </c>
      <c r="B645" s="1">
        <v>41939</v>
      </c>
      <c r="C645">
        <v>224.30000299999901</v>
      </c>
      <c r="D645">
        <v>224.14999399999999</v>
      </c>
      <c r="E645">
        <v>1239824</v>
      </c>
      <c r="F645">
        <v>216.91761168387399</v>
      </c>
      <c r="G645">
        <v>186.79714564864599</v>
      </c>
      <c r="H645">
        <v>172.34833041192999</v>
      </c>
      <c r="I645">
        <v>1273337.6000000001</v>
      </c>
      <c r="J645" t="str">
        <f t="shared" si="47"/>
        <v>FALSE</v>
      </c>
      <c r="K645" t="b">
        <f t="shared" si="49"/>
        <v>1</v>
      </c>
      <c r="L645" t="b">
        <f t="shared" si="48"/>
        <v>0</v>
      </c>
      <c r="M645">
        <v>229.300003</v>
      </c>
      <c r="N645">
        <v>217.64999399999999</v>
      </c>
      <c r="O645">
        <f t="shared" si="50"/>
        <v>5.3526346524962513E-2</v>
      </c>
      <c r="P645" t="str">
        <f t="shared" si="46"/>
        <v>PRICE CONTRACTION</v>
      </c>
    </row>
    <row r="646" spans="1:16" x14ac:dyDescent="0.25">
      <c r="A646">
        <v>644</v>
      </c>
      <c r="B646" s="1">
        <v>41946</v>
      </c>
      <c r="C646">
        <v>224.14999399999999</v>
      </c>
      <c r="D646">
        <v>245.449997</v>
      </c>
      <c r="E646">
        <v>1432502</v>
      </c>
      <c r="F646">
        <v>222.10531810498799</v>
      </c>
      <c r="G646">
        <v>190.581200574539</v>
      </c>
      <c r="H646">
        <v>175.91426536744501</v>
      </c>
      <c r="I646">
        <v>1181669.8</v>
      </c>
      <c r="J646" t="str">
        <f t="shared" si="47"/>
        <v>FALSE</v>
      </c>
      <c r="K646" t="b">
        <f t="shared" si="49"/>
        <v>1</v>
      </c>
      <c r="L646" t="b">
        <f t="shared" si="48"/>
        <v>0</v>
      </c>
      <c r="M646">
        <v>247.89999399999999</v>
      </c>
      <c r="N646">
        <v>223.949997</v>
      </c>
      <c r="O646">
        <f t="shared" si="50"/>
        <v>0.10694350221402324</v>
      </c>
      <c r="P646" t="str">
        <f t="shared" si="46"/>
        <v>NO PRICE CONTARCTION</v>
      </c>
    </row>
    <row r="647" spans="1:16" x14ac:dyDescent="0.25">
      <c r="A647">
        <v>645</v>
      </c>
      <c r="B647" s="1">
        <v>41953</v>
      </c>
      <c r="C647">
        <v>240</v>
      </c>
      <c r="D647">
        <v>247.89999399999999</v>
      </c>
      <c r="E647">
        <v>2427621</v>
      </c>
      <c r="F647">
        <v>226.795259176808</v>
      </c>
      <c r="G647">
        <v>194.27918724714999</v>
      </c>
      <c r="H647">
        <v>179.42576432513101</v>
      </c>
      <c r="I647">
        <v>1237413.3999999999</v>
      </c>
      <c r="J647" t="str">
        <f t="shared" si="47"/>
        <v>FALSE</v>
      </c>
      <c r="K647" t="b">
        <f t="shared" si="49"/>
        <v>1</v>
      </c>
      <c r="L647" t="b">
        <f t="shared" si="48"/>
        <v>0</v>
      </c>
      <c r="M647">
        <v>264.70001200000002</v>
      </c>
      <c r="N647">
        <v>231.25</v>
      </c>
      <c r="O647">
        <f t="shared" si="50"/>
        <v>0.1446487005405406</v>
      </c>
      <c r="P647" t="str">
        <f t="shared" si="46"/>
        <v>NO PRICE CONTARCTION</v>
      </c>
    </row>
    <row r="648" spans="1:16" x14ac:dyDescent="0.25">
      <c r="A648">
        <v>646</v>
      </c>
      <c r="B648" s="1">
        <v>41960</v>
      </c>
      <c r="C648">
        <v>247.30000299999901</v>
      </c>
      <c r="D648">
        <v>258.89999399999999</v>
      </c>
      <c r="E648">
        <v>1882320</v>
      </c>
      <c r="F648">
        <v>232.632483690116</v>
      </c>
      <c r="G648">
        <v>198.44827155378499</v>
      </c>
      <c r="H648">
        <v>183.302556016588</v>
      </c>
      <c r="I648">
        <v>1339696.6000000001</v>
      </c>
      <c r="J648" t="str">
        <f t="shared" si="47"/>
        <v>FALSE</v>
      </c>
      <c r="K648" t="b">
        <f t="shared" si="49"/>
        <v>1</v>
      </c>
      <c r="L648" t="b">
        <f t="shared" si="48"/>
        <v>0</v>
      </c>
      <c r="M648">
        <v>279.5</v>
      </c>
      <c r="N648">
        <v>241</v>
      </c>
      <c r="O648">
        <f t="shared" si="50"/>
        <v>0.15975103734439833</v>
      </c>
      <c r="P648" t="str">
        <f t="shared" si="46"/>
        <v>NO PRICE CONTARCTION</v>
      </c>
    </row>
    <row r="649" spans="1:16" x14ac:dyDescent="0.25">
      <c r="A649">
        <v>647</v>
      </c>
      <c r="B649" s="1">
        <v>41967</v>
      </c>
      <c r="C649">
        <v>259.14999399999999</v>
      </c>
      <c r="D649">
        <v>263.25</v>
      </c>
      <c r="E649">
        <v>2108638</v>
      </c>
      <c r="F649">
        <v>238.19930483736701</v>
      </c>
      <c r="G649">
        <v>202.62902822773501</v>
      </c>
      <c r="H649">
        <v>187.202431332852</v>
      </c>
      <c r="I649">
        <v>1400177.9</v>
      </c>
      <c r="J649" t="str">
        <f t="shared" si="47"/>
        <v>FALSE</v>
      </c>
      <c r="K649" t="b">
        <f t="shared" si="49"/>
        <v>1</v>
      </c>
      <c r="L649" t="b">
        <f t="shared" si="48"/>
        <v>0</v>
      </c>
      <c r="M649">
        <v>283.89999399999999</v>
      </c>
      <c r="N649">
        <v>246.10000600000001</v>
      </c>
      <c r="O649">
        <f t="shared" si="50"/>
        <v>0.15359604664129908</v>
      </c>
      <c r="P649" t="str">
        <f t="shared" si="46"/>
        <v>NO PRICE CONTARCTION</v>
      </c>
    </row>
    <row r="650" spans="1:16" x14ac:dyDescent="0.25">
      <c r="A650">
        <v>648</v>
      </c>
      <c r="B650" s="1">
        <v>41974</v>
      </c>
      <c r="C650">
        <v>264</v>
      </c>
      <c r="D650">
        <v>266.39999399999999</v>
      </c>
      <c r="E650">
        <v>675308</v>
      </c>
      <c r="F650">
        <v>243.32670286693701</v>
      </c>
      <c r="G650">
        <v>206.74328408401001</v>
      </c>
      <c r="H650">
        <v>191.065727072713</v>
      </c>
      <c r="I650">
        <v>1290705.8</v>
      </c>
      <c r="J650" t="str">
        <f t="shared" si="47"/>
        <v>FALSE</v>
      </c>
      <c r="K650" t="b">
        <f t="shared" si="49"/>
        <v>1</v>
      </c>
      <c r="L650" t="b">
        <f t="shared" si="48"/>
        <v>1</v>
      </c>
      <c r="M650">
        <v>279.60000600000001</v>
      </c>
      <c r="N650">
        <v>257.89999399999999</v>
      </c>
      <c r="O650">
        <f t="shared" si="50"/>
        <v>8.4141188463928443E-2</v>
      </c>
      <c r="P650" t="str">
        <f t="shared" si="46"/>
        <v>NO PRICE CONTARCTION</v>
      </c>
    </row>
    <row r="651" spans="1:16" x14ac:dyDescent="0.25">
      <c r="A651">
        <v>649</v>
      </c>
      <c r="B651" s="1">
        <v>41981</v>
      </c>
      <c r="C651">
        <v>264.20001200000002</v>
      </c>
      <c r="D651">
        <v>244.699997</v>
      </c>
      <c r="E651">
        <v>1269937</v>
      </c>
      <c r="F651">
        <v>243.57639270931199</v>
      </c>
      <c r="G651">
        <v>209.19210427213801</v>
      </c>
      <c r="H651">
        <v>193.68203292282399</v>
      </c>
      <c r="I651">
        <v>1360599.7</v>
      </c>
      <c r="J651" t="str">
        <f t="shared" si="47"/>
        <v>FALSE</v>
      </c>
      <c r="K651" t="b">
        <f t="shared" si="49"/>
        <v>1</v>
      </c>
      <c r="L651" t="b">
        <f t="shared" si="48"/>
        <v>0</v>
      </c>
      <c r="M651">
        <v>270</v>
      </c>
      <c r="N651">
        <v>242.800003</v>
      </c>
      <c r="O651">
        <f t="shared" si="50"/>
        <v>0.11202634540329884</v>
      </c>
      <c r="P651" t="str">
        <f t="shared" si="46"/>
        <v>NO PRICE CONTARCTION</v>
      </c>
    </row>
    <row r="652" spans="1:16" x14ac:dyDescent="0.25">
      <c r="A652">
        <v>650</v>
      </c>
      <c r="B652" s="1">
        <v>41988</v>
      </c>
      <c r="C652">
        <v>242.30000299999901</v>
      </c>
      <c r="D652">
        <v>265.54998799999998</v>
      </c>
      <c r="E652">
        <v>3114446</v>
      </c>
      <c r="F652">
        <v>247.57159185307299</v>
      </c>
      <c r="G652">
        <v>212.82809677071</v>
      </c>
      <c r="H652">
        <v>197.187786829028</v>
      </c>
      <c r="I652">
        <v>1560443</v>
      </c>
      <c r="J652" t="str">
        <f t="shared" si="47"/>
        <v>FALSE</v>
      </c>
      <c r="K652" t="b">
        <f t="shared" si="49"/>
        <v>1</v>
      </c>
      <c r="L652" t="b">
        <f t="shared" si="48"/>
        <v>0</v>
      </c>
      <c r="M652">
        <v>280</v>
      </c>
      <c r="N652">
        <v>222</v>
      </c>
      <c r="O652">
        <f t="shared" si="50"/>
        <v>0.26126126126126126</v>
      </c>
      <c r="P652" t="str">
        <f t="shared" ref="P652:P715" si="51">IF(O652&lt;0.08,"PRICE CONTRACTION","NO PRICE CONTARCTION")</f>
        <v>NO PRICE CONTARCTION</v>
      </c>
    </row>
    <row r="653" spans="1:16" x14ac:dyDescent="0.25">
      <c r="A653">
        <v>651</v>
      </c>
      <c r="B653" s="1">
        <v>41995</v>
      </c>
      <c r="C653">
        <v>264.89999399999999</v>
      </c>
      <c r="D653">
        <v>256.04998799999998</v>
      </c>
      <c r="E653">
        <v>839751</v>
      </c>
      <c r="F653">
        <v>249.11311842524199</v>
      </c>
      <c r="G653">
        <v>215.61660588227701</v>
      </c>
      <c r="H653">
        <v>200.059113715417</v>
      </c>
      <c r="I653">
        <v>1538131.2</v>
      </c>
      <c r="J653" t="str">
        <f t="shared" ref="J653:J716" si="52">IF(AND( E653 &gt; (I653*2), D653 &gt; C653, C653 &gt;D652 ), "TRUE", "FALSE")</f>
        <v>FALSE</v>
      </c>
      <c r="K653" t="b">
        <f t="shared" si="49"/>
        <v>1</v>
      </c>
      <c r="L653" t="b">
        <f t="shared" si="48"/>
        <v>1</v>
      </c>
      <c r="M653">
        <v>270.79998799999998</v>
      </c>
      <c r="N653">
        <v>252.64999399999999</v>
      </c>
      <c r="O653">
        <f t="shared" si="50"/>
        <v>7.1838489732954411E-2</v>
      </c>
      <c r="P653" t="str">
        <f t="shared" si="51"/>
        <v>PRICE CONTRACTION</v>
      </c>
    </row>
    <row r="654" spans="1:16" x14ac:dyDescent="0.25">
      <c r="A654">
        <v>652</v>
      </c>
      <c r="B654" s="1">
        <v>42002</v>
      </c>
      <c r="C654">
        <v>256.10000600000001</v>
      </c>
      <c r="D654">
        <v>268.70001200000002</v>
      </c>
      <c r="E654">
        <v>704959</v>
      </c>
      <c r="F654">
        <v>252.67437180247001</v>
      </c>
      <c r="G654">
        <v>219.04134176084</v>
      </c>
      <c r="H654">
        <v>203.40745021710401</v>
      </c>
      <c r="I654">
        <v>1569530.6</v>
      </c>
      <c r="J654" t="str">
        <f t="shared" si="52"/>
        <v>FALSE</v>
      </c>
      <c r="K654" t="b">
        <f t="shared" si="49"/>
        <v>1</v>
      </c>
      <c r="L654" t="b">
        <f t="shared" si="48"/>
        <v>1</v>
      </c>
      <c r="M654">
        <v>273.85000600000001</v>
      </c>
      <c r="N654">
        <v>255.949997</v>
      </c>
      <c r="O654">
        <f t="shared" si="50"/>
        <v>6.993557026687526E-2</v>
      </c>
      <c r="P654" t="str">
        <f t="shared" si="51"/>
        <v>PRICE CONTRACTION</v>
      </c>
    </row>
    <row r="655" spans="1:16" x14ac:dyDescent="0.25">
      <c r="A655">
        <v>653</v>
      </c>
      <c r="B655" s="1">
        <v>42009</v>
      </c>
      <c r="C655">
        <v>266.29998799999998</v>
      </c>
      <c r="D655">
        <v>270.45001200000002</v>
      </c>
      <c r="E655">
        <v>1255082</v>
      </c>
      <c r="F655">
        <v>255.906306383839</v>
      </c>
      <c r="G655">
        <v>222.35803016336601</v>
      </c>
      <c r="H655">
        <v>206.677819084562</v>
      </c>
      <c r="I655">
        <v>1571056.4</v>
      </c>
      <c r="J655" t="str">
        <f t="shared" si="52"/>
        <v>FALSE</v>
      </c>
      <c r="K655" t="b">
        <f t="shared" si="49"/>
        <v>1</v>
      </c>
      <c r="L655" t="b">
        <f t="shared" si="48"/>
        <v>1</v>
      </c>
      <c r="M655">
        <v>279.75</v>
      </c>
      <c r="N655">
        <v>256</v>
      </c>
      <c r="O655">
        <f t="shared" si="50"/>
        <v>9.27734375E-2</v>
      </c>
      <c r="P655" t="str">
        <f t="shared" si="51"/>
        <v>NO PRICE CONTARCTION</v>
      </c>
    </row>
    <row r="656" spans="1:16" x14ac:dyDescent="0.25">
      <c r="A656">
        <v>654</v>
      </c>
      <c r="B656" s="1">
        <v>42016</v>
      </c>
      <c r="C656">
        <v>268.70001200000002</v>
      </c>
      <c r="D656">
        <v>272.20001200000002</v>
      </c>
      <c r="E656">
        <v>1471383</v>
      </c>
      <c r="F656">
        <v>258.86879831405003</v>
      </c>
      <c r="G656">
        <v>225.57364189476201</v>
      </c>
      <c r="H656">
        <v>209.874023617023</v>
      </c>
      <c r="I656">
        <v>1574944.5</v>
      </c>
      <c r="J656" t="str">
        <f t="shared" si="52"/>
        <v>FALSE</v>
      </c>
      <c r="K656" t="b">
        <f t="shared" si="49"/>
        <v>1</v>
      </c>
      <c r="L656" t="b">
        <f t="shared" ref="L656:L719" si="53">IF(I656 &gt; (E656*1.2), TRUE, FALSE)</f>
        <v>0</v>
      </c>
      <c r="M656">
        <v>283.75</v>
      </c>
      <c r="N656">
        <v>265</v>
      </c>
      <c r="O656">
        <f t="shared" si="50"/>
        <v>7.0754716981132074E-2</v>
      </c>
      <c r="P656" t="str">
        <f t="shared" si="51"/>
        <v>PRICE CONTRACTION</v>
      </c>
    </row>
    <row r="657" spans="1:16" x14ac:dyDescent="0.25">
      <c r="A657">
        <v>655</v>
      </c>
      <c r="B657" s="1">
        <v>42023</v>
      </c>
      <c r="C657">
        <v>272.20001200000002</v>
      </c>
      <c r="D657">
        <v>260.20001200000002</v>
      </c>
      <c r="E657">
        <v>763641</v>
      </c>
      <c r="F657">
        <v>259.11083716604099</v>
      </c>
      <c r="G657">
        <v>227.80760125639</v>
      </c>
      <c r="H657">
        <v>212.32894987960699</v>
      </c>
      <c r="I657">
        <v>1408546.5</v>
      </c>
      <c r="J657" t="str">
        <f t="shared" si="52"/>
        <v>FALSE</v>
      </c>
      <c r="K657" t="b">
        <f t="shared" si="49"/>
        <v>1</v>
      </c>
      <c r="L657" t="b">
        <f t="shared" si="53"/>
        <v>1</v>
      </c>
      <c r="M657">
        <v>274.89999399999999</v>
      </c>
      <c r="N657">
        <v>258.5</v>
      </c>
      <c r="O657">
        <f t="shared" si="50"/>
        <v>6.3442916827852969E-2</v>
      </c>
      <c r="P657" t="str">
        <f t="shared" si="51"/>
        <v>PRICE CONTRACTION</v>
      </c>
    </row>
    <row r="658" spans="1:16" x14ac:dyDescent="0.25">
      <c r="A658">
        <v>656</v>
      </c>
      <c r="B658" s="1">
        <v>42030</v>
      </c>
      <c r="C658">
        <v>260.20001200000002</v>
      </c>
      <c r="D658">
        <v>253.55000299999901</v>
      </c>
      <c r="E658">
        <v>727533</v>
      </c>
      <c r="F658">
        <v>258.09977640857898</v>
      </c>
      <c r="G658">
        <v>229.46840136888099</v>
      </c>
      <c r="H658">
        <v>214.33973295864999</v>
      </c>
      <c r="I658">
        <v>1293067.8</v>
      </c>
      <c r="J658" t="str">
        <f t="shared" si="52"/>
        <v>FALSE</v>
      </c>
      <c r="K658" t="b">
        <f t="shared" si="49"/>
        <v>0</v>
      </c>
      <c r="L658" t="b">
        <f t="shared" si="53"/>
        <v>1</v>
      </c>
      <c r="M658">
        <v>262.70001200000002</v>
      </c>
      <c r="N658">
        <v>251</v>
      </c>
      <c r="O658">
        <f t="shared" si="50"/>
        <v>4.6613593625498072E-2</v>
      </c>
      <c r="P658" t="str">
        <f t="shared" si="51"/>
        <v>PRICE CONTRACTION</v>
      </c>
    </row>
    <row r="659" spans="1:16" x14ac:dyDescent="0.25">
      <c r="A659">
        <v>657</v>
      </c>
      <c r="B659" s="1">
        <v>42037</v>
      </c>
      <c r="C659">
        <v>253.35000600000001</v>
      </c>
      <c r="D659">
        <v>251.199997</v>
      </c>
      <c r="E659">
        <v>828176</v>
      </c>
      <c r="F659">
        <v>256.84527106156497</v>
      </c>
      <c r="G659">
        <v>230.870439796695</v>
      </c>
      <c r="H659">
        <v>216.13779461920399</v>
      </c>
      <c r="I659">
        <v>1165021.6000000001</v>
      </c>
      <c r="J659" t="str">
        <f t="shared" si="52"/>
        <v>FALSE</v>
      </c>
      <c r="K659" t="b">
        <f t="shared" si="49"/>
        <v>0</v>
      </c>
      <c r="L659" t="b">
        <f t="shared" si="53"/>
        <v>1</v>
      </c>
      <c r="M659">
        <v>265</v>
      </c>
      <c r="N659">
        <v>248</v>
      </c>
      <c r="O659">
        <f t="shared" si="50"/>
        <v>6.8548387096774188E-2</v>
      </c>
      <c r="P659" t="str">
        <f t="shared" si="51"/>
        <v>PRICE CONTRACTION</v>
      </c>
    </row>
    <row r="660" spans="1:16" x14ac:dyDescent="0.25">
      <c r="A660">
        <v>658</v>
      </c>
      <c r="B660" s="1">
        <v>42044</v>
      </c>
      <c r="C660">
        <v>250.449997</v>
      </c>
      <c r="D660">
        <v>265.54998799999998</v>
      </c>
      <c r="E660">
        <v>1668975</v>
      </c>
      <c r="F660">
        <v>258.42794686855302</v>
      </c>
      <c r="G660">
        <v>233.10783000335999</v>
      </c>
      <c r="H660">
        <v>218.548145515828</v>
      </c>
      <c r="I660">
        <v>1264388.3</v>
      </c>
      <c r="J660" t="str">
        <f t="shared" si="52"/>
        <v>FALSE</v>
      </c>
      <c r="K660" t="b">
        <f t="shared" si="49"/>
        <v>1</v>
      </c>
      <c r="L660" t="b">
        <f t="shared" si="53"/>
        <v>0</v>
      </c>
      <c r="M660">
        <v>266.95001200000002</v>
      </c>
      <c r="N660">
        <v>243.14999399999999</v>
      </c>
      <c r="O660">
        <f t="shared" si="50"/>
        <v>9.7882042308419806E-2</v>
      </c>
      <c r="P660" t="str">
        <f t="shared" si="51"/>
        <v>NO PRICE CONTARCTION</v>
      </c>
    </row>
    <row r="661" spans="1:16" x14ac:dyDescent="0.25">
      <c r="A661">
        <v>659</v>
      </c>
      <c r="B661" s="1">
        <v>42051</v>
      </c>
      <c r="C661">
        <v>268.39999399999999</v>
      </c>
      <c r="D661">
        <v>274.10000600000001</v>
      </c>
      <c r="E661">
        <v>1092321</v>
      </c>
      <c r="F661">
        <v>261.27741216517899</v>
      </c>
      <c r="G661">
        <v>235.752486519272</v>
      </c>
      <c r="H661">
        <v>221.25799236871501</v>
      </c>
      <c r="I661">
        <v>1246626.7</v>
      </c>
      <c r="J661" t="str">
        <f t="shared" si="52"/>
        <v>FALSE</v>
      </c>
      <c r="K661" t="b">
        <f t="shared" si="49"/>
        <v>1</v>
      </c>
      <c r="L661" t="b">
        <f t="shared" si="53"/>
        <v>0</v>
      </c>
      <c r="M661">
        <v>283.39999399999999</v>
      </c>
      <c r="N661">
        <v>267.75</v>
      </c>
      <c r="O661">
        <f t="shared" si="50"/>
        <v>5.8450024276377188E-2</v>
      </c>
      <c r="P661" t="str">
        <f t="shared" si="51"/>
        <v>PRICE CONTRACTION</v>
      </c>
    </row>
    <row r="662" spans="1:16" x14ac:dyDescent="0.25">
      <c r="A662">
        <v>660</v>
      </c>
      <c r="B662" s="1">
        <v>42058</v>
      </c>
      <c r="C662">
        <v>274</v>
      </c>
      <c r="D662">
        <v>272.95001200000002</v>
      </c>
      <c r="E662">
        <v>700795</v>
      </c>
      <c r="F662">
        <v>263.39970304423798</v>
      </c>
      <c r="G662">
        <v>238.15232687286701</v>
      </c>
      <c r="H662">
        <v>223.779554301948</v>
      </c>
      <c r="I662">
        <v>1005261.6</v>
      </c>
      <c r="J662" t="str">
        <f t="shared" si="52"/>
        <v>FALSE</v>
      </c>
      <c r="K662" t="b">
        <f t="shared" si="49"/>
        <v>1</v>
      </c>
      <c r="L662" t="b">
        <f t="shared" si="53"/>
        <v>1</v>
      </c>
      <c r="M662">
        <v>285.29998799999998</v>
      </c>
      <c r="N662">
        <v>264.25</v>
      </c>
      <c r="O662">
        <f t="shared" si="50"/>
        <v>7.965936802270572E-2</v>
      </c>
      <c r="P662" t="str">
        <f t="shared" si="51"/>
        <v>PRICE CONTRACTION</v>
      </c>
    </row>
    <row r="663" spans="1:16" x14ac:dyDescent="0.25">
      <c r="A663">
        <v>661</v>
      </c>
      <c r="B663" s="1">
        <v>42065</v>
      </c>
      <c r="C663">
        <v>269.70001200000002</v>
      </c>
      <c r="D663">
        <v>279.95001200000002</v>
      </c>
      <c r="E663">
        <v>851168</v>
      </c>
      <c r="F663">
        <v>266.40885012710299</v>
      </c>
      <c r="G663">
        <v>240.848951719779</v>
      </c>
      <c r="H663">
        <v>226.51957662868199</v>
      </c>
      <c r="I663">
        <v>1006403.3</v>
      </c>
      <c r="J663" t="str">
        <f t="shared" si="52"/>
        <v>FALSE</v>
      </c>
      <c r="K663" t="b">
        <f t="shared" si="49"/>
        <v>1</v>
      </c>
      <c r="L663" t="b">
        <f t="shared" si="53"/>
        <v>0</v>
      </c>
      <c r="M663">
        <v>284</v>
      </c>
      <c r="N663">
        <v>263</v>
      </c>
      <c r="O663">
        <f t="shared" si="50"/>
        <v>7.9847908745247151E-2</v>
      </c>
      <c r="P663" t="str">
        <f t="shared" si="51"/>
        <v>PRICE CONTRACTION</v>
      </c>
    </row>
    <row r="664" spans="1:16" x14ac:dyDescent="0.25">
      <c r="A664">
        <v>662</v>
      </c>
      <c r="B664" s="1">
        <v>42072</v>
      </c>
      <c r="C664">
        <v>277.89999399999999</v>
      </c>
      <c r="D664">
        <v>291.20001200000002</v>
      </c>
      <c r="E664">
        <v>3258669</v>
      </c>
      <c r="F664">
        <v>270.91633410399402</v>
      </c>
      <c r="G664">
        <v>244.09740722172899</v>
      </c>
      <c r="H664">
        <v>229.67471981752701</v>
      </c>
      <c r="I664">
        <v>1261774.3</v>
      </c>
      <c r="J664" t="str">
        <f t="shared" si="52"/>
        <v>FALSE</v>
      </c>
      <c r="K664" t="b">
        <f t="shared" si="49"/>
        <v>1</v>
      </c>
      <c r="L664" t="b">
        <f t="shared" si="53"/>
        <v>0</v>
      </c>
      <c r="M664">
        <v>306.5</v>
      </c>
      <c r="N664">
        <v>266.04998799999998</v>
      </c>
      <c r="O664">
        <f t="shared" si="50"/>
        <v>0.15203914235846541</v>
      </c>
      <c r="P664" t="str">
        <f t="shared" si="51"/>
        <v>NO PRICE CONTARCTION</v>
      </c>
    </row>
    <row r="665" spans="1:16" x14ac:dyDescent="0.25">
      <c r="A665">
        <v>663</v>
      </c>
      <c r="B665" s="1">
        <v>42079</v>
      </c>
      <c r="C665">
        <v>296.70001200000002</v>
      </c>
      <c r="D665">
        <v>276.64999399999999</v>
      </c>
      <c r="E665">
        <v>1536197</v>
      </c>
      <c r="F665">
        <v>271.95881772144901</v>
      </c>
      <c r="G665">
        <v>246.19757411065001</v>
      </c>
      <c r="H665">
        <v>231.96619660691599</v>
      </c>
      <c r="I665">
        <v>1289885.8</v>
      </c>
      <c r="J665" t="str">
        <f t="shared" si="52"/>
        <v>FALSE</v>
      </c>
      <c r="K665" t="b">
        <f t="shared" si="49"/>
        <v>1</v>
      </c>
      <c r="L665" t="b">
        <f t="shared" si="53"/>
        <v>0</v>
      </c>
      <c r="M665">
        <v>302.89999399999999</v>
      </c>
      <c r="N665">
        <v>272.60000600000001</v>
      </c>
      <c r="O665">
        <f t="shared" si="50"/>
        <v>0.11115182440604929</v>
      </c>
      <c r="P665" t="str">
        <f t="shared" si="51"/>
        <v>NO PRICE CONTARCTION</v>
      </c>
    </row>
    <row r="666" spans="1:16" x14ac:dyDescent="0.25">
      <c r="A666">
        <v>664</v>
      </c>
      <c r="B666" s="1">
        <v>42086</v>
      </c>
      <c r="C666">
        <v>275.5</v>
      </c>
      <c r="D666">
        <v>272.54998799999998</v>
      </c>
      <c r="E666">
        <v>474651</v>
      </c>
      <c r="F666">
        <v>272.06630322664</v>
      </c>
      <c r="G666">
        <v>247.89772984544601</v>
      </c>
      <c r="H666">
        <v>233.94589374804201</v>
      </c>
      <c r="I666">
        <v>1190212.6000000001</v>
      </c>
      <c r="J666" t="str">
        <f t="shared" si="52"/>
        <v>FALSE</v>
      </c>
      <c r="K666" t="b">
        <f t="shared" si="49"/>
        <v>1</v>
      </c>
      <c r="L666" t="b">
        <f t="shared" si="53"/>
        <v>1</v>
      </c>
      <c r="M666">
        <v>280</v>
      </c>
      <c r="N666">
        <v>261</v>
      </c>
      <c r="O666">
        <f t="shared" si="50"/>
        <v>7.2796934865900387E-2</v>
      </c>
      <c r="P666" t="str">
        <f t="shared" si="51"/>
        <v>PRICE CONTRACTION</v>
      </c>
    </row>
    <row r="667" spans="1:16" x14ac:dyDescent="0.25">
      <c r="A667">
        <v>665</v>
      </c>
      <c r="B667" s="1">
        <v>42093</v>
      </c>
      <c r="C667">
        <v>271.04998799999998</v>
      </c>
      <c r="D667">
        <v>289.60000600000001</v>
      </c>
      <c r="E667">
        <v>501913</v>
      </c>
      <c r="F667">
        <v>275.25424918543303</v>
      </c>
      <c r="G667">
        <v>250.58819927477199</v>
      </c>
      <c r="H667">
        <v>236.66072849203999</v>
      </c>
      <c r="I667">
        <v>1164039.8</v>
      </c>
      <c r="J667" t="str">
        <f t="shared" si="52"/>
        <v>FALSE</v>
      </c>
      <c r="K667" t="b">
        <f t="shared" si="49"/>
        <v>1</v>
      </c>
      <c r="L667" t="b">
        <f t="shared" si="53"/>
        <v>1</v>
      </c>
      <c r="M667">
        <v>293.5</v>
      </c>
      <c r="N667">
        <v>271.04998799999998</v>
      </c>
      <c r="O667">
        <f t="shared" si="50"/>
        <v>8.2826094793997981E-2</v>
      </c>
      <c r="P667" t="str">
        <f t="shared" si="51"/>
        <v>NO PRICE CONTARCTION</v>
      </c>
    </row>
    <row r="668" spans="1:16" x14ac:dyDescent="0.25">
      <c r="A668">
        <v>666</v>
      </c>
      <c r="B668" s="1">
        <v>42100</v>
      </c>
      <c r="C668">
        <v>290.10000600000001</v>
      </c>
      <c r="D668">
        <v>287.35000600000001</v>
      </c>
      <c r="E668">
        <v>383125</v>
      </c>
      <c r="F668">
        <v>277.45347769717199</v>
      </c>
      <c r="G668">
        <v>252.95992874091601</v>
      </c>
      <c r="H668">
        <v>239.13337617535501</v>
      </c>
      <c r="I668">
        <v>1129599</v>
      </c>
      <c r="J668" t="str">
        <f t="shared" si="52"/>
        <v>FALSE</v>
      </c>
      <c r="K668" t="b">
        <f t="shared" si="49"/>
        <v>1</v>
      </c>
      <c r="L668" t="b">
        <f t="shared" si="53"/>
        <v>1</v>
      </c>
      <c r="M668">
        <v>298</v>
      </c>
      <c r="N668">
        <v>282</v>
      </c>
      <c r="O668">
        <f t="shared" si="50"/>
        <v>5.6737588652482268E-2</v>
      </c>
      <c r="P668" t="str">
        <f t="shared" si="51"/>
        <v>PRICE CONTRACTION</v>
      </c>
    </row>
    <row r="669" spans="1:16" x14ac:dyDescent="0.25">
      <c r="A669">
        <v>667</v>
      </c>
      <c r="B669" s="1">
        <v>42107</v>
      </c>
      <c r="C669">
        <v>288.10000600000001</v>
      </c>
      <c r="D669">
        <v>269.95001200000002</v>
      </c>
      <c r="E669">
        <v>432029</v>
      </c>
      <c r="F669">
        <v>276.08921120677701</v>
      </c>
      <c r="G669">
        <v>254.056063144728</v>
      </c>
      <c r="H669">
        <v>240.63662670338601</v>
      </c>
      <c r="I669">
        <v>1089984.3</v>
      </c>
      <c r="J669" t="str">
        <f t="shared" si="52"/>
        <v>FALSE</v>
      </c>
      <c r="K669" t="b">
        <f t="shared" si="49"/>
        <v>0</v>
      </c>
      <c r="L669" t="b">
        <f t="shared" si="53"/>
        <v>1</v>
      </c>
      <c r="M669">
        <v>295</v>
      </c>
      <c r="N669">
        <v>267.14999399999999</v>
      </c>
      <c r="O669">
        <f t="shared" si="50"/>
        <v>0.10424857430466575</v>
      </c>
      <c r="P669" t="str">
        <f t="shared" si="51"/>
        <v>NO PRICE CONTARCTION</v>
      </c>
    </row>
    <row r="670" spans="1:16" x14ac:dyDescent="0.25">
      <c r="A670">
        <v>668</v>
      </c>
      <c r="B670" s="1">
        <v>42114</v>
      </c>
      <c r="C670">
        <v>270.39999399999999</v>
      </c>
      <c r="D670">
        <v>273.5</v>
      </c>
      <c r="E670">
        <v>1294184</v>
      </c>
      <c r="F670">
        <v>275.61844553281799</v>
      </c>
      <c r="G670">
        <v>255.31051068377801</v>
      </c>
      <c r="H670">
        <v>242.23971808370899</v>
      </c>
      <c r="I670">
        <v>1052505.2</v>
      </c>
      <c r="J670" t="str">
        <f t="shared" si="52"/>
        <v>FALSE</v>
      </c>
      <c r="K670" t="b">
        <f t="shared" si="49"/>
        <v>0</v>
      </c>
      <c r="L670" t="b">
        <f t="shared" si="53"/>
        <v>0</v>
      </c>
      <c r="M670">
        <v>285</v>
      </c>
      <c r="N670">
        <v>264</v>
      </c>
      <c r="O670">
        <f t="shared" si="50"/>
        <v>7.9545454545454544E-2</v>
      </c>
      <c r="P670" t="str">
        <f t="shared" si="51"/>
        <v>PRICE CONTRACTION</v>
      </c>
    </row>
    <row r="671" spans="1:16" x14ac:dyDescent="0.25">
      <c r="A671">
        <v>669</v>
      </c>
      <c r="B671" s="1">
        <v>42121</v>
      </c>
      <c r="C671">
        <v>273.25</v>
      </c>
      <c r="D671">
        <v>269.04998799999998</v>
      </c>
      <c r="E671">
        <v>368231</v>
      </c>
      <c r="F671">
        <v>274.42418052685099</v>
      </c>
      <c r="G671">
        <v>256.19692857514701</v>
      </c>
      <c r="H671">
        <v>243.54753612840599</v>
      </c>
      <c r="I671">
        <v>980096.2</v>
      </c>
      <c r="J671" t="str">
        <f t="shared" si="52"/>
        <v>FALSE</v>
      </c>
      <c r="K671" t="b">
        <f t="shared" si="49"/>
        <v>0</v>
      </c>
      <c r="L671" t="b">
        <f t="shared" si="53"/>
        <v>1</v>
      </c>
      <c r="M671">
        <v>278</v>
      </c>
      <c r="N671">
        <v>262.39999399999999</v>
      </c>
      <c r="O671">
        <f t="shared" si="50"/>
        <v>5.9451243737452253E-2</v>
      </c>
      <c r="P671" t="str">
        <f t="shared" si="51"/>
        <v>PRICE CONTRACTION</v>
      </c>
    </row>
    <row r="672" spans="1:16" x14ac:dyDescent="0.25">
      <c r="A672">
        <v>670</v>
      </c>
      <c r="B672" s="1">
        <v>42128</v>
      </c>
      <c r="C672">
        <v>270.5</v>
      </c>
      <c r="D672">
        <v>260.64999399999999</v>
      </c>
      <c r="E672">
        <v>449857</v>
      </c>
      <c r="F672">
        <v>271.919782976514</v>
      </c>
      <c r="G672">
        <v>256.48422311868597</v>
      </c>
      <c r="H672">
        <v>244.38180236604501</v>
      </c>
      <c r="I672">
        <v>955002.4</v>
      </c>
      <c r="J672" t="str">
        <f t="shared" si="52"/>
        <v>FALSE</v>
      </c>
      <c r="K672" t="b">
        <f t="shared" si="49"/>
        <v>0</v>
      </c>
      <c r="L672" t="b">
        <f t="shared" si="53"/>
        <v>1</v>
      </c>
      <c r="M672">
        <v>276.60000600000001</v>
      </c>
      <c r="N672">
        <v>251.60000600000001</v>
      </c>
      <c r="O672">
        <f t="shared" si="50"/>
        <v>9.936406758273289E-2</v>
      </c>
      <c r="P672" t="str">
        <f t="shared" si="51"/>
        <v>NO PRICE CONTARCTION</v>
      </c>
    </row>
    <row r="673" spans="1:16" x14ac:dyDescent="0.25">
      <c r="A673">
        <v>671</v>
      </c>
      <c r="B673" s="1">
        <v>42135</v>
      </c>
      <c r="C673">
        <v>261.64999399999999</v>
      </c>
      <c r="D673">
        <v>251.25</v>
      </c>
      <c r="E673">
        <v>933340</v>
      </c>
      <c r="F673">
        <v>268.16164061714801</v>
      </c>
      <c r="G673">
        <v>256.14653130457702</v>
      </c>
      <c r="H673">
        <v>244.716836396969</v>
      </c>
      <c r="I673">
        <v>963219.6</v>
      </c>
      <c r="J673" t="str">
        <f t="shared" si="52"/>
        <v>FALSE</v>
      </c>
      <c r="K673" t="b">
        <f t="shared" si="49"/>
        <v>0</v>
      </c>
      <c r="L673" t="b">
        <f t="shared" si="53"/>
        <v>0</v>
      </c>
      <c r="M673">
        <v>265.89999399999999</v>
      </c>
      <c r="N673">
        <v>234.60000600000001</v>
      </c>
      <c r="O673">
        <f t="shared" si="50"/>
        <v>0.1334185302621006</v>
      </c>
      <c r="P673" t="str">
        <f t="shared" si="51"/>
        <v>NO PRICE CONTARCTION</v>
      </c>
    </row>
    <row r="674" spans="1:16" x14ac:dyDescent="0.25">
      <c r="A674">
        <v>672</v>
      </c>
      <c r="B674" s="1">
        <v>42142</v>
      </c>
      <c r="C674">
        <v>250</v>
      </c>
      <c r="D674">
        <v>250.35000600000001</v>
      </c>
      <c r="E674">
        <v>865108</v>
      </c>
      <c r="F674">
        <v>264.923161595848</v>
      </c>
      <c r="G674">
        <v>255.77256193008799</v>
      </c>
      <c r="H674">
        <v>244.991625158093</v>
      </c>
      <c r="I674">
        <v>723863.5</v>
      </c>
      <c r="J674" t="str">
        <f t="shared" si="52"/>
        <v>FALSE</v>
      </c>
      <c r="K674" t="b">
        <f t="shared" si="49"/>
        <v>0</v>
      </c>
      <c r="L674" t="b">
        <f t="shared" si="53"/>
        <v>0</v>
      </c>
      <c r="M674">
        <v>254.64999399999999</v>
      </c>
      <c r="N674">
        <v>245.39999399999999</v>
      </c>
      <c r="O674">
        <f t="shared" si="50"/>
        <v>3.7693562453795335E-2</v>
      </c>
      <c r="P674" t="str">
        <f t="shared" si="51"/>
        <v>PRICE CONTRACTION</v>
      </c>
    </row>
    <row r="675" spans="1:16" x14ac:dyDescent="0.25">
      <c r="A675">
        <v>673</v>
      </c>
      <c r="B675" s="1">
        <v>42149</v>
      </c>
      <c r="C675">
        <v>250.35000600000001</v>
      </c>
      <c r="D675">
        <v>248.10000600000001</v>
      </c>
      <c r="E675">
        <v>794068</v>
      </c>
      <c r="F675">
        <v>261.864406032967</v>
      </c>
      <c r="G675">
        <v>255.27755832169501</v>
      </c>
      <c r="H675">
        <v>245.14325349184401</v>
      </c>
      <c r="I675">
        <v>649650.6</v>
      </c>
      <c r="J675" t="str">
        <f t="shared" si="52"/>
        <v>FALSE</v>
      </c>
      <c r="K675" t="b">
        <f t="shared" si="49"/>
        <v>0</v>
      </c>
      <c r="L675" t="b">
        <f t="shared" si="53"/>
        <v>0</v>
      </c>
      <c r="M675">
        <v>254.64999399999999</v>
      </c>
      <c r="N675">
        <v>240.25</v>
      </c>
      <c r="O675">
        <f t="shared" si="50"/>
        <v>5.993754006243493E-2</v>
      </c>
      <c r="P675" t="str">
        <f t="shared" si="51"/>
        <v>PRICE CONTRACTION</v>
      </c>
    </row>
    <row r="676" spans="1:16" x14ac:dyDescent="0.25">
      <c r="A676">
        <v>674</v>
      </c>
      <c r="B676" s="1">
        <v>42156</v>
      </c>
      <c r="C676">
        <v>248.10000600000001</v>
      </c>
      <c r="D676">
        <v>236.80000299999901</v>
      </c>
      <c r="E676">
        <v>388547</v>
      </c>
      <c r="F676">
        <v>257.30724184515401</v>
      </c>
      <c r="G676">
        <v>254.08545797836001</v>
      </c>
      <c r="H676">
        <v>244.73626566297401</v>
      </c>
      <c r="I676">
        <v>641040.19999999995</v>
      </c>
      <c r="J676" t="str">
        <f t="shared" si="52"/>
        <v>FALSE</v>
      </c>
      <c r="K676" t="b">
        <f t="shared" si="49"/>
        <v>0</v>
      </c>
      <c r="L676" t="b">
        <f t="shared" si="53"/>
        <v>1</v>
      </c>
      <c r="M676">
        <v>254.89999399999999</v>
      </c>
      <c r="N676">
        <v>230.64999399999999</v>
      </c>
      <c r="O676">
        <f t="shared" si="50"/>
        <v>0.10513765718979382</v>
      </c>
      <c r="P676" t="str">
        <f t="shared" si="51"/>
        <v>NO PRICE CONTARCTION</v>
      </c>
    </row>
    <row r="677" spans="1:16" x14ac:dyDescent="0.25">
      <c r="A677">
        <v>675</v>
      </c>
      <c r="B677" s="1">
        <v>42163</v>
      </c>
      <c r="C677">
        <v>239.949997</v>
      </c>
      <c r="D677">
        <v>223.449997</v>
      </c>
      <c r="E677">
        <v>704042</v>
      </c>
      <c r="F677">
        <v>251.151379146035</v>
      </c>
      <c r="G677">
        <v>252.10897662491701</v>
      </c>
      <c r="H677">
        <v>243.69791109404801</v>
      </c>
      <c r="I677">
        <v>661253.1</v>
      </c>
      <c r="J677" t="str">
        <f t="shared" si="52"/>
        <v>FALSE</v>
      </c>
      <c r="K677" t="b">
        <f t="shared" si="49"/>
        <v>0</v>
      </c>
      <c r="L677" t="b">
        <f t="shared" si="53"/>
        <v>0</v>
      </c>
      <c r="M677">
        <v>245.60000600000001</v>
      </c>
      <c r="N677">
        <v>217.300003</v>
      </c>
      <c r="O677">
        <f t="shared" si="50"/>
        <v>0.13023471058120512</v>
      </c>
      <c r="P677" t="str">
        <f t="shared" si="51"/>
        <v>NO PRICE CONTARCTION</v>
      </c>
    </row>
    <row r="678" spans="1:16" x14ac:dyDescent="0.25">
      <c r="A678">
        <v>676</v>
      </c>
      <c r="B678" s="1">
        <v>42170</v>
      </c>
      <c r="C678">
        <v>223.949997</v>
      </c>
      <c r="D678">
        <v>230.75</v>
      </c>
      <c r="E678">
        <v>605104</v>
      </c>
      <c r="F678">
        <v>247.44203748312</v>
      </c>
      <c r="G678">
        <v>250.73097813298699</v>
      </c>
      <c r="H678">
        <v>243.066305674826</v>
      </c>
      <c r="I678">
        <v>683451</v>
      </c>
      <c r="J678" t="str">
        <f t="shared" si="52"/>
        <v>FALSE</v>
      </c>
      <c r="K678" t="b">
        <f t="shared" si="49"/>
        <v>0</v>
      </c>
      <c r="L678" t="b">
        <f t="shared" si="53"/>
        <v>0</v>
      </c>
      <c r="M678">
        <v>238.85000600000001</v>
      </c>
      <c r="N678">
        <v>222</v>
      </c>
      <c r="O678">
        <f t="shared" si="50"/>
        <v>7.5900927927927964E-2</v>
      </c>
      <c r="P678" t="str">
        <f t="shared" si="51"/>
        <v>PRICE CONTRACTION</v>
      </c>
    </row>
    <row r="679" spans="1:16" x14ac:dyDescent="0.25">
      <c r="A679">
        <v>677</v>
      </c>
      <c r="B679" s="1">
        <v>42177</v>
      </c>
      <c r="C679">
        <v>231.949997</v>
      </c>
      <c r="D679">
        <v>246.85000600000001</v>
      </c>
      <c r="E679">
        <v>452506</v>
      </c>
      <c r="F679">
        <v>247.33439539528001</v>
      </c>
      <c r="G679">
        <v>250.480592834085</v>
      </c>
      <c r="H679">
        <v>243.250876422396</v>
      </c>
      <c r="I679">
        <v>685498.7</v>
      </c>
      <c r="J679" t="str">
        <f t="shared" si="52"/>
        <v>FALSE</v>
      </c>
      <c r="K679" t="b">
        <f t="shared" si="49"/>
        <v>0</v>
      </c>
      <c r="L679" t="b">
        <f t="shared" si="53"/>
        <v>1</v>
      </c>
      <c r="M679">
        <v>248.89999399999999</v>
      </c>
      <c r="N679">
        <v>229.64999399999999</v>
      </c>
      <c r="O679">
        <f t="shared" si="50"/>
        <v>8.3823211421464275E-2</v>
      </c>
      <c r="P679" t="str">
        <f t="shared" si="51"/>
        <v>NO PRICE CONTARCTION</v>
      </c>
    </row>
    <row r="680" spans="1:16" x14ac:dyDescent="0.25">
      <c r="A680">
        <v>678</v>
      </c>
      <c r="B680" s="1">
        <v>42184</v>
      </c>
      <c r="C680">
        <v>245.5</v>
      </c>
      <c r="D680">
        <v>259.79998799999998</v>
      </c>
      <c r="E680">
        <v>616394</v>
      </c>
      <c r="F680">
        <v>249.60086677795601</v>
      </c>
      <c r="G680">
        <v>251.08184413511199</v>
      </c>
      <c r="H680">
        <v>244.058150157889</v>
      </c>
      <c r="I680">
        <v>617719.69999999995</v>
      </c>
      <c r="J680" t="str">
        <f t="shared" si="52"/>
        <v>FALSE</v>
      </c>
      <c r="K680" t="b">
        <f t="shared" si="49"/>
        <v>1</v>
      </c>
      <c r="L680" t="b">
        <f t="shared" si="53"/>
        <v>0</v>
      </c>
      <c r="M680">
        <v>266.20001200000002</v>
      </c>
      <c r="N680">
        <v>236.60000600000001</v>
      </c>
      <c r="O680">
        <f t="shared" si="50"/>
        <v>0.12510568575387107</v>
      </c>
      <c r="P680" t="str">
        <f t="shared" si="51"/>
        <v>NO PRICE CONTARCTION</v>
      </c>
    </row>
    <row r="681" spans="1:16" x14ac:dyDescent="0.25">
      <c r="A681">
        <v>679</v>
      </c>
      <c r="B681" s="1">
        <v>42191</v>
      </c>
      <c r="C681">
        <v>259.89999399999999</v>
      </c>
      <c r="D681">
        <v>253.10000600000001</v>
      </c>
      <c r="E681">
        <v>296590</v>
      </c>
      <c r="F681">
        <v>250.23707390923701</v>
      </c>
      <c r="G681">
        <v>251.21204812639499</v>
      </c>
      <c r="H681">
        <v>244.499216296528</v>
      </c>
      <c r="I681">
        <v>610555.6</v>
      </c>
      <c r="J681" t="str">
        <f t="shared" si="52"/>
        <v>FALSE</v>
      </c>
      <c r="K681" t="b">
        <f t="shared" si="49"/>
        <v>1</v>
      </c>
      <c r="L681" t="b">
        <f t="shared" si="53"/>
        <v>1</v>
      </c>
      <c r="M681">
        <v>265.95001200000002</v>
      </c>
      <c r="N681">
        <v>251.25</v>
      </c>
      <c r="O681">
        <f t="shared" si="50"/>
        <v>5.8507510447761257E-2</v>
      </c>
      <c r="P681" t="str">
        <f t="shared" si="51"/>
        <v>PRICE CONTRACTION</v>
      </c>
    </row>
    <row r="682" spans="1:16" x14ac:dyDescent="0.25">
      <c r="A682">
        <v>680</v>
      </c>
      <c r="B682" s="1">
        <v>42198</v>
      </c>
      <c r="C682">
        <v>258.89999399999999</v>
      </c>
      <c r="D682">
        <v>261.20001200000002</v>
      </c>
      <c r="E682">
        <v>444550</v>
      </c>
      <c r="F682">
        <v>252.230335380284</v>
      </c>
      <c r="G682">
        <v>251.85643289243399</v>
      </c>
      <c r="H682">
        <v>245.313889257673</v>
      </c>
      <c r="I682">
        <v>610024.9</v>
      </c>
      <c r="J682" t="str">
        <f t="shared" si="52"/>
        <v>FALSE</v>
      </c>
      <c r="K682" t="b">
        <f t="shared" ref="K682:K745" si="54">IF(AND(D682 &gt;  F682, D682 &gt; G682, D682 &gt; H682), TRUE, FALSE)</f>
        <v>1</v>
      </c>
      <c r="L682" t="b">
        <f t="shared" si="53"/>
        <v>1</v>
      </c>
      <c r="M682">
        <v>269.70001200000002</v>
      </c>
      <c r="N682">
        <v>248.5</v>
      </c>
      <c r="O682">
        <f t="shared" si="50"/>
        <v>8.531191951710268E-2</v>
      </c>
      <c r="P682" t="str">
        <f t="shared" si="51"/>
        <v>NO PRICE CONTARCTION</v>
      </c>
    </row>
    <row r="683" spans="1:16" x14ac:dyDescent="0.25">
      <c r="A683">
        <v>681</v>
      </c>
      <c r="B683" s="1">
        <v>42205</v>
      </c>
      <c r="C683">
        <v>261</v>
      </c>
      <c r="D683">
        <v>265.14999399999999</v>
      </c>
      <c r="E683">
        <v>573078</v>
      </c>
      <c r="F683">
        <v>254.579364220233</v>
      </c>
      <c r="G683">
        <v>252.714081996148</v>
      </c>
      <c r="H683">
        <v>246.28150412315199</v>
      </c>
      <c r="I683">
        <v>573998.69999999995</v>
      </c>
      <c r="J683" t="str">
        <f t="shared" si="52"/>
        <v>FALSE</v>
      </c>
      <c r="K683" t="b">
        <f t="shared" si="54"/>
        <v>1</v>
      </c>
      <c r="L683" t="b">
        <f t="shared" si="53"/>
        <v>0</v>
      </c>
      <c r="M683">
        <v>271.25</v>
      </c>
      <c r="N683">
        <v>256.5</v>
      </c>
      <c r="O683">
        <f t="shared" si="50"/>
        <v>5.7504873294346975E-2</v>
      </c>
      <c r="P683" t="str">
        <f t="shared" si="51"/>
        <v>PRICE CONTRACTION</v>
      </c>
    </row>
    <row r="684" spans="1:16" x14ac:dyDescent="0.25">
      <c r="A684">
        <v>682</v>
      </c>
      <c r="B684" s="1">
        <v>42212</v>
      </c>
      <c r="C684">
        <v>262.89999399999999</v>
      </c>
      <c r="D684">
        <v>255.60000600000001</v>
      </c>
      <c r="E684">
        <v>388592</v>
      </c>
      <c r="F684">
        <v>254.764935452918</v>
      </c>
      <c r="G684">
        <v>252.900270641557</v>
      </c>
      <c r="H684">
        <v>246.736065190316</v>
      </c>
      <c r="I684">
        <v>526347.1</v>
      </c>
      <c r="J684" t="str">
        <f t="shared" si="52"/>
        <v>FALSE</v>
      </c>
      <c r="K684" t="b">
        <f t="shared" si="54"/>
        <v>1</v>
      </c>
      <c r="L684" t="b">
        <f t="shared" si="53"/>
        <v>1</v>
      </c>
      <c r="M684">
        <v>262.89999399999999</v>
      </c>
      <c r="N684">
        <v>247.550003</v>
      </c>
      <c r="O684">
        <f t="shared" si="50"/>
        <v>6.2007638109380224E-2</v>
      </c>
      <c r="P684" t="str">
        <f t="shared" si="51"/>
        <v>PRICE CONTRACTION</v>
      </c>
    </row>
    <row r="685" spans="1:16" x14ac:dyDescent="0.25">
      <c r="A685">
        <v>683</v>
      </c>
      <c r="B685" s="1">
        <v>42219</v>
      </c>
      <c r="C685">
        <v>257.85000600000001</v>
      </c>
      <c r="D685">
        <v>260.70001200000002</v>
      </c>
      <c r="E685">
        <v>318061</v>
      </c>
      <c r="F685">
        <v>255.84404027965999</v>
      </c>
      <c r="G685">
        <v>253.40347976145699</v>
      </c>
      <c r="H685">
        <v>247.417233327373</v>
      </c>
      <c r="I685">
        <v>478746.4</v>
      </c>
      <c r="J685" t="str">
        <f t="shared" si="52"/>
        <v>FALSE</v>
      </c>
      <c r="K685" t="b">
        <f t="shared" si="54"/>
        <v>1</v>
      </c>
      <c r="L685" t="b">
        <f t="shared" si="53"/>
        <v>1</v>
      </c>
      <c r="M685">
        <v>263.39999399999999</v>
      </c>
      <c r="N685">
        <v>250.050003</v>
      </c>
      <c r="O685">
        <f t="shared" si="50"/>
        <v>5.338928550222808E-2</v>
      </c>
      <c r="P685" t="str">
        <f t="shared" si="51"/>
        <v>PRICE CONTRACTION</v>
      </c>
    </row>
    <row r="686" spans="1:16" x14ac:dyDescent="0.25">
      <c r="A686">
        <v>684</v>
      </c>
      <c r="B686" s="1">
        <v>42226</v>
      </c>
      <c r="C686">
        <v>261.95001200000002</v>
      </c>
      <c r="D686">
        <v>252.89999399999999</v>
      </c>
      <c r="E686">
        <v>740323</v>
      </c>
      <c r="F686">
        <v>255.308759137903</v>
      </c>
      <c r="G686">
        <v>253.37099680910501</v>
      </c>
      <c r="H686">
        <v>247.68468506750199</v>
      </c>
      <c r="I686">
        <v>513924</v>
      </c>
      <c r="J686" t="str">
        <f t="shared" si="52"/>
        <v>FALSE</v>
      </c>
      <c r="K686" t="b">
        <f t="shared" si="54"/>
        <v>0</v>
      </c>
      <c r="L686" t="b">
        <f t="shared" si="53"/>
        <v>0</v>
      </c>
      <c r="M686">
        <v>274.79998799999998</v>
      </c>
      <c r="N686">
        <v>247.89999399999999</v>
      </c>
      <c r="O686">
        <f t="shared" si="50"/>
        <v>0.10851147499422688</v>
      </c>
      <c r="P686" t="str">
        <f t="shared" si="51"/>
        <v>NO PRICE CONTARCTION</v>
      </c>
    </row>
    <row r="687" spans="1:16" x14ac:dyDescent="0.25">
      <c r="A687">
        <v>685</v>
      </c>
      <c r="B687" s="1">
        <v>42233</v>
      </c>
      <c r="C687">
        <v>254.80000299999901</v>
      </c>
      <c r="D687">
        <v>248.449997</v>
      </c>
      <c r="E687">
        <v>337936</v>
      </c>
      <c r="F687">
        <v>254.061711476466</v>
      </c>
      <c r="G687">
        <v>253.05351295045301</v>
      </c>
      <c r="H687">
        <v>247.722017356892</v>
      </c>
      <c r="I687">
        <v>477313.4</v>
      </c>
      <c r="J687" t="str">
        <f t="shared" si="52"/>
        <v>FALSE</v>
      </c>
      <c r="K687" t="b">
        <f t="shared" si="54"/>
        <v>0</v>
      </c>
      <c r="L687" t="b">
        <f t="shared" si="53"/>
        <v>1</v>
      </c>
      <c r="M687">
        <v>255.199997</v>
      </c>
      <c r="N687">
        <v>243.5</v>
      </c>
      <c r="O687">
        <f t="shared" si="50"/>
        <v>4.8049268993839822E-2</v>
      </c>
      <c r="P687" t="str">
        <f t="shared" si="51"/>
        <v>PRICE CONTRACTION</v>
      </c>
    </row>
    <row r="688" spans="1:16" x14ac:dyDescent="0.25">
      <c r="A688">
        <v>686</v>
      </c>
      <c r="B688" s="1">
        <v>42240</v>
      </c>
      <c r="C688">
        <v>239.85000600000001</v>
      </c>
      <c r="D688">
        <v>242.5</v>
      </c>
      <c r="E688">
        <v>907572</v>
      </c>
      <c r="F688">
        <v>251.95958211710899</v>
      </c>
      <c r="G688">
        <v>252.37264114719801</v>
      </c>
      <c r="H688">
        <v>247.46728480289701</v>
      </c>
      <c r="I688">
        <v>507560.2</v>
      </c>
      <c r="J688" t="str">
        <f t="shared" si="52"/>
        <v>FALSE</v>
      </c>
      <c r="K688" t="b">
        <f t="shared" si="54"/>
        <v>0</v>
      </c>
      <c r="L688" t="b">
        <f t="shared" si="53"/>
        <v>0</v>
      </c>
      <c r="M688">
        <v>257.60000600000001</v>
      </c>
      <c r="N688">
        <v>213</v>
      </c>
      <c r="O688">
        <f t="shared" si="50"/>
        <v>0.20938969953051648</v>
      </c>
      <c r="P688" t="str">
        <f t="shared" si="51"/>
        <v>NO PRICE CONTARCTION</v>
      </c>
    </row>
    <row r="689" spans="1:16" x14ac:dyDescent="0.25">
      <c r="A689">
        <v>687</v>
      </c>
      <c r="B689" s="1">
        <v>42247</v>
      </c>
      <c r="C689">
        <v>241</v>
      </c>
      <c r="D689">
        <v>233.80000299999901</v>
      </c>
      <c r="E689">
        <v>686588</v>
      </c>
      <c r="F689">
        <v>248.65784045945199</v>
      </c>
      <c r="G689">
        <v>251.17440642802401</v>
      </c>
      <c r="H689">
        <v>246.80058812958501</v>
      </c>
      <c r="I689">
        <v>530968.4</v>
      </c>
      <c r="J689" t="str">
        <f t="shared" si="52"/>
        <v>FALSE</v>
      </c>
      <c r="K689" t="b">
        <f t="shared" si="54"/>
        <v>0</v>
      </c>
      <c r="L689" t="b">
        <f t="shared" si="53"/>
        <v>0</v>
      </c>
      <c r="M689">
        <v>248</v>
      </c>
      <c r="N689">
        <v>229.10000600000001</v>
      </c>
      <c r="O689">
        <f t="shared" si="50"/>
        <v>8.2496697970405083E-2</v>
      </c>
      <c r="P689" t="str">
        <f t="shared" si="51"/>
        <v>NO PRICE CONTARCTION</v>
      </c>
    </row>
    <row r="690" spans="1:16" x14ac:dyDescent="0.25">
      <c r="A690">
        <v>688</v>
      </c>
      <c r="B690" s="1">
        <v>42254</v>
      </c>
      <c r="C690">
        <v>238</v>
      </c>
      <c r="D690">
        <v>236.14999399999999</v>
      </c>
      <c r="E690">
        <v>246807</v>
      </c>
      <c r="F690">
        <v>246.38368655773399</v>
      </c>
      <c r="G690">
        <v>250.205089497183</v>
      </c>
      <c r="H690">
        <v>246.28104695253199</v>
      </c>
      <c r="I690">
        <v>494009.7</v>
      </c>
      <c r="J690" t="str">
        <f t="shared" si="52"/>
        <v>FALSE</v>
      </c>
      <c r="K690" t="b">
        <f t="shared" si="54"/>
        <v>0</v>
      </c>
      <c r="L690" t="b">
        <f t="shared" si="53"/>
        <v>1</v>
      </c>
      <c r="M690">
        <v>244.949997</v>
      </c>
      <c r="N690">
        <v>230</v>
      </c>
      <c r="O690">
        <f t="shared" si="50"/>
        <v>6.4999986956521719E-2</v>
      </c>
      <c r="P690" t="str">
        <f t="shared" si="51"/>
        <v>PRICE CONTRACTION</v>
      </c>
    </row>
    <row r="691" spans="1:16" x14ac:dyDescent="0.25">
      <c r="A691">
        <v>689</v>
      </c>
      <c r="B691" s="1">
        <v>42261</v>
      </c>
      <c r="C691">
        <v>241</v>
      </c>
      <c r="D691">
        <v>233.5</v>
      </c>
      <c r="E691">
        <v>291863</v>
      </c>
      <c r="F691">
        <v>244.04119809269099</v>
      </c>
      <c r="G691">
        <v>249.12734178768801</v>
      </c>
      <c r="H691">
        <v>245.65758124753</v>
      </c>
      <c r="I691">
        <v>493537</v>
      </c>
      <c r="J691" t="str">
        <f t="shared" si="52"/>
        <v>FALSE</v>
      </c>
      <c r="K691" t="b">
        <f t="shared" si="54"/>
        <v>0</v>
      </c>
      <c r="L691" t="b">
        <f t="shared" si="53"/>
        <v>1</v>
      </c>
      <c r="M691">
        <v>242</v>
      </c>
      <c r="N691">
        <v>225.10000600000001</v>
      </c>
      <c r="O691">
        <f t="shared" si="50"/>
        <v>7.5077714569230139E-2</v>
      </c>
      <c r="P691" t="str">
        <f t="shared" si="51"/>
        <v>PRICE CONTRACTION</v>
      </c>
    </row>
    <row r="692" spans="1:16" x14ac:dyDescent="0.25">
      <c r="A692">
        <v>690</v>
      </c>
      <c r="B692" s="1">
        <v>42268</v>
      </c>
      <c r="C692">
        <v>229</v>
      </c>
      <c r="D692">
        <v>231.699997</v>
      </c>
      <c r="E692">
        <v>228214</v>
      </c>
      <c r="F692">
        <v>241.79734334856499</v>
      </c>
      <c r="G692">
        <v>248.00299696267601</v>
      </c>
      <c r="H692">
        <v>244.97672347935799</v>
      </c>
      <c r="I692">
        <v>471903.4</v>
      </c>
      <c r="J692" t="str">
        <f t="shared" si="52"/>
        <v>FALSE</v>
      </c>
      <c r="K692" t="b">
        <f t="shared" si="54"/>
        <v>0</v>
      </c>
      <c r="L692" t="b">
        <f t="shared" si="53"/>
        <v>1</v>
      </c>
      <c r="M692">
        <v>238.10000600000001</v>
      </c>
      <c r="N692">
        <v>228</v>
      </c>
      <c r="O692">
        <f t="shared" si="50"/>
        <v>4.4298271929824592E-2</v>
      </c>
      <c r="P692" t="str">
        <f t="shared" si="51"/>
        <v>PRICE CONTRACTION</v>
      </c>
    </row>
    <row r="693" spans="1:16" x14ac:dyDescent="0.25">
      <c r="A693">
        <v>691</v>
      </c>
      <c r="B693" s="1">
        <v>42275</v>
      </c>
      <c r="C693">
        <v>235.85000600000001</v>
      </c>
      <c r="D693">
        <v>235.5</v>
      </c>
      <c r="E693">
        <v>267595</v>
      </c>
      <c r="F693">
        <v>240.652371830644</v>
      </c>
      <c r="G693">
        <v>247.19635199734199</v>
      </c>
      <c r="H693">
        <v>244.514444285243</v>
      </c>
      <c r="I693">
        <v>441355.1</v>
      </c>
      <c r="J693" t="str">
        <f t="shared" si="52"/>
        <v>FALSE</v>
      </c>
      <c r="K693" t="b">
        <f t="shared" si="54"/>
        <v>0</v>
      </c>
      <c r="L693" t="b">
        <f t="shared" si="53"/>
        <v>1</v>
      </c>
      <c r="M693">
        <v>239.5</v>
      </c>
      <c r="N693">
        <v>224.10000600000001</v>
      </c>
      <c r="O693">
        <f t="shared" si="50"/>
        <v>6.8719293117734198E-2</v>
      </c>
      <c r="P693" t="str">
        <f t="shared" si="51"/>
        <v>PRICE CONTRACTION</v>
      </c>
    </row>
    <row r="694" spans="1:16" x14ac:dyDescent="0.25">
      <c r="A694">
        <v>692</v>
      </c>
      <c r="B694" s="1">
        <v>42282</v>
      </c>
      <c r="C694">
        <v>240</v>
      </c>
      <c r="D694">
        <v>236.449997</v>
      </c>
      <c r="E694">
        <v>341186</v>
      </c>
      <c r="F694">
        <v>239.88830367961799</v>
      </c>
      <c r="G694">
        <v>246.503038771707</v>
      </c>
      <c r="H694">
        <v>244.12105661279199</v>
      </c>
      <c r="I694">
        <v>436614.5</v>
      </c>
      <c r="J694" t="str">
        <f t="shared" si="52"/>
        <v>FALSE</v>
      </c>
      <c r="K694" t="b">
        <f t="shared" si="54"/>
        <v>0</v>
      </c>
      <c r="L694" t="b">
        <f t="shared" si="53"/>
        <v>1</v>
      </c>
      <c r="M694">
        <v>240</v>
      </c>
      <c r="N694">
        <v>231.60000600000001</v>
      </c>
      <c r="O694">
        <f t="shared" si="50"/>
        <v>3.6269403205455839E-2</v>
      </c>
      <c r="P694" t="str">
        <f t="shared" si="51"/>
        <v>PRICE CONTRACTION</v>
      </c>
    </row>
    <row r="695" spans="1:16" x14ac:dyDescent="0.25">
      <c r="A695">
        <v>693</v>
      </c>
      <c r="B695" s="1">
        <v>42289</v>
      </c>
      <c r="C695">
        <v>236.449997</v>
      </c>
      <c r="D695">
        <v>251.60000600000001</v>
      </c>
      <c r="E695">
        <v>513139</v>
      </c>
      <c r="F695">
        <v>242.01770410150601</v>
      </c>
      <c r="G695">
        <v>246.83187536707999</v>
      </c>
      <c r="H695">
        <v>244.48588341216799</v>
      </c>
      <c r="I695">
        <v>456122.3</v>
      </c>
      <c r="J695" t="str">
        <f t="shared" si="52"/>
        <v>FALSE</v>
      </c>
      <c r="K695" t="b">
        <f t="shared" si="54"/>
        <v>1</v>
      </c>
      <c r="L695" t="b">
        <f t="shared" si="53"/>
        <v>0</v>
      </c>
      <c r="M695">
        <v>259.89999399999999</v>
      </c>
      <c r="N695">
        <v>232.050003</v>
      </c>
      <c r="O695">
        <f t="shared" si="50"/>
        <v>0.12001719732793965</v>
      </c>
      <c r="P695" t="str">
        <f t="shared" si="51"/>
        <v>NO PRICE CONTARCTION</v>
      </c>
    </row>
    <row r="696" spans="1:16" x14ac:dyDescent="0.25">
      <c r="A696">
        <v>694</v>
      </c>
      <c r="B696" s="1">
        <v>42296</v>
      </c>
      <c r="C696">
        <v>251.60000600000001</v>
      </c>
      <c r="D696">
        <v>245.5</v>
      </c>
      <c r="E696">
        <v>183276</v>
      </c>
      <c r="F696">
        <v>242.650848810323</v>
      </c>
      <c r="G696">
        <v>246.74594792404301</v>
      </c>
      <c r="H696">
        <v>244.53535251401399</v>
      </c>
      <c r="I696">
        <v>400417.6</v>
      </c>
      <c r="J696" t="str">
        <f t="shared" si="52"/>
        <v>FALSE</v>
      </c>
      <c r="K696" t="b">
        <f t="shared" si="54"/>
        <v>0</v>
      </c>
      <c r="L696" t="b">
        <f t="shared" si="53"/>
        <v>1</v>
      </c>
      <c r="M696">
        <v>255</v>
      </c>
      <c r="N696">
        <v>242.5</v>
      </c>
      <c r="O696">
        <f t="shared" si="50"/>
        <v>5.1546391752577317E-2</v>
      </c>
      <c r="P696" t="str">
        <f t="shared" si="51"/>
        <v>PRICE CONTRACTION</v>
      </c>
    </row>
    <row r="697" spans="1:16" x14ac:dyDescent="0.25">
      <c r="A697">
        <v>695</v>
      </c>
      <c r="B697" s="1">
        <v>42303</v>
      </c>
      <c r="C697">
        <v>250</v>
      </c>
      <c r="D697">
        <v>250.75</v>
      </c>
      <c r="E697">
        <v>423424</v>
      </c>
      <c r="F697">
        <v>244.1234217539</v>
      </c>
      <c r="G697">
        <v>247.00427386442701</v>
      </c>
      <c r="H697">
        <v>244.838506049915</v>
      </c>
      <c r="I697">
        <v>408966.40000000002</v>
      </c>
      <c r="J697" t="str">
        <f t="shared" si="52"/>
        <v>FALSE</v>
      </c>
      <c r="K697" t="b">
        <f t="shared" si="54"/>
        <v>1</v>
      </c>
      <c r="L697" t="b">
        <f t="shared" si="53"/>
        <v>0</v>
      </c>
      <c r="M697">
        <v>259.70001200000002</v>
      </c>
      <c r="N697">
        <v>232.949997</v>
      </c>
      <c r="O697">
        <f t="shared" si="50"/>
        <v>0.11483157477782675</v>
      </c>
      <c r="P697" t="str">
        <f t="shared" si="51"/>
        <v>NO PRICE CONTARCTION</v>
      </c>
    </row>
    <row r="698" spans="1:16" x14ac:dyDescent="0.25">
      <c r="A698">
        <v>696</v>
      </c>
      <c r="B698" s="1">
        <v>42310</v>
      </c>
      <c r="C698">
        <v>244.14999399999999</v>
      </c>
      <c r="D698">
        <v>238.89999399999999</v>
      </c>
      <c r="E698">
        <v>270898</v>
      </c>
      <c r="F698">
        <v>243.17370761682699</v>
      </c>
      <c r="G698">
        <v>246.48141709897999</v>
      </c>
      <c r="H698">
        <v>244.54882253528501</v>
      </c>
      <c r="I698">
        <v>345299</v>
      </c>
      <c r="J698" t="str">
        <f t="shared" si="52"/>
        <v>FALSE</v>
      </c>
      <c r="K698" t="b">
        <f t="shared" si="54"/>
        <v>0</v>
      </c>
      <c r="L698" t="b">
        <f t="shared" si="53"/>
        <v>1</v>
      </c>
      <c r="M698">
        <v>257</v>
      </c>
      <c r="N698">
        <v>238</v>
      </c>
      <c r="O698">
        <f t="shared" si="50"/>
        <v>7.9831932773109238E-2</v>
      </c>
      <c r="P698" t="str">
        <f t="shared" si="51"/>
        <v>PRICE CONTRACTION</v>
      </c>
    </row>
    <row r="699" spans="1:16" x14ac:dyDescent="0.25">
      <c r="A699">
        <v>697</v>
      </c>
      <c r="B699" s="1">
        <v>42317</v>
      </c>
      <c r="C699">
        <v>231.64999399999999</v>
      </c>
      <c r="D699">
        <v>253.60000600000001</v>
      </c>
      <c r="E699">
        <v>209981</v>
      </c>
      <c r="F699">
        <v>245.06939823195</v>
      </c>
      <c r="G699">
        <v>246.94068089904599</v>
      </c>
      <c r="H699">
        <v>244.99034367990501</v>
      </c>
      <c r="I699">
        <v>297638.3</v>
      </c>
      <c r="J699" t="str">
        <f t="shared" si="52"/>
        <v>FALSE</v>
      </c>
      <c r="K699" t="b">
        <f t="shared" si="54"/>
        <v>1</v>
      </c>
      <c r="L699" t="b">
        <f t="shared" si="53"/>
        <v>1</v>
      </c>
      <c r="M699">
        <v>255.39999399999999</v>
      </c>
      <c r="N699">
        <v>230.10000600000001</v>
      </c>
      <c r="O699">
        <f t="shared" si="50"/>
        <v>0.10995213967964862</v>
      </c>
      <c r="P699" t="str">
        <f t="shared" si="51"/>
        <v>NO PRICE CONTARCTION</v>
      </c>
    </row>
    <row r="700" spans="1:16" x14ac:dyDescent="0.25">
      <c r="A700">
        <v>698</v>
      </c>
      <c r="B700" s="1">
        <v>42324</v>
      </c>
      <c r="C700">
        <v>253</v>
      </c>
      <c r="D700">
        <v>265.29998799999998</v>
      </c>
      <c r="E700">
        <v>442359</v>
      </c>
      <c r="F700">
        <v>248.74768728068599</v>
      </c>
      <c r="G700">
        <v>248.12515232491401</v>
      </c>
      <c r="H700">
        <v>245.981058036983</v>
      </c>
      <c r="I700">
        <v>317193.5</v>
      </c>
      <c r="J700" t="str">
        <f t="shared" si="52"/>
        <v>FALSE</v>
      </c>
      <c r="K700" t="b">
        <f t="shared" si="54"/>
        <v>1</v>
      </c>
      <c r="L700" t="b">
        <f t="shared" si="53"/>
        <v>0</v>
      </c>
      <c r="M700">
        <v>270</v>
      </c>
      <c r="N700">
        <v>253</v>
      </c>
      <c r="O700">
        <f t="shared" si="50"/>
        <v>6.7193675889328064E-2</v>
      </c>
      <c r="P700" t="str">
        <f t="shared" si="51"/>
        <v>PRICE CONTRACTION</v>
      </c>
    </row>
    <row r="701" spans="1:16" x14ac:dyDescent="0.25">
      <c r="A701">
        <v>699</v>
      </c>
      <c r="B701" s="1">
        <v>42331</v>
      </c>
      <c r="C701">
        <v>265.5</v>
      </c>
      <c r="D701">
        <v>255.39999399999999</v>
      </c>
      <c r="E701">
        <v>315081</v>
      </c>
      <c r="F701">
        <v>249.95719759328799</v>
      </c>
      <c r="G701">
        <v>248.59449694911299</v>
      </c>
      <c r="H701">
        <v>246.44051832786201</v>
      </c>
      <c r="I701">
        <v>319515.3</v>
      </c>
      <c r="J701" t="str">
        <f t="shared" si="52"/>
        <v>FALSE</v>
      </c>
      <c r="K701" t="b">
        <f t="shared" si="54"/>
        <v>1</v>
      </c>
      <c r="L701" t="b">
        <f t="shared" si="53"/>
        <v>0</v>
      </c>
      <c r="M701">
        <v>268</v>
      </c>
      <c r="N701">
        <v>253.800003</v>
      </c>
      <c r="O701">
        <f t="shared" si="50"/>
        <v>5.5949554106191228E-2</v>
      </c>
      <c r="P701" t="str">
        <f t="shared" si="51"/>
        <v>PRICE CONTRACTION</v>
      </c>
    </row>
    <row r="702" spans="1:16" x14ac:dyDescent="0.25">
      <c r="A702">
        <v>700</v>
      </c>
      <c r="B702" s="1">
        <v>42338</v>
      </c>
      <c r="C702">
        <v>255.89999399999999</v>
      </c>
      <c r="D702">
        <v>245.25</v>
      </c>
      <c r="E702">
        <v>358017</v>
      </c>
      <c r="F702">
        <v>249.101343485418</v>
      </c>
      <c r="G702">
        <v>248.378722952396</v>
      </c>
      <c r="H702">
        <v>246.38244426308799</v>
      </c>
      <c r="I702">
        <v>332495.59999999998</v>
      </c>
      <c r="J702" t="str">
        <f t="shared" si="52"/>
        <v>FALSE</v>
      </c>
      <c r="K702" t="b">
        <f t="shared" si="54"/>
        <v>0</v>
      </c>
      <c r="L702" t="b">
        <f t="shared" si="53"/>
        <v>0</v>
      </c>
      <c r="M702">
        <v>259.79998799999998</v>
      </c>
      <c r="N702">
        <v>244.14999399999999</v>
      </c>
      <c r="O702">
        <f t="shared" si="50"/>
        <v>6.4099915562561893E-2</v>
      </c>
      <c r="P702" t="str">
        <f t="shared" si="51"/>
        <v>PRICE CONTRACTION</v>
      </c>
    </row>
    <row r="703" spans="1:16" x14ac:dyDescent="0.25">
      <c r="A703">
        <v>701</v>
      </c>
      <c r="B703" s="1">
        <v>42345</v>
      </c>
      <c r="C703">
        <v>245.30000299999901</v>
      </c>
      <c r="D703">
        <v>248.14999399999999</v>
      </c>
      <c r="E703">
        <v>227074</v>
      </c>
      <c r="F703">
        <v>248.92837085170501</v>
      </c>
      <c r="G703">
        <v>248.36396624579001</v>
      </c>
      <c r="H703">
        <v>246.46866620147401</v>
      </c>
      <c r="I703">
        <v>328443.5</v>
      </c>
      <c r="J703" t="str">
        <f t="shared" si="52"/>
        <v>FALSE</v>
      </c>
      <c r="K703" t="b">
        <f t="shared" si="54"/>
        <v>0</v>
      </c>
      <c r="L703" t="b">
        <f t="shared" si="53"/>
        <v>1</v>
      </c>
      <c r="M703">
        <v>253.75</v>
      </c>
      <c r="N703">
        <v>240.199997</v>
      </c>
      <c r="O703">
        <f t="shared" si="50"/>
        <v>5.6411337090899315E-2</v>
      </c>
      <c r="P703" t="str">
        <f t="shared" si="51"/>
        <v>PRICE CONTRACTION</v>
      </c>
    </row>
    <row r="704" spans="1:16" x14ac:dyDescent="0.25">
      <c r="A704">
        <v>702</v>
      </c>
      <c r="B704" s="1">
        <v>42352</v>
      </c>
      <c r="C704">
        <v>248.10000600000001</v>
      </c>
      <c r="D704">
        <v>255.60000600000001</v>
      </c>
      <c r="E704">
        <v>374398</v>
      </c>
      <c r="F704">
        <v>250.14139542412201</v>
      </c>
      <c r="G704">
        <v>248.83080752025501</v>
      </c>
      <c r="H704">
        <v>246.914097411158</v>
      </c>
      <c r="I704">
        <v>331764.7</v>
      </c>
      <c r="J704" t="str">
        <f t="shared" si="52"/>
        <v>FALSE</v>
      </c>
      <c r="K704" t="b">
        <f t="shared" si="54"/>
        <v>1</v>
      </c>
      <c r="L704" t="b">
        <f t="shared" si="53"/>
        <v>0</v>
      </c>
      <c r="M704">
        <v>269.89999399999999</v>
      </c>
      <c r="N704">
        <v>246</v>
      </c>
      <c r="O704">
        <f t="shared" si="50"/>
        <v>9.715444715447151E-2</v>
      </c>
      <c r="P704" t="str">
        <f t="shared" si="51"/>
        <v>NO PRICE CONTARCTION</v>
      </c>
    </row>
    <row r="705" spans="1:16" x14ac:dyDescent="0.25">
      <c r="A705">
        <v>703</v>
      </c>
      <c r="B705" s="1">
        <v>42359</v>
      </c>
      <c r="C705">
        <v>255</v>
      </c>
      <c r="D705">
        <v>250.5</v>
      </c>
      <c r="E705">
        <v>261772</v>
      </c>
      <c r="F705">
        <v>250.2065962561</v>
      </c>
      <c r="G705">
        <v>248.93849735765801</v>
      </c>
      <c r="H705">
        <v>247.08901948866301</v>
      </c>
      <c r="I705">
        <v>306628</v>
      </c>
      <c r="J705" t="str">
        <f t="shared" si="52"/>
        <v>FALSE</v>
      </c>
      <c r="K705" t="b">
        <f t="shared" si="54"/>
        <v>1</v>
      </c>
      <c r="L705" t="b">
        <f t="shared" si="53"/>
        <v>0</v>
      </c>
      <c r="M705">
        <v>259.54998799999998</v>
      </c>
      <c r="N705">
        <v>248.550003</v>
      </c>
      <c r="O705">
        <f t="shared" si="50"/>
        <v>4.4256627910803044E-2</v>
      </c>
      <c r="P705" t="str">
        <f t="shared" si="51"/>
        <v>PRICE CONTRACTION</v>
      </c>
    </row>
    <row r="706" spans="1:16" x14ac:dyDescent="0.25">
      <c r="A706">
        <v>704</v>
      </c>
      <c r="B706" s="1">
        <v>42366</v>
      </c>
      <c r="C706">
        <v>250.25</v>
      </c>
      <c r="D706">
        <v>254.75</v>
      </c>
      <c r="E706">
        <v>150645</v>
      </c>
      <c r="F706">
        <v>251.03266966408199</v>
      </c>
      <c r="G706">
        <v>249.31343301200201</v>
      </c>
      <c r="H706">
        <v>247.46272585506901</v>
      </c>
      <c r="I706">
        <v>303364.90000000002</v>
      </c>
      <c r="J706" t="str">
        <f t="shared" si="52"/>
        <v>FALSE</v>
      </c>
      <c r="K706" t="b">
        <f t="shared" si="54"/>
        <v>1</v>
      </c>
      <c r="L706" t="b">
        <f t="shared" si="53"/>
        <v>1</v>
      </c>
      <c r="M706">
        <v>255.800003</v>
      </c>
      <c r="N706">
        <v>245.14999399999999</v>
      </c>
      <c r="O706">
        <f t="shared" si="50"/>
        <v>4.3442827903964837E-2</v>
      </c>
      <c r="P706" t="str">
        <f t="shared" si="51"/>
        <v>PRICE CONTRACTION</v>
      </c>
    </row>
    <row r="707" spans="1:16" x14ac:dyDescent="0.25">
      <c r="A707">
        <v>705</v>
      </c>
      <c r="B707" s="1">
        <v>42373</v>
      </c>
      <c r="C707">
        <v>252.10000600000001</v>
      </c>
      <c r="D707">
        <v>259</v>
      </c>
      <c r="E707">
        <v>394925</v>
      </c>
      <c r="F707">
        <v>252.481275179703</v>
      </c>
      <c r="G707">
        <v>249.93837281768</v>
      </c>
      <c r="H707">
        <v>248.025519715798</v>
      </c>
      <c r="I707">
        <v>300515</v>
      </c>
      <c r="J707" t="str">
        <f t="shared" si="52"/>
        <v>FALSE</v>
      </c>
      <c r="K707" t="b">
        <f t="shared" si="54"/>
        <v>1</v>
      </c>
      <c r="L707" t="b">
        <f t="shared" si="53"/>
        <v>0</v>
      </c>
      <c r="M707">
        <v>262</v>
      </c>
      <c r="N707">
        <v>247</v>
      </c>
      <c r="O707">
        <f t="shared" ref="O707:O770" si="55">(M707-N707)/N707</f>
        <v>6.0728744939271252E-2</v>
      </c>
      <c r="P707" t="str">
        <f t="shared" si="51"/>
        <v>PRICE CONTRACTION</v>
      </c>
    </row>
    <row r="708" spans="1:16" x14ac:dyDescent="0.25">
      <c r="A708">
        <v>706</v>
      </c>
      <c r="B708" s="1">
        <v>42380</v>
      </c>
      <c r="C708">
        <v>253</v>
      </c>
      <c r="D708">
        <v>233.14999399999999</v>
      </c>
      <c r="E708">
        <v>328100</v>
      </c>
      <c r="F708">
        <v>248.96649678339301</v>
      </c>
      <c r="G708">
        <v>248.85525160363599</v>
      </c>
      <c r="H708">
        <v>247.29988431502699</v>
      </c>
      <c r="I708">
        <v>306235.2</v>
      </c>
      <c r="J708" t="str">
        <f t="shared" si="52"/>
        <v>FALSE</v>
      </c>
      <c r="K708" t="b">
        <f t="shared" si="54"/>
        <v>0</v>
      </c>
      <c r="L708" t="b">
        <f t="shared" si="53"/>
        <v>0</v>
      </c>
      <c r="M708">
        <v>258.95001200000002</v>
      </c>
      <c r="N708">
        <v>229</v>
      </c>
      <c r="O708">
        <f t="shared" si="55"/>
        <v>0.13078607860262015</v>
      </c>
      <c r="P708" t="str">
        <f t="shared" si="51"/>
        <v>NO PRICE CONTARCTION</v>
      </c>
    </row>
    <row r="709" spans="1:16" x14ac:dyDescent="0.25">
      <c r="A709">
        <v>707</v>
      </c>
      <c r="B709" s="1">
        <v>42387</v>
      </c>
      <c r="C709">
        <v>243</v>
      </c>
      <c r="D709">
        <v>223.699997</v>
      </c>
      <c r="E709">
        <v>702334</v>
      </c>
      <c r="F709">
        <v>244.37258773186699</v>
      </c>
      <c r="G709">
        <v>247.23233195178801</v>
      </c>
      <c r="H709">
        <v>246.14867029966001</v>
      </c>
      <c r="I709">
        <v>355470.5</v>
      </c>
      <c r="J709" t="str">
        <f t="shared" si="52"/>
        <v>FALSE</v>
      </c>
      <c r="K709" t="b">
        <f t="shared" si="54"/>
        <v>0</v>
      </c>
      <c r="L709" t="b">
        <f t="shared" si="53"/>
        <v>0</v>
      </c>
      <c r="M709">
        <v>243</v>
      </c>
      <c r="N709">
        <v>202.199997</v>
      </c>
      <c r="O709">
        <f t="shared" si="55"/>
        <v>0.20178043326083731</v>
      </c>
      <c r="P709" t="str">
        <f t="shared" si="51"/>
        <v>NO PRICE CONTARCTION</v>
      </c>
    </row>
    <row r="710" spans="1:16" x14ac:dyDescent="0.25">
      <c r="A710">
        <v>708</v>
      </c>
      <c r="B710" s="1">
        <v>42394</v>
      </c>
      <c r="C710">
        <v>258</v>
      </c>
      <c r="D710">
        <v>232.10000600000001</v>
      </c>
      <c r="E710">
        <v>169444</v>
      </c>
      <c r="F710">
        <v>242.14120923516401</v>
      </c>
      <c r="G710">
        <v>246.256052858125</v>
      </c>
      <c r="H710">
        <v>245.46336960211599</v>
      </c>
      <c r="I710">
        <v>328179</v>
      </c>
      <c r="J710" t="str">
        <f t="shared" si="52"/>
        <v>FALSE</v>
      </c>
      <c r="K710" t="b">
        <f t="shared" si="54"/>
        <v>0</v>
      </c>
      <c r="L710" t="b">
        <f t="shared" si="53"/>
        <v>1</v>
      </c>
      <c r="M710">
        <v>258</v>
      </c>
      <c r="N710">
        <v>221.75</v>
      </c>
      <c r="O710">
        <f t="shared" si="55"/>
        <v>0.16347237880496054</v>
      </c>
      <c r="P710" t="str">
        <f t="shared" si="51"/>
        <v>NO PRICE CONTARCTION</v>
      </c>
    </row>
    <row r="711" spans="1:16" x14ac:dyDescent="0.25">
      <c r="A711">
        <v>709</v>
      </c>
      <c r="B711" s="1">
        <v>42401</v>
      </c>
      <c r="C711">
        <v>232.64999399999999</v>
      </c>
      <c r="D711">
        <v>226.10000600000001</v>
      </c>
      <c r="E711">
        <v>143122</v>
      </c>
      <c r="F711">
        <v>239.22462682877099</v>
      </c>
      <c r="G711">
        <v>244.95566273824599</v>
      </c>
      <c r="H711">
        <v>244.51881528006101</v>
      </c>
      <c r="I711">
        <v>310983.09999999998</v>
      </c>
      <c r="J711" t="str">
        <f t="shared" si="52"/>
        <v>FALSE</v>
      </c>
      <c r="K711" t="b">
        <f t="shared" si="54"/>
        <v>0</v>
      </c>
      <c r="L711" t="b">
        <f t="shared" si="53"/>
        <v>1</v>
      </c>
      <c r="M711">
        <v>235.949997</v>
      </c>
      <c r="N711">
        <v>223.5</v>
      </c>
      <c r="O711">
        <f t="shared" si="55"/>
        <v>5.5704684563758371E-2</v>
      </c>
      <c r="P711" t="str">
        <f t="shared" si="51"/>
        <v>PRICE CONTRACTION</v>
      </c>
    </row>
    <row r="712" spans="1:16" x14ac:dyDescent="0.25">
      <c r="A712">
        <v>710</v>
      </c>
      <c r="B712" s="1">
        <v>42408</v>
      </c>
      <c r="C712">
        <v>227</v>
      </c>
      <c r="D712">
        <v>220.80000299999901</v>
      </c>
      <c r="E712">
        <v>287211</v>
      </c>
      <c r="F712">
        <v>235.87469522353899</v>
      </c>
      <c r="G712">
        <v>243.39723307771399</v>
      </c>
      <c r="H712">
        <v>243.361800046887</v>
      </c>
      <c r="I712">
        <v>303902.5</v>
      </c>
      <c r="J712" t="str">
        <f t="shared" si="52"/>
        <v>FALSE</v>
      </c>
      <c r="K712" t="b">
        <f t="shared" si="54"/>
        <v>0</v>
      </c>
      <c r="L712" t="b">
        <f t="shared" si="53"/>
        <v>0</v>
      </c>
      <c r="M712">
        <v>232</v>
      </c>
      <c r="N712">
        <v>216</v>
      </c>
      <c r="O712">
        <f t="shared" si="55"/>
        <v>7.407407407407407E-2</v>
      </c>
      <c r="P712" t="str">
        <f t="shared" si="51"/>
        <v>PRICE CONTRACTION</v>
      </c>
    </row>
    <row r="713" spans="1:16" x14ac:dyDescent="0.25">
      <c r="A713">
        <v>711</v>
      </c>
      <c r="B713" s="1">
        <v>42415</v>
      </c>
      <c r="C713">
        <v>225</v>
      </c>
      <c r="D713">
        <v>237.35000600000001</v>
      </c>
      <c r="E713">
        <v>154291</v>
      </c>
      <c r="F713">
        <v>236.14293354653199</v>
      </c>
      <c r="G713">
        <v>243.00708939527999</v>
      </c>
      <c r="H713">
        <v>243.068541800698</v>
      </c>
      <c r="I713">
        <v>296624.2</v>
      </c>
      <c r="J713" t="str">
        <f t="shared" si="52"/>
        <v>FALSE</v>
      </c>
      <c r="K713" t="b">
        <f t="shared" si="54"/>
        <v>0</v>
      </c>
      <c r="L713" t="b">
        <f t="shared" si="53"/>
        <v>1</v>
      </c>
      <c r="M713">
        <v>238.85000600000001</v>
      </c>
      <c r="N713">
        <v>222.300003</v>
      </c>
      <c r="O713">
        <f t="shared" si="55"/>
        <v>7.4448955360562924E-2</v>
      </c>
      <c r="P713" t="str">
        <f t="shared" si="51"/>
        <v>PRICE CONTRACTION</v>
      </c>
    </row>
    <row r="714" spans="1:16" x14ac:dyDescent="0.25">
      <c r="A714">
        <v>712</v>
      </c>
      <c r="B714" s="1">
        <v>42422</v>
      </c>
      <c r="C714">
        <v>236.5</v>
      </c>
      <c r="D714">
        <v>240.199997</v>
      </c>
      <c r="E714">
        <v>103479</v>
      </c>
      <c r="F714">
        <v>236.880581447163</v>
      </c>
      <c r="G714">
        <v>242.82598666010099</v>
      </c>
      <c r="H714">
        <v>242.92861278602999</v>
      </c>
      <c r="I714">
        <v>269532.3</v>
      </c>
      <c r="J714" t="str">
        <f t="shared" si="52"/>
        <v>FALSE</v>
      </c>
      <c r="K714" t="b">
        <f t="shared" si="54"/>
        <v>0</v>
      </c>
      <c r="L714" t="b">
        <f t="shared" si="53"/>
        <v>1</v>
      </c>
      <c r="M714">
        <v>241</v>
      </c>
      <c r="N714">
        <v>234</v>
      </c>
      <c r="O714">
        <f t="shared" si="55"/>
        <v>2.9914529914529916E-2</v>
      </c>
      <c r="P714" t="str">
        <f t="shared" si="51"/>
        <v>PRICE CONTRACTION</v>
      </c>
    </row>
    <row r="715" spans="1:16" x14ac:dyDescent="0.25">
      <c r="A715">
        <v>713</v>
      </c>
      <c r="B715" s="1">
        <v>42429</v>
      </c>
      <c r="C715">
        <v>244</v>
      </c>
      <c r="D715">
        <v>234.449997</v>
      </c>
      <c r="E715">
        <v>288123</v>
      </c>
      <c r="F715">
        <v>236.43865700222401</v>
      </c>
      <c r="G715">
        <v>242.285600230417</v>
      </c>
      <c r="H715">
        <v>242.51502177207701</v>
      </c>
      <c r="I715">
        <v>272167.40000000002</v>
      </c>
      <c r="J715" t="str">
        <f t="shared" si="52"/>
        <v>FALSE</v>
      </c>
      <c r="K715" t="b">
        <f t="shared" si="54"/>
        <v>0</v>
      </c>
      <c r="L715" t="b">
        <f t="shared" si="53"/>
        <v>0</v>
      </c>
      <c r="M715">
        <v>251</v>
      </c>
      <c r="N715">
        <v>232.39999399999999</v>
      </c>
      <c r="O715">
        <f t="shared" si="55"/>
        <v>8.0034451291767283E-2</v>
      </c>
      <c r="P715" t="str">
        <f t="shared" si="51"/>
        <v>NO PRICE CONTARCTION</v>
      </c>
    </row>
    <row r="716" spans="1:16" x14ac:dyDescent="0.25">
      <c r="A716">
        <v>714</v>
      </c>
      <c r="B716" s="1">
        <v>42436</v>
      </c>
      <c r="C716">
        <v>234.449997</v>
      </c>
      <c r="D716">
        <v>230.60000600000001</v>
      </c>
      <c r="E716">
        <v>161904</v>
      </c>
      <c r="F716">
        <v>235.37708409272901</v>
      </c>
      <c r="G716">
        <v>241.53169092522899</v>
      </c>
      <c r="H716">
        <v>241.933801490512</v>
      </c>
      <c r="I716">
        <v>273293.3</v>
      </c>
      <c r="J716" t="str">
        <f t="shared" si="52"/>
        <v>FALSE</v>
      </c>
      <c r="K716" t="b">
        <f t="shared" si="54"/>
        <v>0</v>
      </c>
      <c r="L716" t="b">
        <f t="shared" si="53"/>
        <v>1</v>
      </c>
      <c r="M716">
        <v>235.89999399999999</v>
      </c>
      <c r="N716">
        <v>226.14999399999999</v>
      </c>
      <c r="O716">
        <f t="shared" si="55"/>
        <v>4.3112979255705841E-2</v>
      </c>
      <c r="P716" t="str">
        <f t="shared" ref="P716:P779" si="56">IF(O716&lt;0.08,"PRICE CONTRACTION","NO PRICE CONTARCTION")</f>
        <v>PRICE CONTRACTION</v>
      </c>
    </row>
    <row r="717" spans="1:16" x14ac:dyDescent="0.25">
      <c r="A717">
        <v>715</v>
      </c>
      <c r="B717" s="1">
        <v>42443</v>
      </c>
      <c r="C717">
        <v>229.89999399999999</v>
      </c>
      <c r="D717">
        <v>241.89999399999999</v>
      </c>
      <c r="E717">
        <v>505318</v>
      </c>
      <c r="F717">
        <v>236.563067712232</v>
      </c>
      <c r="G717">
        <v>241.555452413924</v>
      </c>
      <c r="H717">
        <v>241.93215234463301</v>
      </c>
      <c r="I717">
        <v>284332.59999999998</v>
      </c>
      <c r="J717" t="str">
        <f t="shared" ref="J717:J780" si="57">IF(AND( E717 &gt; (I717*2), D717 &gt; C717, C717 &gt;D716 ), "TRUE", "FALSE")</f>
        <v>FALSE</v>
      </c>
      <c r="K717" t="b">
        <f t="shared" si="54"/>
        <v>0</v>
      </c>
      <c r="L717" t="b">
        <f t="shared" si="53"/>
        <v>0</v>
      </c>
      <c r="M717">
        <v>249.800003</v>
      </c>
      <c r="N717">
        <v>229.89999399999999</v>
      </c>
      <c r="O717">
        <f t="shared" si="55"/>
        <v>8.6559415047222713E-2</v>
      </c>
      <c r="P717" t="str">
        <f t="shared" si="56"/>
        <v>NO PRICE CONTARCTION</v>
      </c>
    </row>
    <row r="718" spans="1:16" x14ac:dyDescent="0.25">
      <c r="A718">
        <v>716</v>
      </c>
      <c r="B718" s="1">
        <v>42450</v>
      </c>
      <c r="C718">
        <v>249.449997</v>
      </c>
      <c r="D718">
        <v>258.85000600000001</v>
      </c>
      <c r="E718">
        <v>222118</v>
      </c>
      <c r="F718">
        <v>240.61523831000801</v>
      </c>
      <c r="G718">
        <v>242.671230064638</v>
      </c>
      <c r="H718">
        <v>242.757413498554</v>
      </c>
      <c r="I718">
        <v>273734.40000000002</v>
      </c>
      <c r="J718" t="str">
        <f t="shared" si="57"/>
        <v>FALSE</v>
      </c>
      <c r="K718" t="b">
        <f t="shared" si="54"/>
        <v>1</v>
      </c>
      <c r="L718" t="b">
        <f t="shared" si="53"/>
        <v>1</v>
      </c>
      <c r="M718">
        <v>268</v>
      </c>
      <c r="N718">
        <v>243</v>
      </c>
      <c r="O718">
        <f t="shared" si="55"/>
        <v>0.102880658436214</v>
      </c>
      <c r="P718" t="str">
        <f t="shared" si="56"/>
        <v>NO PRICE CONTARCTION</v>
      </c>
    </row>
    <row r="719" spans="1:16" x14ac:dyDescent="0.25">
      <c r="A719">
        <v>717</v>
      </c>
      <c r="B719" s="1">
        <v>42457</v>
      </c>
      <c r="C719">
        <v>258.85000600000001</v>
      </c>
      <c r="D719">
        <v>287.35000600000001</v>
      </c>
      <c r="E719">
        <v>1867820</v>
      </c>
      <c r="F719">
        <v>249.112468799098</v>
      </c>
      <c r="G719">
        <v>245.55373173788701</v>
      </c>
      <c r="H719">
        <v>244.93266191325799</v>
      </c>
      <c r="I719">
        <v>390283</v>
      </c>
      <c r="J719" t="str">
        <f t="shared" si="57"/>
        <v>FALSE</v>
      </c>
      <c r="K719" t="b">
        <f t="shared" si="54"/>
        <v>1</v>
      </c>
      <c r="L719" t="b">
        <f t="shared" si="53"/>
        <v>0</v>
      </c>
      <c r="M719">
        <v>304.89999399999999</v>
      </c>
      <c r="N719">
        <v>255.5</v>
      </c>
      <c r="O719">
        <f t="shared" si="55"/>
        <v>0.19334635616438353</v>
      </c>
      <c r="P719" t="str">
        <f t="shared" si="56"/>
        <v>NO PRICE CONTARCTION</v>
      </c>
    </row>
    <row r="720" spans="1:16" x14ac:dyDescent="0.25">
      <c r="A720">
        <v>718</v>
      </c>
      <c r="B720" s="1">
        <v>42464</v>
      </c>
      <c r="C720">
        <v>287.35000600000001</v>
      </c>
      <c r="D720">
        <v>282</v>
      </c>
      <c r="E720">
        <v>405334</v>
      </c>
      <c r="F720">
        <v>255.09201992653399</v>
      </c>
      <c r="G720">
        <v>247.90510388383001</v>
      </c>
      <c r="H720">
        <v>246.74082474675799</v>
      </c>
      <c r="I720">
        <v>413872</v>
      </c>
      <c r="J720" t="str">
        <f t="shared" si="57"/>
        <v>FALSE</v>
      </c>
      <c r="K720" t="b">
        <f t="shared" si="54"/>
        <v>1</v>
      </c>
      <c r="L720" t="b">
        <f t="shared" ref="L720:L783" si="58">IF(I720 &gt; (E720*1.2), TRUE, FALSE)</f>
        <v>0</v>
      </c>
      <c r="M720">
        <v>291.79998799999998</v>
      </c>
      <c r="N720">
        <v>280</v>
      </c>
      <c r="O720">
        <f t="shared" si="55"/>
        <v>4.2142814285714231E-2</v>
      </c>
      <c r="P720" t="str">
        <f t="shared" si="56"/>
        <v>PRICE CONTRACTION</v>
      </c>
    </row>
    <row r="721" spans="1:16" x14ac:dyDescent="0.25">
      <c r="A721">
        <v>719</v>
      </c>
      <c r="B721" s="1">
        <v>42471</v>
      </c>
      <c r="C721">
        <v>282</v>
      </c>
      <c r="D721">
        <v>282.64999399999999</v>
      </c>
      <c r="E721">
        <v>273767</v>
      </c>
      <c r="F721">
        <v>260.10256066716403</v>
      </c>
      <c r="G721">
        <v>250.146709697776</v>
      </c>
      <c r="H721">
        <v>248.492491539599</v>
      </c>
      <c r="I721">
        <v>426936.5</v>
      </c>
      <c r="J721" t="str">
        <f t="shared" si="57"/>
        <v>FALSE</v>
      </c>
      <c r="K721" t="b">
        <f t="shared" si="54"/>
        <v>1</v>
      </c>
      <c r="L721" t="b">
        <f t="shared" si="58"/>
        <v>1</v>
      </c>
      <c r="M721">
        <v>296.10000600000001</v>
      </c>
      <c r="N721">
        <v>280</v>
      </c>
      <c r="O721">
        <f t="shared" si="55"/>
        <v>5.7500021428571454E-2</v>
      </c>
      <c r="P721" t="str">
        <f t="shared" si="56"/>
        <v>PRICE CONTRACTION</v>
      </c>
    </row>
    <row r="722" spans="1:16" x14ac:dyDescent="0.25">
      <c r="A722">
        <v>720</v>
      </c>
      <c r="B722" s="1">
        <v>42478</v>
      </c>
      <c r="C722">
        <v>282.64999399999999</v>
      </c>
      <c r="D722">
        <v>282</v>
      </c>
      <c r="E722">
        <v>471399</v>
      </c>
      <c r="F722">
        <v>264.08391327313399</v>
      </c>
      <c r="G722">
        <v>252.20176068501701</v>
      </c>
      <c r="H722">
        <v>250.12700414742301</v>
      </c>
      <c r="I722">
        <v>445355.3</v>
      </c>
      <c r="J722" t="str">
        <f t="shared" si="57"/>
        <v>FALSE</v>
      </c>
      <c r="K722" t="b">
        <f t="shared" si="54"/>
        <v>1</v>
      </c>
      <c r="L722" t="b">
        <f t="shared" si="58"/>
        <v>0</v>
      </c>
      <c r="M722">
        <v>296</v>
      </c>
      <c r="N722">
        <v>280.25</v>
      </c>
      <c r="O722">
        <f t="shared" si="55"/>
        <v>5.6199821587867974E-2</v>
      </c>
      <c r="P722" t="str">
        <f t="shared" si="56"/>
        <v>PRICE CONTRACTION</v>
      </c>
    </row>
    <row r="723" spans="1:16" x14ac:dyDescent="0.25">
      <c r="A723">
        <v>721</v>
      </c>
      <c r="B723" s="1">
        <v>42485</v>
      </c>
      <c r="C723">
        <v>282</v>
      </c>
      <c r="D723">
        <v>286.54998799999998</v>
      </c>
      <c r="E723">
        <v>691570</v>
      </c>
      <c r="F723">
        <v>268.16865413256397</v>
      </c>
      <c r="G723">
        <v>254.417775350499</v>
      </c>
      <c r="H723">
        <v>251.90373506706101</v>
      </c>
      <c r="I723">
        <v>499083.2</v>
      </c>
      <c r="J723" t="str">
        <f t="shared" si="57"/>
        <v>FALSE</v>
      </c>
      <c r="K723" t="b">
        <f t="shared" si="54"/>
        <v>1</v>
      </c>
      <c r="L723" t="b">
        <f t="shared" si="58"/>
        <v>0</v>
      </c>
      <c r="M723">
        <v>291</v>
      </c>
      <c r="N723">
        <v>279</v>
      </c>
      <c r="O723">
        <f t="shared" si="55"/>
        <v>4.3010752688172046E-2</v>
      </c>
      <c r="P723" t="str">
        <f t="shared" si="56"/>
        <v>PRICE CONTRACTION</v>
      </c>
    </row>
    <row r="724" spans="1:16" x14ac:dyDescent="0.25">
      <c r="A724">
        <v>722</v>
      </c>
      <c r="B724" s="1">
        <v>42492</v>
      </c>
      <c r="C724">
        <v>288</v>
      </c>
      <c r="D724">
        <v>275.54998799999998</v>
      </c>
      <c r="E724">
        <v>173432</v>
      </c>
      <c r="F724">
        <v>269.51071483573401</v>
      </c>
      <c r="G724">
        <v>255.78114390853199</v>
      </c>
      <c r="H724">
        <v>253.05721081988801</v>
      </c>
      <c r="I724">
        <v>506078.5</v>
      </c>
      <c r="J724" t="str">
        <f t="shared" si="57"/>
        <v>FALSE</v>
      </c>
      <c r="K724" t="b">
        <f t="shared" si="54"/>
        <v>1</v>
      </c>
      <c r="L724" t="b">
        <f t="shared" si="58"/>
        <v>1</v>
      </c>
      <c r="M724">
        <v>288</v>
      </c>
      <c r="N724">
        <v>264.70001200000002</v>
      </c>
      <c r="O724">
        <f t="shared" si="55"/>
        <v>8.8024128990216985E-2</v>
      </c>
      <c r="P724" t="str">
        <f t="shared" si="56"/>
        <v>NO PRICE CONTARCTION</v>
      </c>
    </row>
    <row r="725" spans="1:16" x14ac:dyDescent="0.25">
      <c r="A725">
        <v>723</v>
      </c>
      <c r="B725" s="1">
        <v>42499</v>
      </c>
      <c r="C725">
        <v>271.54998799999998</v>
      </c>
      <c r="D725">
        <v>286.04998799999998</v>
      </c>
      <c r="E725">
        <v>447949</v>
      </c>
      <c r="F725">
        <v>272.517855411055</v>
      </c>
      <c r="G725">
        <v>257.73397255959401</v>
      </c>
      <c r="H725">
        <v>254.666614584771</v>
      </c>
      <c r="I725">
        <v>522061.1</v>
      </c>
      <c r="J725" t="str">
        <f t="shared" si="57"/>
        <v>FALSE</v>
      </c>
      <c r="K725" t="b">
        <f t="shared" si="54"/>
        <v>1</v>
      </c>
      <c r="L725" t="b">
        <f t="shared" si="58"/>
        <v>0</v>
      </c>
      <c r="M725">
        <v>295</v>
      </c>
      <c r="N725">
        <v>271.54998799999998</v>
      </c>
      <c r="O725">
        <f t="shared" si="55"/>
        <v>8.6356151855178934E-2</v>
      </c>
      <c r="P725" t="str">
        <f t="shared" si="56"/>
        <v>NO PRICE CONTARCTION</v>
      </c>
    </row>
    <row r="726" spans="1:16" x14ac:dyDescent="0.25">
      <c r="A726">
        <v>724</v>
      </c>
      <c r="B726" s="1">
        <v>42506</v>
      </c>
      <c r="C726">
        <v>286</v>
      </c>
      <c r="D726">
        <v>283.70001200000002</v>
      </c>
      <c r="E726">
        <v>139610</v>
      </c>
      <c r="F726">
        <v>274.55097479086299</v>
      </c>
      <c r="G726">
        <v>259.40920091058803</v>
      </c>
      <c r="H726">
        <v>256.08287787331898</v>
      </c>
      <c r="I726">
        <v>519831.7</v>
      </c>
      <c r="J726" t="str">
        <f t="shared" si="57"/>
        <v>FALSE</v>
      </c>
      <c r="K726" t="b">
        <f t="shared" si="54"/>
        <v>1</v>
      </c>
      <c r="L726" t="b">
        <f t="shared" si="58"/>
        <v>1</v>
      </c>
      <c r="M726">
        <v>295</v>
      </c>
      <c r="N726">
        <v>280.10000600000001</v>
      </c>
      <c r="O726">
        <f t="shared" si="55"/>
        <v>5.3195264836945387E-2</v>
      </c>
      <c r="P726" t="str">
        <f t="shared" si="56"/>
        <v>PRICE CONTRACTION</v>
      </c>
    </row>
    <row r="727" spans="1:16" x14ac:dyDescent="0.25">
      <c r="A727">
        <v>725</v>
      </c>
      <c r="B727" s="1">
        <v>42513</v>
      </c>
      <c r="C727">
        <v>288</v>
      </c>
      <c r="D727">
        <v>337</v>
      </c>
      <c r="E727">
        <v>2097262</v>
      </c>
      <c r="F727">
        <v>285.90534301070602</v>
      </c>
      <c r="G727">
        <v>264.415058916357</v>
      </c>
      <c r="H727">
        <v>260.03005456242499</v>
      </c>
      <c r="I727">
        <v>679026.1</v>
      </c>
      <c r="J727" t="str">
        <f t="shared" si="57"/>
        <v>TRUE</v>
      </c>
      <c r="K727" t="b">
        <f t="shared" si="54"/>
        <v>1</v>
      </c>
      <c r="L727" t="b">
        <f t="shared" si="58"/>
        <v>0</v>
      </c>
      <c r="M727">
        <v>353.39999399999999</v>
      </c>
      <c r="N727">
        <v>282.54998799999998</v>
      </c>
      <c r="O727">
        <f t="shared" si="55"/>
        <v>0.25075211116271579</v>
      </c>
      <c r="P727" t="str">
        <f t="shared" si="56"/>
        <v>NO PRICE CONTARCTION</v>
      </c>
    </row>
    <row r="728" spans="1:16" x14ac:dyDescent="0.25">
      <c r="A728">
        <v>726</v>
      </c>
      <c r="B728" s="1">
        <v>42520</v>
      </c>
      <c r="C728">
        <v>336.79998799999998</v>
      </c>
      <c r="D728">
        <v>347.85000600000001</v>
      </c>
      <c r="E728">
        <v>1569459</v>
      </c>
      <c r="F728">
        <v>297.16800900876001</v>
      </c>
      <c r="G728">
        <v>269.79795872820398</v>
      </c>
      <c r="H728">
        <v>264.31395463255097</v>
      </c>
      <c r="I728">
        <v>813760.2</v>
      </c>
      <c r="J728" t="str">
        <f t="shared" si="57"/>
        <v>FALSE</v>
      </c>
      <c r="K728" t="b">
        <f t="shared" si="54"/>
        <v>1</v>
      </c>
      <c r="L728" t="b">
        <f t="shared" si="58"/>
        <v>0</v>
      </c>
      <c r="M728">
        <v>359.5</v>
      </c>
      <c r="N728">
        <v>327.04998799999998</v>
      </c>
      <c r="O728">
        <f t="shared" si="55"/>
        <v>9.9220343038202513E-2</v>
      </c>
      <c r="P728" t="str">
        <f t="shared" si="56"/>
        <v>NO PRICE CONTARCTION</v>
      </c>
    </row>
    <row r="729" spans="1:16" x14ac:dyDescent="0.25">
      <c r="A729">
        <v>727</v>
      </c>
      <c r="B729" s="1">
        <v>42527</v>
      </c>
      <c r="C729">
        <v>345.10000600000001</v>
      </c>
      <c r="D729">
        <v>358.14999399999999</v>
      </c>
      <c r="E729">
        <v>1021405</v>
      </c>
      <c r="F729">
        <v>308.25564264353</v>
      </c>
      <c r="G729">
        <v>275.49809003606202</v>
      </c>
      <c r="H729">
        <v>268.89132240657301</v>
      </c>
      <c r="I729">
        <v>729118.7</v>
      </c>
      <c r="J729" t="str">
        <f t="shared" si="57"/>
        <v>FALSE</v>
      </c>
      <c r="K729" t="b">
        <f t="shared" si="54"/>
        <v>1</v>
      </c>
      <c r="L729" t="b">
        <f t="shared" si="58"/>
        <v>0</v>
      </c>
      <c r="M729">
        <v>372.39999399999999</v>
      </c>
      <c r="N729">
        <v>335.5</v>
      </c>
      <c r="O729">
        <f t="shared" si="55"/>
        <v>0.10998507898658716</v>
      </c>
      <c r="P729" t="str">
        <f t="shared" si="56"/>
        <v>NO PRICE CONTARCTION</v>
      </c>
    </row>
    <row r="730" spans="1:16" x14ac:dyDescent="0.25">
      <c r="A730">
        <v>728</v>
      </c>
      <c r="B730" s="1">
        <v>42534</v>
      </c>
      <c r="C730">
        <v>351.95001200000002</v>
      </c>
      <c r="D730">
        <v>370</v>
      </c>
      <c r="E730">
        <v>878844</v>
      </c>
      <c r="F730">
        <v>319.48188943561598</v>
      </c>
      <c r="G730">
        <v>281.59498745309003</v>
      </c>
      <c r="H730">
        <v>273.82345302088601</v>
      </c>
      <c r="I730">
        <v>776469.7</v>
      </c>
      <c r="J730" t="str">
        <f t="shared" si="57"/>
        <v>FALSE</v>
      </c>
      <c r="K730" t="b">
        <f t="shared" si="54"/>
        <v>1</v>
      </c>
      <c r="L730" t="b">
        <f t="shared" si="58"/>
        <v>0</v>
      </c>
      <c r="M730">
        <v>374.95001200000002</v>
      </c>
      <c r="N730">
        <v>345</v>
      </c>
      <c r="O730">
        <f t="shared" si="55"/>
        <v>8.6811628985507289E-2</v>
      </c>
      <c r="P730" t="str">
        <f t="shared" si="56"/>
        <v>NO PRICE CONTARCTION</v>
      </c>
    </row>
    <row r="731" spans="1:16" x14ac:dyDescent="0.25">
      <c r="A731">
        <v>729</v>
      </c>
      <c r="B731" s="1">
        <v>42541</v>
      </c>
      <c r="C731">
        <v>365</v>
      </c>
      <c r="D731">
        <v>345.95001200000002</v>
      </c>
      <c r="E731">
        <v>401912</v>
      </c>
      <c r="F731">
        <v>324.29427535641298</v>
      </c>
      <c r="G731">
        <v>285.746924520633</v>
      </c>
      <c r="H731">
        <v>277.34182175157503</v>
      </c>
      <c r="I731">
        <v>789284.2</v>
      </c>
      <c r="J731" t="str">
        <f t="shared" si="57"/>
        <v>FALSE</v>
      </c>
      <c r="K731" t="b">
        <f t="shared" si="54"/>
        <v>1</v>
      </c>
      <c r="L731" t="b">
        <f t="shared" si="58"/>
        <v>1</v>
      </c>
      <c r="M731">
        <v>369.95001200000002</v>
      </c>
      <c r="N731">
        <v>330.5</v>
      </c>
      <c r="O731">
        <f t="shared" si="55"/>
        <v>0.11936463540090776</v>
      </c>
      <c r="P731" t="str">
        <f t="shared" si="56"/>
        <v>NO PRICE CONTARCTION</v>
      </c>
    </row>
    <row r="732" spans="1:16" x14ac:dyDescent="0.25">
      <c r="A732">
        <v>730</v>
      </c>
      <c r="B732" s="1">
        <v>42548</v>
      </c>
      <c r="C732">
        <v>348.5</v>
      </c>
      <c r="D732">
        <v>360</v>
      </c>
      <c r="E732">
        <v>496906</v>
      </c>
      <c r="F732">
        <v>330.78622529160998</v>
      </c>
      <c r="G732">
        <v>290.53744551930203</v>
      </c>
      <c r="H732">
        <v>281.373928007595</v>
      </c>
      <c r="I732">
        <v>791834.9</v>
      </c>
      <c r="J732" t="str">
        <f t="shared" si="57"/>
        <v>FALSE</v>
      </c>
      <c r="K732" t="b">
        <f t="shared" si="54"/>
        <v>1</v>
      </c>
      <c r="L732" t="b">
        <f t="shared" si="58"/>
        <v>1</v>
      </c>
      <c r="M732">
        <v>366</v>
      </c>
      <c r="N732">
        <v>343.70001200000002</v>
      </c>
      <c r="O732">
        <f t="shared" si="55"/>
        <v>6.4882127499023723E-2</v>
      </c>
      <c r="P732" t="str">
        <f t="shared" si="56"/>
        <v>PRICE CONTRACTION</v>
      </c>
    </row>
    <row r="733" spans="1:16" x14ac:dyDescent="0.25">
      <c r="A733">
        <v>731</v>
      </c>
      <c r="B733" s="1">
        <v>42555</v>
      </c>
      <c r="C733">
        <v>359.95001200000002</v>
      </c>
      <c r="D733">
        <v>376.04998799999998</v>
      </c>
      <c r="E733">
        <v>482153</v>
      </c>
      <c r="F733">
        <v>339.01600032949898</v>
      </c>
      <c r="G733">
        <v>296.05438374386301</v>
      </c>
      <c r="H733">
        <v>285.99227239746898</v>
      </c>
      <c r="I733">
        <v>770893.2</v>
      </c>
      <c r="J733" t="str">
        <f t="shared" si="57"/>
        <v>FALSE</v>
      </c>
      <c r="K733" t="b">
        <f t="shared" si="54"/>
        <v>1</v>
      </c>
      <c r="L733" t="b">
        <f t="shared" si="58"/>
        <v>1</v>
      </c>
      <c r="M733">
        <v>380.75</v>
      </c>
      <c r="N733">
        <v>355</v>
      </c>
      <c r="O733">
        <f t="shared" si="55"/>
        <v>7.2535211267605634E-2</v>
      </c>
      <c r="P733" t="str">
        <f t="shared" si="56"/>
        <v>PRICE CONTRACTION</v>
      </c>
    </row>
    <row r="734" spans="1:16" x14ac:dyDescent="0.25">
      <c r="A734">
        <v>732</v>
      </c>
      <c r="B734" s="1">
        <v>42562</v>
      </c>
      <c r="C734">
        <v>379</v>
      </c>
      <c r="D734">
        <v>376.89999399999999</v>
      </c>
      <c r="E734">
        <v>221002</v>
      </c>
      <c r="F734">
        <v>345.90399917868098</v>
      </c>
      <c r="G734">
        <v>301.27022956683999</v>
      </c>
      <c r="H734">
        <v>290.42679540247002</v>
      </c>
      <c r="I734">
        <v>775650.2</v>
      </c>
      <c r="J734" t="str">
        <f t="shared" si="57"/>
        <v>FALSE</v>
      </c>
      <c r="K734" t="b">
        <f t="shared" si="54"/>
        <v>1</v>
      </c>
      <c r="L734" t="b">
        <f t="shared" si="58"/>
        <v>1</v>
      </c>
      <c r="M734">
        <v>382</v>
      </c>
      <c r="N734">
        <v>367.04998799999998</v>
      </c>
      <c r="O734">
        <f t="shared" si="55"/>
        <v>4.0730179781398104E-2</v>
      </c>
      <c r="P734" t="str">
        <f t="shared" si="56"/>
        <v>PRICE CONTRACTION</v>
      </c>
    </row>
    <row r="735" spans="1:16" x14ac:dyDescent="0.25">
      <c r="A735">
        <v>733</v>
      </c>
      <c r="B735" s="1">
        <v>42569</v>
      </c>
      <c r="C735">
        <v>382</v>
      </c>
      <c r="D735">
        <v>391.25</v>
      </c>
      <c r="E735">
        <v>366405</v>
      </c>
      <c r="F735">
        <v>354.148726600739</v>
      </c>
      <c r="G735">
        <v>307.07537604639799</v>
      </c>
      <c r="H735">
        <v>295.34500050478903</v>
      </c>
      <c r="I735">
        <v>767495.8</v>
      </c>
      <c r="J735" t="str">
        <f t="shared" si="57"/>
        <v>FALSE</v>
      </c>
      <c r="K735" t="b">
        <f t="shared" si="54"/>
        <v>1</v>
      </c>
      <c r="L735" t="b">
        <f t="shared" si="58"/>
        <v>1</v>
      </c>
      <c r="M735">
        <v>393.60000600000001</v>
      </c>
      <c r="N735">
        <v>368.04998799999998</v>
      </c>
      <c r="O735">
        <f t="shared" si="55"/>
        <v>6.9419966942099245E-2</v>
      </c>
      <c r="P735" t="str">
        <f t="shared" si="56"/>
        <v>PRICE CONTRACTION</v>
      </c>
    </row>
    <row r="736" spans="1:16" x14ac:dyDescent="0.25">
      <c r="A736">
        <v>734</v>
      </c>
      <c r="B736" s="1">
        <v>42576</v>
      </c>
      <c r="C736">
        <v>392.60000600000001</v>
      </c>
      <c r="D736">
        <v>393.54998799999998</v>
      </c>
      <c r="E736">
        <v>245666</v>
      </c>
      <c r="F736">
        <v>361.31259230969602</v>
      </c>
      <c r="G736">
        <v>312.654383269211</v>
      </c>
      <c r="H736">
        <v>300.13548769967701</v>
      </c>
      <c r="I736">
        <v>778101.4</v>
      </c>
      <c r="J736" t="str">
        <f t="shared" si="57"/>
        <v>FALSE</v>
      </c>
      <c r="K736" t="b">
        <f t="shared" si="54"/>
        <v>1</v>
      </c>
      <c r="L736" t="b">
        <f t="shared" si="58"/>
        <v>1</v>
      </c>
      <c r="M736">
        <v>399.95001200000002</v>
      </c>
      <c r="N736">
        <v>385.10000600000001</v>
      </c>
      <c r="O736">
        <f t="shared" si="55"/>
        <v>3.8561427599666166E-2</v>
      </c>
      <c r="P736" t="str">
        <f t="shared" si="56"/>
        <v>PRICE CONTRACTION</v>
      </c>
    </row>
    <row r="737" spans="1:16" x14ac:dyDescent="0.25">
      <c r="A737">
        <v>735</v>
      </c>
      <c r="B737" s="1">
        <v>42583</v>
      </c>
      <c r="C737">
        <v>398</v>
      </c>
      <c r="D737">
        <v>392.10000600000001</v>
      </c>
      <c r="E737">
        <v>538687</v>
      </c>
      <c r="F737">
        <v>366.91030388975099</v>
      </c>
      <c r="G737">
        <v>317.77990731635902</v>
      </c>
      <c r="H737">
        <v>304.62156176310702</v>
      </c>
      <c r="I737">
        <v>622243.9</v>
      </c>
      <c r="J737" t="str">
        <f t="shared" si="57"/>
        <v>FALSE</v>
      </c>
      <c r="K737" t="b">
        <f t="shared" si="54"/>
        <v>1</v>
      </c>
      <c r="L737" t="b">
        <f t="shared" si="58"/>
        <v>0</v>
      </c>
      <c r="M737">
        <v>406.20001200000002</v>
      </c>
      <c r="N737">
        <v>375</v>
      </c>
      <c r="O737">
        <f t="shared" si="55"/>
        <v>8.3200032000000035E-2</v>
      </c>
      <c r="P737" t="str">
        <f t="shared" si="56"/>
        <v>NO PRICE CONTARCTION</v>
      </c>
    </row>
    <row r="738" spans="1:16" x14ac:dyDescent="0.25">
      <c r="A738">
        <v>736</v>
      </c>
      <c r="B738" s="1">
        <v>42590</v>
      </c>
      <c r="C738">
        <v>402.45001200000002</v>
      </c>
      <c r="D738">
        <v>414.29998799999998</v>
      </c>
      <c r="E738">
        <v>669714</v>
      </c>
      <c r="F738">
        <v>375.52661009161397</v>
      </c>
      <c r="G738">
        <v>324.00700929594899</v>
      </c>
      <c r="H738">
        <v>309.97172889661402</v>
      </c>
      <c r="I738">
        <v>532269.4</v>
      </c>
      <c r="J738" t="str">
        <f t="shared" si="57"/>
        <v>FALSE</v>
      </c>
      <c r="K738" t="b">
        <f t="shared" si="54"/>
        <v>1</v>
      </c>
      <c r="L738" t="b">
        <f t="shared" si="58"/>
        <v>0</v>
      </c>
      <c r="M738">
        <v>415.89999399999999</v>
      </c>
      <c r="N738">
        <v>371</v>
      </c>
      <c r="O738">
        <f t="shared" si="55"/>
        <v>0.12102424258760106</v>
      </c>
      <c r="P738" t="str">
        <f t="shared" si="56"/>
        <v>NO PRICE CONTARCTION</v>
      </c>
    </row>
    <row r="739" spans="1:16" x14ac:dyDescent="0.25">
      <c r="A739">
        <v>737</v>
      </c>
      <c r="B739" s="1">
        <v>42597</v>
      </c>
      <c r="C739">
        <v>414.29998799999998</v>
      </c>
      <c r="D739">
        <v>436.70001200000002</v>
      </c>
      <c r="E739">
        <v>771580</v>
      </c>
      <c r="F739">
        <v>386.64904680222998</v>
      </c>
      <c r="G739">
        <v>331.27752559943599</v>
      </c>
      <c r="H739">
        <v>316.15359636507202</v>
      </c>
      <c r="I739">
        <v>507286.9</v>
      </c>
      <c r="J739" t="str">
        <f t="shared" si="57"/>
        <v>FALSE</v>
      </c>
      <c r="K739" t="b">
        <f t="shared" si="54"/>
        <v>1</v>
      </c>
      <c r="L739" t="b">
        <f t="shared" si="58"/>
        <v>0</v>
      </c>
      <c r="M739">
        <v>438</v>
      </c>
      <c r="N739">
        <v>409.04998799999998</v>
      </c>
      <c r="O739">
        <f t="shared" si="55"/>
        <v>7.0773775453576146E-2</v>
      </c>
      <c r="P739" t="str">
        <f t="shared" si="56"/>
        <v>PRICE CONTRACTION</v>
      </c>
    </row>
    <row r="740" spans="1:16" x14ac:dyDescent="0.25">
      <c r="A740">
        <v>738</v>
      </c>
      <c r="B740" s="1">
        <v>42604</v>
      </c>
      <c r="C740">
        <v>437.79998799999998</v>
      </c>
      <c r="D740">
        <v>429.20001200000002</v>
      </c>
      <c r="E740">
        <v>507846</v>
      </c>
      <c r="F740">
        <v>394.38558592909698</v>
      </c>
      <c r="G740">
        <v>337.59510536721399</v>
      </c>
      <c r="H740">
        <v>321.66805566433698</v>
      </c>
      <c r="I740">
        <v>470187.1</v>
      </c>
      <c r="J740" t="str">
        <f t="shared" si="57"/>
        <v>FALSE</v>
      </c>
      <c r="K740" t="b">
        <f t="shared" si="54"/>
        <v>1</v>
      </c>
      <c r="L740" t="b">
        <f t="shared" si="58"/>
        <v>0</v>
      </c>
      <c r="M740">
        <v>440.04998799999998</v>
      </c>
      <c r="N740">
        <v>422.64999399999999</v>
      </c>
      <c r="O740">
        <f t="shared" si="55"/>
        <v>4.116880219333445E-2</v>
      </c>
      <c r="P740" t="str">
        <f t="shared" si="56"/>
        <v>PRICE CONTRACTION</v>
      </c>
    </row>
    <row r="741" spans="1:16" x14ac:dyDescent="0.25">
      <c r="A741">
        <v>739</v>
      </c>
      <c r="B741" s="1">
        <v>42611</v>
      </c>
      <c r="C741">
        <v>431</v>
      </c>
      <c r="D741">
        <v>425.70001200000002</v>
      </c>
      <c r="E741">
        <v>390312</v>
      </c>
      <c r="F741">
        <v>400.07911794198799</v>
      </c>
      <c r="G741">
        <v>343.27929289191002</v>
      </c>
      <c r="H741">
        <v>326.74278524168602</v>
      </c>
      <c r="I741">
        <v>469027.1</v>
      </c>
      <c r="J741" t="str">
        <f t="shared" si="57"/>
        <v>FALSE</v>
      </c>
      <c r="K741" t="b">
        <f t="shared" si="54"/>
        <v>1</v>
      </c>
      <c r="L741" t="b">
        <f t="shared" si="58"/>
        <v>1</v>
      </c>
      <c r="M741">
        <v>450</v>
      </c>
      <c r="N741">
        <v>425.10000600000001</v>
      </c>
      <c r="O741">
        <f t="shared" si="55"/>
        <v>5.8574438128801136E-2</v>
      </c>
      <c r="P741" t="str">
        <f t="shared" si="56"/>
        <v>PRICE CONTRACTION</v>
      </c>
    </row>
    <row r="742" spans="1:16" x14ac:dyDescent="0.25">
      <c r="A742">
        <v>740</v>
      </c>
      <c r="B742" s="1">
        <v>42618</v>
      </c>
      <c r="C742">
        <v>425.70001200000002</v>
      </c>
      <c r="D742">
        <v>420.45001200000002</v>
      </c>
      <c r="E742">
        <v>202856</v>
      </c>
      <c r="F742">
        <v>403.78291686162697</v>
      </c>
      <c r="G742">
        <v>348.25804896339997</v>
      </c>
      <c r="H742">
        <v>331.313869473799</v>
      </c>
      <c r="I742">
        <v>439622.1</v>
      </c>
      <c r="J742" t="str">
        <f t="shared" si="57"/>
        <v>FALSE</v>
      </c>
      <c r="K742" t="b">
        <f t="shared" si="54"/>
        <v>1</v>
      </c>
      <c r="L742" t="b">
        <f t="shared" si="58"/>
        <v>1</v>
      </c>
      <c r="M742">
        <v>437</v>
      </c>
      <c r="N742">
        <v>415.10000600000001</v>
      </c>
      <c r="O742">
        <f t="shared" si="55"/>
        <v>5.2758356259816563E-2</v>
      </c>
      <c r="P742" t="str">
        <f t="shared" si="56"/>
        <v>PRICE CONTRACTION</v>
      </c>
    </row>
    <row r="743" spans="1:16" x14ac:dyDescent="0.25">
      <c r="A743">
        <v>741</v>
      </c>
      <c r="B743" s="1">
        <v>42625</v>
      </c>
      <c r="C743">
        <v>415.60000600000001</v>
      </c>
      <c r="D743">
        <v>443.29998799999998</v>
      </c>
      <c r="E743">
        <v>308813</v>
      </c>
      <c r="F743">
        <v>410.96783888678499</v>
      </c>
      <c r="G743">
        <v>354.389786965761</v>
      </c>
      <c r="H743">
        <v>336.776606962882</v>
      </c>
      <c r="I743">
        <v>422288.1</v>
      </c>
      <c r="J743" t="str">
        <f t="shared" si="57"/>
        <v>FALSE</v>
      </c>
      <c r="K743" t="b">
        <f t="shared" si="54"/>
        <v>1</v>
      </c>
      <c r="L743" t="b">
        <f t="shared" si="58"/>
        <v>1</v>
      </c>
      <c r="M743">
        <v>449.70001200000002</v>
      </c>
      <c r="N743">
        <v>405.75</v>
      </c>
      <c r="O743">
        <f t="shared" si="55"/>
        <v>0.10831795933456566</v>
      </c>
      <c r="P743" t="str">
        <f t="shared" si="56"/>
        <v>NO PRICE CONTARCTION</v>
      </c>
    </row>
    <row r="744" spans="1:16" x14ac:dyDescent="0.25">
      <c r="A744">
        <v>742</v>
      </c>
      <c r="B744" s="1">
        <v>42632</v>
      </c>
      <c r="C744">
        <v>445</v>
      </c>
      <c r="D744">
        <v>442.25</v>
      </c>
      <c r="E744">
        <v>147752</v>
      </c>
      <c r="F744">
        <v>416.655504543733</v>
      </c>
      <c r="G744">
        <v>360.05818780667897</v>
      </c>
      <c r="H744">
        <v>341.92165052566799</v>
      </c>
      <c r="I744">
        <v>414963.1</v>
      </c>
      <c r="J744" t="str">
        <f t="shared" si="57"/>
        <v>FALSE</v>
      </c>
      <c r="K744" t="b">
        <f t="shared" si="54"/>
        <v>1</v>
      </c>
      <c r="L744" t="b">
        <f t="shared" si="58"/>
        <v>1</v>
      </c>
      <c r="M744">
        <v>449.89999399999999</v>
      </c>
      <c r="N744">
        <v>431.75</v>
      </c>
      <c r="O744">
        <f t="shared" si="55"/>
        <v>4.2038202663578439E-2</v>
      </c>
      <c r="P744" t="str">
        <f t="shared" si="56"/>
        <v>PRICE CONTRACTION</v>
      </c>
    </row>
    <row r="745" spans="1:16" x14ac:dyDescent="0.25">
      <c r="A745">
        <v>743</v>
      </c>
      <c r="B745" s="1">
        <v>42639</v>
      </c>
      <c r="C745">
        <v>444.64999399999999</v>
      </c>
      <c r="D745">
        <v>442</v>
      </c>
      <c r="E745">
        <v>402517</v>
      </c>
      <c r="F745">
        <v>421.26359462669097</v>
      </c>
      <c r="G745">
        <v>365.34475633528098</v>
      </c>
      <c r="H745">
        <v>346.80352123173299</v>
      </c>
      <c r="I745">
        <v>418574.3</v>
      </c>
      <c r="J745" t="str">
        <f t="shared" si="57"/>
        <v>FALSE</v>
      </c>
      <c r="K745" t="b">
        <f t="shared" si="54"/>
        <v>1</v>
      </c>
      <c r="L745" t="b">
        <f t="shared" si="58"/>
        <v>0</v>
      </c>
      <c r="M745">
        <v>458.95001200000002</v>
      </c>
      <c r="N745">
        <v>430</v>
      </c>
      <c r="O745">
        <f t="shared" si="55"/>
        <v>6.7325609302325617E-2</v>
      </c>
      <c r="P745" t="str">
        <f t="shared" si="56"/>
        <v>PRICE CONTRACTION</v>
      </c>
    </row>
    <row r="746" spans="1:16" x14ac:dyDescent="0.25">
      <c r="A746">
        <v>744</v>
      </c>
      <c r="B746" s="1">
        <v>42646</v>
      </c>
      <c r="C746">
        <v>447.79998799999998</v>
      </c>
      <c r="D746">
        <v>438.95001200000002</v>
      </c>
      <c r="E746">
        <v>208921</v>
      </c>
      <c r="F746">
        <v>424.47930687638302</v>
      </c>
      <c r="G746">
        <v>370.09348250719802</v>
      </c>
      <c r="H746">
        <v>351.298472000917</v>
      </c>
      <c r="I746">
        <v>414899.8</v>
      </c>
      <c r="J746" t="str">
        <f t="shared" si="57"/>
        <v>FALSE</v>
      </c>
      <c r="K746" t="b">
        <f t="shared" ref="K746:K809" si="59">IF(AND(D746 &gt;  F746, D746 &gt; G746, D746 &gt; H746), TRUE, FALSE)</f>
        <v>1</v>
      </c>
      <c r="L746" t="b">
        <f t="shared" si="58"/>
        <v>1</v>
      </c>
      <c r="M746">
        <v>452.70001200000002</v>
      </c>
      <c r="N746">
        <v>431</v>
      </c>
      <c r="O746">
        <f t="shared" si="55"/>
        <v>5.0348055684454794E-2</v>
      </c>
      <c r="P746" t="str">
        <f t="shared" si="56"/>
        <v>PRICE CONTRACTION</v>
      </c>
    </row>
    <row r="747" spans="1:16" x14ac:dyDescent="0.25">
      <c r="A747">
        <v>745</v>
      </c>
      <c r="B747" s="1">
        <v>42653</v>
      </c>
      <c r="C747">
        <v>440.04998799999998</v>
      </c>
      <c r="D747">
        <v>438.39999399999999</v>
      </c>
      <c r="E747">
        <v>81301</v>
      </c>
      <c r="F747">
        <v>427.010340898859</v>
      </c>
      <c r="G747">
        <v>374.50035421641098</v>
      </c>
      <c r="H747">
        <v>355.54732673257899</v>
      </c>
      <c r="I747">
        <v>369161.2</v>
      </c>
      <c r="J747" t="str">
        <f t="shared" si="57"/>
        <v>FALSE</v>
      </c>
      <c r="K747" t="b">
        <f t="shared" si="59"/>
        <v>1</v>
      </c>
      <c r="L747" t="b">
        <f t="shared" si="58"/>
        <v>1</v>
      </c>
      <c r="M747">
        <v>444.95001200000002</v>
      </c>
      <c r="N747">
        <v>433.10000600000001</v>
      </c>
      <c r="O747">
        <f t="shared" si="55"/>
        <v>2.7360900105829155E-2</v>
      </c>
      <c r="P747" t="str">
        <f t="shared" si="56"/>
        <v>PRICE CONTRACTION</v>
      </c>
    </row>
    <row r="748" spans="1:16" x14ac:dyDescent="0.25">
      <c r="A748">
        <v>746</v>
      </c>
      <c r="B748" s="1">
        <v>42660</v>
      </c>
      <c r="C748">
        <v>444.89999399999999</v>
      </c>
      <c r="D748">
        <v>427.35000599999898</v>
      </c>
      <c r="E748">
        <v>128091</v>
      </c>
      <c r="F748">
        <v>427.07209818997597</v>
      </c>
      <c r="G748">
        <v>377.91000917019102</v>
      </c>
      <c r="H748">
        <v>359.04989645294103</v>
      </c>
      <c r="I748">
        <v>314998.90000000002</v>
      </c>
      <c r="J748" t="str">
        <f t="shared" si="57"/>
        <v>FALSE</v>
      </c>
      <c r="K748" t="b">
        <f t="shared" si="59"/>
        <v>1</v>
      </c>
      <c r="L748" t="b">
        <f t="shared" si="58"/>
        <v>1</v>
      </c>
      <c r="M748">
        <v>444.89999399999999</v>
      </c>
      <c r="N748">
        <v>424.79998799999998</v>
      </c>
      <c r="O748">
        <f t="shared" si="55"/>
        <v>4.7316399641706225E-2</v>
      </c>
      <c r="P748" t="str">
        <f t="shared" si="56"/>
        <v>PRICE CONTRACTION</v>
      </c>
    </row>
    <row r="749" spans="1:16" x14ac:dyDescent="0.25">
      <c r="A749">
        <v>747</v>
      </c>
      <c r="B749" s="1">
        <v>42667</v>
      </c>
      <c r="C749">
        <v>427.39999399999999</v>
      </c>
      <c r="D749">
        <v>440.54998799999998</v>
      </c>
      <c r="E749">
        <v>108128</v>
      </c>
      <c r="F749">
        <v>429.52262360997997</v>
      </c>
      <c r="G749">
        <v>381.95129812695302</v>
      </c>
      <c r="H749">
        <v>363.025510674749</v>
      </c>
      <c r="I749">
        <v>248653.7</v>
      </c>
      <c r="J749" t="str">
        <f t="shared" si="57"/>
        <v>FALSE</v>
      </c>
      <c r="K749" t="b">
        <f t="shared" si="59"/>
        <v>1</v>
      </c>
      <c r="L749" t="b">
        <f t="shared" si="58"/>
        <v>1</v>
      </c>
      <c r="M749">
        <v>447</v>
      </c>
      <c r="N749">
        <v>427.39999399999999</v>
      </c>
      <c r="O749">
        <f t="shared" si="55"/>
        <v>4.5858695075227371E-2</v>
      </c>
      <c r="P749" t="str">
        <f t="shared" si="56"/>
        <v>PRICE CONTRACTION</v>
      </c>
    </row>
    <row r="750" spans="1:16" x14ac:dyDescent="0.25">
      <c r="A750">
        <v>748</v>
      </c>
      <c r="B750" s="1">
        <v>42674</v>
      </c>
      <c r="C750">
        <v>440.54998799999998</v>
      </c>
      <c r="D750">
        <v>434.5</v>
      </c>
      <c r="E750">
        <v>82398</v>
      </c>
      <c r="F750">
        <v>430.42760113543801</v>
      </c>
      <c r="G750">
        <v>385.34153695747199</v>
      </c>
      <c r="H750">
        <v>366.51207112963903</v>
      </c>
      <c r="I750">
        <v>206108.9</v>
      </c>
      <c r="J750" t="str">
        <f t="shared" si="57"/>
        <v>FALSE</v>
      </c>
      <c r="K750" t="b">
        <f t="shared" si="59"/>
        <v>1</v>
      </c>
      <c r="L750" t="b">
        <f t="shared" si="58"/>
        <v>1</v>
      </c>
      <c r="M750">
        <v>450</v>
      </c>
      <c r="N750">
        <v>430.10000600000001</v>
      </c>
      <c r="O750">
        <f t="shared" si="55"/>
        <v>4.626829509972151E-2</v>
      </c>
      <c r="P750" t="str">
        <f t="shared" si="56"/>
        <v>PRICE CONTRACTION</v>
      </c>
    </row>
    <row r="751" spans="1:16" x14ac:dyDescent="0.25">
      <c r="A751">
        <v>749</v>
      </c>
      <c r="B751" s="1">
        <v>42681</v>
      </c>
      <c r="C751">
        <v>442.85000599999898</v>
      </c>
      <c r="D751">
        <v>425.20001200000002</v>
      </c>
      <c r="E751">
        <v>241131</v>
      </c>
      <c r="F751">
        <v>429.47713038353999</v>
      </c>
      <c r="G751">
        <v>387.913051476345</v>
      </c>
      <c r="H751">
        <v>369.37489751355901</v>
      </c>
      <c r="I751">
        <v>191190.8</v>
      </c>
      <c r="J751" t="str">
        <f t="shared" si="57"/>
        <v>FALSE</v>
      </c>
      <c r="K751" t="b">
        <f t="shared" si="59"/>
        <v>0</v>
      </c>
      <c r="L751" t="b">
        <f t="shared" si="58"/>
        <v>0</v>
      </c>
      <c r="M751">
        <v>445</v>
      </c>
      <c r="N751">
        <v>360</v>
      </c>
      <c r="O751">
        <f t="shared" si="55"/>
        <v>0.2361111111111111</v>
      </c>
      <c r="P751" t="str">
        <f t="shared" si="56"/>
        <v>NO PRICE CONTARCTION</v>
      </c>
    </row>
    <row r="752" spans="1:16" x14ac:dyDescent="0.25">
      <c r="A752">
        <v>750</v>
      </c>
      <c r="B752" s="1">
        <v>42688</v>
      </c>
      <c r="C752">
        <v>425.20001200000002</v>
      </c>
      <c r="D752">
        <v>389.39999399999999</v>
      </c>
      <c r="E752">
        <v>772743</v>
      </c>
      <c r="F752">
        <v>422.19037831380501</v>
      </c>
      <c r="G752">
        <v>388.00898325206401</v>
      </c>
      <c r="H752">
        <v>370.35173148850799</v>
      </c>
      <c r="I752">
        <v>248179.5</v>
      </c>
      <c r="J752" t="str">
        <f t="shared" si="57"/>
        <v>FALSE</v>
      </c>
      <c r="K752" t="b">
        <f t="shared" si="59"/>
        <v>0</v>
      </c>
      <c r="L752" t="b">
        <f t="shared" si="58"/>
        <v>0</v>
      </c>
      <c r="M752">
        <v>426.5</v>
      </c>
      <c r="N752">
        <v>355</v>
      </c>
      <c r="O752">
        <f t="shared" si="55"/>
        <v>0.20140845070422536</v>
      </c>
      <c r="P752" t="str">
        <f t="shared" si="56"/>
        <v>NO PRICE CONTARCTION</v>
      </c>
    </row>
    <row r="753" spans="1:16" x14ac:dyDescent="0.25">
      <c r="A753">
        <v>751</v>
      </c>
      <c r="B753" s="1">
        <v>42695</v>
      </c>
      <c r="C753">
        <v>389</v>
      </c>
      <c r="D753">
        <v>402.25</v>
      </c>
      <c r="E753">
        <v>887755</v>
      </c>
      <c r="F753">
        <v>418.56485498402299</v>
      </c>
      <c r="G753">
        <v>388.92775852612499</v>
      </c>
      <c r="H753">
        <v>371.90774458662901</v>
      </c>
      <c r="I753">
        <v>306073.7</v>
      </c>
      <c r="J753" t="str">
        <f t="shared" si="57"/>
        <v>FALSE</v>
      </c>
      <c r="K753" t="b">
        <f t="shared" si="59"/>
        <v>0</v>
      </c>
      <c r="L753" t="b">
        <f t="shared" si="58"/>
        <v>0</v>
      </c>
      <c r="M753">
        <v>405</v>
      </c>
      <c r="N753">
        <v>362</v>
      </c>
      <c r="O753">
        <f t="shared" si="55"/>
        <v>0.11878453038674033</v>
      </c>
      <c r="P753" t="str">
        <f t="shared" si="56"/>
        <v>NO PRICE CONTARCTION</v>
      </c>
    </row>
    <row r="754" spans="1:16" x14ac:dyDescent="0.25">
      <c r="A754">
        <v>752</v>
      </c>
      <c r="B754" s="1">
        <v>42702</v>
      </c>
      <c r="C754">
        <v>403.5</v>
      </c>
      <c r="D754">
        <v>415.60000600000001</v>
      </c>
      <c r="E754">
        <v>170043</v>
      </c>
      <c r="F754">
        <v>418.02579153238202</v>
      </c>
      <c r="G754">
        <v>390.64854868573002</v>
      </c>
      <c r="H754">
        <v>374.039074411672</v>
      </c>
      <c r="I754">
        <v>308302.8</v>
      </c>
      <c r="J754" t="str">
        <f t="shared" si="57"/>
        <v>FALSE</v>
      </c>
      <c r="K754" t="b">
        <f t="shared" si="59"/>
        <v>0</v>
      </c>
      <c r="L754" t="b">
        <f t="shared" si="58"/>
        <v>1</v>
      </c>
      <c r="M754">
        <v>423.5</v>
      </c>
      <c r="N754">
        <v>396.70001200000002</v>
      </c>
      <c r="O754">
        <f t="shared" si="55"/>
        <v>6.7557315828868647E-2</v>
      </c>
      <c r="P754" t="str">
        <f t="shared" si="56"/>
        <v>PRICE CONTRACTION</v>
      </c>
    </row>
    <row r="755" spans="1:16" x14ac:dyDescent="0.25">
      <c r="A755">
        <v>753</v>
      </c>
      <c r="B755" s="1">
        <v>42709</v>
      </c>
      <c r="C755">
        <v>410.25</v>
      </c>
      <c r="D755">
        <v>421.64999399999999</v>
      </c>
      <c r="E755">
        <v>336174</v>
      </c>
      <c r="F755">
        <v>418.68473743558502</v>
      </c>
      <c r="G755">
        <v>392.64864193181103</v>
      </c>
      <c r="H755">
        <v>376.36155829402901</v>
      </c>
      <c r="I755">
        <v>301668.5</v>
      </c>
      <c r="J755" t="str">
        <f t="shared" si="57"/>
        <v>FALSE</v>
      </c>
      <c r="K755" t="b">
        <f t="shared" si="59"/>
        <v>1</v>
      </c>
      <c r="L755" t="b">
        <f t="shared" si="58"/>
        <v>0</v>
      </c>
      <c r="M755">
        <v>437.45001200000002</v>
      </c>
      <c r="N755">
        <v>395.10000600000001</v>
      </c>
      <c r="O755">
        <f t="shared" si="55"/>
        <v>0.10718806721556974</v>
      </c>
      <c r="P755" t="str">
        <f t="shared" si="56"/>
        <v>NO PRICE CONTARCTION</v>
      </c>
    </row>
    <row r="756" spans="1:16" x14ac:dyDescent="0.25">
      <c r="A756">
        <v>754</v>
      </c>
      <c r="B756" s="1">
        <v>42716</v>
      </c>
      <c r="C756">
        <v>421.64999399999999</v>
      </c>
      <c r="D756">
        <v>411.14999399999999</v>
      </c>
      <c r="E756">
        <v>204790</v>
      </c>
      <c r="F756">
        <v>417.31478408366098</v>
      </c>
      <c r="G756">
        <v>393.84227754911399</v>
      </c>
      <c r="H756">
        <v>378.05855515773499</v>
      </c>
      <c r="I756">
        <v>301255.40000000002</v>
      </c>
      <c r="J756" t="str">
        <f t="shared" si="57"/>
        <v>FALSE</v>
      </c>
      <c r="K756" t="b">
        <f t="shared" si="59"/>
        <v>0</v>
      </c>
      <c r="L756" t="b">
        <f t="shared" si="58"/>
        <v>1</v>
      </c>
      <c r="M756">
        <v>435.29998799999998</v>
      </c>
      <c r="N756">
        <v>406.35000600000001</v>
      </c>
      <c r="O756">
        <f t="shared" si="55"/>
        <v>7.1243956127811592E-2</v>
      </c>
      <c r="P756" t="str">
        <f t="shared" si="56"/>
        <v>PRICE CONTRACTION</v>
      </c>
    </row>
    <row r="757" spans="1:16" x14ac:dyDescent="0.25">
      <c r="A757">
        <v>755</v>
      </c>
      <c r="B757" s="1">
        <v>42723</v>
      </c>
      <c r="C757">
        <v>411.14999399999999</v>
      </c>
      <c r="D757">
        <v>404.14999399999999</v>
      </c>
      <c r="E757">
        <v>85012</v>
      </c>
      <c r="F757">
        <v>414.92118588663101</v>
      </c>
      <c r="G757">
        <v>394.50729151368699</v>
      </c>
      <c r="H757">
        <v>379.33130827199199</v>
      </c>
      <c r="I757">
        <v>301626.5</v>
      </c>
      <c r="J757" t="str">
        <f t="shared" si="57"/>
        <v>FALSE</v>
      </c>
      <c r="K757" t="b">
        <f t="shared" si="59"/>
        <v>0</v>
      </c>
      <c r="L757" t="b">
        <f t="shared" si="58"/>
        <v>1</v>
      </c>
      <c r="M757">
        <v>417.95001200000002</v>
      </c>
      <c r="N757">
        <v>400</v>
      </c>
      <c r="O757">
        <f t="shared" si="55"/>
        <v>4.4875030000000038E-2</v>
      </c>
      <c r="P757" t="str">
        <f t="shared" si="56"/>
        <v>PRICE CONTRACTION</v>
      </c>
    </row>
    <row r="758" spans="1:16" x14ac:dyDescent="0.25">
      <c r="A758">
        <v>756</v>
      </c>
      <c r="B758" s="1">
        <v>42730</v>
      </c>
      <c r="C758">
        <v>404.5</v>
      </c>
      <c r="D758">
        <v>413.64999399999999</v>
      </c>
      <c r="E758">
        <v>134398</v>
      </c>
      <c r="F758">
        <v>414.690060089062</v>
      </c>
      <c r="G758">
        <v>395.74230457732</v>
      </c>
      <c r="H758">
        <v>381.00539050262603</v>
      </c>
      <c r="I758">
        <v>302257.2</v>
      </c>
      <c r="J758" t="str">
        <f t="shared" si="57"/>
        <v>FALSE</v>
      </c>
      <c r="K758" t="b">
        <f t="shared" si="59"/>
        <v>0</v>
      </c>
      <c r="L758" t="b">
        <f t="shared" si="58"/>
        <v>1</v>
      </c>
      <c r="M758">
        <v>429.89999399999999</v>
      </c>
      <c r="N758">
        <v>400</v>
      </c>
      <c r="O758">
        <f t="shared" si="55"/>
        <v>7.4749984999999977E-2</v>
      </c>
      <c r="P758" t="str">
        <f t="shared" si="56"/>
        <v>PRICE CONTRACTION</v>
      </c>
    </row>
    <row r="759" spans="1:16" x14ac:dyDescent="0.25">
      <c r="A759">
        <v>757</v>
      </c>
      <c r="B759" s="1">
        <v>42737</v>
      </c>
      <c r="C759">
        <v>400</v>
      </c>
      <c r="D759">
        <v>421.79998799999998</v>
      </c>
      <c r="E759">
        <v>304455</v>
      </c>
      <c r="F759">
        <v>415.982774254687</v>
      </c>
      <c r="G759">
        <v>397.42344544330001</v>
      </c>
      <c r="H759">
        <v>382.99537086835198</v>
      </c>
      <c r="I759">
        <v>321889.90000000002</v>
      </c>
      <c r="J759" t="str">
        <f t="shared" si="57"/>
        <v>FALSE</v>
      </c>
      <c r="K759" t="b">
        <f t="shared" si="59"/>
        <v>1</v>
      </c>
      <c r="L759" t="b">
        <f t="shared" si="58"/>
        <v>0</v>
      </c>
      <c r="M759">
        <v>430</v>
      </c>
      <c r="N759">
        <v>400</v>
      </c>
      <c r="O759">
        <f t="shared" si="55"/>
        <v>7.4999999999999997E-2</v>
      </c>
      <c r="P759" t="str">
        <f t="shared" si="56"/>
        <v>PRICE CONTRACTION</v>
      </c>
    </row>
    <row r="760" spans="1:16" x14ac:dyDescent="0.25">
      <c r="A760">
        <v>758</v>
      </c>
      <c r="B760" s="1">
        <v>42744</v>
      </c>
      <c r="C760">
        <v>427.5</v>
      </c>
      <c r="D760">
        <v>412.5</v>
      </c>
      <c r="E760">
        <v>888523</v>
      </c>
      <c r="F760">
        <v>415.34954257201599</v>
      </c>
      <c r="G760">
        <v>398.39612638244199</v>
      </c>
      <c r="H760">
        <v>384.43462106989602</v>
      </c>
      <c r="I760">
        <v>402502.40000000002</v>
      </c>
      <c r="J760" t="str">
        <f t="shared" si="57"/>
        <v>FALSE</v>
      </c>
      <c r="K760" t="b">
        <f t="shared" si="59"/>
        <v>0</v>
      </c>
      <c r="L760" t="b">
        <f t="shared" si="58"/>
        <v>0</v>
      </c>
      <c r="M760">
        <v>427.5</v>
      </c>
      <c r="N760">
        <v>410</v>
      </c>
      <c r="O760">
        <f t="shared" si="55"/>
        <v>4.2682926829268296E-2</v>
      </c>
      <c r="P760" t="str">
        <f t="shared" si="56"/>
        <v>PRICE CONTRACTION</v>
      </c>
    </row>
    <row r="761" spans="1:16" x14ac:dyDescent="0.25">
      <c r="A761">
        <v>759</v>
      </c>
      <c r="B761" s="1">
        <v>42751</v>
      </c>
      <c r="C761">
        <v>409</v>
      </c>
      <c r="D761">
        <v>410.45001200000002</v>
      </c>
      <c r="E761">
        <v>329110</v>
      </c>
      <c r="F761">
        <v>414.45871883165</v>
      </c>
      <c r="G761">
        <v>399.173796422284</v>
      </c>
      <c r="H761">
        <v>385.703664529901</v>
      </c>
      <c r="I761">
        <v>411300.3</v>
      </c>
      <c r="J761" t="str">
        <f t="shared" si="57"/>
        <v>FALSE</v>
      </c>
      <c r="K761" t="b">
        <f t="shared" si="59"/>
        <v>0</v>
      </c>
      <c r="L761" t="b">
        <f t="shared" si="58"/>
        <v>1</v>
      </c>
      <c r="M761">
        <v>419</v>
      </c>
      <c r="N761">
        <v>407</v>
      </c>
      <c r="O761">
        <f t="shared" si="55"/>
        <v>2.9484029484029485E-2</v>
      </c>
      <c r="P761" t="str">
        <f t="shared" si="56"/>
        <v>PRICE CONTRACTION</v>
      </c>
    </row>
    <row r="762" spans="1:16" x14ac:dyDescent="0.25">
      <c r="A762">
        <v>760</v>
      </c>
      <c r="B762" s="1">
        <v>42758</v>
      </c>
      <c r="C762">
        <v>405.14999399999999</v>
      </c>
      <c r="D762">
        <v>438.75</v>
      </c>
      <c r="E762">
        <v>320522</v>
      </c>
      <c r="F762">
        <v>418.875315407713</v>
      </c>
      <c r="G762">
        <v>401.72709987891102</v>
      </c>
      <c r="H762">
        <v>388.29129065039302</v>
      </c>
      <c r="I762">
        <v>366078.2</v>
      </c>
      <c r="J762" t="str">
        <f t="shared" si="57"/>
        <v>FALSE</v>
      </c>
      <c r="K762" t="b">
        <f t="shared" si="59"/>
        <v>1</v>
      </c>
      <c r="L762" t="b">
        <f t="shared" si="58"/>
        <v>0</v>
      </c>
      <c r="M762">
        <v>442</v>
      </c>
      <c r="N762">
        <v>405.14999399999999</v>
      </c>
      <c r="O762">
        <f t="shared" si="55"/>
        <v>9.0953983822593884E-2</v>
      </c>
      <c r="P762" t="str">
        <f t="shared" si="56"/>
        <v>NO PRICE CONTARCTION</v>
      </c>
    </row>
    <row r="763" spans="1:16" x14ac:dyDescent="0.25">
      <c r="A763">
        <v>761</v>
      </c>
      <c r="B763" s="1">
        <v>42765</v>
      </c>
      <c r="C763">
        <v>434.70001200000002</v>
      </c>
      <c r="D763">
        <v>448.45001200000002</v>
      </c>
      <c r="E763">
        <v>347460</v>
      </c>
      <c r="F763">
        <v>424.25253296994703</v>
      </c>
      <c r="G763">
        <v>404.74148130607801</v>
      </c>
      <c r="H763">
        <v>391.22586242354498</v>
      </c>
      <c r="I763">
        <v>312048.7</v>
      </c>
      <c r="J763" t="str">
        <f t="shared" si="57"/>
        <v>FALSE</v>
      </c>
      <c r="K763" t="b">
        <f t="shared" si="59"/>
        <v>1</v>
      </c>
      <c r="L763" t="b">
        <f t="shared" si="58"/>
        <v>0</v>
      </c>
      <c r="M763">
        <v>452.89999399999999</v>
      </c>
      <c r="N763">
        <v>431.64999399999999</v>
      </c>
      <c r="O763">
        <f t="shared" si="55"/>
        <v>4.9229700672716793E-2</v>
      </c>
      <c r="P763" t="str">
        <f t="shared" si="56"/>
        <v>PRICE CONTRACTION</v>
      </c>
    </row>
    <row r="764" spans="1:16" x14ac:dyDescent="0.25">
      <c r="A764">
        <v>762</v>
      </c>
      <c r="B764" s="1">
        <v>42772</v>
      </c>
      <c r="C764">
        <v>451.89999399999999</v>
      </c>
      <c r="D764">
        <v>461.35000599999898</v>
      </c>
      <c r="E764">
        <v>277799</v>
      </c>
      <c r="F764">
        <v>430.99752806632</v>
      </c>
      <c r="G764">
        <v>408.39364418955699</v>
      </c>
      <c r="H764">
        <v>394.64655235410402</v>
      </c>
      <c r="I764">
        <v>322824.3</v>
      </c>
      <c r="J764" t="str">
        <f t="shared" si="57"/>
        <v>FALSE</v>
      </c>
      <c r="K764" t="b">
        <f t="shared" si="59"/>
        <v>1</v>
      </c>
      <c r="L764" t="b">
        <f t="shared" si="58"/>
        <v>0</v>
      </c>
      <c r="M764">
        <v>472.95001200000002</v>
      </c>
      <c r="N764">
        <v>446.5</v>
      </c>
      <c r="O764">
        <f t="shared" si="55"/>
        <v>5.9238548712206081E-2</v>
      </c>
      <c r="P764" t="str">
        <f t="shared" si="56"/>
        <v>PRICE CONTRACTION</v>
      </c>
    </row>
    <row r="765" spans="1:16" x14ac:dyDescent="0.25">
      <c r="A765">
        <v>763</v>
      </c>
      <c r="B765" s="1">
        <v>42779</v>
      </c>
      <c r="C765">
        <v>461.75</v>
      </c>
      <c r="D765">
        <v>443.25</v>
      </c>
      <c r="E765">
        <v>494805</v>
      </c>
      <c r="F765">
        <v>433.22525023608</v>
      </c>
      <c r="G765">
        <v>410.642441338617</v>
      </c>
      <c r="H765">
        <v>397.01745223926901</v>
      </c>
      <c r="I765">
        <v>338687.4</v>
      </c>
      <c r="J765" t="str">
        <f t="shared" si="57"/>
        <v>FALSE</v>
      </c>
      <c r="K765" t="b">
        <f t="shared" si="59"/>
        <v>1</v>
      </c>
      <c r="L765" t="b">
        <f t="shared" si="58"/>
        <v>0</v>
      </c>
      <c r="M765">
        <v>473.89999399999999</v>
      </c>
      <c r="N765">
        <v>430.54998799999998</v>
      </c>
      <c r="O765">
        <f t="shared" si="55"/>
        <v>0.10068518687312102</v>
      </c>
      <c r="P765" t="str">
        <f t="shared" si="56"/>
        <v>NO PRICE CONTARCTION</v>
      </c>
    </row>
    <row r="766" spans="1:16" x14ac:dyDescent="0.25">
      <c r="A766">
        <v>764</v>
      </c>
      <c r="B766" s="1">
        <v>42786</v>
      </c>
      <c r="C766">
        <v>444.20001200000002</v>
      </c>
      <c r="D766">
        <v>443.75</v>
      </c>
      <c r="E766">
        <v>137206</v>
      </c>
      <c r="F766">
        <v>435.138841102247</v>
      </c>
      <c r="G766">
        <v>412.77841286515797</v>
      </c>
      <c r="H766">
        <v>399.29708871540203</v>
      </c>
      <c r="I766">
        <v>331929</v>
      </c>
      <c r="J766" t="str">
        <f t="shared" si="57"/>
        <v>FALSE</v>
      </c>
      <c r="K766" t="b">
        <f t="shared" si="59"/>
        <v>1</v>
      </c>
      <c r="L766" t="b">
        <f t="shared" si="58"/>
        <v>1</v>
      </c>
      <c r="M766">
        <v>448</v>
      </c>
      <c r="N766">
        <v>418.29998799999998</v>
      </c>
      <c r="O766">
        <f t="shared" si="55"/>
        <v>7.1001704164524185E-2</v>
      </c>
      <c r="P766" t="str">
        <f t="shared" si="56"/>
        <v>PRICE CONTRACTION</v>
      </c>
    </row>
    <row r="767" spans="1:16" x14ac:dyDescent="0.25">
      <c r="A767">
        <v>765</v>
      </c>
      <c r="B767" s="1">
        <v>42793</v>
      </c>
      <c r="C767">
        <v>444.89999399999999</v>
      </c>
      <c r="D767">
        <v>439.10000599999898</v>
      </c>
      <c r="E767">
        <v>190052</v>
      </c>
      <c r="F767">
        <v>435.85905290183899</v>
      </c>
      <c r="G767">
        <v>414.47658016418001</v>
      </c>
      <c r="H767">
        <v>401.23869443660197</v>
      </c>
      <c r="I767">
        <v>342433</v>
      </c>
      <c r="J767" t="str">
        <f t="shared" si="57"/>
        <v>FALSE</v>
      </c>
      <c r="K767" t="b">
        <f t="shared" si="59"/>
        <v>1</v>
      </c>
      <c r="L767" t="b">
        <f t="shared" si="58"/>
        <v>1</v>
      </c>
      <c r="M767">
        <v>448</v>
      </c>
      <c r="N767">
        <v>432.5</v>
      </c>
      <c r="O767">
        <f t="shared" si="55"/>
        <v>3.5838150289017344E-2</v>
      </c>
      <c r="P767" t="str">
        <f t="shared" si="56"/>
        <v>PRICE CONTRACTION</v>
      </c>
    </row>
    <row r="768" spans="1:16" x14ac:dyDescent="0.25">
      <c r="A768">
        <v>766</v>
      </c>
      <c r="B768" s="1">
        <v>42800</v>
      </c>
      <c r="C768">
        <v>440</v>
      </c>
      <c r="D768">
        <v>449.14999399999999</v>
      </c>
      <c r="E768">
        <v>166177</v>
      </c>
      <c r="F768">
        <v>438.27558764695902</v>
      </c>
      <c r="G768">
        <v>416.71357460520102</v>
      </c>
      <c r="H768">
        <v>403.57583100067001</v>
      </c>
      <c r="I768">
        <v>345610.9</v>
      </c>
      <c r="J768" t="str">
        <f t="shared" si="57"/>
        <v>FALSE</v>
      </c>
      <c r="K768" t="b">
        <f t="shared" si="59"/>
        <v>1</v>
      </c>
      <c r="L768" t="b">
        <f t="shared" si="58"/>
        <v>1</v>
      </c>
      <c r="M768">
        <v>451</v>
      </c>
      <c r="N768">
        <v>430</v>
      </c>
      <c r="O768">
        <f t="shared" si="55"/>
        <v>4.8837209302325581E-2</v>
      </c>
      <c r="P768" t="str">
        <f t="shared" si="56"/>
        <v>PRICE CONTRACTION</v>
      </c>
    </row>
    <row r="769" spans="1:16" x14ac:dyDescent="0.25">
      <c r="A769">
        <v>767</v>
      </c>
      <c r="B769" s="1">
        <v>42807</v>
      </c>
      <c r="C769">
        <v>449.14999399999999</v>
      </c>
      <c r="D769">
        <v>460.45001200000002</v>
      </c>
      <c r="E769">
        <v>360898</v>
      </c>
      <c r="F769">
        <v>442.30730116569299</v>
      </c>
      <c r="G769">
        <v>419.53528024357502</v>
      </c>
      <c r="H769">
        <v>406.35018129332099</v>
      </c>
      <c r="I769">
        <v>351255.2</v>
      </c>
      <c r="J769" t="str">
        <f t="shared" si="57"/>
        <v>FALSE</v>
      </c>
      <c r="K769" t="b">
        <f t="shared" si="59"/>
        <v>1</v>
      </c>
      <c r="L769" t="b">
        <f t="shared" si="58"/>
        <v>0</v>
      </c>
      <c r="M769">
        <v>468.70001200000002</v>
      </c>
      <c r="N769">
        <v>449.14999399999999</v>
      </c>
      <c r="O769">
        <f t="shared" si="55"/>
        <v>4.3526702128821634E-2</v>
      </c>
      <c r="P769" t="str">
        <f t="shared" si="56"/>
        <v>PRICE CONTRACTION</v>
      </c>
    </row>
    <row r="770" spans="1:16" x14ac:dyDescent="0.25">
      <c r="A770">
        <v>768</v>
      </c>
      <c r="B770" s="1">
        <v>42814</v>
      </c>
      <c r="C770">
        <v>462</v>
      </c>
      <c r="D770">
        <v>465.29998799999998</v>
      </c>
      <c r="E770">
        <v>346176</v>
      </c>
      <c r="F770">
        <v>446.48778968102198</v>
      </c>
      <c r="G770">
        <v>422.487842034312</v>
      </c>
      <c r="H770">
        <v>409.22578162047603</v>
      </c>
      <c r="I770">
        <v>297020.5</v>
      </c>
      <c r="J770" t="str">
        <f t="shared" si="57"/>
        <v>FALSE</v>
      </c>
      <c r="K770" t="b">
        <f t="shared" si="59"/>
        <v>1</v>
      </c>
      <c r="L770" t="b">
        <f t="shared" si="58"/>
        <v>0</v>
      </c>
      <c r="M770">
        <v>478.95001200000002</v>
      </c>
      <c r="N770">
        <v>456.10000600000001</v>
      </c>
      <c r="O770">
        <f t="shared" si="55"/>
        <v>5.009867506995825E-2</v>
      </c>
      <c r="P770" t="str">
        <f t="shared" si="56"/>
        <v>PRICE CONTRACTION</v>
      </c>
    </row>
    <row r="771" spans="1:16" x14ac:dyDescent="0.25">
      <c r="A771">
        <v>769</v>
      </c>
      <c r="B771" s="1">
        <v>42821</v>
      </c>
      <c r="C771">
        <v>467.10000599999898</v>
      </c>
      <c r="D771">
        <v>516.54998799999998</v>
      </c>
      <c r="E771">
        <v>607058</v>
      </c>
      <c r="F771">
        <v>459.22637119356301</v>
      </c>
      <c r="G771">
        <v>428.55636758048502</v>
      </c>
      <c r="H771">
        <v>414.46110876094002</v>
      </c>
      <c r="I771">
        <v>324815.3</v>
      </c>
      <c r="J771" t="str">
        <f t="shared" si="57"/>
        <v>FALSE</v>
      </c>
      <c r="K771" t="b">
        <f t="shared" si="59"/>
        <v>1</v>
      </c>
      <c r="L771" t="b">
        <f t="shared" si="58"/>
        <v>0</v>
      </c>
      <c r="M771">
        <v>522</v>
      </c>
      <c r="N771">
        <v>462.35000600000001</v>
      </c>
      <c r="O771">
        <f t="shared" ref="O771:O834" si="60">(M771-N771)/N771</f>
        <v>0.12901480096444509</v>
      </c>
      <c r="P771" t="str">
        <f t="shared" si="56"/>
        <v>NO PRICE CONTARCTION</v>
      </c>
    </row>
    <row r="772" spans="1:16" x14ac:dyDescent="0.25">
      <c r="A772">
        <v>770</v>
      </c>
      <c r="B772" s="1">
        <v>42828</v>
      </c>
      <c r="C772">
        <v>516.95001200000002</v>
      </c>
      <c r="D772">
        <v>515.29998799999998</v>
      </c>
      <c r="E772">
        <v>327497</v>
      </c>
      <c r="F772">
        <v>469.42157424927899</v>
      </c>
      <c r="G772">
        <v>434.15273018819602</v>
      </c>
      <c r="H772">
        <v>419.38007847991901</v>
      </c>
      <c r="I772">
        <v>325512.8</v>
      </c>
      <c r="J772" t="str">
        <f t="shared" si="57"/>
        <v>FALSE</v>
      </c>
      <c r="K772" t="b">
        <f t="shared" si="59"/>
        <v>1</v>
      </c>
      <c r="L772" t="b">
        <f t="shared" si="58"/>
        <v>0</v>
      </c>
      <c r="M772">
        <v>554</v>
      </c>
      <c r="N772">
        <v>512</v>
      </c>
      <c r="O772">
        <f t="shared" si="60"/>
        <v>8.203125E-2</v>
      </c>
      <c r="P772" t="str">
        <f t="shared" si="56"/>
        <v>NO PRICE CONTARCTION</v>
      </c>
    </row>
    <row r="773" spans="1:16" x14ac:dyDescent="0.25">
      <c r="A773">
        <v>771</v>
      </c>
      <c r="B773" s="1">
        <v>42835</v>
      </c>
      <c r="C773">
        <v>518</v>
      </c>
      <c r="D773">
        <v>546.90002400000003</v>
      </c>
      <c r="E773">
        <v>385392</v>
      </c>
      <c r="F773">
        <v>483.50856511304602</v>
      </c>
      <c r="G773">
        <v>441.42674914379597</v>
      </c>
      <c r="H773">
        <v>425.60056362723998</v>
      </c>
      <c r="I773">
        <v>329306</v>
      </c>
      <c r="J773" t="str">
        <f t="shared" si="57"/>
        <v>FALSE</v>
      </c>
      <c r="K773" t="b">
        <f t="shared" si="59"/>
        <v>1</v>
      </c>
      <c r="L773" t="b">
        <f t="shared" si="58"/>
        <v>0</v>
      </c>
      <c r="M773">
        <v>572.79998799999998</v>
      </c>
      <c r="N773">
        <v>518</v>
      </c>
      <c r="O773">
        <f t="shared" si="60"/>
        <v>0.1057914826254826</v>
      </c>
      <c r="P773" t="str">
        <f t="shared" si="56"/>
        <v>NO PRICE CONTARCTION</v>
      </c>
    </row>
    <row r="774" spans="1:16" x14ac:dyDescent="0.25">
      <c r="A774">
        <v>772</v>
      </c>
      <c r="B774" s="1">
        <v>42842</v>
      </c>
      <c r="C774">
        <v>547</v>
      </c>
      <c r="D774">
        <v>537.95001200000002</v>
      </c>
      <c r="E774">
        <v>213630</v>
      </c>
      <c r="F774">
        <v>493.40701000158299</v>
      </c>
      <c r="G774">
        <v>447.654056424842</v>
      </c>
      <c r="H774">
        <v>431.08102452347202</v>
      </c>
      <c r="I774">
        <v>322889.09999999998</v>
      </c>
      <c r="J774" t="str">
        <f t="shared" si="57"/>
        <v>FALSE</v>
      </c>
      <c r="K774" t="b">
        <f t="shared" si="59"/>
        <v>1</v>
      </c>
      <c r="L774" t="b">
        <f t="shared" si="58"/>
        <v>1</v>
      </c>
      <c r="M774">
        <v>552</v>
      </c>
      <c r="N774">
        <v>532</v>
      </c>
      <c r="O774">
        <f t="shared" si="60"/>
        <v>3.7593984962406013E-2</v>
      </c>
      <c r="P774" t="str">
        <f t="shared" si="56"/>
        <v>PRICE CONTRACTION</v>
      </c>
    </row>
    <row r="775" spans="1:16" x14ac:dyDescent="0.25">
      <c r="A775">
        <v>773</v>
      </c>
      <c r="B775" s="1">
        <v>42849</v>
      </c>
      <c r="C775">
        <v>538</v>
      </c>
      <c r="D775">
        <v>526.09997599999997</v>
      </c>
      <c r="E775">
        <v>222062</v>
      </c>
      <c r="F775">
        <v>499.351185637659</v>
      </c>
      <c r="G775">
        <v>452.71508349420702</v>
      </c>
      <c r="H775">
        <v>435.71609532720498</v>
      </c>
      <c r="I775">
        <v>295614.8</v>
      </c>
      <c r="J775" t="str">
        <f t="shared" si="57"/>
        <v>FALSE</v>
      </c>
      <c r="K775" t="b">
        <f t="shared" si="59"/>
        <v>1</v>
      </c>
      <c r="L775" t="b">
        <f t="shared" si="58"/>
        <v>1</v>
      </c>
      <c r="M775">
        <v>544</v>
      </c>
      <c r="N775">
        <v>515.04998799999998</v>
      </c>
      <c r="O775">
        <f t="shared" si="60"/>
        <v>5.6208159740797847E-2</v>
      </c>
      <c r="P775" t="str">
        <f t="shared" si="56"/>
        <v>PRICE CONTRACTION</v>
      </c>
    </row>
    <row r="776" spans="1:16" x14ac:dyDescent="0.25">
      <c r="A776">
        <v>774</v>
      </c>
      <c r="B776" s="1">
        <v>42856</v>
      </c>
      <c r="C776">
        <v>526.09997599999997</v>
      </c>
      <c r="D776">
        <v>524.20001200000002</v>
      </c>
      <c r="E776">
        <v>200809</v>
      </c>
      <c r="F776">
        <v>503.86915406717497</v>
      </c>
      <c r="G776">
        <v>457.327014365548</v>
      </c>
      <c r="H776">
        <v>440.03238394539</v>
      </c>
      <c r="I776">
        <v>301975.09999999998</v>
      </c>
      <c r="J776" t="str">
        <f t="shared" si="57"/>
        <v>FALSE</v>
      </c>
      <c r="K776" t="b">
        <f t="shared" si="59"/>
        <v>1</v>
      </c>
      <c r="L776" t="b">
        <f t="shared" si="58"/>
        <v>1</v>
      </c>
      <c r="M776">
        <v>536.09997599999997</v>
      </c>
      <c r="N776">
        <v>520.20001200000002</v>
      </c>
      <c r="O776">
        <f t="shared" si="60"/>
        <v>3.0565097334138383E-2</v>
      </c>
      <c r="P776" t="str">
        <f t="shared" si="56"/>
        <v>PRICE CONTRACTION</v>
      </c>
    </row>
    <row r="777" spans="1:16" x14ac:dyDescent="0.25">
      <c r="A777">
        <v>775</v>
      </c>
      <c r="B777" s="1">
        <v>42863</v>
      </c>
      <c r="C777">
        <v>528.65002400000003</v>
      </c>
      <c r="D777">
        <v>539.25</v>
      </c>
      <c r="E777">
        <v>262504</v>
      </c>
      <c r="F777">
        <v>510.302035145871</v>
      </c>
      <c r="G777">
        <v>462.61236827744801</v>
      </c>
      <c r="H777">
        <v>444.87226765537099</v>
      </c>
      <c r="I777">
        <v>309220.3</v>
      </c>
      <c r="J777" t="str">
        <f t="shared" si="57"/>
        <v>FALSE</v>
      </c>
      <c r="K777" t="b">
        <f t="shared" si="59"/>
        <v>1</v>
      </c>
      <c r="L777" t="b">
        <f t="shared" si="58"/>
        <v>0</v>
      </c>
      <c r="M777">
        <v>543</v>
      </c>
      <c r="N777">
        <v>518.90002400000003</v>
      </c>
      <c r="O777">
        <f t="shared" si="60"/>
        <v>4.6444353218993047E-2</v>
      </c>
      <c r="P777" t="str">
        <f t="shared" si="56"/>
        <v>PRICE CONTRACTION</v>
      </c>
    </row>
    <row r="778" spans="1:16" x14ac:dyDescent="0.25">
      <c r="A778">
        <v>776</v>
      </c>
      <c r="B778" s="1">
        <v>42870</v>
      </c>
      <c r="C778">
        <v>540</v>
      </c>
      <c r="D778">
        <v>538.09997599999997</v>
      </c>
      <c r="E778">
        <v>282673</v>
      </c>
      <c r="F778">
        <v>515.35620621025805</v>
      </c>
      <c r="G778">
        <v>467.48253651761303</v>
      </c>
      <c r="H778">
        <v>449.41996074535302</v>
      </c>
      <c r="I778">
        <v>320869.90000000002</v>
      </c>
      <c r="J778" t="str">
        <f t="shared" si="57"/>
        <v>FALSE</v>
      </c>
      <c r="K778" t="b">
        <f t="shared" si="59"/>
        <v>1</v>
      </c>
      <c r="L778" t="b">
        <f t="shared" si="58"/>
        <v>0</v>
      </c>
      <c r="M778">
        <v>546.90002400000003</v>
      </c>
      <c r="N778">
        <v>529.75</v>
      </c>
      <c r="O778">
        <f t="shared" si="60"/>
        <v>3.2373806512505959E-2</v>
      </c>
      <c r="P778" t="str">
        <f t="shared" si="56"/>
        <v>PRICE CONTRACTION</v>
      </c>
    </row>
    <row r="779" spans="1:16" x14ac:dyDescent="0.25">
      <c r="A779">
        <v>777</v>
      </c>
      <c r="B779" s="1">
        <v>42877</v>
      </c>
      <c r="C779">
        <v>535.04998799999998</v>
      </c>
      <c r="D779">
        <v>524.40002400000003</v>
      </c>
      <c r="E779">
        <v>306328</v>
      </c>
      <c r="F779">
        <v>517.00053671748401</v>
      </c>
      <c r="G779">
        <v>471.15463248421798</v>
      </c>
      <c r="H779">
        <v>453.077524806555</v>
      </c>
      <c r="I779">
        <v>315412.90000000002</v>
      </c>
      <c r="J779" t="str">
        <f t="shared" si="57"/>
        <v>FALSE</v>
      </c>
      <c r="K779" t="b">
        <f t="shared" si="59"/>
        <v>1</v>
      </c>
      <c r="L779" t="b">
        <f t="shared" si="58"/>
        <v>0</v>
      </c>
      <c r="M779">
        <v>539.40002400000003</v>
      </c>
      <c r="N779">
        <v>476.10000600000001</v>
      </c>
      <c r="O779">
        <f t="shared" si="60"/>
        <v>0.13295529763131325</v>
      </c>
      <c r="P779" t="str">
        <f t="shared" si="56"/>
        <v>NO PRICE CONTARCTION</v>
      </c>
    </row>
    <row r="780" spans="1:16" x14ac:dyDescent="0.25">
      <c r="A780">
        <v>778</v>
      </c>
      <c r="B780" s="1">
        <v>42884</v>
      </c>
      <c r="C780">
        <v>519.5</v>
      </c>
      <c r="D780">
        <v>516.15002400000003</v>
      </c>
      <c r="E780">
        <v>383506</v>
      </c>
      <c r="F780">
        <v>516.84589804157702</v>
      </c>
      <c r="G780">
        <v>474.05756096910801</v>
      </c>
      <c r="H780">
        <v>456.15423208428399</v>
      </c>
      <c r="I780">
        <v>319145.90000000002</v>
      </c>
      <c r="J780" t="str">
        <f t="shared" si="57"/>
        <v>FALSE</v>
      </c>
      <c r="K780" t="b">
        <f t="shared" si="59"/>
        <v>0</v>
      </c>
      <c r="L780" t="b">
        <f t="shared" si="58"/>
        <v>0</v>
      </c>
      <c r="M780">
        <v>536.65002400000003</v>
      </c>
      <c r="N780">
        <v>496.54998799999998</v>
      </c>
      <c r="O780">
        <f t="shared" si="60"/>
        <v>8.0757299303368515E-2</v>
      </c>
      <c r="P780" t="str">
        <f t="shared" ref="P780:P843" si="61">IF(O780&lt;0.08,"PRICE CONTRACTION","NO PRICE CONTARCTION")</f>
        <v>NO PRICE CONTARCTION</v>
      </c>
    </row>
    <row r="781" spans="1:16" x14ac:dyDescent="0.25">
      <c r="A781">
        <v>779</v>
      </c>
      <c r="B781" s="1">
        <v>42891</v>
      </c>
      <c r="C781">
        <v>511.04998799999998</v>
      </c>
      <c r="D781">
        <v>506.60000599999898</v>
      </c>
      <c r="E781">
        <v>237176</v>
      </c>
      <c r="F781">
        <v>514.98300857947197</v>
      </c>
      <c r="G781">
        <v>476.15707355174601</v>
      </c>
      <c r="H781">
        <v>458.61500154358703</v>
      </c>
      <c r="I781">
        <v>282157.7</v>
      </c>
      <c r="J781" t="str">
        <f t="shared" ref="J781:J844" si="62">IF(AND( E781 &gt; (I781*2), D781 &gt; C781, C781 &gt;D780 ), "TRUE", "FALSE")</f>
        <v>FALSE</v>
      </c>
      <c r="K781" t="b">
        <f t="shared" si="59"/>
        <v>0</v>
      </c>
      <c r="L781" t="b">
        <f t="shared" si="58"/>
        <v>0</v>
      </c>
      <c r="M781">
        <v>519</v>
      </c>
      <c r="N781">
        <v>501</v>
      </c>
      <c r="O781">
        <f t="shared" si="60"/>
        <v>3.5928143712574849E-2</v>
      </c>
      <c r="P781" t="str">
        <f t="shared" si="61"/>
        <v>PRICE CONTRACTION</v>
      </c>
    </row>
    <row r="782" spans="1:16" x14ac:dyDescent="0.25">
      <c r="A782">
        <v>780</v>
      </c>
      <c r="B782" s="1">
        <v>42898</v>
      </c>
      <c r="C782">
        <v>509.89999399999999</v>
      </c>
      <c r="D782">
        <v>496.25</v>
      </c>
      <c r="E782">
        <v>450476</v>
      </c>
      <c r="F782">
        <v>511.57700701956799</v>
      </c>
      <c r="G782">
        <v>477.45339138711699</v>
      </c>
      <c r="H782">
        <v>460.45085512682698</v>
      </c>
      <c r="I782">
        <v>294455.59999999998</v>
      </c>
      <c r="J782" t="str">
        <f t="shared" si="62"/>
        <v>FALSE</v>
      </c>
      <c r="K782" t="b">
        <f t="shared" si="59"/>
        <v>0</v>
      </c>
      <c r="L782" t="b">
        <f t="shared" si="58"/>
        <v>0</v>
      </c>
      <c r="M782">
        <v>510.95001200000002</v>
      </c>
      <c r="N782">
        <v>485.10000600000001</v>
      </c>
      <c r="O782">
        <f t="shared" si="60"/>
        <v>5.3287993568897227E-2</v>
      </c>
      <c r="P782" t="str">
        <f t="shared" si="61"/>
        <v>PRICE CONTRACTION</v>
      </c>
    </row>
    <row r="783" spans="1:16" x14ac:dyDescent="0.25">
      <c r="A783">
        <v>781</v>
      </c>
      <c r="B783" s="1">
        <v>42905</v>
      </c>
      <c r="C783">
        <v>493.25</v>
      </c>
      <c r="D783">
        <v>482.20001200000002</v>
      </c>
      <c r="E783">
        <v>273579</v>
      </c>
      <c r="F783">
        <v>506.23573519782798</v>
      </c>
      <c r="G783">
        <v>477.75962497504503</v>
      </c>
      <c r="H783">
        <v>461.51178960844499</v>
      </c>
      <c r="I783">
        <v>283274.3</v>
      </c>
      <c r="J783" t="str">
        <f t="shared" si="62"/>
        <v>FALSE</v>
      </c>
      <c r="K783" t="b">
        <f t="shared" si="59"/>
        <v>0</v>
      </c>
      <c r="L783" t="b">
        <f t="shared" si="58"/>
        <v>0</v>
      </c>
      <c r="M783">
        <v>503</v>
      </c>
      <c r="N783">
        <v>478.10000600000001</v>
      </c>
      <c r="O783">
        <f t="shared" si="60"/>
        <v>5.2081141366896351E-2</v>
      </c>
      <c r="P783" t="str">
        <f t="shared" si="61"/>
        <v>PRICE CONTRACTION</v>
      </c>
    </row>
    <row r="784" spans="1:16" x14ac:dyDescent="0.25">
      <c r="A784">
        <v>782</v>
      </c>
      <c r="B784" s="1">
        <v>42912</v>
      </c>
      <c r="C784">
        <v>482.20001200000002</v>
      </c>
      <c r="D784">
        <v>456.29998799999998</v>
      </c>
      <c r="E784">
        <v>347106</v>
      </c>
      <c r="F784">
        <v>497.15650843458701</v>
      </c>
      <c r="G784">
        <v>476.375132266977</v>
      </c>
      <c r="H784">
        <v>461.25755538364302</v>
      </c>
      <c r="I784">
        <v>296621.90000000002</v>
      </c>
      <c r="J784" t="str">
        <f t="shared" si="62"/>
        <v>FALSE</v>
      </c>
      <c r="K784" t="b">
        <f t="shared" si="59"/>
        <v>0</v>
      </c>
      <c r="L784" t="b">
        <f t="shared" ref="L784:L847" si="63">IF(I784 &gt; (E784*1.2), TRUE, FALSE)</f>
        <v>0</v>
      </c>
      <c r="M784">
        <v>484</v>
      </c>
      <c r="N784">
        <v>451.5</v>
      </c>
      <c r="O784">
        <f t="shared" si="60"/>
        <v>7.1982281284606861E-2</v>
      </c>
      <c r="P784" t="str">
        <f t="shared" si="61"/>
        <v>PRICE CONTRACTION</v>
      </c>
    </row>
    <row r="785" spans="1:16" x14ac:dyDescent="0.25">
      <c r="A785">
        <v>783</v>
      </c>
      <c r="B785" s="1">
        <v>42919</v>
      </c>
      <c r="C785">
        <v>463.70001200000002</v>
      </c>
      <c r="D785">
        <v>489.14999399999999</v>
      </c>
      <c r="E785">
        <v>344240</v>
      </c>
      <c r="F785">
        <v>495.700778537389</v>
      </c>
      <c r="G785">
        <v>477.19931689491398</v>
      </c>
      <c r="H785">
        <v>462.61816214541602</v>
      </c>
      <c r="I785">
        <v>308839.7</v>
      </c>
      <c r="J785" t="str">
        <f t="shared" si="62"/>
        <v>FALSE</v>
      </c>
      <c r="K785" t="b">
        <f t="shared" si="59"/>
        <v>0</v>
      </c>
      <c r="L785" t="b">
        <f t="shared" si="63"/>
        <v>0</v>
      </c>
      <c r="M785">
        <v>494</v>
      </c>
      <c r="N785">
        <v>458.89999399999999</v>
      </c>
      <c r="O785">
        <f t="shared" si="60"/>
        <v>7.6487266199441281E-2</v>
      </c>
      <c r="P785" t="str">
        <f t="shared" si="61"/>
        <v>PRICE CONTRACTION</v>
      </c>
    </row>
    <row r="786" spans="1:16" x14ac:dyDescent="0.25">
      <c r="A786">
        <v>784</v>
      </c>
      <c r="B786" s="1">
        <v>42926</v>
      </c>
      <c r="C786">
        <v>490</v>
      </c>
      <c r="D786">
        <v>501.85000599999898</v>
      </c>
      <c r="E786">
        <v>277240</v>
      </c>
      <c r="F786">
        <v>496.81881989422698</v>
      </c>
      <c r="G786">
        <v>478.78968393395201</v>
      </c>
      <c r="H786">
        <v>464.53191062612802</v>
      </c>
      <c r="I786">
        <v>316482.8</v>
      </c>
      <c r="J786" t="str">
        <f t="shared" si="62"/>
        <v>FALSE</v>
      </c>
      <c r="K786" t="b">
        <f t="shared" si="59"/>
        <v>1</v>
      </c>
      <c r="L786" t="b">
        <f t="shared" si="63"/>
        <v>0</v>
      </c>
      <c r="M786">
        <v>524.40002400000003</v>
      </c>
      <c r="N786">
        <v>482.25</v>
      </c>
      <c r="O786">
        <f t="shared" si="60"/>
        <v>8.7402849144634587E-2</v>
      </c>
      <c r="P786" t="str">
        <f t="shared" si="61"/>
        <v>NO PRICE CONTARCTION</v>
      </c>
    </row>
    <row r="787" spans="1:16" x14ac:dyDescent="0.25">
      <c r="A787">
        <v>785</v>
      </c>
      <c r="B787" s="1">
        <v>42933</v>
      </c>
      <c r="C787">
        <v>500.04998799999998</v>
      </c>
      <c r="D787">
        <v>494.04998799999998</v>
      </c>
      <c r="E787">
        <v>276487</v>
      </c>
      <c r="F787">
        <v>496.31539591345899</v>
      </c>
      <c r="G787">
        <v>479.77421968014897</v>
      </c>
      <c r="H787">
        <v>465.97181683948702</v>
      </c>
      <c r="I787">
        <v>317881.09999999998</v>
      </c>
      <c r="J787" t="str">
        <f t="shared" si="62"/>
        <v>FALSE</v>
      </c>
      <c r="K787" t="b">
        <f t="shared" si="59"/>
        <v>0</v>
      </c>
      <c r="L787" t="b">
        <f t="shared" si="63"/>
        <v>0</v>
      </c>
      <c r="M787">
        <v>512.5</v>
      </c>
      <c r="N787">
        <v>488</v>
      </c>
      <c r="O787">
        <f t="shared" si="60"/>
        <v>5.0204918032786885E-2</v>
      </c>
      <c r="P787" t="str">
        <f t="shared" si="61"/>
        <v>PRICE CONTRACTION</v>
      </c>
    </row>
    <row r="788" spans="1:16" x14ac:dyDescent="0.25">
      <c r="A788">
        <v>786</v>
      </c>
      <c r="B788" s="1">
        <v>42940</v>
      </c>
      <c r="C788">
        <v>494.04998799999998</v>
      </c>
      <c r="D788">
        <v>476.39999399999999</v>
      </c>
      <c r="E788">
        <v>1218844</v>
      </c>
      <c r="F788">
        <v>492.69441374737499</v>
      </c>
      <c r="G788">
        <v>479.55652770078399</v>
      </c>
      <c r="H788">
        <v>466.48050840829302</v>
      </c>
      <c r="I788">
        <v>411498.2</v>
      </c>
      <c r="J788" t="str">
        <f t="shared" si="62"/>
        <v>FALSE</v>
      </c>
      <c r="K788" t="b">
        <f t="shared" si="59"/>
        <v>0</v>
      </c>
      <c r="L788" t="b">
        <f t="shared" si="63"/>
        <v>0</v>
      </c>
      <c r="M788">
        <v>498.54998799999998</v>
      </c>
      <c r="N788">
        <v>470.04998799999998</v>
      </c>
      <c r="O788">
        <f t="shared" si="60"/>
        <v>6.0631849223661723E-2</v>
      </c>
      <c r="P788" t="str">
        <f t="shared" si="61"/>
        <v>PRICE CONTRACTION</v>
      </c>
    </row>
    <row r="789" spans="1:16" x14ac:dyDescent="0.25">
      <c r="A789">
        <v>787</v>
      </c>
      <c r="B789" s="1">
        <v>42947</v>
      </c>
      <c r="C789">
        <v>478</v>
      </c>
      <c r="D789">
        <v>482.89999399999999</v>
      </c>
      <c r="E789">
        <v>229579</v>
      </c>
      <c r="F789">
        <v>490.91361015694298</v>
      </c>
      <c r="G789">
        <v>479.77223520395899</v>
      </c>
      <c r="H789">
        <v>467.28145892496099</v>
      </c>
      <c r="I789">
        <v>403823.3</v>
      </c>
      <c r="J789" t="str">
        <f t="shared" si="62"/>
        <v>FALSE</v>
      </c>
      <c r="K789" t="b">
        <f t="shared" si="59"/>
        <v>0</v>
      </c>
      <c r="L789" t="b">
        <f t="shared" si="63"/>
        <v>1</v>
      </c>
      <c r="M789">
        <v>485.20001200000002</v>
      </c>
      <c r="N789">
        <v>461.75</v>
      </c>
      <c r="O789">
        <f t="shared" si="60"/>
        <v>5.0785082837033056E-2</v>
      </c>
      <c r="P789" t="str">
        <f t="shared" si="61"/>
        <v>PRICE CONTRACTION</v>
      </c>
    </row>
    <row r="790" spans="1:16" x14ac:dyDescent="0.25">
      <c r="A790">
        <v>788</v>
      </c>
      <c r="B790" s="1">
        <v>42954</v>
      </c>
      <c r="C790">
        <v>482.5</v>
      </c>
      <c r="D790">
        <v>495.04998799999998</v>
      </c>
      <c r="E790">
        <v>586172</v>
      </c>
      <c r="F790">
        <v>491.66567885568099</v>
      </c>
      <c r="G790">
        <v>480.757896674672</v>
      </c>
      <c r="H790">
        <v>468.63602131886603</v>
      </c>
      <c r="I790">
        <v>424089.9</v>
      </c>
      <c r="J790" t="str">
        <f t="shared" si="62"/>
        <v>FALSE</v>
      </c>
      <c r="K790" t="b">
        <f t="shared" si="59"/>
        <v>1</v>
      </c>
      <c r="L790" t="b">
        <f t="shared" si="63"/>
        <v>0</v>
      </c>
      <c r="M790">
        <v>508</v>
      </c>
      <c r="N790">
        <v>465.75</v>
      </c>
      <c r="O790">
        <f t="shared" si="60"/>
        <v>9.0713902308105207E-2</v>
      </c>
      <c r="P790" t="str">
        <f t="shared" si="61"/>
        <v>NO PRICE CONTARCTION</v>
      </c>
    </row>
    <row r="791" spans="1:16" x14ac:dyDescent="0.25">
      <c r="A791">
        <v>789</v>
      </c>
      <c r="B791" s="1">
        <v>42961</v>
      </c>
      <c r="C791">
        <v>506</v>
      </c>
      <c r="D791">
        <v>524.90002400000003</v>
      </c>
      <c r="E791">
        <v>442348</v>
      </c>
      <c r="F791">
        <v>497.70828706373902</v>
      </c>
      <c r="G791">
        <v>483.60577585695103</v>
      </c>
      <c r="H791">
        <v>471.38060681550598</v>
      </c>
      <c r="I791">
        <v>444607.1</v>
      </c>
      <c r="J791" t="str">
        <f t="shared" si="62"/>
        <v>FALSE</v>
      </c>
      <c r="K791" t="b">
        <f t="shared" si="59"/>
        <v>1</v>
      </c>
      <c r="L791" t="b">
        <f t="shared" si="63"/>
        <v>0</v>
      </c>
      <c r="M791">
        <v>533.95001200000002</v>
      </c>
      <c r="N791">
        <v>500.95001200000002</v>
      </c>
      <c r="O791">
        <f t="shared" si="60"/>
        <v>6.5874836230166614E-2</v>
      </c>
      <c r="P791" t="str">
        <f t="shared" si="61"/>
        <v>PRICE CONTRACTION</v>
      </c>
    </row>
    <row r="792" spans="1:16" x14ac:dyDescent="0.25">
      <c r="A792">
        <v>790</v>
      </c>
      <c r="B792" s="1">
        <v>42968</v>
      </c>
      <c r="C792">
        <v>517</v>
      </c>
      <c r="D792">
        <v>530.15002400000003</v>
      </c>
      <c r="E792">
        <v>211930</v>
      </c>
      <c r="F792">
        <v>503.60678468851302</v>
      </c>
      <c r="G792">
        <v>486.60863057585698</v>
      </c>
      <c r="H792">
        <v>474.24740765377402</v>
      </c>
      <c r="I792">
        <v>420752.5</v>
      </c>
      <c r="J792" t="str">
        <f t="shared" si="62"/>
        <v>FALSE</v>
      </c>
      <c r="K792" t="b">
        <f t="shared" si="59"/>
        <v>1</v>
      </c>
      <c r="L792" t="b">
        <f t="shared" si="63"/>
        <v>1</v>
      </c>
      <c r="M792">
        <v>536</v>
      </c>
      <c r="N792">
        <v>517</v>
      </c>
      <c r="O792">
        <f t="shared" si="60"/>
        <v>3.6750483558994199E-2</v>
      </c>
      <c r="P792" t="str">
        <f t="shared" si="61"/>
        <v>PRICE CONTRACTION</v>
      </c>
    </row>
    <row r="793" spans="1:16" x14ac:dyDescent="0.25">
      <c r="A793">
        <v>791</v>
      </c>
      <c r="B793" s="1">
        <v>42975</v>
      </c>
      <c r="C793">
        <v>530.09997599999997</v>
      </c>
      <c r="D793">
        <v>543.65002400000003</v>
      </c>
      <c r="E793">
        <v>307078</v>
      </c>
      <c r="F793">
        <v>510.88737365423799</v>
      </c>
      <c r="G793">
        <v>490.28872047418901</v>
      </c>
      <c r="H793">
        <v>477.632901134078</v>
      </c>
      <c r="I793">
        <v>424102.40000000002</v>
      </c>
      <c r="J793" t="str">
        <f t="shared" si="62"/>
        <v>FALSE</v>
      </c>
      <c r="K793" t="b">
        <f t="shared" si="59"/>
        <v>1</v>
      </c>
      <c r="L793" t="b">
        <f t="shared" si="63"/>
        <v>1</v>
      </c>
      <c r="M793">
        <v>546.90002400000003</v>
      </c>
      <c r="N793">
        <v>525</v>
      </c>
      <c r="O793">
        <f t="shared" si="60"/>
        <v>4.1714331428571484E-2</v>
      </c>
      <c r="P793" t="str">
        <f t="shared" si="61"/>
        <v>PRICE CONTRACTION</v>
      </c>
    </row>
    <row r="794" spans="1:16" x14ac:dyDescent="0.25">
      <c r="A794">
        <v>792</v>
      </c>
      <c r="B794" s="1">
        <v>42982</v>
      </c>
      <c r="C794">
        <v>546</v>
      </c>
      <c r="D794">
        <v>561.34997599999997</v>
      </c>
      <c r="E794">
        <v>426280</v>
      </c>
      <c r="F794">
        <v>520.06239226255798</v>
      </c>
      <c r="G794">
        <v>494.87331760488598</v>
      </c>
      <c r="H794">
        <v>481.71666088363497</v>
      </c>
      <c r="I794">
        <v>432019.8</v>
      </c>
      <c r="J794" t="str">
        <f t="shared" si="62"/>
        <v>FALSE</v>
      </c>
      <c r="K794" t="b">
        <f t="shared" si="59"/>
        <v>1</v>
      </c>
      <c r="L794" t="b">
        <f t="shared" si="63"/>
        <v>0</v>
      </c>
      <c r="M794">
        <v>569.25</v>
      </c>
      <c r="N794">
        <v>532.04998799999998</v>
      </c>
      <c r="O794">
        <f t="shared" si="60"/>
        <v>6.9918264898071972E-2</v>
      </c>
      <c r="P794" t="str">
        <f t="shared" si="61"/>
        <v>PRICE CONTRACTION</v>
      </c>
    </row>
    <row r="795" spans="1:16" x14ac:dyDescent="0.25">
      <c r="A795">
        <v>793</v>
      </c>
      <c r="B795" s="1">
        <v>42989</v>
      </c>
      <c r="C795">
        <v>565</v>
      </c>
      <c r="D795">
        <v>539.95001200000002</v>
      </c>
      <c r="E795">
        <v>562679</v>
      </c>
      <c r="F795">
        <v>523.67832312391101</v>
      </c>
      <c r="G795">
        <v>497.78149143682901</v>
      </c>
      <c r="H795">
        <v>484.55731215760397</v>
      </c>
      <c r="I795">
        <v>453863.7</v>
      </c>
      <c r="J795" t="str">
        <f t="shared" si="62"/>
        <v>FALSE</v>
      </c>
      <c r="K795" t="b">
        <f t="shared" si="59"/>
        <v>1</v>
      </c>
      <c r="L795" t="b">
        <f t="shared" si="63"/>
        <v>0</v>
      </c>
      <c r="M795">
        <v>567.75</v>
      </c>
      <c r="N795">
        <v>530.25</v>
      </c>
      <c r="O795">
        <f t="shared" si="60"/>
        <v>7.0721357850070721E-2</v>
      </c>
      <c r="P795" t="str">
        <f t="shared" si="61"/>
        <v>PRICE CONTRACTION</v>
      </c>
    </row>
    <row r="796" spans="1:16" x14ac:dyDescent="0.25">
      <c r="A796">
        <v>794</v>
      </c>
      <c r="B796" s="1">
        <v>42996</v>
      </c>
      <c r="C796">
        <v>546.90002400000003</v>
      </c>
      <c r="D796">
        <v>533.04998799999998</v>
      </c>
      <c r="E796">
        <v>299935</v>
      </c>
      <c r="F796">
        <v>525.38226219229102</v>
      </c>
      <c r="G796">
        <v>500.05687831187203</v>
      </c>
      <c r="H796">
        <v>486.92280854016002</v>
      </c>
      <c r="I796">
        <v>456133.2</v>
      </c>
      <c r="J796" t="str">
        <f t="shared" si="62"/>
        <v>FALSE</v>
      </c>
      <c r="K796" t="b">
        <f t="shared" si="59"/>
        <v>1</v>
      </c>
      <c r="L796" t="b">
        <f t="shared" si="63"/>
        <v>1</v>
      </c>
      <c r="M796">
        <v>559</v>
      </c>
      <c r="N796">
        <v>531</v>
      </c>
      <c r="O796">
        <f t="shared" si="60"/>
        <v>5.2730696798493411E-2</v>
      </c>
      <c r="P796" t="str">
        <f t="shared" si="61"/>
        <v>PRICE CONTRACTION</v>
      </c>
    </row>
    <row r="797" spans="1:16" x14ac:dyDescent="0.25">
      <c r="A797">
        <v>795</v>
      </c>
      <c r="B797" s="1">
        <v>43003</v>
      </c>
      <c r="C797">
        <v>533.04998799999998</v>
      </c>
      <c r="D797">
        <v>541.95001200000002</v>
      </c>
      <c r="E797">
        <v>197673</v>
      </c>
      <c r="F797">
        <v>528.39458033914696</v>
      </c>
      <c r="G797">
        <v>502.75966113046098</v>
      </c>
      <c r="H797">
        <v>489.60706236746898</v>
      </c>
      <c r="I797">
        <v>448251.8</v>
      </c>
      <c r="J797" t="str">
        <f t="shared" si="62"/>
        <v>FALSE</v>
      </c>
      <c r="K797" t="b">
        <f t="shared" si="59"/>
        <v>1</v>
      </c>
      <c r="L797" t="b">
        <f t="shared" si="63"/>
        <v>1</v>
      </c>
      <c r="M797">
        <v>545</v>
      </c>
      <c r="N797">
        <v>510.14999399999999</v>
      </c>
      <c r="O797">
        <f t="shared" si="60"/>
        <v>6.8313253768263318E-2</v>
      </c>
      <c r="P797" t="str">
        <f t="shared" si="61"/>
        <v>PRICE CONTRACTION</v>
      </c>
    </row>
    <row r="798" spans="1:16" x14ac:dyDescent="0.25">
      <c r="A798">
        <v>796</v>
      </c>
      <c r="B798" s="1">
        <v>43010</v>
      </c>
      <c r="C798">
        <v>541.95001200000002</v>
      </c>
      <c r="D798">
        <v>534.65002400000003</v>
      </c>
      <c r="E798">
        <v>170075</v>
      </c>
      <c r="F798">
        <v>529.53193373202896</v>
      </c>
      <c r="G798">
        <v>504.817103896238</v>
      </c>
      <c r="H798">
        <v>491.80428000808098</v>
      </c>
      <c r="I798">
        <v>343374.9</v>
      </c>
      <c r="J798" t="str">
        <f t="shared" si="62"/>
        <v>FALSE</v>
      </c>
      <c r="K798" t="b">
        <f t="shared" si="59"/>
        <v>1</v>
      </c>
      <c r="L798" t="b">
        <f t="shared" si="63"/>
        <v>1</v>
      </c>
      <c r="M798">
        <v>548</v>
      </c>
      <c r="N798">
        <v>533.29998799999998</v>
      </c>
      <c r="O798">
        <f t="shared" si="60"/>
        <v>2.7564245885563408E-2</v>
      </c>
      <c r="P798" t="str">
        <f t="shared" si="61"/>
        <v>PRICE CONTRACTION</v>
      </c>
    </row>
    <row r="799" spans="1:16" x14ac:dyDescent="0.25">
      <c r="A799">
        <v>797</v>
      </c>
      <c r="B799" s="1">
        <v>43017</v>
      </c>
      <c r="C799">
        <v>539.90002400000003</v>
      </c>
      <c r="D799">
        <v>585.95001200000002</v>
      </c>
      <c r="E799">
        <v>1393554</v>
      </c>
      <c r="F799">
        <v>539.78976614438795</v>
      </c>
      <c r="G799">
        <v>510.05148506422302</v>
      </c>
      <c r="H799">
        <v>496.396754739394</v>
      </c>
      <c r="I799">
        <v>459772.4</v>
      </c>
      <c r="J799" t="str">
        <f t="shared" si="62"/>
        <v>TRUE</v>
      </c>
      <c r="K799" t="b">
        <f t="shared" si="59"/>
        <v>1</v>
      </c>
      <c r="L799" t="b">
        <f t="shared" si="63"/>
        <v>0</v>
      </c>
      <c r="M799">
        <v>612</v>
      </c>
      <c r="N799">
        <v>533.09997599999997</v>
      </c>
      <c r="O799">
        <f t="shared" si="60"/>
        <v>0.14800230266752074</v>
      </c>
      <c r="P799" t="str">
        <f t="shared" si="61"/>
        <v>NO PRICE CONTARCTION</v>
      </c>
    </row>
    <row r="800" spans="1:16" x14ac:dyDescent="0.25">
      <c r="A800">
        <v>798</v>
      </c>
      <c r="B800" s="1">
        <v>43024</v>
      </c>
      <c r="C800">
        <v>590.79998799999998</v>
      </c>
      <c r="D800">
        <v>598.75</v>
      </c>
      <c r="E800">
        <v>161073</v>
      </c>
      <c r="F800">
        <v>550.50980866358998</v>
      </c>
      <c r="G800">
        <v>515.77396989878901</v>
      </c>
      <c r="H800">
        <v>501.38959597161801</v>
      </c>
      <c r="I800">
        <v>417262.5</v>
      </c>
      <c r="J800" t="str">
        <f t="shared" si="62"/>
        <v>FALSE</v>
      </c>
      <c r="K800" t="b">
        <f t="shared" si="59"/>
        <v>1</v>
      </c>
      <c r="L800" t="b">
        <f t="shared" si="63"/>
        <v>1</v>
      </c>
      <c r="M800">
        <v>609.40002400000003</v>
      </c>
      <c r="N800">
        <v>584.95001200000002</v>
      </c>
      <c r="O800">
        <f t="shared" si="60"/>
        <v>4.1798463968575859E-2</v>
      </c>
      <c r="P800" t="str">
        <f t="shared" si="61"/>
        <v>PRICE CONTRACTION</v>
      </c>
    </row>
    <row r="801" spans="1:16" x14ac:dyDescent="0.25">
      <c r="A801">
        <v>799</v>
      </c>
      <c r="B801" s="1">
        <v>43031</v>
      </c>
      <c r="C801">
        <v>591</v>
      </c>
      <c r="D801">
        <v>598.65002400000003</v>
      </c>
      <c r="E801">
        <v>276736</v>
      </c>
      <c r="F801">
        <v>559.26257508839103</v>
      </c>
      <c r="G801">
        <v>521.12081209886696</v>
      </c>
      <c r="H801">
        <v>506.13400709495397</v>
      </c>
      <c r="I801">
        <v>400701.3</v>
      </c>
      <c r="J801" t="str">
        <f t="shared" si="62"/>
        <v>FALSE</v>
      </c>
      <c r="K801" t="b">
        <f t="shared" si="59"/>
        <v>1</v>
      </c>
      <c r="L801" t="b">
        <f t="shared" si="63"/>
        <v>1</v>
      </c>
      <c r="M801">
        <v>614</v>
      </c>
      <c r="N801">
        <v>573.34997599999997</v>
      </c>
      <c r="O801">
        <f t="shared" si="60"/>
        <v>7.0899146597330695E-2</v>
      </c>
      <c r="P801" t="str">
        <f t="shared" si="61"/>
        <v>PRICE CONTRACTION</v>
      </c>
    </row>
    <row r="802" spans="1:16" x14ac:dyDescent="0.25">
      <c r="A802">
        <v>800</v>
      </c>
      <c r="B802" s="1">
        <v>43038</v>
      </c>
      <c r="C802">
        <v>602</v>
      </c>
      <c r="D802">
        <v>631.29998799999998</v>
      </c>
      <c r="E802">
        <v>415915</v>
      </c>
      <c r="F802">
        <v>572.36028652686605</v>
      </c>
      <c r="G802">
        <v>528.22914602797198</v>
      </c>
      <c r="H802">
        <v>512.23966470007804</v>
      </c>
      <c r="I802">
        <v>421099.8</v>
      </c>
      <c r="J802" t="str">
        <f t="shared" si="62"/>
        <v>FALSE</v>
      </c>
      <c r="K802" t="b">
        <f t="shared" si="59"/>
        <v>1</v>
      </c>
      <c r="L802" t="b">
        <f t="shared" si="63"/>
        <v>0</v>
      </c>
      <c r="M802">
        <v>641.84997599999997</v>
      </c>
      <c r="N802">
        <v>598.59997599999997</v>
      </c>
      <c r="O802">
        <f t="shared" si="60"/>
        <v>7.2251924046184732E-2</v>
      </c>
      <c r="P802" t="str">
        <f t="shared" si="61"/>
        <v>PRICE CONTRACTION</v>
      </c>
    </row>
    <row r="803" spans="1:16" x14ac:dyDescent="0.25">
      <c r="A803">
        <v>801</v>
      </c>
      <c r="B803" s="1">
        <v>43045</v>
      </c>
      <c r="C803">
        <v>629.84997599999997</v>
      </c>
      <c r="D803">
        <v>635.65002400000003</v>
      </c>
      <c r="E803">
        <v>360074</v>
      </c>
      <c r="F803">
        <v>583.86751152198099</v>
      </c>
      <c r="G803">
        <v>535.15952525197395</v>
      </c>
      <c r="H803">
        <v>518.25968222690403</v>
      </c>
      <c r="I803">
        <v>426399.4</v>
      </c>
      <c r="J803" t="str">
        <f t="shared" si="62"/>
        <v>FALSE</v>
      </c>
      <c r="K803" t="b">
        <f t="shared" si="59"/>
        <v>1</v>
      </c>
      <c r="L803" t="b">
        <f t="shared" si="63"/>
        <v>0</v>
      </c>
      <c r="M803">
        <v>639.65002400000003</v>
      </c>
      <c r="N803">
        <v>542.90002400000003</v>
      </c>
      <c r="O803">
        <f t="shared" si="60"/>
        <v>0.17820960715227377</v>
      </c>
      <c r="P803" t="str">
        <f t="shared" si="61"/>
        <v>NO PRICE CONTARCTION</v>
      </c>
    </row>
    <row r="804" spans="1:16" x14ac:dyDescent="0.25">
      <c r="A804">
        <v>802</v>
      </c>
      <c r="B804" s="1">
        <v>43052</v>
      </c>
      <c r="C804">
        <v>635.65002400000003</v>
      </c>
      <c r="D804">
        <v>614.09997599999997</v>
      </c>
      <c r="E804">
        <v>179357</v>
      </c>
      <c r="F804">
        <v>589.36432324525697</v>
      </c>
      <c r="G804">
        <v>540.25245755829803</v>
      </c>
      <c r="H804">
        <v>522.93481850851799</v>
      </c>
      <c r="I804">
        <v>401707.1</v>
      </c>
      <c r="J804" t="str">
        <f t="shared" si="62"/>
        <v>FALSE</v>
      </c>
      <c r="K804" t="b">
        <f t="shared" si="59"/>
        <v>1</v>
      </c>
      <c r="L804" t="b">
        <f t="shared" si="63"/>
        <v>1</v>
      </c>
      <c r="M804">
        <v>644.75</v>
      </c>
      <c r="N804">
        <v>610.20001200000002</v>
      </c>
      <c r="O804">
        <f t="shared" si="60"/>
        <v>5.6620759292938173E-2</v>
      </c>
      <c r="P804" t="str">
        <f t="shared" si="61"/>
        <v>PRICE CONTRACTION</v>
      </c>
    </row>
    <row r="805" spans="1:16" x14ac:dyDescent="0.25">
      <c r="A805">
        <v>803</v>
      </c>
      <c r="B805" s="1">
        <v>43059</v>
      </c>
      <c r="C805">
        <v>609</v>
      </c>
      <c r="D805">
        <v>628.40002400000003</v>
      </c>
      <c r="E805">
        <v>717631</v>
      </c>
      <c r="F805">
        <v>596.461723382483</v>
      </c>
      <c r="G805">
        <v>545.93939732873105</v>
      </c>
      <c r="H805">
        <v>528.07946267883403</v>
      </c>
      <c r="I805">
        <v>417202.3</v>
      </c>
      <c r="J805" t="str">
        <f t="shared" si="62"/>
        <v>FALSE</v>
      </c>
      <c r="K805" t="b">
        <f t="shared" si="59"/>
        <v>1</v>
      </c>
      <c r="L805" t="b">
        <f t="shared" si="63"/>
        <v>0</v>
      </c>
      <c r="M805">
        <v>647.84997599999997</v>
      </c>
      <c r="N805">
        <v>605.20001200000002</v>
      </c>
      <c r="O805">
        <f t="shared" si="60"/>
        <v>7.0472510169084318E-2</v>
      </c>
      <c r="P805" t="str">
        <f t="shared" si="61"/>
        <v>PRICE CONTRACTION</v>
      </c>
    </row>
    <row r="806" spans="1:16" x14ac:dyDescent="0.25">
      <c r="A806">
        <v>804</v>
      </c>
      <c r="B806" s="1">
        <v>43066</v>
      </c>
      <c r="C806">
        <v>629.79998799999998</v>
      </c>
      <c r="D806">
        <v>668.75</v>
      </c>
      <c r="E806">
        <v>362645</v>
      </c>
      <c r="F806">
        <v>609.60504640385</v>
      </c>
      <c r="G806">
        <v>553.86266201720002</v>
      </c>
      <c r="H806">
        <v>534.94144010913499</v>
      </c>
      <c r="I806">
        <v>423473.3</v>
      </c>
      <c r="J806" t="str">
        <f t="shared" si="62"/>
        <v>FALSE</v>
      </c>
      <c r="K806" t="b">
        <f t="shared" si="59"/>
        <v>1</v>
      </c>
      <c r="L806" t="b">
        <f t="shared" si="63"/>
        <v>0</v>
      </c>
      <c r="M806">
        <v>687.09997599999997</v>
      </c>
      <c r="N806">
        <v>625.20001200000002</v>
      </c>
      <c r="O806">
        <f t="shared" si="60"/>
        <v>9.9008257856527282E-2</v>
      </c>
      <c r="P806" t="str">
        <f t="shared" si="61"/>
        <v>NO PRICE CONTARCTION</v>
      </c>
    </row>
    <row r="807" spans="1:16" x14ac:dyDescent="0.25">
      <c r="A807">
        <v>805</v>
      </c>
      <c r="B807" s="1">
        <v>43073</v>
      </c>
      <c r="C807">
        <v>667.04998799999998</v>
      </c>
      <c r="D807">
        <v>684</v>
      </c>
      <c r="E807">
        <v>162442</v>
      </c>
      <c r="F807">
        <v>623.13140160315004</v>
      </c>
      <c r="G807">
        <v>562.25861930641202</v>
      </c>
      <c r="H807">
        <v>542.21258937210405</v>
      </c>
      <c r="I807">
        <v>419950.2</v>
      </c>
      <c r="J807" t="str">
        <f t="shared" si="62"/>
        <v>FALSE</v>
      </c>
      <c r="K807" t="b">
        <f t="shared" si="59"/>
        <v>1</v>
      </c>
      <c r="L807" t="b">
        <f t="shared" si="63"/>
        <v>1</v>
      </c>
      <c r="M807">
        <v>688.95001200000002</v>
      </c>
      <c r="N807">
        <v>654.29998799999998</v>
      </c>
      <c r="O807">
        <f t="shared" si="60"/>
        <v>5.295739666130031E-2</v>
      </c>
      <c r="P807" t="str">
        <f t="shared" si="61"/>
        <v>PRICE CONTRACTION</v>
      </c>
    </row>
    <row r="808" spans="1:16" x14ac:dyDescent="0.25">
      <c r="A808">
        <v>806</v>
      </c>
      <c r="B808" s="1">
        <v>43080</v>
      </c>
      <c r="C808">
        <v>677.09997599999997</v>
      </c>
      <c r="D808">
        <v>688.40002400000003</v>
      </c>
      <c r="E808">
        <v>850744</v>
      </c>
      <c r="F808">
        <v>634.99842385712202</v>
      </c>
      <c r="G808">
        <v>570.39677444793404</v>
      </c>
      <c r="H808">
        <v>549.34368374419603</v>
      </c>
      <c r="I808">
        <v>488017.1</v>
      </c>
      <c r="J808" t="str">
        <f t="shared" si="62"/>
        <v>FALSE</v>
      </c>
      <c r="K808" t="b">
        <f t="shared" si="59"/>
        <v>1</v>
      </c>
      <c r="L808" t="b">
        <f t="shared" si="63"/>
        <v>0</v>
      </c>
      <c r="M808">
        <v>723.79998799999998</v>
      </c>
      <c r="N808">
        <v>661</v>
      </c>
      <c r="O808">
        <f t="shared" si="60"/>
        <v>9.5007546142208757E-2</v>
      </c>
      <c r="P808" t="str">
        <f t="shared" si="61"/>
        <v>NO PRICE CONTARCTION</v>
      </c>
    </row>
    <row r="809" spans="1:16" x14ac:dyDescent="0.25">
      <c r="A809">
        <v>807</v>
      </c>
      <c r="B809" s="1">
        <v>43087</v>
      </c>
      <c r="C809">
        <v>691.25</v>
      </c>
      <c r="D809">
        <v>710.40002400000003</v>
      </c>
      <c r="E809">
        <v>1091865</v>
      </c>
      <c r="F809">
        <v>648.70780570128204</v>
      </c>
      <c r="G809">
        <v>579.42924216097094</v>
      </c>
      <c r="H809">
        <v>557.20009058594303</v>
      </c>
      <c r="I809">
        <v>457848.2</v>
      </c>
      <c r="J809" t="str">
        <f t="shared" si="62"/>
        <v>TRUE</v>
      </c>
      <c r="K809" t="b">
        <f t="shared" si="59"/>
        <v>1</v>
      </c>
      <c r="L809" t="b">
        <f t="shared" si="63"/>
        <v>0</v>
      </c>
      <c r="M809">
        <v>724.95001200000002</v>
      </c>
      <c r="N809">
        <v>664.40002400000003</v>
      </c>
      <c r="O809">
        <f t="shared" si="60"/>
        <v>9.1134837165508562E-2</v>
      </c>
      <c r="P809" t="str">
        <f t="shared" si="61"/>
        <v>NO PRICE CONTARCTION</v>
      </c>
    </row>
    <row r="810" spans="1:16" x14ac:dyDescent="0.25">
      <c r="A810">
        <v>808</v>
      </c>
      <c r="B810" s="1">
        <v>43094</v>
      </c>
      <c r="C810">
        <v>710.40002400000003</v>
      </c>
      <c r="D810">
        <v>707.5</v>
      </c>
      <c r="E810">
        <v>448224</v>
      </c>
      <c r="F810">
        <v>659.39729557377598</v>
      </c>
      <c r="G810">
        <v>587.69187169897305</v>
      </c>
      <c r="H810">
        <v>564.53179348418996</v>
      </c>
      <c r="I810">
        <v>486563.3</v>
      </c>
      <c r="J810" t="str">
        <f t="shared" si="62"/>
        <v>FALSE</v>
      </c>
      <c r="K810" t="b">
        <f t="shared" ref="K810:K873" si="64">IF(AND(D810 &gt;  F810, D810 &gt; G810, D810 &gt; H810), TRUE, FALSE)</f>
        <v>1</v>
      </c>
      <c r="L810" t="b">
        <f t="shared" si="63"/>
        <v>0</v>
      </c>
      <c r="M810">
        <v>731.79998799999998</v>
      </c>
      <c r="N810">
        <v>687.5</v>
      </c>
      <c r="O810">
        <f t="shared" si="60"/>
        <v>6.4436346181818163E-2</v>
      </c>
      <c r="P810" t="str">
        <f t="shared" si="61"/>
        <v>PRICE CONTRACTION</v>
      </c>
    </row>
    <row r="811" spans="1:16" x14ac:dyDescent="0.25">
      <c r="A811">
        <v>809</v>
      </c>
      <c r="B811" s="1">
        <v>43101</v>
      </c>
      <c r="C811">
        <v>703.09997599999997</v>
      </c>
      <c r="D811">
        <v>713.59997599999997</v>
      </c>
      <c r="E811">
        <v>159845</v>
      </c>
      <c r="F811">
        <v>669.25232837854401</v>
      </c>
      <c r="G811">
        <v>595.81497520226503</v>
      </c>
      <c r="H811">
        <v>571.80341214349698</v>
      </c>
      <c r="I811">
        <v>474874.2</v>
      </c>
      <c r="J811" t="str">
        <f t="shared" si="62"/>
        <v>FALSE</v>
      </c>
      <c r="K811" t="b">
        <f t="shared" si="64"/>
        <v>1</v>
      </c>
      <c r="L811" t="b">
        <f t="shared" si="63"/>
        <v>1</v>
      </c>
      <c r="M811">
        <v>715</v>
      </c>
      <c r="N811">
        <v>682</v>
      </c>
      <c r="O811">
        <f t="shared" si="60"/>
        <v>4.8387096774193547E-2</v>
      </c>
      <c r="P811" t="str">
        <f t="shared" si="61"/>
        <v>PRICE CONTRACTION</v>
      </c>
    </row>
    <row r="812" spans="1:16" x14ac:dyDescent="0.25">
      <c r="A812">
        <v>810</v>
      </c>
      <c r="B812" s="1">
        <v>43108</v>
      </c>
      <c r="C812">
        <v>729</v>
      </c>
      <c r="D812">
        <v>722.95001200000002</v>
      </c>
      <c r="E812">
        <v>238908</v>
      </c>
      <c r="F812">
        <v>679.01554358244505</v>
      </c>
      <c r="G812">
        <v>604.01723564082795</v>
      </c>
      <c r="H812">
        <v>579.17641701454602</v>
      </c>
      <c r="I812">
        <v>457173.5</v>
      </c>
      <c r="J812" t="str">
        <f t="shared" si="62"/>
        <v>FALSE</v>
      </c>
      <c r="K812" t="b">
        <f t="shared" si="64"/>
        <v>1</v>
      </c>
      <c r="L812" t="b">
        <f t="shared" si="63"/>
        <v>1</v>
      </c>
      <c r="M812">
        <v>749.90002400000003</v>
      </c>
      <c r="N812">
        <v>703</v>
      </c>
      <c r="O812">
        <f t="shared" si="60"/>
        <v>6.6714116642958787E-2</v>
      </c>
      <c r="P812" t="str">
        <f t="shared" si="61"/>
        <v>PRICE CONTRACTION</v>
      </c>
    </row>
    <row r="813" spans="1:16" x14ac:dyDescent="0.25">
      <c r="A813">
        <v>811</v>
      </c>
      <c r="B813" s="1">
        <v>43115</v>
      </c>
      <c r="C813">
        <v>722.95001200000002</v>
      </c>
      <c r="D813">
        <v>741.75</v>
      </c>
      <c r="E813">
        <v>231966</v>
      </c>
      <c r="F813">
        <v>690.42180838563695</v>
      </c>
      <c r="G813">
        <v>612.90322043819401</v>
      </c>
      <c r="H813">
        <v>587.10683569676405</v>
      </c>
      <c r="I813">
        <v>444362.7</v>
      </c>
      <c r="J813" t="str">
        <f t="shared" si="62"/>
        <v>FALSE</v>
      </c>
      <c r="K813" t="b">
        <f t="shared" si="64"/>
        <v>1</v>
      </c>
      <c r="L813" t="b">
        <f t="shared" si="63"/>
        <v>1</v>
      </c>
      <c r="M813">
        <v>749</v>
      </c>
      <c r="N813">
        <v>705</v>
      </c>
      <c r="O813">
        <f t="shared" si="60"/>
        <v>6.2411347517730496E-2</v>
      </c>
      <c r="P813" t="str">
        <f t="shared" si="61"/>
        <v>PRICE CONTRACTION</v>
      </c>
    </row>
    <row r="814" spans="1:16" x14ac:dyDescent="0.25">
      <c r="A814">
        <v>812</v>
      </c>
      <c r="B814" s="1">
        <v>43122</v>
      </c>
      <c r="C814">
        <v>747</v>
      </c>
      <c r="D814">
        <v>726.70001200000002</v>
      </c>
      <c r="E814">
        <v>118263</v>
      </c>
      <c r="F814">
        <v>697.01784540642996</v>
      </c>
      <c r="G814">
        <v>620.24494892605298</v>
      </c>
      <c r="H814">
        <v>593.916258931068</v>
      </c>
      <c r="I814">
        <v>438253.3</v>
      </c>
      <c r="J814" t="str">
        <f t="shared" si="62"/>
        <v>FALSE</v>
      </c>
      <c r="K814" t="b">
        <f t="shared" si="64"/>
        <v>1</v>
      </c>
      <c r="L814" t="b">
        <f t="shared" si="63"/>
        <v>1</v>
      </c>
      <c r="M814">
        <v>747</v>
      </c>
      <c r="N814">
        <v>720</v>
      </c>
      <c r="O814">
        <f t="shared" si="60"/>
        <v>3.7499999999999999E-2</v>
      </c>
      <c r="P814" t="str">
        <f t="shared" si="61"/>
        <v>PRICE CONTRACTION</v>
      </c>
    </row>
    <row r="815" spans="1:16" x14ac:dyDescent="0.25">
      <c r="A815">
        <v>813</v>
      </c>
      <c r="B815" s="1">
        <v>43129</v>
      </c>
      <c r="C815">
        <v>726.70001200000002</v>
      </c>
      <c r="D815">
        <v>700.84997599999997</v>
      </c>
      <c r="E815">
        <v>332340</v>
      </c>
      <c r="F815">
        <v>697.71459642344303</v>
      </c>
      <c r="G815">
        <v>625.44527325340403</v>
      </c>
      <c r="H815">
        <v>599.13253781247897</v>
      </c>
      <c r="I815">
        <v>399724.2</v>
      </c>
      <c r="J815" t="str">
        <f t="shared" si="62"/>
        <v>FALSE</v>
      </c>
      <c r="K815" t="b">
        <f t="shared" si="64"/>
        <v>1</v>
      </c>
      <c r="L815" t="b">
        <f t="shared" si="63"/>
        <v>1</v>
      </c>
      <c r="M815">
        <v>744</v>
      </c>
      <c r="N815">
        <v>699</v>
      </c>
      <c r="O815">
        <f t="shared" si="60"/>
        <v>6.4377682403433473E-2</v>
      </c>
      <c r="P815" t="str">
        <f t="shared" si="61"/>
        <v>PRICE CONTRACTION</v>
      </c>
    </row>
    <row r="816" spans="1:16" x14ac:dyDescent="0.25">
      <c r="A816">
        <v>814</v>
      </c>
      <c r="B816" s="1">
        <v>43136</v>
      </c>
      <c r="C816">
        <v>695</v>
      </c>
      <c r="D816">
        <v>669.95001200000002</v>
      </c>
      <c r="E816">
        <v>230130</v>
      </c>
      <c r="F816">
        <v>692.66649016463498</v>
      </c>
      <c r="G816">
        <v>628.316546720926</v>
      </c>
      <c r="H816">
        <v>602.58704874845603</v>
      </c>
      <c r="I816">
        <v>386472.7</v>
      </c>
      <c r="J816" t="str">
        <f t="shared" si="62"/>
        <v>FALSE</v>
      </c>
      <c r="K816" t="b">
        <f t="shared" si="64"/>
        <v>0</v>
      </c>
      <c r="L816" t="b">
        <f t="shared" si="63"/>
        <v>1</v>
      </c>
      <c r="M816">
        <v>695.09997599999997</v>
      </c>
      <c r="N816">
        <v>615.5</v>
      </c>
      <c r="O816">
        <f t="shared" si="60"/>
        <v>0.12932571242891952</v>
      </c>
      <c r="P816" t="str">
        <f t="shared" si="61"/>
        <v>NO PRICE CONTARCTION</v>
      </c>
    </row>
    <row r="817" spans="1:16" x14ac:dyDescent="0.25">
      <c r="A817">
        <v>815</v>
      </c>
      <c r="B817" s="1">
        <v>43143</v>
      </c>
      <c r="C817">
        <v>685</v>
      </c>
      <c r="D817">
        <v>707</v>
      </c>
      <c r="E817">
        <v>520228</v>
      </c>
      <c r="F817">
        <v>695.272582861974</v>
      </c>
      <c r="G817">
        <v>633.39289854538299</v>
      </c>
      <c r="H817">
        <v>607.68036344365305</v>
      </c>
      <c r="I817">
        <v>422251.3</v>
      </c>
      <c r="J817" t="str">
        <f t="shared" si="62"/>
        <v>FALSE</v>
      </c>
      <c r="K817" t="b">
        <f t="shared" si="64"/>
        <v>1</v>
      </c>
      <c r="L817" t="b">
        <f t="shared" si="63"/>
        <v>0</v>
      </c>
      <c r="M817">
        <v>757.90002400000003</v>
      </c>
      <c r="N817">
        <v>678.15002400000003</v>
      </c>
      <c r="O817">
        <f t="shared" si="60"/>
        <v>0.11759934701410553</v>
      </c>
      <c r="P817" t="str">
        <f t="shared" si="61"/>
        <v>NO PRICE CONTARCTION</v>
      </c>
    </row>
    <row r="818" spans="1:16" x14ac:dyDescent="0.25">
      <c r="A818">
        <v>816</v>
      </c>
      <c r="B818" s="1">
        <v>43150</v>
      </c>
      <c r="C818">
        <v>710</v>
      </c>
      <c r="D818">
        <v>704.34997599999997</v>
      </c>
      <c r="E818">
        <v>261816</v>
      </c>
      <c r="F818">
        <v>696.92301797797802</v>
      </c>
      <c r="G818">
        <v>637.97077451019697</v>
      </c>
      <c r="H818">
        <v>612.39595430006</v>
      </c>
      <c r="I818">
        <v>363358.5</v>
      </c>
      <c r="J818" t="str">
        <f t="shared" si="62"/>
        <v>FALSE</v>
      </c>
      <c r="K818" t="b">
        <f t="shared" si="64"/>
        <v>1</v>
      </c>
      <c r="L818" t="b">
        <f t="shared" si="63"/>
        <v>1</v>
      </c>
      <c r="M818">
        <v>720.79998799999998</v>
      </c>
      <c r="N818">
        <v>686.40002400000003</v>
      </c>
      <c r="O818">
        <f t="shared" si="60"/>
        <v>5.0116495916672568E-2</v>
      </c>
      <c r="P818" t="str">
        <f t="shared" si="61"/>
        <v>PRICE CONTRACTION</v>
      </c>
    </row>
    <row r="819" spans="1:16" x14ac:dyDescent="0.25">
      <c r="A819">
        <v>817</v>
      </c>
      <c r="B819" s="1">
        <v>43157</v>
      </c>
      <c r="C819">
        <v>704.5</v>
      </c>
      <c r="D819">
        <v>706.34997599999997</v>
      </c>
      <c r="E819">
        <v>414759</v>
      </c>
      <c r="F819">
        <v>698.63701034561905</v>
      </c>
      <c r="G819">
        <v>642.38233589663503</v>
      </c>
      <c r="H819">
        <v>616.97907730981296</v>
      </c>
      <c r="I819">
        <v>295647.90000000002</v>
      </c>
      <c r="J819" t="str">
        <f t="shared" si="62"/>
        <v>FALSE</v>
      </c>
      <c r="K819" t="b">
        <f t="shared" si="64"/>
        <v>1</v>
      </c>
      <c r="L819" t="b">
        <f t="shared" si="63"/>
        <v>0</v>
      </c>
      <c r="M819">
        <v>720</v>
      </c>
      <c r="N819">
        <v>695.20001200000002</v>
      </c>
      <c r="O819">
        <f t="shared" si="60"/>
        <v>3.5673169694939513E-2</v>
      </c>
      <c r="P819" t="str">
        <f t="shared" si="61"/>
        <v>PRICE CONTRACTION</v>
      </c>
    </row>
    <row r="820" spans="1:16" x14ac:dyDescent="0.25">
      <c r="A820">
        <v>818</v>
      </c>
      <c r="B820" s="1">
        <v>43164</v>
      </c>
      <c r="C820">
        <v>701.04998799999998</v>
      </c>
      <c r="D820">
        <v>699.95001200000002</v>
      </c>
      <c r="E820">
        <v>515263</v>
      </c>
      <c r="F820">
        <v>698.87573791914201</v>
      </c>
      <c r="G820">
        <v>646.09637951620698</v>
      </c>
      <c r="H820">
        <v>621.02643997762698</v>
      </c>
      <c r="I820">
        <v>302351.8</v>
      </c>
      <c r="J820" t="str">
        <f t="shared" si="62"/>
        <v>FALSE</v>
      </c>
      <c r="K820" t="b">
        <f t="shared" si="64"/>
        <v>1</v>
      </c>
      <c r="L820" t="b">
        <f t="shared" si="63"/>
        <v>0</v>
      </c>
      <c r="M820">
        <v>715</v>
      </c>
      <c r="N820">
        <v>685.84997599999997</v>
      </c>
      <c r="O820">
        <f t="shared" si="60"/>
        <v>4.2502041291899134E-2</v>
      </c>
      <c r="P820" t="str">
        <f t="shared" si="61"/>
        <v>PRICE CONTRACTION</v>
      </c>
    </row>
    <row r="821" spans="1:16" x14ac:dyDescent="0.25">
      <c r="A821">
        <v>819</v>
      </c>
      <c r="B821" s="1">
        <v>43171</v>
      </c>
      <c r="C821">
        <v>698.04998799999998</v>
      </c>
      <c r="D821">
        <v>677.09997599999997</v>
      </c>
      <c r="E821">
        <v>1441489</v>
      </c>
      <c r="F821">
        <v>694.91650847929805</v>
      </c>
      <c r="G821">
        <v>648.09661154742003</v>
      </c>
      <c r="H821">
        <v>623.76173441774301</v>
      </c>
      <c r="I821">
        <v>430516.2</v>
      </c>
      <c r="J821" t="str">
        <f t="shared" si="62"/>
        <v>FALSE</v>
      </c>
      <c r="K821" t="b">
        <f t="shared" si="64"/>
        <v>0</v>
      </c>
      <c r="L821" t="b">
        <f t="shared" si="63"/>
        <v>0</v>
      </c>
      <c r="M821">
        <v>714</v>
      </c>
      <c r="N821">
        <v>652.34997599999997</v>
      </c>
      <c r="O821">
        <f t="shared" si="60"/>
        <v>9.4504524056271341E-2</v>
      </c>
      <c r="P821" t="str">
        <f t="shared" si="61"/>
        <v>NO PRICE CONTARCTION</v>
      </c>
    </row>
    <row r="822" spans="1:16" x14ac:dyDescent="0.25">
      <c r="A822">
        <v>820</v>
      </c>
      <c r="B822" s="1">
        <v>43178</v>
      </c>
      <c r="C822">
        <v>680</v>
      </c>
      <c r="D822">
        <v>632.04998799999998</v>
      </c>
      <c r="E822">
        <v>321034</v>
      </c>
      <c r="F822">
        <v>683.48623202851695</v>
      </c>
      <c r="G822">
        <v>647.06134551210198</v>
      </c>
      <c r="H822">
        <v>624.16603947053602</v>
      </c>
      <c r="I822">
        <v>438728.8</v>
      </c>
      <c r="J822" t="str">
        <f t="shared" si="62"/>
        <v>FALSE</v>
      </c>
      <c r="K822" t="b">
        <f t="shared" si="64"/>
        <v>0</v>
      </c>
      <c r="L822" t="b">
        <f t="shared" si="63"/>
        <v>1</v>
      </c>
      <c r="M822">
        <v>680</v>
      </c>
      <c r="N822">
        <v>613</v>
      </c>
      <c r="O822">
        <f t="shared" si="60"/>
        <v>0.10929853181076672</v>
      </c>
      <c r="P822" t="str">
        <f t="shared" si="61"/>
        <v>NO PRICE CONTARCTION</v>
      </c>
    </row>
    <row r="823" spans="1:16" x14ac:dyDescent="0.25">
      <c r="A823">
        <v>821</v>
      </c>
      <c r="B823" s="1">
        <v>43185</v>
      </c>
      <c r="C823">
        <v>625</v>
      </c>
      <c r="D823">
        <v>674.84997599999997</v>
      </c>
      <c r="E823">
        <v>147881</v>
      </c>
      <c r="F823">
        <v>681.91600365969498</v>
      </c>
      <c r="G823">
        <v>648.85416038228902</v>
      </c>
      <c r="H823">
        <v>626.63842661831495</v>
      </c>
      <c r="I823">
        <v>430320.3</v>
      </c>
      <c r="J823" t="str">
        <f t="shared" si="62"/>
        <v>FALSE</v>
      </c>
      <c r="K823" t="b">
        <f t="shared" si="64"/>
        <v>0</v>
      </c>
      <c r="L823" t="b">
        <f t="shared" si="63"/>
        <v>1</v>
      </c>
      <c r="M823">
        <v>681.90002400000003</v>
      </c>
      <c r="N823">
        <v>622.79998799999998</v>
      </c>
      <c r="O823">
        <f t="shared" si="60"/>
        <v>9.4894086606822553E-2</v>
      </c>
      <c r="P823" t="str">
        <f t="shared" si="61"/>
        <v>NO PRICE CONTARCTION</v>
      </c>
    </row>
    <row r="824" spans="1:16" x14ac:dyDescent="0.25">
      <c r="A824">
        <v>822</v>
      </c>
      <c r="B824" s="1">
        <v>43192</v>
      </c>
      <c r="C824">
        <v>674.79998799999998</v>
      </c>
      <c r="D824">
        <v>699.09997599999997</v>
      </c>
      <c r="E824">
        <v>270645</v>
      </c>
      <c r="F824">
        <v>685.04036226702306</v>
      </c>
      <c r="G824">
        <v>652.09582590601201</v>
      </c>
      <c r="H824">
        <v>630.17313634425102</v>
      </c>
      <c r="I824">
        <v>445558.5</v>
      </c>
      <c r="J824" t="str">
        <f t="shared" si="62"/>
        <v>FALSE</v>
      </c>
      <c r="K824" t="b">
        <f t="shared" si="64"/>
        <v>1</v>
      </c>
      <c r="L824" t="b">
        <f t="shared" si="63"/>
        <v>1</v>
      </c>
      <c r="M824">
        <v>720.29998799999998</v>
      </c>
      <c r="N824">
        <v>667.09997599999997</v>
      </c>
      <c r="O824">
        <f t="shared" si="60"/>
        <v>7.9748184550976542E-2</v>
      </c>
      <c r="P824" t="str">
        <f t="shared" si="61"/>
        <v>PRICE CONTRACTION</v>
      </c>
    </row>
    <row r="825" spans="1:16" x14ac:dyDescent="0.25">
      <c r="A825">
        <v>823</v>
      </c>
      <c r="B825" s="1">
        <v>43199</v>
      </c>
      <c r="C825">
        <v>700.04998799999998</v>
      </c>
      <c r="D825">
        <v>697.90002400000003</v>
      </c>
      <c r="E825">
        <v>428330</v>
      </c>
      <c r="F825">
        <v>687.37848258211</v>
      </c>
      <c r="G825">
        <v>655.05093546046305</v>
      </c>
      <c r="H825">
        <v>633.47688696160401</v>
      </c>
      <c r="I825">
        <v>455157.5</v>
      </c>
      <c r="J825" t="str">
        <f t="shared" si="62"/>
        <v>FALSE</v>
      </c>
      <c r="K825" t="b">
        <f t="shared" si="64"/>
        <v>1</v>
      </c>
      <c r="L825" t="b">
        <f t="shared" si="63"/>
        <v>0</v>
      </c>
      <c r="M825">
        <v>738</v>
      </c>
      <c r="N825">
        <v>680</v>
      </c>
      <c r="O825">
        <f t="shared" si="60"/>
        <v>8.5294117647058826E-2</v>
      </c>
      <c r="P825" t="str">
        <f t="shared" si="61"/>
        <v>NO PRICE CONTARCTION</v>
      </c>
    </row>
    <row r="826" spans="1:16" x14ac:dyDescent="0.25">
      <c r="A826">
        <v>824</v>
      </c>
      <c r="B826" s="1">
        <v>43206</v>
      </c>
      <c r="C826">
        <v>695</v>
      </c>
      <c r="D826">
        <v>691.70001200000002</v>
      </c>
      <c r="E826">
        <v>158017</v>
      </c>
      <c r="F826">
        <v>688.16421520354402</v>
      </c>
      <c r="G826">
        <v>657.41539201140097</v>
      </c>
      <c r="H826">
        <v>636.317039402501</v>
      </c>
      <c r="I826">
        <v>447946.2</v>
      </c>
      <c r="J826" t="str">
        <f t="shared" si="62"/>
        <v>FALSE</v>
      </c>
      <c r="K826" t="b">
        <f t="shared" si="64"/>
        <v>1</v>
      </c>
      <c r="L826" t="b">
        <f t="shared" si="63"/>
        <v>1</v>
      </c>
      <c r="M826">
        <v>705.04998799999998</v>
      </c>
      <c r="N826">
        <v>687</v>
      </c>
      <c r="O826">
        <f t="shared" si="60"/>
        <v>2.6273636098981056E-2</v>
      </c>
      <c r="P826" t="str">
        <f t="shared" si="61"/>
        <v>PRICE CONTRACTION</v>
      </c>
    </row>
    <row r="827" spans="1:16" x14ac:dyDescent="0.25">
      <c r="A827">
        <v>825</v>
      </c>
      <c r="B827" s="1">
        <v>43213</v>
      </c>
      <c r="C827">
        <v>691.15002400000003</v>
      </c>
      <c r="D827">
        <v>704.95001200000002</v>
      </c>
      <c r="E827">
        <v>116430</v>
      </c>
      <c r="F827">
        <v>691.21617825744499</v>
      </c>
      <c r="G827">
        <v>660.48214168808499</v>
      </c>
      <c r="H827">
        <v>639.66498928530598</v>
      </c>
      <c r="I827">
        <v>407566.4</v>
      </c>
      <c r="J827" t="str">
        <f t="shared" si="62"/>
        <v>FALSE</v>
      </c>
      <c r="K827" t="b">
        <f t="shared" si="64"/>
        <v>1</v>
      </c>
      <c r="L827" t="b">
        <f t="shared" si="63"/>
        <v>1</v>
      </c>
      <c r="M827">
        <v>714.90002400000003</v>
      </c>
      <c r="N827">
        <v>686</v>
      </c>
      <c r="O827">
        <f t="shared" si="60"/>
        <v>4.2128314868804709E-2</v>
      </c>
      <c r="P827" t="str">
        <f t="shared" si="61"/>
        <v>PRICE CONTRACTION</v>
      </c>
    </row>
    <row r="828" spans="1:16" x14ac:dyDescent="0.25">
      <c r="A828">
        <v>826</v>
      </c>
      <c r="B828" s="1">
        <v>43220</v>
      </c>
      <c r="C828">
        <v>705.70001200000002</v>
      </c>
      <c r="D828">
        <v>682.20001200000002</v>
      </c>
      <c r="E828">
        <v>72782</v>
      </c>
      <c r="F828">
        <v>689.57687530154601</v>
      </c>
      <c r="G828">
        <v>661.88329461143405</v>
      </c>
      <c r="H828">
        <v>641.73986844212095</v>
      </c>
      <c r="I828">
        <v>388663</v>
      </c>
      <c r="J828" t="str">
        <f t="shared" si="62"/>
        <v>FALSE</v>
      </c>
      <c r="K828" t="b">
        <f t="shared" si="64"/>
        <v>0</v>
      </c>
      <c r="L828" t="b">
        <f t="shared" si="63"/>
        <v>1</v>
      </c>
      <c r="M828">
        <v>705.70001200000002</v>
      </c>
      <c r="N828">
        <v>680.04998799999998</v>
      </c>
      <c r="O828">
        <f t="shared" si="60"/>
        <v>3.771785082363685E-2</v>
      </c>
      <c r="P828" t="str">
        <f t="shared" si="61"/>
        <v>PRICE CONTRACTION</v>
      </c>
    </row>
    <row r="829" spans="1:16" x14ac:dyDescent="0.25">
      <c r="A829">
        <v>827</v>
      </c>
      <c r="B829" s="1">
        <v>43227</v>
      </c>
      <c r="C829">
        <v>683.04998799999998</v>
      </c>
      <c r="D829">
        <v>683.90002400000003</v>
      </c>
      <c r="E829">
        <v>842364</v>
      </c>
      <c r="F829">
        <v>688.54472051944697</v>
      </c>
      <c r="G829">
        <v>663.30372876553497</v>
      </c>
      <c r="H829">
        <v>643.79646139616295</v>
      </c>
      <c r="I829">
        <v>431423.5</v>
      </c>
      <c r="J829" t="str">
        <f t="shared" si="62"/>
        <v>FALSE</v>
      </c>
      <c r="K829" t="b">
        <f t="shared" si="64"/>
        <v>0</v>
      </c>
      <c r="L829" t="b">
        <f t="shared" si="63"/>
        <v>0</v>
      </c>
      <c r="M829">
        <v>690</v>
      </c>
      <c r="N829">
        <v>665</v>
      </c>
      <c r="O829">
        <f t="shared" si="60"/>
        <v>3.7593984962406013E-2</v>
      </c>
      <c r="P829" t="str">
        <f t="shared" si="61"/>
        <v>PRICE CONTRACTION</v>
      </c>
    </row>
    <row r="830" spans="1:16" x14ac:dyDescent="0.25">
      <c r="A830">
        <v>828</v>
      </c>
      <c r="B830" s="1">
        <v>43234</v>
      </c>
      <c r="C830">
        <v>687.95001200000002</v>
      </c>
      <c r="D830">
        <v>682.5</v>
      </c>
      <c r="E830">
        <v>64904</v>
      </c>
      <c r="F830">
        <v>687.44568042500202</v>
      </c>
      <c r="G830">
        <v>664.54219787743602</v>
      </c>
      <c r="H830">
        <v>645.684438889033</v>
      </c>
      <c r="I830">
        <v>386387.6</v>
      </c>
      <c r="J830" t="str">
        <f t="shared" si="62"/>
        <v>FALSE</v>
      </c>
      <c r="K830" t="b">
        <f t="shared" si="64"/>
        <v>0</v>
      </c>
      <c r="L830" t="b">
        <f t="shared" si="63"/>
        <v>1</v>
      </c>
      <c r="M830">
        <v>691.95001200000002</v>
      </c>
      <c r="N830">
        <v>676</v>
      </c>
      <c r="O830">
        <f t="shared" si="60"/>
        <v>2.359469230769233E-2</v>
      </c>
      <c r="P830" t="str">
        <f t="shared" si="61"/>
        <v>PRICE CONTRACTION</v>
      </c>
    </row>
    <row r="831" spans="1:16" x14ac:dyDescent="0.25">
      <c r="A831">
        <v>829</v>
      </c>
      <c r="B831" s="1">
        <v>43241</v>
      </c>
      <c r="C831">
        <v>680</v>
      </c>
      <c r="D831">
        <v>684.95001200000002</v>
      </c>
      <c r="E831">
        <v>96890</v>
      </c>
      <c r="F831">
        <v>686.99192252954697</v>
      </c>
      <c r="G831">
        <v>665.85883104663401</v>
      </c>
      <c r="H831">
        <v>647.599832699324</v>
      </c>
      <c r="I831">
        <v>251927.7</v>
      </c>
      <c r="J831" t="str">
        <f t="shared" si="62"/>
        <v>FALSE</v>
      </c>
      <c r="K831" t="b">
        <f t="shared" si="64"/>
        <v>0</v>
      </c>
      <c r="L831" t="b">
        <f t="shared" si="63"/>
        <v>1</v>
      </c>
      <c r="M831">
        <v>685.54998799999998</v>
      </c>
      <c r="N831">
        <v>651.25</v>
      </c>
      <c r="O831">
        <f t="shared" si="60"/>
        <v>5.2667927831094023E-2</v>
      </c>
      <c r="P831" t="str">
        <f t="shared" si="61"/>
        <v>PRICE CONTRACTION</v>
      </c>
    </row>
    <row r="832" spans="1:16" x14ac:dyDescent="0.25">
      <c r="A832">
        <v>830</v>
      </c>
      <c r="B832" s="1">
        <v>43248</v>
      </c>
      <c r="C832">
        <v>674</v>
      </c>
      <c r="D832">
        <v>680.09997599999997</v>
      </c>
      <c r="E832">
        <v>281871</v>
      </c>
      <c r="F832">
        <v>685.73884134235698</v>
      </c>
      <c r="G832">
        <v>666.77761459201201</v>
      </c>
      <c r="H832">
        <v>649.18520554326005</v>
      </c>
      <c r="I832">
        <v>248011.4</v>
      </c>
      <c r="J832" t="str">
        <f t="shared" si="62"/>
        <v>FALSE</v>
      </c>
      <c r="K832" t="b">
        <f t="shared" si="64"/>
        <v>0</v>
      </c>
      <c r="L832" t="b">
        <f t="shared" si="63"/>
        <v>0</v>
      </c>
      <c r="M832">
        <v>700</v>
      </c>
      <c r="N832">
        <v>663.09997599999997</v>
      </c>
      <c r="O832">
        <f t="shared" si="60"/>
        <v>5.5647753484461042E-2</v>
      </c>
      <c r="P832" t="str">
        <f t="shared" si="61"/>
        <v>PRICE CONTRACTION</v>
      </c>
    </row>
    <row r="833" spans="1:16" x14ac:dyDescent="0.25">
      <c r="A833">
        <v>831</v>
      </c>
      <c r="B833" s="1">
        <v>43255</v>
      </c>
      <c r="C833">
        <v>687.90002400000003</v>
      </c>
      <c r="D833">
        <v>675.54998799999998</v>
      </c>
      <c r="E833">
        <v>112692</v>
      </c>
      <c r="F833">
        <v>683.88632255283699</v>
      </c>
      <c r="G833">
        <v>667.34357416672106</v>
      </c>
      <c r="H833">
        <v>650.471292492369</v>
      </c>
      <c r="I833">
        <v>244492.5</v>
      </c>
      <c r="J833" t="str">
        <f t="shared" si="62"/>
        <v>FALSE</v>
      </c>
      <c r="K833" t="b">
        <f t="shared" si="64"/>
        <v>0</v>
      </c>
      <c r="L833" t="b">
        <f t="shared" si="63"/>
        <v>1</v>
      </c>
      <c r="M833">
        <v>687.90002400000003</v>
      </c>
      <c r="N833">
        <v>653.04998799999998</v>
      </c>
      <c r="O833">
        <f t="shared" si="60"/>
        <v>5.3365035817135711E-2</v>
      </c>
      <c r="P833" t="str">
        <f t="shared" si="61"/>
        <v>PRICE CONTRACTION</v>
      </c>
    </row>
    <row r="834" spans="1:16" x14ac:dyDescent="0.25">
      <c r="A834">
        <v>832</v>
      </c>
      <c r="B834" s="1">
        <v>43262</v>
      </c>
      <c r="C834">
        <v>678</v>
      </c>
      <c r="D834">
        <v>669.79998799999998</v>
      </c>
      <c r="E834">
        <v>867387</v>
      </c>
      <c r="F834">
        <v>681.32517081595802</v>
      </c>
      <c r="G834">
        <v>667.50205247854501</v>
      </c>
      <c r="H834">
        <v>651.41415568786294</v>
      </c>
      <c r="I834">
        <v>304166.7</v>
      </c>
      <c r="J834" t="str">
        <f t="shared" si="62"/>
        <v>FALSE</v>
      </c>
      <c r="K834" t="b">
        <f t="shared" si="64"/>
        <v>0</v>
      </c>
      <c r="L834" t="b">
        <f t="shared" si="63"/>
        <v>0</v>
      </c>
      <c r="M834">
        <v>683.04998799999998</v>
      </c>
      <c r="N834">
        <v>658</v>
      </c>
      <c r="O834">
        <f t="shared" si="60"/>
        <v>3.8069890577507579E-2</v>
      </c>
      <c r="P834" t="str">
        <f t="shared" si="61"/>
        <v>PRICE CONTRACTION</v>
      </c>
    </row>
    <row r="835" spans="1:16" x14ac:dyDescent="0.25">
      <c r="A835">
        <v>833</v>
      </c>
      <c r="B835" s="1">
        <v>43269</v>
      </c>
      <c r="C835">
        <v>669.79998799999998</v>
      </c>
      <c r="D835">
        <v>602.54998799999998</v>
      </c>
      <c r="E835">
        <v>771527</v>
      </c>
      <c r="F835">
        <v>667.00241030396501</v>
      </c>
      <c r="G835">
        <v>663.31159670573595</v>
      </c>
      <c r="H835">
        <v>649.03053775187004</v>
      </c>
      <c r="I835">
        <v>338486.4</v>
      </c>
      <c r="J835" t="str">
        <f t="shared" si="62"/>
        <v>FALSE</v>
      </c>
      <c r="K835" t="b">
        <f t="shared" si="64"/>
        <v>0</v>
      </c>
      <c r="L835" t="b">
        <f t="shared" si="63"/>
        <v>0</v>
      </c>
      <c r="M835">
        <v>672.45001200000002</v>
      </c>
      <c r="N835">
        <v>596.20001200000002</v>
      </c>
      <c r="O835">
        <f t="shared" ref="O835:O898" si="65">(M835-N835)/N835</f>
        <v>0.12789332181361981</v>
      </c>
      <c r="P835" t="str">
        <f t="shared" si="61"/>
        <v>NO PRICE CONTARCTION</v>
      </c>
    </row>
    <row r="836" spans="1:16" x14ac:dyDescent="0.25">
      <c r="A836">
        <v>834</v>
      </c>
      <c r="B836" s="1">
        <v>43276</v>
      </c>
      <c r="C836">
        <v>599.70001200000002</v>
      </c>
      <c r="D836">
        <v>581.45001200000002</v>
      </c>
      <c r="E836">
        <v>393125</v>
      </c>
      <c r="F836">
        <v>651.44742879415298</v>
      </c>
      <c r="G836">
        <v>658.03020414407604</v>
      </c>
      <c r="H836">
        <v>645.73392673958404</v>
      </c>
      <c r="I836">
        <v>361997.2</v>
      </c>
      <c r="J836" t="str">
        <f t="shared" si="62"/>
        <v>FALSE</v>
      </c>
      <c r="K836" t="b">
        <f t="shared" si="64"/>
        <v>0</v>
      </c>
      <c r="L836" t="b">
        <f t="shared" si="63"/>
        <v>0</v>
      </c>
      <c r="M836">
        <v>599.70001200000002</v>
      </c>
      <c r="N836">
        <v>557.75</v>
      </c>
      <c r="O836">
        <f t="shared" si="65"/>
        <v>7.521293052442854E-2</v>
      </c>
      <c r="P836" t="str">
        <f t="shared" si="61"/>
        <v>PRICE CONTRACTION</v>
      </c>
    </row>
    <row r="837" spans="1:16" x14ac:dyDescent="0.25">
      <c r="A837">
        <v>835</v>
      </c>
      <c r="B837" s="1">
        <v>43283</v>
      </c>
      <c r="C837">
        <v>590.15002400000003</v>
      </c>
      <c r="D837">
        <v>581.75</v>
      </c>
      <c r="E837">
        <v>323315</v>
      </c>
      <c r="F837">
        <v>638.775169013398</v>
      </c>
      <c r="G837">
        <v>653.10890065090905</v>
      </c>
      <c r="H837">
        <v>642.612759581555</v>
      </c>
      <c r="I837">
        <v>382685.7</v>
      </c>
      <c r="J837" t="str">
        <f t="shared" si="62"/>
        <v>FALSE</v>
      </c>
      <c r="K837" t="b">
        <f t="shared" si="64"/>
        <v>0</v>
      </c>
      <c r="L837" t="b">
        <f t="shared" si="63"/>
        <v>0</v>
      </c>
      <c r="M837">
        <v>591.90002400000003</v>
      </c>
      <c r="N837">
        <v>558.34997599999997</v>
      </c>
      <c r="O837">
        <f t="shared" si="65"/>
        <v>6.0087847124757579E-2</v>
      </c>
      <c r="P837" t="str">
        <f t="shared" si="61"/>
        <v>PRICE CONTRACTION</v>
      </c>
    </row>
    <row r="838" spans="1:16" x14ac:dyDescent="0.25">
      <c r="A838">
        <v>836</v>
      </c>
      <c r="B838" s="1">
        <v>43290</v>
      </c>
      <c r="C838">
        <v>581.75</v>
      </c>
      <c r="D838">
        <v>599.70001200000002</v>
      </c>
      <c r="E838">
        <v>354413</v>
      </c>
      <c r="F838">
        <v>631.67059501096196</v>
      </c>
      <c r="G838">
        <v>649.66316589923804</v>
      </c>
      <c r="H838">
        <v>640.51945482147903</v>
      </c>
      <c r="I838">
        <v>410848.8</v>
      </c>
      <c r="J838" t="str">
        <f t="shared" si="62"/>
        <v>FALSE</v>
      </c>
      <c r="K838" t="b">
        <f t="shared" si="64"/>
        <v>0</v>
      </c>
      <c r="L838" t="b">
        <f t="shared" si="63"/>
        <v>0</v>
      </c>
      <c r="M838">
        <v>619</v>
      </c>
      <c r="N838">
        <v>570</v>
      </c>
      <c r="O838">
        <f t="shared" si="65"/>
        <v>8.5964912280701758E-2</v>
      </c>
      <c r="P838" t="str">
        <f t="shared" si="61"/>
        <v>NO PRICE CONTARCTION</v>
      </c>
    </row>
    <row r="839" spans="1:16" x14ac:dyDescent="0.25">
      <c r="A839">
        <v>837</v>
      </c>
      <c r="B839" s="1">
        <v>43297</v>
      </c>
      <c r="C839">
        <v>599.70001200000002</v>
      </c>
      <c r="D839">
        <v>587.09997599999997</v>
      </c>
      <c r="E839">
        <v>573762</v>
      </c>
      <c r="F839">
        <v>623.56684609987803</v>
      </c>
      <c r="G839">
        <v>645.626831067029</v>
      </c>
      <c r="H839">
        <v>637.91362658628498</v>
      </c>
      <c r="I839">
        <v>383988.6</v>
      </c>
      <c r="J839" t="str">
        <f t="shared" si="62"/>
        <v>FALSE</v>
      </c>
      <c r="K839" t="b">
        <f t="shared" si="64"/>
        <v>0</v>
      </c>
      <c r="L839" t="b">
        <f t="shared" si="63"/>
        <v>0</v>
      </c>
      <c r="M839">
        <v>604.90002400000003</v>
      </c>
      <c r="N839">
        <v>562</v>
      </c>
      <c r="O839">
        <f t="shared" si="65"/>
        <v>7.633456227758012E-2</v>
      </c>
      <c r="P839" t="str">
        <f t="shared" si="61"/>
        <v>PRICE CONTRACTION</v>
      </c>
    </row>
    <row r="840" spans="1:16" x14ac:dyDescent="0.25">
      <c r="A840">
        <v>838</v>
      </c>
      <c r="B840" s="1">
        <v>43304</v>
      </c>
      <c r="C840">
        <v>588</v>
      </c>
      <c r="D840">
        <v>623.15002400000003</v>
      </c>
      <c r="E840">
        <v>479031</v>
      </c>
      <c r="F840">
        <v>623.49106026353604</v>
      </c>
      <c r="G840">
        <v>644.17671448205897</v>
      </c>
      <c r="H840">
        <v>637.193450850369</v>
      </c>
      <c r="I840">
        <v>425401.3</v>
      </c>
      <c r="J840" t="str">
        <f t="shared" si="62"/>
        <v>FALSE</v>
      </c>
      <c r="K840" t="b">
        <f t="shared" si="64"/>
        <v>0</v>
      </c>
      <c r="L840" t="b">
        <f t="shared" si="63"/>
        <v>0</v>
      </c>
      <c r="M840">
        <v>648.90002400000003</v>
      </c>
      <c r="N840">
        <v>576</v>
      </c>
      <c r="O840">
        <f t="shared" si="65"/>
        <v>0.12656254166666672</v>
      </c>
      <c r="P840" t="str">
        <f t="shared" si="61"/>
        <v>NO PRICE CONTARCTION</v>
      </c>
    </row>
    <row r="841" spans="1:16" x14ac:dyDescent="0.25">
      <c r="A841">
        <v>839</v>
      </c>
      <c r="B841" s="1">
        <v>43311</v>
      </c>
      <c r="C841">
        <v>621.09997599999997</v>
      </c>
      <c r="D841">
        <v>618.84997599999997</v>
      </c>
      <c r="E841">
        <v>615027</v>
      </c>
      <c r="F841">
        <v>622.64722676107499</v>
      </c>
      <c r="G841">
        <v>642.54273135418498</v>
      </c>
      <c r="H841">
        <v>636.29864719913098</v>
      </c>
      <c r="I841">
        <v>477215</v>
      </c>
      <c r="J841" t="str">
        <f t="shared" si="62"/>
        <v>FALSE</v>
      </c>
      <c r="K841" t="b">
        <f t="shared" si="64"/>
        <v>0</v>
      </c>
      <c r="L841" t="b">
        <f t="shared" si="63"/>
        <v>0</v>
      </c>
      <c r="M841">
        <v>627.15002400000003</v>
      </c>
      <c r="N841">
        <v>604.54998799999998</v>
      </c>
      <c r="O841">
        <f t="shared" si="65"/>
        <v>3.738323786055562E-2</v>
      </c>
      <c r="P841" t="str">
        <f t="shared" si="61"/>
        <v>PRICE CONTRACTION</v>
      </c>
    </row>
    <row r="842" spans="1:16" x14ac:dyDescent="0.25">
      <c r="A842">
        <v>840</v>
      </c>
      <c r="B842" s="1">
        <v>43318</v>
      </c>
      <c r="C842">
        <v>624.90002400000003</v>
      </c>
      <c r="D842">
        <v>593.15002400000003</v>
      </c>
      <c r="E842">
        <v>582633</v>
      </c>
      <c r="F842">
        <v>617.28409898633402</v>
      </c>
      <c r="G842">
        <v>639.35610507326896</v>
      </c>
      <c r="H842">
        <v>634.19383631136895</v>
      </c>
      <c r="I842">
        <v>507291.2</v>
      </c>
      <c r="J842" t="str">
        <f t="shared" si="62"/>
        <v>FALSE</v>
      </c>
      <c r="K842" t="b">
        <f t="shared" si="64"/>
        <v>0</v>
      </c>
      <c r="L842" t="b">
        <f t="shared" si="63"/>
        <v>0</v>
      </c>
      <c r="M842">
        <v>626.20001200000002</v>
      </c>
      <c r="N842">
        <v>590.04998799999998</v>
      </c>
      <c r="O842">
        <f t="shared" si="65"/>
        <v>6.1266036327756068E-2</v>
      </c>
      <c r="P842" t="str">
        <f t="shared" si="61"/>
        <v>PRICE CONTRACTION</v>
      </c>
    </row>
    <row r="843" spans="1:16" x14ac:dyDescent="0.25">
      <c r="A843">
        <v>841</v>
      </c>
      <c r="B843" s="1">
        <v>43325</v>
      </c>
      <c r="C843">
        <v>593.15002400000003</v>
      </c>
      <c r="D843">
        <v>597</v>
      </c>
      <c r="E843">
        <v>135279</v>
      </c>
      <c r="F843">
        <v>613.59608098881904</v>
      </c>
      <c r="G843">
        <v>636.62345313305798</v>
      </c>
      <c r="H843">
        <v>632.37950283276496</v>
      </c>
      <c r="I843">
        <v>509549.9</v>
      </c>
      <c r="J843" t="str">
        <f t="shared" si="62"/>
        <v>FALSE</v>
      </c>
      <c r="K843" t="b">
        <f t="shared" si="64"/>
        <v>0</v>
      </c>
      <c r="L843" t="b">
        <f t="shared" si="63"/>
        <v>1</v>
      </c>
      <c r="M843">
        <v>605</v>
      </c>
      <c r="N843">
        <v>574.09997599999997</v>
      </c>
      <c r="O843">
        <f t="shared" si="65"/>
        <v>5.382341977314424E-2</v>
      </c>
      <c r="P843" t="str">
        <f t="shared" si="61"/>
        <v>PRICE CONTRACTION</v>
      </c>
    </row>
    <row r="844" spans="1:16" x14ac:dyDescent="0.25">
      <c r="A844">
        <v>842</v>
      </c>
      <c r="B844" s="1">
        <v>43332</v>
      </c>
      <c r="C844">
        <v>601</v>
      </c>
      <c r="D844">
        <v>559.09997599999997</v>
      </c>
      <c r="E844">
        <v>355470</v>
      </c>
      <c r="F844">
        <v>603.68769826357902</v>
      </c>
      <c r="G844">
        <v>631.62193847931303</v>
      </c>
      <c r="H844">
        <v>628.804891767752</v>
      </c>
      <c r="I844">
        <v>458358.2</v>
      </c>
      <c r="J844" t="str">
        <f t="shared" si="62"/>
        <v>FALSE</v>
      </c>
      <c r="K844" t="b">
        <f t="shared" si="64"/>
        <v>0</v>
      </c>
      <c r="L844" t="b">
        <f t="shared" si="63"/>
        <v>1</v>
      </c>
      <c r="M844">
        <v>603</v>
      </c>
      <c r="N844">
        <v>545</v>
      </c>
      <c r="O844">
        <f t="shared" si="65"/>
        <v>0.10642201834862386</v>
      </c>
      <c r="P844" t="str">
        <f t="shared" ref="P844:P907" si="66">IF(O844&lt;0.08,"PRICE CONTRACTION","NO PRICE CONTARCTION")</f>
        <v>NO PRICE CONTARCTION</v>
      </c>
    </row>
    <row r="845" spans="1:16" x14ac:dyDescent="0.25">
      <c r="A845">
        <v>843</v>
      </c>
      <c r="B845" s="1">
        <v>43339</v>
      </c>
      <c r="C845">
        <v>564.70001200000002</v>
      </c>
      <c r="D845">
        <v>547.5</v>
      </c>
      <c r="E845">
        <v>117354</v>
      </c>
      <c r="F845">
        <v>593.47175312474599</v>
      </c>
      <c r="G845">
        <v>626.19471664193804</v>
      </c>
      <c r="H845">
        <v>624.83879948639901</v>
      </c>
      <c r="I845">
        <v>392940.9</v>
      </c>
      <c r="J845" t="str">
        <f t="shared" ref="J845:J908" si="67">IF(AND( E845 &gt; (I845*2), D845 &gt; C845, C845 &gt;D844 ), "TRUE", "FALSE")</f>
        <v>FALSE</v>
      </c>
      <c r="K845" t="b">
        <f t="shared" si="64"/>
        <v>0</v>
      </c>
      <c r="L845" t="b">
        <f t="shared" si="63"/>
        <v>1</v>
      </c>
      <c r="M845">
        <v>569.95001200000002</v>
      </c>
      <c r="N845">
        <v>545</v>
      </c>
      <c r="O845">
        <f t="shared" si="65"/>
        <v>4.5779838532110116E-2</v>
      </c>
      <c r="P845" t="str">
        <f t="shared" si="66"/>
        <v>PRICE CONTRACTION</v>
      </c>
    </row>
    <row r="846" spans="1:16" x14ac:dyDescent="0.25">
      <c r="A846">
        <v>844</v>
      </c>
      <c r="B846" s="1">
        <v>43346</v>
      </c>
      <c r="C846">
        <v>553.75</v>
      </c>
      <c r="D846">
        <v>558.65002400000003</v>
      </c>
      <c r="E846">
        <v>192109</v>
      </c>
      <c r="F846">
        <v>587.14052964752</v>
      </c>
      <c r="G846">
        <v>621.83699453600605</v>
      </c>
      <c r="H846">
        <v>621.61007873096401</v>
      </c>
      <c r="I846">
        <v>372839.3</v>
      </c>
      <c r="J846" t="str">
        <f t="shared" si="67"/>
        <v>FALSE</v>
      </c>
      <c r="K846" t="b">
        <f t="shared" si="64"/>
        <v>0</v>
      </c>
      <c r="L846" t="b">
        <f t="shared" si="63"/>
        <v>1</v>
      </c>
      <c r="M846">
        <v>568.59997599999997</v>
      </c>
      <c r="N846">
        <v>544.59997599999997</v>
      </c>
      <c r="O846">
        <f t="shared" si="65"/>
        <v>4.4069043440427919E-2</v>
      </c>
      <c r="P846" t="str">
        <f t="shared" si="66"/>
        <v>PRICE CONTRACTION</v>
      </c>
    </row>
    <row r="847" spans="1:16" x14ac:dyDescent="0.25">
      <c r="A847">
        <v>845</v>
      </c>
      <c r="B847" s="1">
        <v>43353</v>
      </c>
      <c r="C847">
        <v>559.90002400000003</v>
      </c>
      <c r="D847">
        <v>557.65002400000003</v>
      </c>
      <c r="E847">
        <v>322867</v>
      </c>
      <c r="F847">
        <v>581.77861952978901</v>
      </c>
      <c r="G847">
        <v>617.69589966271496</v>
      </c>
      <c r="H847">
        <v>618.49007606116095</v>
      </c>
      <c r="I847">
        <v>372794.5</v>
      </c>
      <c r="J847" t="str">
        <f t="shared" si="67"/>
        <v>FALSE</v>
      </c>
      <c r="K847" t="b">
        <f t="shared" si="64"/>
        <v>0</v>
      </c>
      <c r="L847" t="b">
        <f t="shared" si="63"/>
        <v>0</v>
      </c>
      <c r="M847">
        <v>629.90002400000003</v>
      </c>
      <c r="N847">
        <v>527.29998799999998</v>
      </c>
      <c r="O847">
        <f t="shared" si="65"/>
        <v>0.19457621531370117</v>
      </c>
      <c r="P847" t="str">
        <f t="shared" si="66"/>
        <v>NO PRICE CONTARCTION</v>
      </c>
    </row>
    <row r="848" spans="1:16" x14ac:dyDescent="0.25">
      <c r="A848">
        <v>846</v>
      </c>
      <c r="B848" s="1">
        <v>43360</v>
      </c>
      <c r="C848">
        <v>550.5</v>
      </c>
      <c r="D848">
        <v>548.65002400000003</v>
      </c>
      <c r="E848">
        <v>149081</v>
      </c>
      <c r="F848">
        <v>575.75523852437198</v>
      </c>
      <c r="G848">
        <v>613.241327039314</v>
      </c>
      <c r="H848">
        <v>615.08324425329999</v>
      </c>
      <c r="I848">
        <v>352261.3</v>
      </c>
      <c r="J848" t="str">
        <f t="shared" si="67"/>
        <v>FALSE</v>
      </c>
      <c r="K848" t="b">
        <f t="shared" si="64"/>
        <v>0</v>
      </c>
      <c r="L848" t="b">
        <f t="shared" ref="L848:L911" si="68">IF(I848 &gt; (E848*1.2), TRUE, FALSE)</f>
        <v>1</v>
      </c>
      <c r="M848">
        <v>559.90002400000003</v>
      </c>
      <c r="N848">
        <v>526.45001200000002</v>
      </c>
      <c r="O848">
        <f t="shared" si="65"/>
        <v>6.3538818952482076E-2</v>
      </c>
      <c r="P848" t="str">
        <f t="shared" si="66"/>
        <v>PRICE CONTRACTION</v>
      </c>
    </row>
    <row r="849" spans="1:16" x14ac:dyDescent="0.25">
      <c r="A849">
        <v>847</v>
      </c>
      <c r="B849" s="1">
        <v>43367</v>
      </c>
      <c r="C849">
        <v>555.20001200000002</v>
      </c>
      <c r="D849">
        <v>530.25</v>
      </c>
      <c r="E849">
        <v>163581</v>
      </c>
      <c r="F849">
        <v>567.48155879266801</v>
      </c>
      <c r="G849">
        <v>607.88704787548795</v>
      </c>
      <c r="H849">
        <v>610.94503721655303</v>
      </c>
      <c r="I849">
        <v>311243.2</v>
      </c>
      <c r="J849" t="str">
        <f t="shared" si="67"/>
        <v>FALSE</v>
      </c>
      <c r="K849" t="b">
        <f t="shared" si="64"/>
        <v>0</v>
      </c>
      <c r="L849" t="b">
        <f t="shared" si="68"/>
        <v>1</v>
      </c>
      <c r="M849">
        <v>555.20001200000002</v>
      </c>
      <c r="N849">
        <v>510</v>
      </c>
      <c r="O849">
        <f t="shared" si="65"/>
        <v>8.8627474509803947E-2</v>
      </c>
      <c r="P849" t="str">
        <f t="shared" si="66"/>
        <v>NO PRICE CONTARCTION</v>
      </c>
    </row>
    <row r="850" spans="1:16" x14ac:dyDescent="0.25">
      <c r="A850">
        <v>848</v>
      </c>
      <c r="B850" s="1">
        <v>43374</v>
      </c>
      <c r="C850">
        <v>534.5</v>
      </c>
      <c r="D850">
        <v>495.04998799999998</v>
      </c>
      <c r="E850">
        <v>92276</v>
      </c>
      <c r="F850">
        <v>554.31218228491002</v>
      </c>
      <c r="G850">
        <v>600.60723756094001</v>
      </c>
      <c r="H850">
        <v>605.29162018160002</v>
      </c>
      <c r="I850">
        <v>272567.7</v>
      </c>
      <c r="J850" t="str">
        <f t="shared" si="67"/>
        <v>FALSE</v>
      </c>
      <c r="K850" t="b">
        <f t="shared" si="64"/>
        <v>0</v>
      </c>
      <c r="L850" t="b">
        <f t="shared" si="68"/>
        <v>1</v>
      </c>
      <c r="M850">
        <v>534.5</v>
      </c>
      <c r="N850">
        <v>492.20001200000002</v>
      </c>
      <c r="O850">
        <f t="shared" si="65"/>
        <v>8.5940648046956947E-2</v>
      </c>
      <c r="P850" t="str">
        <f t="shared" si="66"/>
        <v>NO PRICE CONTARCTION</v>
      </c>
    </row>
    <row r="851" spans="1:16" x14ac:dyDescent="0.25">
      <c r="A851">
        <v>849</v>
      </c>
      <c r="B851" s="1">
        <v>43381</v>
      </c>
      <c r="C851">
        <v>490.20001200000002</v>
      </c>
      <c r="D851">
        <v>465.10000599999898</v>
      </c>
      <c r="E851">
        <v>169858</v>
      </c>
      <c r="F851">
        <v>538.09178659674501</v>
      </c>
      <c r="G851">
        <v>591.86483552474999</v>
      </c>
      <c r="H851">
        <v>598.45300485566804</v>
      </c>
      <c r="I851">
        <v>228050.8</v>
      </c>
      <c r="J851" t="str">
        <f t="shared" si="67"/>
        <v>FALSE</v>
      </c>
      <c r="K851" t="b">
        <f t="shared" si="64"/>
        <v>0</v>
      </c>
      <c r="L851" t="b">
        <f t="shared" si="68"/>
        <v>1</v>
      </c>
      <c r="M851">
        <v>494.20001200000002</v>
      </c>
      <c r="N851">
        <v>450</v>
      </c>
      <c r="O851">
        <f t="shared" si="65"/>
        <v>9.8222248888888919E-2</v>
      </c>
      <c r="P851" t="str">
        <f t="shared" si="66"/>
        <v>NO PRICE CONTARCTION</v>
      </c>
    </row>
    <row r="852" spans="1:16" x14ac:dyDescent="0.25">
      <c r="A852">
        <v>850</v>
      </c>
      <c r="B852" s="1">
        <v>43388</v>
      </c>
      <c r="C852">
        <v>468.70001200000002</v>
      </c>
      <c r="D852">
        <v>510</v>
      </c>
      <c r="E852">
        <v>275080</v>
      </c>
      <c r="F852">
        <v>532.98418903369998</v>
      </c>
      <c r="G852">
        <v>586.58323323283105</v>
      </c>
      <c r="H852">
        <v>594.13822413100104</v>
      </c>
      <c r="I852">
        <v>197295.5</v>
      </c>
      <c r="J852" t="str">
        <f t="shared" si="67"/>
        <v>FALSE</v>
      </c>
      <c r="K852" t="b">
        <f t="shared" si="64"/>
        <v>0</v>
      </c>
      <c r="L852" t="b">
        <f t="shared" si="68"/>
        <v>0</v>
      </c>
      <c r="M852">
        <v>544.79998799999998</v>
      </c>
      <c r="N852">
        <v>463.10000600000001</v>
      </c>
      <c r="O852">
        <f t="shared" si="65"/>
        <v>0.1764197385909772</v>
      </c>
      <c r="P852" t="str">
        <f t="shared" si="66"/>
        <v>NO PRICE CONTARCTION</v>
      </c>
    </row>
    <row r="853" spans="1:16" x14ac:dyDescent="0.25">
      <c r="A853">
        <v>851</v>
      </c>
      <c r="B853" s="1">
        <v>43395</v>
      </c>
      <c r="C853">
        <v>511</v>
      </c>
      <c r="D853">
        <v>483.95001200000002</v>
      </c>
      <c r="E853">
        <v>90185</v>
      </c>
      <c r="F853">
        <v>524.06888411848195</v>
      </c>
      <c r="G853">
        <v>579.961735088777</v>
      </c>
      <c r="H853">
        <v>588.76318939290297</v>
      </c>
      <c r="I853">
        <v>192786.1</v>
      </c>
      <c r="J853" t="str">
        <f t="shared" si="67"/>
        <v>FALSE</v>
      </c>
      <c r="K853" t="b">
        <f t="shared" si="64"/>
        <v>0</v>
      </c>
      <c r="L853" t="b">
        <f t="shared" si="68"/>
        <v>1</v>
      </c>
      <c r="M853">
        <v>518.95001200000002</v>
      </c>
      <c r="N853">
        <v>466.79998799999998</v>
      </c>
      <c r="O853">
        <f t="shared" si="65"/>
        <v>0.11171813483422804</v>
      </c>
      <c r="P853" t="str">
        <f t="shared" si="66"/>
        <v>NO PRICE CONTARCTION</v>
      </c>
    </row>
    <row r="854" spans="1:16" x14ac:dyDescent="0.25">
      <c r="A854">
        <v>852</v>
      </c>
      <c r="B854" s="1">
        <v>43402</v>
      </c>
      <c r="C854">
        <v>482</v>
      </c>
      <c r="D854">
        <v>505.14999399999999</v>
      </c>
      <c r="E854">
        <v>99201</v>
      </c>
      <c r="F854">
        <v>520.62908591512098</v>
      </c>
      <c r="G854">
        <v>575.13517114756598</v>
      </c>
      <c r="H854">
        <v>584.68449693471302</v>
      </c>
      <c r="I854">
        <v>167159.20000000001</v>
      </c>
      <c r="J854" t="str">
        <f t="shared" si="67"/>
        <v>FALSE</v>
      </c>
      <c r="K854" t="b">
        <f t="shared" si="64"/>
        <v>0</v>
      </c>
      <c r="L854" t="b">
        <f t="shared" si="68"/>
        <v>1</v>
      </c>
      <c r="M854">
        <v>512</v>
      </c>
      <c r="N854">
        <v>474.20001200000002</v>
      </c>
      <c r="O854">
        <f t="shared" si="65"/>
        <v>7.9713173857954234E-2</v>
      </c>
      <c r="P854" t="str">
        <f t="shared" si="66"/>
        <v>PRICE CONTRACTION</v>
      </c>
    </row>
    <row r="855" spans="1:16" x14ac:dyDescent="0.25">
      <c r="A855">
        <v>853</v>
      </c>
      <c r="B855" s="1">
        <v>43409</v>
      </c>
      <c r="C855">
        <v>507</v>
      </c>
      <c r="D855">
        <v>526.90002400000003</v>
      </c>
      <c r="E855">
        <v>73599</v>
      </c>
      <c r="F855">
        <v>521.76925647600797</v>
      </c>
      <c r="G855">
        <v>572.02322617030302</v>
      </c>
      <c r="H855">
        <v>581.86574215740995</v>
      </c>
      <c r="I855">
        <v>162783.70000000001</v>
      </c>
      <c r="J855" t="str">
        <f t="shared" si="67"/>
        <v>FALSE</v>
      </c>
      <c r="K855" t="b">
        <f t="shared" si="64"/>
        <v>0</v>
      </c>
      <c r="L855" t="b">
        <f t="shared" si="68"/>
        <v>1</v>
      </c>
      <c r="M855">
        <v>528</v>
      </c>
      <c r="N855">
        <v>500</v>
      </c>
      <c r="O855">
        <f t="shared" si="65"/>
        <v>5.6000000000000001E-2</v>
      </c>
      <c r="P855" t="str">
        <f t="shared" si="66"/>
        <v>PRICE CONTRACTION</v>
      </c>
    </row>
    <row r="856" spans="1:16" x14ac:dyDescent="0.25">
      <c r="A856">
        <v>854</v>
      </c>
      <c r="B856" s="1">
        <v>43416</v>
      </c>
      <c r="C856">
        <v>531.95001200000002</v>
      </c>
      <c r="D856">
        <v>488.20001200000002</v>
      </c>
      <c r="E856">
        <v>155312</v>
      </c>
      <c r="F856">
        <v>515.66575748036996</v>
      </c>
      <c r="G856">
        <v>566.61527686899399</v>
      </c>
      <c r="H856">
        <v>577.29668214973105</v>
      </c>
      <c r="I856">
        <v>159104</v>
      </c>
      <c r="J856" t="str">
        <f t="shared" si="67"/>
        <v>FALSE</v>
      </c>
      <c r="K856" t="b">
        <f t="shared" si="64"/>
        <v>0</v>
      </c>
      <c r="L856" t="b">
        <f t="shared" si="68"/>
        <v>0</v>
      </c>
      <c r="M856">
        <v>540</v>
      </c>
      <c r="N856">
        <v>486.64999399999999</v>
      </c>
      <c r="O856">
        <f t="shared" si="65"/>
        <v>0.10962705570278916</v>
      </c>
      <c r="P856" t="str">
        <f t="shared" si="66"/>
        <v>NO PRICE CONTARCTION</v>
      </c>
    </row>
    <row r="857" spans="1:16" x14ac:dyDescent="0.25">
      <c r="A857">
        <v>855</v>
      </c>
      <c r="B857" s="1">
        <v>43423</v>
      </c>
      <c r="C857">
        <v>495</v>
      </c>
      <c r="D857">
        <v>462.35000599999898</v>
      </c>
      <c r="E857">
        <v>110099</v>
      </c>
      <c r="F857">
        <v>505.97198448393902</v>
      </c>
      <c r="G857">
        <v>559.88848520002603</v>
      </c>
      <c r="H857">
        <v>571.68952721559799</v>
      </c>
      <c r="I857">
        <v>137827.20000000001</v>
      </c>
      <c r="J857" t="str">
        <f t="shared" si="67"/>
        <v>FALSE</v>
      </c>
      <c r="K857" t="b">
        <f t="shared" si="64"/>
        <v>0</v>
      </c>
      <c r="L857" t="b">
        <f t="shared" si="68"/>
        <v>1</v>
      </c>
      <c r="M857">
        <v>495</v>
      </c>
      <c r="N857">
        <v>461.20001200000002</v>
      </c>
      <c r="O857">
        <f t="shared" si="65"/>
        <v>7.3287049263996942E-2</v>
      </c>
      <c r="P857" t="str">
        <f t="shared" si="66"/>
        <v>PRICE CONTRACTION</v>
      </c>
    </row>
    <row r="858" spans="1:16" x14ac:dyDescent="0.25">
      <c r="A858">
        <v>856</v>
      </c>
      <c r="B858" s="1">
        <v>43430</v>
      </c>
      <c r="C858">
        <v>462.70001200000002</v>
      </c>
      <c r="D858">
        <v>458.35000599999898</v>
      </c>
      <c r="E858">
        <v>327154</v>
      </c>
      <c r="F858">
        <v>497.31344294140501</v>
      </c>
      <c r="G858">
        <v>553.33761557421803</v>
      </c>
      <c r="H858">
        <v>566.16077008313005</v>
      </c>
      <c r="I858">
        <v>155634.5</v>
      </c>
      <c r="J858" t="str">
        <f t="shared" si="67"/>
        <v>FALSE</v>
      </c>
      <c r="K858" t="b">
        <f t="shared" si="64"/>
        <v>0</v>
      </c>
      <c r="L858" t="b">
        <f t="shared" si="68"/>
        <v>0</v>
      </c>
      <c r="M858">
        <v>469.95001200000002</v>
      </c>
      <c r="N858">
        <v>443.89999399999999</v>
      </c>
      <c r="O858">
        <f t="shared" si="65"/>
        <v>5.8684429718645195E-2</v>
      </c>
      <c r="P858" t="str">
        <f t="shared" si="66"/>
        <v>PRICE CONTRACTION</v>
      </c>
    </row>
    <row r="859" spans="1:16" x14ac:dyDescent="0.25">
      <c r="A859">
        <v>857</v>
      </c>
      <c r="B859" s="1">
        <v>43437</v>
      </c>
      <c r="C859">
        <v>459.79998799999998</v>
      </c>
      <c r="D859">
        <v>460.60000599999898</v>
      </c>
      <c r="E859">
        <v>153981</v>
      </c>
      <c r="F859">
        <v>490.63827258842201</v>
      </c>
      <c r="G859">
        <v>547.35454398878403</v>
      </c>
      <c r="H859">
        <v>561.01146451809905</v>
      </c>
      <c r="I859">
        <v>154674.5</v>
      </c>
      <c r="J859" t="str">
        <f t="shared" si="67"/>
        <v>FALSE</v>
      </c>
      <c r="K859" t="b">
        <f t="shared" si="64"/>
        <v>0</v>
      </c>
      <c r="L859" t="b">
        <f t="shared" si="68"/>
        <v>0</v>
      </c>
      <c r="M859">
        <v>477.95001200000002</v>
      </c>
      <c r="N859">
        <v>450.04998799999998</v>
      </c>
      <c r="O859">
        <f t="shared" si="65"/>
        <v>6.1993166856833759E-2</v>
      </c>
      <c r="P859" t="str">
        <f t="shared" si="66"/>
        <v>PRICE CONTRACTION</v>
      </c>
    </row>
    <row r="860" spans="1:16" x14ac:dyDescent="0.25">
      <c r="A860">
        <v>858</v>
      </c>
      <c r="B860" s="1">
        <v>43444</v>
      </c>
      <c r="C860">
        <v>456.89999399999999</v>
      </c>
      <c r="D860">
        <v>451.89999399999999</v>
      </c>
      <c r="E860">
        <v>129553</v>
      </c>
      <c r="F860">
        <v>483.59494920870901</v>
      </c>
      <c r="G860">
        <v>541.19618592499205</v>
      </c>
      <c r="H860">
        <v>555.68895376111902</v>
      </c>
      <c r="I860">
        <v>158402.20000000001</v>
      </c>
      <c r="J860" t="str">
        <f t="shared" si="67"/>
        <v>FALSE</v>
      </c>
      <c r="K860" t="b">
        <f t="shared" si="64"/>
        <v>0</v>
      </c>
      <c r="L860" t="b">
        <f t="shared" si="68"/>
        <v>1</v>
      </c>
      <c r="M860">
        <v>459.95001200000002</v>
      </c>
      <c r="N860">
        <v>442.79998799999998</v>
      </c>
      <c r="O860">
        <f t="shared" si="65"/>
        <v>3.8730859224865272E-2</v>
      </c>
      <c r="P860" t="str">
        <f t="shared" si="66"/>
        <v>PRICE CONTRACTION</v>
      </c>
    </row>
    <row r="861" spans="1:16" x14ac:dyDescent="0.25">
      <c r="A861">
        <v>859</v>
      </c>
      <c r="B861" s="1">
        <v>43451</v>
      </c>
      <c r="C861">
        <v>458.95001200000002</v>
      </c>
      <c r="D861">
        <v>454.14999399999999</v>
      </c>
      <c r="E861">
        <v>331152</v>
      </c>
      <c r="F861">
        <v>478.24132098894398</v>
      </c>
      <c r="G861">
        <v>535.58030257499195</v>
      </c>
      <c r="H861">
        <v>550.735833772771</v>
      </c>
      <c r="I861">
        <v>174531.6</v>
      </c>
      <c r="J861" t="str">
        <f t="shared" si="67"/>
        <v>FALSE</v>
      </c>
      <c r="K861" t="b">
        <f t="shared" si="64"/>
        <v>0</v>
      </c>
      <c r="L861" t="b">
        <f t="shared" si="68"/>
        <v>0</v>
      </c>
      <c r="M861">
        <v>467</v>
      </c>
      <c r="N861">
        <v>447</v>
      </c>
      <c r="O861">
        <f t="shared" si="65"/>
        <v>4.4742729306487698E-2</v>
      </c>
      <c r="P861" t="str">
        <f t="shared" si="66"/>
        <v>PRICE CONTRACTION</v>
      </c>
    </row>
    <row r="862" spans="1:16" x14ac:dyDescent="0.25">
      <c r="A862">
        <v>860</v>
      </c>
      <c r="B862" s="1">
        <v>43458</v>
      </c>
      <c r="C862">
        <v>453.10000599999898</v>
      </c>
      <c r="D862">
        <v>458.54998799999998</v>
      </c>
      <c r="E862">
        <v>125424</v>
      </c>
      <c r="F862">
        <v>474.66107862731701</v>
      </c>
      <c r="G862">
        <v>530.610604860477</v>
      </c>
      <c r="H862">
        <v>546.23896324727002</v>
      </c>
      <c r="I862">
        <v>159566</v>
      </c>
      <c r="J862" t="str">
        <f t="shared" si="67"/>
        <v>FALSE</v>
      </c>
      <c r="K862" t="b">
        <f t="shared" si="64"/>
        <v>0</v>
      </c>
      <c r="L862" t="b">
        <f t="shared" si="68"/>
        <v>1</v>
      </c>
      <c r="M862">
        <v>474.04998799999998</v>
      </c>
      <c r="N862">
        <v>450.5</v>
      </c>
      <c r="O862">
        <f t="shared" si="65"/>
        <v>5.2275223085460565E-2</v>
      </c>
      <c r="P862" t="str">
        <f t="shared" si="66"/>
        <v>PRICE CONTRACTION</v>
      </c>
    </row>
    <row r="863" spans="1:16" x14ac:dyDescent="0.25">
      <c r="A863">
        <v>861</v>
      </c>
      <c r="B863" s="1">
        <v>43465</v>
      </c>
      <c r="C863">
        <v>466</v>
      </c>
      <c r="D863">
        <v>451.85000599999898</v>
      </c>
      <c r="E863">
        <v>122310</v>
      </c>
      <c r="F863">
        <v>470.513610876896</v>
      </c>
      <c r="G863">
        <v>525.52927590173601</v>
      </c>
      <c r="H863">
        <v>541.63462386935498</v>
      </c>
      <c r="I863">
        <v>162778.5</v>
      </c>
      <c r="J863" t="str">
        <f t="shared" si="67"/>
        <v>FALSE</v>
      </c>
      <c r="K863" t="b">
        <f t="shared" si="64"/>
        <v>0</v>
      </c>
      <c r="L863" t="b">
        <f t="shared" si="68"/>
        <v>1</v>
      </c>
      <c r="M863">
        <v>466</v>
      </c>
      <c r="N863">
        <v>447.5</v>
      </c>
      <c r="O863">
        <f t="shared" si="65"/>
        <v>4.1340782122905026E-2</v>
      </c>
      <c r="P863" t="str">
        <f t="shared" si="66"/>
        <v>PRICE CONTRACTION</v>
      </c>
    </row>
    <row r="864" spans="1:16" x14ac:dyDescent="0.25">
      <c r="A864">
        <v>862</v>
      </c>
      <c r="B864" s="1">
        <v>43472</v>
      </c>
      <c r="C864">
        <v>451.64999399999999</v>
      </c>
      <c r="D864">
        <v>449.54998799999998</v>
      </c>
      <c r="E864">
        <v>99350</v>
      </c>
      <c r="F864">
        <v>466.70204308109697</v>
      </c>
      <c r="G864">
        <v>520.62738635968901</v>
      </c>
      <c r="H864">
        <v>537.14269041231296</v>
      </c>
      <c r="I864">
        <v>162793.4</v>
      </c>
      <c r="J864" t="str">
        <f t="shared" si="67"/>
        <v>FALSE</v>
      </c>
      <c r="K864" t="b">
        <f t="shared" si="64"/>
        <v>0</v>
      </c>
      <c r="L864" t="b">
        <f t="shared" si="68"/>
        <v>1</v>
      </c>
      <c r="M864">
        <v>454</v>
      </c>
      <c r="N864">
        <v>445.10000600000001</v>
      </c>
      <c r="O864">
        <f t="shared" si="65"/>
        <v>1.9995492878065683E-2</v>
      </c>
      <c r="P864" t="str">
        <f t="shared" si="66"/>
        <v>PRICE CONTRACTION</v>
      </c>
    </row>
    <row r="865" spans="1:16" x14ac:dyDescent="0.25">
      <c r="A865">
        <v>863</v>
      </c>
      <c r="B865" s="1">
        <v>43479</v>
      </c>
      <c r="C865">
        <v>451</v>
      </c>
      <c r="D865">
        <v>446.45001200000002</v>
      </c>
      <c r="E865">
        <v>148047</v>
      </c>
      <c r="F865">
        <v>463.01985561180601</v>
      </c>
      <c r="G865">
        <v>515.841749304225</v>
      </c>
      <c r="H865">
        <v>532.71865731902994</v>
      </c>
      <c r="I865">
        <v>170238.2</v>
      </c>
      <c r="J865" t="str">
        <f t="shared" si="67"/>
        <v>FALSE</v>
      </c>
      <c r="K865" t="b">
        <f t="shared" si="64"/>
        <v>0</v>
      </c>
      <c r="L865" t="b">
        <f t="shared" si="68"/>
        <v>0</v>
      </c>
      <c r="M865">
        <v>453</v>
      </c>
      <c r="N865">
        <v>444.70001200000002</v>
      </c>
      <c r="O865">
        <f t="shared" si="65"/>
        <v>1.8664240557744766E-2</v>
      </c>
      <c r="P865" t="str">
        <f t="shared" si="66"/>
        <v>PRICE CONTRACTION</v>
      </c>
    </row>
    <row r="866" spans="1:16" x14ac:dyDescent="0.25">
      <c r="A866">
        <v>864</v>
      </c>
      <c r="B866" s="1">
        <v>43486</v>
      </c>
      <c r="C866">
        <v>442.79998799999998</v>
      </c>
      <c r="D866">
        <v>424.45001200000002</v>
      </c>
      <c r="E866">
        <v>298715</v>
      </c>
      <c r="F866">
        <v>456.007156773296</v>
      </c>
      <c r="G866">
        <v>509.94550818782301</v>
      </c>
      <c r="H866">
        <v>527.437259986394</v>
      </c>
      <c r="I866">
        <v>184578.5</v>
      </c>
      <c r="J866" t="str">
        <f t="shared" si="67"/>
        <v>FALSE</v>
      </c>
      <c r="K866" t="b">
        <f t="shared" si="64"/>
        <v>0</v>
      </c>
      <c r="L866" t="b">
        <f t="shared" si="68"/>
        <v>0</v>
      </c>
      <c r="M866">
        <v>449</v>
      </c>
      <c r="N866">
        <v>416.45001200000002</v>
      </c>
      <c r="O866">
        <f t="shared" si="65"/>
        <v>7.8160612467457397E-2</v>
      </c>
      <c r="P866" t="str">
        <f t="shared" si="66"/>
        <v>PRICE CONTRACTION</v>
      </c>
    </row>
    <row r="867" spans="1:16" x14ac:dyDescent="0.25">
      <c r="A867">
        <v>865</v>
      </c>
      <c r="B867" s="1">
        <v>43493</v>
      </c>
      <c r="C867">
        <v>424.45001200000002</v>
      </c>
      <c r="D867">
        <v>415.64999399999999</v>
      </c>
      <c r="E867">
        <v>172037</v>
      </c>
      <c r="F867">
        <v>448.66949081451497</v>
      </c>
      <c r="G867">
        <v>503.86192662731901</v>
      </c>
      <c r="H867">
        <v>521.98422262120403</v>
      </c>
      <c r="I867">
        <v>190772.3</v>
      </c>
      <c r="J867" t="str">
        <f t="shared" si="67"/>
        <v>FALSE</v>
      </c>
      <c r="K867" t="b">
        <f t="shared" si="64"/>
        <v>0</v>
      </c>
      <c r="L867" t="b">
        <f t="shared" si="68"/>
        <v>0</v>
      </c>
      <c r="M867">
        <v>426.79998799999998</v>
      </c>
      <c r="N867">
        <v>410</v>
      </c>
      <c r="O867">
        <f t="shared" si="65"/>
        <v>4.0975580487804843E-2</v>
      </c>
      <c r="P867" t="str">
        <f t="shared" si="66"/>
        <v>PRICE CONTRACTION</v>
      </c>
    </row>
    <row r="868" spans="1:16" x14ac:dyDescent="0.25">
      <c r="A868">
        <v>866</v>
      </c>
      <c r="B868" s="1">
        <v>43500</v>
      </c>
      <c r="C868">
        <v>411.20001200000002</v>
      </c>
      <c r="D868">
        <v>393</v>
      </c>
      <c r="E868">
        <v>282367</v>
      </c>
      <c r="F868">
        <v>438.54776521187603</v>
      </c>
      <c r="G868">
        <v>496.70954426426601</v>
      </c>
      <c r="H868">
        <v>515.69230932260905</v>
      </c>
      <c r="I868">
        <v>186293.6</v>
      </c>
      <c r="J868" t="str">
        <f t="shared" si="67"/>
        <v>FALSE</v>
      </c>
      <c r="K868" t="b">
        <f t="shared" si="64"/>
        <v>0</v>
      </c>
      <c r="L868" t="b">
        <f t="shared" si="68"/>
        <v>0</v>
      </c>
      <c r="M868">
        <v>415.64999399999999</v>
      </c>
      <c r="N868">
        <v>381.14999399999999</v>
      </c>
      <c r="O868">
        <f t="shared" si="65"/>
        <v>9.051554648588031E-2</v>
      </c>
      <c r="P868" t="str">
        <f t="shared" si="66"/>
        <v>NO PRICE CONTARCTION</v>
      </c>
    </row>
    <row r="869" spans="1:16" x14ac:dyDescent="0.25">
      <c r="A869">
        <v>867</v>
      </c>
      <c r="B869" s="1">
        <v>43507</v>
      </c>
      <c r="C869">
        <v>393</v>
      </c>
      <c r="D869">
        <v>379.54998799999998</v>
      </c>
      <c r="E869">
        <v>1022894</v>
      </c>
      <c r="F869">
        <v>427.82089662789798</v>
      </c>
      <c r="G869">
        <v>489.15086321495801</v>
      </c>
      <c r="H869">
        <v>509.05122047760301</v>
      </c>
      <c r="I869">
        <v>273184.90000000002</v>
      </c>
      <c r="J869" t="str">
        <f t="shared" si="67"/>
        <v>FALSE</v>
      </c>
      <c r="K869" t="b">
        <f t="shared" si="64"/>
        <v>0</v>
      </c>
      <c r="L869" t="b">
        <f t="shared" si="68"/>
        <v>0</v>
      </c>
      <c r="M869">
        <v>395</v>
      </c>
      <c r="N869">
        <v>357</v>
      </c>
      <c r="O869">
        <f t="shared" si="65"/>
        <v>0.10644257703081232</v>
      </c>
      <c r="P869" t="str">
        <f t="shared" si="66"/>
        <v>NO PRICE CONTARCTION</v>
      </c>
    </row>
    <row r="870" spans="1:16" x14ac:dyDescent="0.25">
      <c r="A870">
        <v>868</v>
      </c>
      <c r="B870" s="1">
        <v>43514</v>
      </c>
      <c r="C870">
        <v>375.10000600000001</v>
      </c>
      <c r="D870">
        <v>378</v>
      </c>
      <c r="E870">
        <v>1509668</v>
      </c>
      <c r="F870">
        <v>418.76255178646198</v>
      </c>
      <c r="G870">
        <v>481.979839781735</v>
      </c>
      <c r="H870">
        <v>502.65847801528099</v>
      </c>
      <c r="I870">
        <v>411196.4</v>
      </c>
      <c r="J870" t="str">
        <f t="shared" si="67"/>
        <v>FALSE</v>
      </c>
      <c r="K870" t="b">
        <f t="shared" si="64"/>
        <v>0</v>
      </c>
      <c r="L870" t="b">
        <f t="shared" si="68"/>
        <v>0</v>
      </c>
      <c r="M870">
        <v>380.54998799999998</v>
      </c>
      <c r="N870">
        <v>357.60000600000001</v>
      </c>
      <c r="O870">
        <f t="shared" si="65"/>
        <v>6.4177800936614016E-2</v>
      </c>
      <c r="P870" t="str">
        <f t="shared" si="66"/>
        <v>PRICE CONTRACTION</v>
      </c>
    </row>
    <row r="871" spans="1:16" x14ac:dyDescent="0.25">
      <c r="A871">
        <v>869</v>
      </c>
      <c r="B871" s="1">
        <v>43521</v>
      </c>
      <c r="C871">
        <v>383.95001200000002</v>
      </c>
      <c r="D871">
        <v>416.64999399999999</v>
      </c>
      <c r="E871">
        <v>531255</v>
      </c>
      <c r="F871">
        <v>418.37845037074197</v>
      </c>
      <c r="G871">
        <v>477.76501102162302</v>
      </c>
      <c r="H871">
        <v>498.46294220965802</v>
      </c>
      <c r="I871">
        <v>431206.7</v>
      </c>
      <c r="J871" t="str">
        <f t="shared" si="67"/>
        <v>FALSE</v>
      </c>
      <c r="K871" t="b">
        <f t="shared" si="64"/>
        <v>0</v>
      </c>
      <c r="L871" t="b">
        <f t="shared" si="68"/>
        <v>0</v>
      </c>
      <c r="M871">
        <v>422</v>
      </c>
      <c r="N871">
        <v>378</v>
      </c>
      <c r="O871">
        <f t="shared" si="65"/>
        <v>0.1164021164021164</v>
      </c>
      <c r="P871" t="str">
        <f t="shared" si="66"/>
        <v>NO PRICE CONTARCTION</v>
      </c>
    </row>
    <row r="872" spans="1:16" x14ac:dyDescent="0.25">
      <c r="A872">
        <v>870</v>
      </c>
      <c r="B872" s="1">
        <v>43528</v>
      </c>
      <c r="C872">
        <v>416.64999399999999</v>
      </c>
      <c r="D872">
        <v>441.45001200000002</v>
      </c>
      <c r="E872">
        <v>779672</v>
      </c>
      <c r="F872">
        <v>422.57327975787899</v>
      </c>
      <c r="G872">
        <v>475.42210785893798</v>
      </c>
      <c r="H872">
        <v>495.68182366284498</v>
      </c>
      <c r="I872">
        <v>496631.5</v>
      </c>
      <c r="J872" t="str">
        <f t="shared" si="67"/>
        <v>FALSE</v>
      </c>
      <c r="K872" t="b">
        <f t="shared" si="64"/>
        <v>0</v>
      </c>
      <c r="L872" t="b">
        <f t="shared" si="68"/>
        <v>0</v>
      </c>
      <c r="M872">
        <v>447</v>
      </c>
      <c r="N872">
        <v>416.64999399999999</v>
      </c>
      <c r="O872">
        <f t="shared" si="65"/>
        <v>7.2842929166104839E-2</v>
      </c>
      <c r="P872" t="str">
        <f t="shared" si="66"/>
        <v>PRICE CONTRACTION</v>
      </c>
    </row>
    <row r="873" spans="1:16" x14ac:dyDescent="0.25">
      <c r="A873">
        <v>871</v>
      </c>
      <c r="B873" s="1">
        <v>43535</v>
      </c>
      <c r="C873">
        <v>443.89999399999999</v>
      </c>
      <c r="D873">
        <v>487.60000599999898</v>
      </c>
      <c r="E873">
        <v>553657</v>
      </c>
      <c r="F873">
        <v>434.39632089281002</v>
      </c>
      <c r="G873">
        <v>476.207778706748</v>
      </c>
      <c r="H873">
        <v>495.28758865490101</v>
      </c>
      <c r="I873">
        <v>539766.19999999995</v>
      </c>
      <c r="J873" t="str">
        <f t="shared" si="67"/>
        <v>FALSE</v>
      </c>
      <c r="K873" t="b">
        <f t="shared" si="64"/>
        <v>0</v>
      </c>
      <c r="L873" t="b">
        <f t="shared" si="68"/>
        <v>0</v>
      </c>
      <c r="M873">
        <v>499</v>
      </c>
      <c r="N873">
        <v>442.64999399999999</v>
      </c>
      <c r="O873">
        <f t="shared" si="65"/>
        <v>0.12730149500465149</v>
      </c>
      <c r="P873" t="str">
        <f t="shared" si="66"/>
        <v>NO PRICE CONTARCTION</v>
      </c>
    </row>
    <row r="874" spans="1:16" x14ac:dyDescent="0.25">
      <c r="A874">
        <v>872</v>
      </c>
      <c r="B874" s="1">
        <v>43542</v>
      </c>
      <c r="C874">
        <v>487.60000599999898</v>
      </c>
      <c r="D874">
        <v>489.04998799999998</v>
      </c>
      <c r="E874">
        <v>289771</v>
      </c>
      <c r="F874">
        <v>444.33335127593602</v>
      </c>
      <c r="G874">
        <v>477.03630833857102</v>
      </c>
      <c r="H874">
        <v>494.983315452223</v>
      </c>
      <c r="I874">
        <v>558808.30000000005</v>
      </c>
      <c r="J874" t="str">
        <f t="shared" si="67"/>
        <v>FALSE</v>
      </c>
      <c r="K874" t="b">
        <f t="shared" ref="K874:K937" si="69">IF(AND(D874 &gt;  F874, D874 &gt; G874, D874 &gt; H874), TRUE, FALSE)</f>
        <v>0</v>
      </c>
      <c r="L874" t="b">
        <f t="shared" si="68"/>
        <v>1</v>
      </c>
      <c r="M874">
        <v>507.85000600000001</v>
      </c>
      <c r="N874">
        <v>482.45001200000002</v>
      </c>
      <c r="O874">
        <f t="shared" si="65"/>
        <v>5.2647929045962986E-2</v>
      </c>
      <c r="P874" t="str">
        <f t="shared" si="66"/>
        <v>PRICE CONTRACTION</v>
      </c>
    </row>
    <row r="875" spans="1:16" x14ac:dyDescent="0.25">
      <c r="A875">
        <v>873</v>
      </c>
      <c r="B875" s="1">
        <v>43549</v>
      </c>
      <c r="C875">
        <v>482.5</v>
      </c>
      <c r="D875">
        <v>475.45001200000002</v>
      </c>
      <c r="E875">
        <v>463446</v>
      </c>
      <c r="F875">
        <v>449.99092595303802</v>
      </c>
      <c r="G875">
        <v>476.93396663930798</v>
      </c>
      <c r="H875">
        <v>494.03047138138299</v>
      </c>
      <c r="I875">
        <v>590348.19999999995</v>
      </c>
      <c r="J875" t="str">
        <f t="shared" si="67"/>
        <v>FALSE</v>
      </c>
      <c r="K875" t="b">
        <f t="shared" si="69"/>
        <v>0</v>
      </c>
      <c r="L875" t="b">
        <f t="shared" si="68"/>
        <v>1</v>
      </c>
      <c r="M875">
        <v>499.79998799999998</v>
      </c>
      <c r="N875">
        <v>473.45001200000002</v>
      </c>
      <c r="O875">
        <f t="shared" si="65"/>
        <v>5.565524412744121E-2</v>
      </c>
      <c r="P875" t="str">
        <f t="shared" si="66"/>
        <v>PRICE CONTRACTION</v>
      </c>
    </row>
    <row r="876" spans="1:16" x14ac:dyDescent="0.25">
      <c r="A876">
        <v>874</v>
      </c>
      <c r="B876" s="1">
        <v>43556</v>
      </c>
      <c r="C876">
        <v>478</v>
      </c>
      <c r="D876">
        <v>473.79998799999998</v>
      </c>
      <c r="E876">
        <v>464088</v>
      </c>
      <c r="F876">
        <v>454.31984632521301</v>
      </c>
      <c r="G876">
        <v>476.73177446902997</v>
      </c>
      <c r="H876">
        <v>493.04361853351099</v>
      </c>
      <c r="I876">
        <v>606885.5</v>
      </c>
      <c r="J876" t="str">
        <f t="shared" si="67"/>
        <v>FALSE</v>
      </c>
      <c r="K876" t="b">
        <f t="shared" si="69"/>
        <v>0</v>
      </c>
      <c r="L876" t="b">
        <f t="shared" si="68"/>
        <v>1</v>
      </c>
      <c r="M876">
        <v>482.60000600000001</v>
      </c>
      <c r="N876">
        <v>449.60000600000001</v>
      </c>
      <c r="O876">
        <f t="shared" si="65"/>
        <v>7.339857553293716E-2</v>
      </c>
      <c r="P876" t="str">
        <f t="shared" si="66"/>
        <v>PRICE CONTRACTION</v>
      </c>
    </row>
    <row r="877" spans="1:16" x14ac:dyDescent="0.25">
      <c r="A877">
        <v>875</v>
      </c>
      <c r="B877" s="1">
        <v>43563</v>
      </c>
      <c r="C877">
        <v>478.79998799999998</v>
      </c>
      <c r="D877">
        <v>476.75</v>
      </c>
      <c r="E877">
        <v>357770</v>
      </c>
      <c r="F877">
        <v>458.39805608426502</v>
      </c>
      <c r="G877">
        <v>476.73295030973799</v>
      </c>
      <c r="H877">
        <v>492.24880787333899</v>
      </c>
      <c r="I877">
        <v>625458.80000000005</v>
      </c>
      <c r="J877" t="str">
        <f t="shared" si="67"/>
        <v>FALSE</v>
      </c>
      <c r="K877" t="b">
        <f t="shared" si="69"/>
        <v>0</v>
      </c>
      <c r="L877" t="b">
        <f t="shared" si="68"/>
        <v>1</v>
      </c>
      <c r="M877">
        <v>498</v>
      </c>
      <c r="N877">
        <v>475.10000600000001</v>
      </c>
      <c r="O877">
        <f t="shared" si="65"/>
        <v>4.8200365629968003E-2</v>
      </c>
      <c r="P877" t="str">
        <f t="shared" si="66"/>
        <v>PRICE CONTRACTION</v>
      </c>
    </row>
    <row r="878" spans="1:16" x14ac:dyDescent="0.25">
      <c r="A878">
        <v>876</v>
      </c>
      <c r="B878" s="1">
        <v>43570</v>
      </c>
      <c r="C878">
        <v>480</v>
      </c>
      <c r="D878">
        <v>477.10000599999898</v>
      </c>
      <c r="E878">
        <v>197247</v>
      </c>
      <c r="F878">
        <v>461.79841061439902</v>
      </c>
      <c r="G878">
        <v>476.75663132201299</v>
      </c>
      <c r="H878">
        <v>491.50984192829799</v>
      </c>
      <c r="I878">
        <v>616946.80000000005</v>
      </c>
      <c r="J878" t="str">
        <f t="shared" si="67"/>
        <v>FALSE</v>
      </c>
      <c r="K878" t="b">
        <f t="shared" si="69"/>
        <v>0</v>
      </c>
      <c r="L878" t="b">
        <f t="shared" si="68"/>
        <v>1</v>
      </c>
      <c r="M878">
        <v>497.79998799999998</v>
      </c>
      <c r="N878">
        <v>472.25</v>
      </c>
      <c r="O878">
        <f t="shared" si="65"/>
        <v>5.4102674430915799E-2</v>
      </c>
      <c r="P878" t="str">
        <f t="shared" si="66"/>
        <v>PRICE CONTRACTION</v>
      </c>
    </row>
    <row r="879" spans="1:16" x14ac:dyDescent="0.25">
      <c r="A879">
        <v>877</v>
      </c>
      <c r="B879" s="1">
        <v>43577</v>
      </c>
      <c r="C879">
        <v>476</v>
      </c>
      <c r="D879">
        <v>451.89999399999999</v>
      </c>
      <c r="E879">
        <v>1172312</v>
      </c>
      <c r="F879">
        <v>459.99869850268999</v>
      </c>
      <c r="G879">
        <v>475.15297730123802</v>
      </c>
      <c r="H879">
        <v>489.57765422447898</v>
      </c>
      <c r="I879">
        <v>631888.6</v>
      </c>
      <c r="J879" t="str">
        <f t="shared" si="67"/>
        <v>FALSE</v>
      </c>
      <c r="K879" t="b">
        <f t="shared" si="69"/>
        <v>0</v>
      </c>
      <c r="L879" t="b">
        <f t="shared" si="68"/>
        <v>0</v>
      </c>
      <c r="M879">
        <v>476</v>
      </c>
      <c r="N879">
        <v>446.20001200000002</v>
      </c>
      <c r="O879">
        <f t="shared" si="65"/>
        <v>6.6786165841698775E-2</v>
      </c>
      <c r="P879" t="str">
        <f t="shared" si="66"/>
        <v>PRICE CONTRACTION</v>
      </c>
    </row>
    <row r="880" spans="1:16" x14ac:dyDescent="0.25">
      <c r="A880">
        <v>878</v>
      </c>
      <c r="B880" s="1">
        <v>43584</v>
      </c>
      <c r="C880">
        <v>451.89999399999999</v>
      </c>
      <c r="D880">
        <v>420.35000599999898</v>
      </c>
      <c r="E880">
        <v>269956</v>
      </c>
      <c r="F880">
        <v>452.78984532038203</v>
      </c>
      <c r="G880">
        <v>471.61730173341601</v>
      </c>
      <c r="H880">
        <v>486.20069577450403</v>
      </c>
      <c r="I880">
        <v>507917.4</v>
      </c>
      <c r="J880" t="str">
        <f t="shared" si="67"/>
        <v>FALSE</v>
      </c>
      <c r="K880" t="b">
        <f t="shared" si="69"/>
        <v>0</v>
      </c>
      <c r="L880" t="b">
        <f t="shared" si="68"/>
        <v>1</v>
      </c>
      <c r="M880">
        <v>452</v>
      </c>
      <c r="N880">
        <v>417.10000600000001</v>
      </c>
      <c r="O880">
        <f t="shared" si="65"/>
        <v>8.3672964512016793E-2</v>
      </c>
      <c r="P880" t="str">
        <f t="shared" si="66"/>
        <v>NO PRICE CONTARCTION</v>
      </c>
    </row>
    <row r="881" spans="1:16" x14ac:dyDescent="0.25">
      <c r="A881">
        <v>879</v>
      </c>
      <c r="B881" s="1">
        <v>43591</v>
      </c>
      <c r="C881">
        <v>416.70001200000002</v>
      </c>
      <c r="D881">
        <v>427.14999399999999</v>
      </c>
      <c r="E881">
        <v>819399</v>
      </c>
      <c r="F881">
        <v>448.128054171222</v>
      </c>
      <c r="G881">
        <v>468.74844316997002</v>
      </c>
      <c r="H881">
        <v>483.32017373672397</v>
      </c>
      <c r="I881">
        <v>536731.80000000005</v>
      </c>
      <c r="J881" t="str">
        <f t="shared" si="67"/>
        <v>FALSE</v>
      </c>
      <c r="K881" t="b">
        <f t="shared" si="69"/>
        <v>0</v>
      </c>
      <c r="L881" t="b">
        <f t="shared" si="68"/>
        <v>0</v>
      </c>
      <c r="M881">
        <v>429</v>
      </c>
      <c r="N881">
        <v>406.45001200000002</v>
      </c>
      <c r="O881">
        <f t="shared" si="65"/>
        <v>5.548034772846798E-2</v>
      </c>
      <c r="P881" t="str">
        <f t="shared" si="66"/>
        <v>PRICE CONTRACTION</v>
      </c>
    </row>
    <row r="882" spans="1:16" x14ac:dyDescent="0.25">
      <c r="A882">
        <v>880</v>
      </c>
      <c r="B882" s="1">
        <v>43598</v>
      </c>
      <c r="C882">
        <v>428.89999399999999</v>
      </c>
      <c r="D882">
        <v>426.60000599999898</v>
      </c>
      <c r="E882">
        <v>258104</v>
      </c>
      <c r="F882">
        <v>444.213863594636</v>
      </c>
      <c r="G882">
        <v>466.02918915900398</v>
      </c>
      <c r="H882">
        <v>480.55333628615199</v>
      </c>
      <c r="I882">
        <v>484575</v>
      </c>
      <c r="J882" t="str">
        <f t="shared" si="67"/>
        <v>FALSE</v>
      </c>
      <c r="K882" t="b">
        <f t="shared" si="69"/>
        <v>0</v>
      </c>
      <c r="L882" t="b">
        <f t="shared" si="68"/>
        <v>1</v>
      </c>
      <c r="M882">
        <v>444.79998799999998</v>
      </c>
      <c r="N882">
        <v>404.20001200000002</v>
      </c>
      <c r="O882">
        <f t="shared" si="65"/>
        <v>0.10044526173838898</v>
      </c>
      <c r="P882" t="str">
        <f t="shared" si="66"/>
        <v>NO PRICE CONTARCTION</v>
      </c>
    </row>
    <row r="883" spans="1:16" x14ac:dyDescent="0.25">
      <c r="A883">
        <v>881</v>
      </c>
      <c r="B883" s="1">
        <v>43605</v>
      </c>
      <c r="C883">
        <v>434.79998799999998</v>
      </c>
      <c r="D883">
        <v>446.85000599999898</v>
      </c>
      <c r="E883">
        <v>181997</v>
      </c>
      <c r="F883">
        <v>444.69316221379302</v>
      </c>
      <c r="G883">
        <v>464.791822503584</v>
      </c>
      <c r="H883">
        <v>478.90927139414401</v>
      </c>
      <c r="I883">
        <v>447409</v>
      </c>
      <c r="J883" t="str">
        <f t="shared" si="67"/>
        <v>FALSE</v>
      </c>
      <c r="K883" t="b">
        <f t="shared" si="69"/>
        <v>0</v>
      </c>
      <c r="L883" t="b">
        <f t="shared" si="68"/>
        <v>1</v>
      </c>
      <c r="M883">
        <v>449.85000600000001</v>
      </c>
      <c r="N883">
        <v>421.35000600000001</v>
      </c>
      <c r="O883">
        <f t="shared" si="65"/>
        <v>6.7639728477896358E-2</v>
      </c>
      <c r="P883" t="str">
        <f t="shared" si="66"/>
        <v>PRICE CONTRACTION</v>
      </c>
    </row>
    <row r="884" spans="1:16" x14ac:dyDescent="0.25">
      <c r="A884">
        <v>882</v>
      </c>
      <c r="B884" s="1">
        <v>43612</v>
      </c>
      <c r="C884">
        <v>450</v>
      </c>
      <c r="D884">
        <v>455.60000599999898</v>
      </c>
      <c r="E884">
        <v>343917</v>
      </c>
      <c r="F884">
        <v>446.67622472037601</v>
      </c>
      <c r="G884">
        <v>464.19880208399798</v>
      </c>
      <c r="H884">
        <v>477.77223405784503</v>
      </c>
      <c r="I884">
        <v>452823.6</v>
      </c>
      <c r="J884" t="str">
        <f t="shared" si="67"/>
        <v>FALSE</v>
      </c>
      <c r="K884" t="b">
        <f t="shared" si="69"/>
        <v>0</v>
      </c>
      <c r="L884" t="b">
        <f t="shared" si="68"/>
        <v>1</v>
      </c>
      <c r="M884">
        <v>479.95001200000002</v>
      </c>
      <c r="N884">
        <v>445</v>
      </c>
      <c r="O884">
        <f t="shared" si="65"/>
        <v>7.8539352808988799E-2</v>
      </c>
      <c r="P884" t="str">
        <f t="shared" si="66"/>
        <v>PRICE CONTRACTION</v>
      </c>
    </row>
    <row r="885" spans="1:16" x14ac:dyDescent="0.25">
      <c r="A885">
        <v>883</v>
      </c>
      <c r="B885" s="1">
        <v>43619</v>
      </c>
      <c r="C885">
        <v>458.70001200000002</v>
      </c>
      <c r="D885">
        <v>450.54998799999998</v>
      </c>
      <c r="E885">
        <v>100729</v>
      </c>
      <c r="F885">
        <v>447.38054531667098</v>
      </c>
      <c r="G885">
        <v>463.31823343341802</v>
      </c>
      <c r="H885">
        <v>476.44431961599901</v>
      </c>
      <c r="I885">
        <v>416551.9</v>
      </c>
      <c r="J885" t="str">
        <f t="shared" si="67"/>
        <v>FALSE</v>
      </c>
      <c r="K885" t="b">
        <f t="shared" si="69"/>
        <v>0</v>
      </c>
      <c r="L885" t="b">
        <f t="shared" si="68"/>
        <v>1</v>
      </c>
      <c r="M885">
        <v>466.79998799999998</v>
      </c>
      <c r="N885">
        <v>447</v>
      </c>
      <c r="O885">
        <f t="shared" si="65"/>
        <v>4.4295275167785204E-2</v>
      </c>
      <c r="P885" t="str">
        <f t="shared" si="66"/>
        <v>PRICE CONTRACTION</v>
      </c>
    </row>
    <row r="886" spans="1:16" x14ac:dyDescent="0.25">
      <c r="A886">
        <v>884</v>
      </c>
      <c r="B886" s="1">
        <v>43626</v>
      </c>
      <c r="C886">
        <v>448.29998799999998</v>
      </c>
      <c r="D886">
        <v>445.04998799999998</v>
      </c>
      <c r="E886">
        <v>308374</v>
      </c>
      <c r="F886">
        <v>446.95680762273099</v>
      </c>
      <c r="G886">
        <v>462.139636953842</v>
      </c>
      <c r="H886">
        <v>474.91288880546199</v>
      </c>
      <c r="I886">
        <v>400980.5</v>
      </c>
      <c r="J886" t="str">
        <f t="shared" si="67"/>
        <v>FALSE</v>
      </c>
      <c r="K886" t="b">
        <f t="shared" si="69"/>
        <v>0</v>
      </c>
      <c r="L886" t="b">
        <f t="shared" si="68"/>
        <v>1</v>
      </c>
      <c r="M886">
        <v>474.70001200000002</v>
      </c>
      <c r="N886">
        <v>435</v>
      </c>
      <c r="O886">
        <f t="shared" si="65"/>
        <v>9.1264395402298887E-2</v>
      </c>
      <c r="P886" t="str">
        <f t="shared" si="66"/>
        <v>NO PRICE CONTARCTION</v>
      </c>
    </row>
    <row r="887" spans="1:16" x14ac:dyDescent="0.25">
      <c r="A887">
        <v>885</v>
      </c>
      <c r="B887" s="1">
        <v>43633</v>
      </c>
      <c r="C887">
        <v>446</v>
      </c>
      <c r="D887">
        <v>444.5</v>
      </c>
      <c r="E887">
        <v>331088</v>
      </c>
      <c r="F887">
        <v>446.51011532768899</v>
      </c>
      <c r="G887">
        <v>461.001595860046</v>
      </c>
      <c r="H887">
        <v>473.42933325397598</v>
      </c>
      <c r="I887">
        <v>398312.3</v>
      </c>
      <c r="J887" t="str">
        <f t="shared" si="67"/>
        <v>FALSE</v>
      </c>
      <c r="K887" t="b">
        <f t="shared" si="69"/>
        <v>0</v>
      </c>
      <c r="L887" t="b">
        <f t="shared" si="68"/>
        <v>1</v>
      </c>
      <c r="M887">
        <v>465</v>
      </c>
      <c r="N887">
        <v>440</v>
      </c>
      <c r="O887">
        <f t="shared" si="65"/>
        <v>5.6818181818181816E-2</v>
      </c>
      <c r="P887" t="str">
        <f t="shared" si="66"/>
        <v>PRICE CONTRACTION</v>
      </c>
    </row>
    <row r="888" spans="1:16" x14ac:dyDescent="0.25">
      <c r="A888">
        <v>886</v>
      </c>
      <c r="B888" s="1">
        <v>43640</v>
      </c>
      <c r="C888">
        <v>444.39999399999999</v>
      </c>
      <c r="D888">
        <v>440.35000599999898</v>
      </c>
      <c r="E888">
        <v>210646</v>
      </c>
      <c r="F888">
        <v>445.390095449927</v>
      </c>
      <c r="G888">
        <v>459.66923522391397</v>
      </c>
      <c r="H888">
        <v>471.81570753427002</v>
      </c>
      <c r="I888">
        <v>399652.2</v>
      </c>
      <c r="J888" t="str">
        <f t="shared" si="67"/>
        <v>FALSE</v>
      </c>
      <c r="K888" t="b">
        <f t="shared" si="69"/>
        <v>0</v>
      </c>
      <c r="L888" t="b">
        <f t="shared" si="68"/>
        <v>1</v>
      </c>
      <c r="M888">
        <v>465</v>
      </c>
      <c r="N888">
        <v>435.10000600000001</v>
      </c>
      <c r="O888">
        <f t="shared" si="65"/>
        <v>6.8719819783224709E-2</v>
      </c>
      <c r="P888" t="str">
        <f t="shared" si="66"/>
        <v>PRICE CONTRACTION</v>
      </c>
    </row>
    <row r="889" spans="1:16" x14ac:dyDescent="0.25">
      <c r="A889">
        <v>887</v>
      </c>
      <c r="B889" s="1">
        <v>43647</v>
      </c>
      <c r="C889">
        <v>440</v>
      </c>
      <c r="D889">
        <v>408.85000600000001</v>
      </c>
      <c r="E889">
        <v>264669</v>
      </c>
      <c r="F889">
        <v>438.74644282266797</v>
      </c>
      <c r="G889">
        <v>456.39057527398398</v>
      </c>
      <c r="H889">
        <v>468.74420989845203</v>
      </c>
      <c r="I889">
        <v>308887.90000000002</v>
      </c>
      <c r="J889" t="str">
        <f t="shared" si="67"/>
        <v>FALSE</v>
      </c>
      <c r="K889" t="b">
        <f t="shared" si="69"/>
        <v>0</v>
      </c>
      <c r="L889" t="b">
        <f t="shared" si="68"/>
        <v>0</v>
      </c>
      <c r="M889">
        <v>442</v>
      </c>
      <c r="N889">
        <v>404.39999399999999</v>
      </c>
      <c r="O889">
        <f t="shared" si="65"/>
        <v>9.297726646355986E-2</v>
      </c>
      <c r="P889" t="str">
        <f t="shared" si="66"/>
        <v>NO PRICE CONTARCTION</v>
      </c>
    </row>
    <row r="890" spans="1:16" x14ac:dyDescent="0.25">
      <c r="A890">
        <v>888</v>
      </c>
      <c r="B890" s="1">
        <v>43654</v>
      </c>
      <c r="C890">
        <v>408.85000600000001</v>
      </c>
      <c r="D890">
        <v>384.95001200000002</v>
      </c>
      <c r="E890">
        <v>723751</v>
      </c>
      <c r="F890">
        <v>428.96527358218202</v>
      </c>
      <c r="G890">
        <v>451.781506675662</v>
      </c>
      <c r="H890">
        <v>464.656688049747</v>
      </c>
      <c r="I890">
        <v>354267.4</v>
      </c>
      <c r="J890" t="str">
        <f t="shared" si="67"/>
        <v>FALSE</v>
      </c>
      <c r="K890" t="b">
        <f t="shared" si="69"/>
        <v>0</v>
      </c>
      <c r="L890" t="b">
        <f t="shared" si="68"/>
        <v>0</v>
      </c>
      <c r="M890">
        <v>408.85000600000001</v>
      </c>
      <c r="N890">
        <v>383</v>
      </c>
      <c r="O890">
        <f t="shared" si="65"/>
        <v>6.7493488250652767E-2</v>
      </c>
      <c r="P890" t="str">
        <f t="shared" si="66"/>
        <v>PRICE CONTRACTION</v>
      </c>
    </row>
    <row r="891" spans="1:16" x14ac:dyDescent="0.25">
      <c r="A891">
        <v>889</v>
      </c>
      <c r="B891" s="1">
        <v>43661</v>
      </c>
      <c r="C891">
        <v>387.89999399999999</v>
      </c>
      <c r="D891">
        <v>385.29998799999998</v>
      </c>
      <c r="E891">
        <v>239573</v>
      </c>
      <c r="F891">
        <v>421.02613074905798</v>
      </c>
      <c r="G891">
        <v>447.49237643852302</v>
      </c>
      <c r="H891">
        <v>460.78562951073502</v>
      </c>
      <c r="I891">
        <v>296284.79999999999</v>
      </c>
      <c r="J891" t="str">
        <f t="shared" si="67"/>
        <v>FALSE</v>
      </c>
      <c r="K891" t="b">
        <f t="shared" si="69"/>
        <v>0</v>
      </c>
      <c r="L891" t="b">
        <f t="shared" si="68"/>
        <v>1</v>
      </c>
      <c r="M891">
        <v>400.95001200000002</v>
      </c>
      <c r="N891">
        <v>378</v>
      </c>
      <c r="O891">
        <f t="shared" si="65"/>
        <v>6.0714317460317503E-2</v>
      </c>
      <c r="P891" t="str">
        <f t="shared" si="66"/>
        <v>PRICE CONTRACTION</v>
      </c>
    </row>
    <row r="892" spans="1:16" x14ac:dyDescent="0.25">
      <c r="A892">
        <v>890</v>
      </c>
      <c r="B892" s="1">
        <v>43668</v>
      </c>
      <c r="C892">
        <v>384.89999399999999</v>
      </c>
      <c r="D892">
        <v>378.75</v>
      </c>
      <c r="E892">
        <v>172241</v>
      </c>
      <c r="F892">
        <v>413.33956152195702</v>
      </c>
      <c r="G892">
        <v>443.05738441023101</v>
      </c>
      <c r="H892">
        <v>456.78389148582102</v>
      </c>
      <c r="I892">
        <v>287698.5</v>
      </c>
      <c r="J892" t="str">
        <f t="shared" si="67"/>
        <v>FALSE</v>
      </c>
      <c r="K892" t="b">
        <f t="shared" si="69"/>
        <v>0</v>
      </c>
      <c r="L892" t="b">
        <f t="shared" si="68"/>
        <v>1</v>
      </c>
      <c r="M892">
        <v>389</v>
      </c>
      <c r="N892">
        <v>374.20001200000002</v>
      </c>
      <c r="O892">
        <f t="shared" si="65"/>
        <v>3.955100888665921E-2</v>
      </c>
      <c r="P892" t="str">
        <f t="shared" si="66"/>
        <v>PRICE CONTRACTION</v>
      </c>
    </row>
    <row r="893" spans="1:16" x14ac:dyDescent="0.25">
      <c r="A893">
        <v>891</v>
      </c>
      <c r="B893" s="1">
        <v>43675</v>
      </c>
      <c r="C893">
        <v>383</v>
      </c>
      <c r="D893">
        <v>374.39999399999999</v>
      </c>
      <c r="E893">
        <v>362769</v>
      </c>
      <c r="F893">
        <v>406.259640154328</v>
      </c>
      <c r="G893">
        <v>438.62787535150602</v>
      </c>
      <c r="H893">
        <v>452.765164779195</v>
      </c>
      <c r="I893">
        <v>305775.7</v>
      </c>
      <c r="J893" t="str">
        <f t="shared" si="67"/>
        <v>FALSE</v>
      </c>
      <c r="K893" t="b">
        <f t="shared" si="69"/>
        <v>0</v>
      </c>
      <c r="L893" t="b">
        <f t="shared" si="68"/>
        <v>0</v>
      </c>
      <c r="M893">
        <v>384</v>
      </c>
      <c r="N893">
        <v>360.14999399999999</v>
      </c>
      <c r="O893">
        <f t="shared" si="65"/>
        <v>6.6222425093251588E-2</v>
      </c>
      <c r="P893" t="str">
        <f t="shared" si="66"/>
        <v>PRICE CONTRACTION</v>
      </c>
    </row>
    <row r="894" spans="1:16" x14ac:dyDescent="0.25">
      <c r="A894">
        <v>892</v>
      </c>
      <c r="B894" s="1">
        <v>43682</v>
      </c>
      <c r="C894">
        <v>373</v>
      </c>
      <c r="D894">
        <v>373.70001200000002</v>
      </c>
      <c r="E894">
        <v>291964</v>
      </c>
      <c r="F894">
        <v>400.33970776263197</v>
      </c>
      <c r="G894">
        <v>434.43898094173198</v>
      </c>
      <c r="H894">
        <v>448.90832805825897</v>
      </c>
      <c r="I894">
        <v>300580.40000000002</v>
      </c>
      <c r="J894" t="str">
        <f t="shared" si="67"/>
        <v>FALSE</v>
      </c>
      <c r="K894" t="b">
        <f t="shared" si="69"/>
        <v>0</v>
      </c>
      <c r="L894" t="b">
        <f t="shared" si="68"/>
        <v>0</v>
      </c>
      <c r="M894">
        <v>382.10000600000001</v>
      </c>
      <c r="N894">
        <v>366.54998799999998</v>
      </c>
      <c r="O894">
        <f t="shared" si="65"/>
        <v>4.2422639500945838E-2</v>
      </c>
      <c r="P894" t="str">
        <f t="shared" si="66"/>
        <v>PRICE CONTRACTION</v>
      </c>
    </row>
    <row r="895" spans="1:16" x14ac:dyDescent="0.25">
      <c r="A895">
        <v>893</v>
      </c>
      <c r="B895" s="1">
        <v>43689</v>
      </c>
      <c r="C895">
        <v>373.70001200000002</v>
      </c>
      <c r="D895">
        <v>360.60000600000001</v>
      </c>
      <c r="E895">
        <v>189804</v>
      </c>
      <c r="F895">
        <v>393.11430744215301</v>
      </c>
      <c r="G895">
        <v>429.67517610678101</v>
      </c>
      <c r="H895">
        <v>444.60060503102699</v>
      </c>
      <c r="I895">
        <v>309487.90000000002</v>
      </c>
      <c r="J895" t="str">
        <f t="shared" si="67"/>
        <v>FALSE</v>
      </c>
      <c r="K895" t="b">
        <f t="shared" si="69"/>
        <v>0</v>
      </c>
      <c r="L895" t="b">
        <f t="shared" si="68"/>
        <v>1</v>
      </c>
      <c r="M895">
        <v>376.39999399999999</v>
      </c>
      <c r="N895">
        <v>350.35000600000001</v>
      </c>
      <c r="O895">
        <f t="shared" si="65"/>
        <v>7.4354181686527451E-2</v>
      </c>
      <c r="P895" t="str">
        <f t="shared" si="66"/>
        <v>PRICE CONTRACTION</v>
      </c>
    </row>
    <row r="896" spans="1:16" x14ac:dyDescent="0.25">
      <c r="A896">
        <v>894</v>
      </c>
      <c r="B896" s="1">
        <v>43696</v>
      </c>
      <c r="C896">
        <v>358</v>
      </c>
      <c r="D896">
        <v>365.35000600000001</v>
      </c>
      <c r="E896">
        <v>121222</v>
      </c>
      <c r="F896">
        <v>388.06625263448899</v>
      </c>
      <c r="G896">
        <v>425.52516513214999</v>
      </c>
      <c r="H896">
        <v>440.73472215146501</v>
      </c>
      <c r="I896">
        <v>290772.7</v>
      </c>
      <c r="J896" t="str">
        <f t="shared" si="67"/>
        <v>FALSE</v>
      </c>
      <c r="K896" t="b">
        <f t="shared" si="69"/>
        <v>0</v>
      </c>
      <c r="L896" t="b">
        <f t="shared" si="68"/>
        <v>1</v>
      </c>
      <c r="M896">
        <v>376.79998799999998</v>
      </c>
      <c r="N896">
        <v>355.64999399999999</v>
      </c>
      <c r="O896">
        <f t="shared" si="65"/>
        <v>5.9468562791540475E-2</v>
      </c>
      <c r="P896" t="str">
        <f t="shared" si="66"/>
        <v>PRICE CONTRACTION</v>
      </c>
    </row>
    <row r="897" spans="1:16" x14ac:dyDescent="0.25">
      <c r="A897">
        <v>895</v>
      </c>
      <c r="B897" s="1">
        <v>43703</v>
      </c>
      <c r="C897">
        <v>370.5</v>
      </c>
      <c r="D897">
        <v>367.20001200000002</v>
      </c>
      <c r="E897">
        <v>384684</v>
      </c>
      <c r="F897">
        <v>384.27239070094498</v>
      </c>
      <c r="G897">
        <v>421.76225202684998</v>
      </c>
      <c r="H897">
        <v>437.147663119686</v>
      </c>
      <c r="I897">
        <v>296132.3</v>
      </c>
      <c r="J897" t="str">
        <f t="shared" si="67"/>
        <v>FALSE</v>
      </c>
      <c r="K897" t="b">
        <f t="shared" si="69"/>
        <v>0</v>
      </c>
      <c r="L897" t="b">
        <f t="shared" si="68"/>
        <v>0</v>
      </c>
      <c r="M897">
        <v>372</v>
      </c>
      <c r="N897">
        <v>359.04998799999998</v>
      </c>
      <c r="O897">
        <f t="shared" si="65"/>
        <v>3.6067434710511714E-2</v>
      </c>
      <c r="P897" t="str">
        <f t="shared" si="66"/>
        <v>PRICE CONTRACTION</v>
      </c>
    </row>
    <row r="898" spans="1:16" x14ac:dyDescent="0.25">
      <c r="A898">
        <v>896</v>
      </c>
      <c r="B898" s="1">
        <v>43710</v>
      </c>
      <c r="C898">
        <v>367.20001200000002</v>
      </c>
      <c r="D898">
        <v>369.5</v>
      </c>
      <c r="E898">
        <v>216978</v>
      </c>
      <c r="F898">
        <v>381.58650148259198</v>
      </c>
      <c r="G898">
        <v>418.39049383156998</v>
      </c>
      <c r="H898">
        <v>433.84777711384697</v>
      </c>
      <c r="I898">
        <v>296765.5</v>
      </c>
      <c r="J898" t="str">
        <f t="shared" si="67"/>
        <v>FALSE</v>
      </c>
      <c r="K898" t="b">
        <f t="shared" si="69"/>
        <v>0</v>
      </c>
      <c r="L898" t="b">
        <f t="shared" si="68"/>
        <v>1</v>
      </c>
      <c r="M898">
        <v>372</v>
      </c>
      <c r="N898">
        <v>360</v>
      </c>
      <c r="O898">
        <f t="shared" si="65"/>
        <v>3.3333333333333333E-2</v>
      </c>
      <c r="P898" t="str">
        <f t="shared" si="66"/>
        <v>PRICE CONTRACTION</v>
      </c>
    </row>
    <row r="899" spans="1:16" x14ac:dyDescent="0.25">
      <c r="A899">
        <v>897</v>
      </c>
      <c r="B899" s="1">
        <v>43717</v>
      </c>
      <c r="C899">
        <v>367.14999399999999</v>
      </c>
      <c r="D899">
        <v>372.10000600000001</v>
      </c>
      <c r="E899">
        <v>105626</v>
      </c>
      <c r="F899">
        <v>379.86168412211998</v>
      </c>
      <c r="G899">
        <v>415.40401074566199</v>
      </c>
      <c r="H899">
        <v>430.83569071804999</v>
      </c>
      <c r="I899">
        <v>280861.2</v>
      </c>
      <c r="J899" t="str">
        <f t="shared" si="67"/>
        <v>FALSE</v>
      </c>
      <c r="K899" t="b">
        <f t="shared" si="69"/>
        <v>0</v>
      </c>
      <c r="L899" t="b">
        <f t="shared" si="68"/>
        <v>1</v>
      </c>
      <c r="M899">
        <v>394.60000600000001</v>
      </c>
      <c r="N899">
        <v>367.14999399999999</v>
      </c>
      <c r="O899">
        <f t="shared" ref="O899:O962" si="70">(M899-N899)/N899</f>
        <v>7.4765116297400833E-2</v>
      </c>
      <c r="P899" t="str">
        <f t="shared" si="66"/>
        <v>PRICE CONTRACTION</v>
      </c>
    </row>
    <row r="900" spans="1:16" x14ac:dyDescent="0.25">
      <c r="A900">
        <v>898</v>
      </c>
      <c r="B900" s="1">
        <v>43724</v>
      </c>
      <c r="C900">
        <v>370.04998799999998</v>
      </c>
      <c r="D900">
        <v>394.14999399999999</v>
      </c>
      <c r="E900">
        <v>336354</v>
      </c>
      <c r="F900">
        <v>382.45955864537098</v>
      </c>
      <c r="G900">
        <v>414.03278385884499</v>
      </c>
      <c r="H900">
        <v>429.04614453668199</v>
      </c>
      <c r="I900">
        <v>242121.5</v>
      </c>
      <c r="J900" t="str">
        <f t="shared" si="67"/>
        <v>FALSE</v>
      </c>
      <c r="K900" t="b">
        <f t="shared" si="69"/>
        <v>0</v>
      </c>
      <c r="L900" t="b">
        <f t="shared" si="68"/>
        <v>0</v>
      </c>
      <c r="M900">
        <v>398.5</v>
      </c>
      <c r="N900">
        <v>363</v>
      </c>
      <c r="O900">
        <f t="shared" si="70"/>
        <v>9.7796143250688708E-2</v>
      </c>
      <c r="P900" t="str">
        <f t="shared" si="66"/>
        <v>NO PRICE CONTARCTION</v>
      </c>
    </row>
    <row r="901" spans="1:16" x14ac:dyDescent="0.25">
      <c r="A901">
        <v>899</v>
      </c>
      <c r="B901" s="1">
        <v>43731</v>
      </c>
      <c r="C901">
        <v>397</v>
      </c>
      <c r="D901">
        <v>389.85000600000001</v>
      </c>
      <c r="E901">
        <v>417906</v>
      </c>
      <c r="F901">
        <v>383.80327634621301</v>
      </c>
      <c r="G901">
        <v>412.47260464214497</v>
      </c>
      <c r="H901">
        <v>427.13413777879498</v>
      </c>
      <c r="I901">
        <v>259954.8</v>
      </c>
      <c r="J901" t="str">
        <f t="shared" si="67"/>
        <v>FALSE</v>
      </c>
      <c r="K901" t="b">
        <f t="shared" si="69"/>
        <v>0</v>
      </c>
      <c r="L901" t="b">
        <f t="shared" si="68"/>
        <v>0</v>
      </c>
      <c r="M901">
        <v>433.70001200000002</v>
      </c>
      <c r="N901">
        <v>382.25</v>
      </c>
      <c r="O901">
        <f t="shared" si="70"/>
        <v>0.13459780771746244</v>
      </c>
      <c r="P901" t="str">
        <f t="shared" si="66"/>
        <v>NO PRICE CONTARCTION</v>
      </c>
    </row>
    <row r="902" spans="1:16" x14ac:dyDescent="0.25">
      <c r="A902">
        <v>900</v>
      </c>
      <c r="B902" s="1">
        <v>43738</v>
      </c>
      <c r="C902">
        <v>397.79998799999998</v>
      </c>
      <c r="D902">
        <v>365.10000600000001</v>
      </c>
      <c r="E902">
        <v>180207</v>
      </c>
      <c r="F902">
        <v>380.40268173780998</v>
      </c>
      <c r="G902">
        <v>409.416307955555</v>
      </c>
      <c r="H902">
        <v>424.10808257007301</v>
      </c>
      <c r="I902">
        <v>260751.4</v>
      </c>
      <c r="J902" t="str">
        <f t="shared" si="67"/>
        <v>FALSE</v>
      </c>
      <c r="K902" t="b">
        <f t="shared" si="69"/>
        <v>0</v>
      </c>
      <c r="L902" t="b">
        <f t="shared" si="68"/>
        <v>1</v>
      </c>
      <c r="M902">
        <v>397.79998799999998</v>
      </c>
      <c r="N902">
        <v>363</v>
      </c>
      <c r="O902">
        <f t="shared" si="70"/>
        <v>9.5867735537190038E-2</v>
      </c>
      <c r="P902" t="str">
        <f t="shared" si="66"/>
        <v>NO PRICE CONTARCTION</v>
      </c>
    </row>
    <row r="903" spans="1:16" x14ac:dyDescent="0.25">
      <c r="A903">
        <v>901</v>
      </c>
      <c r="B903" s="1">
        <v>43745</v>
      </c>
      <c r="C903">
        <v>366</v>
      </c>
      <c r="D903">
        <v>353.45001200000002</v>
      </c>
      <c r="E903">
        <v>399078</v>
      </c>
      <c r="F903">
        <v>375.50219633093599</v>
      </c>
      <c r="G903">
        <v>405.80557918422898</v>
      </c>
      <c r="H903">
        <v>420.66134742031301</v>
      </c>
      <c r="I903">
        <v>264382.3</v>
      </c>
      <c r="J903" t="str">
        <f t="shared" si="67"/>
        <v>FALSE</v>
      </c>
      <c r="K903" t="b">
        <f t="shared" si="69"/>
        <v>0</v>
      </c>
      <c r="L903" t="b">
        <f t="shared" si="68"/>
        <v>0</v>
      </c>
      <c r="M903">
        <v>372</v>
      </c>
      <c r="N903">
        <v>348.60000600000001</v>
      </c>
      <c r="O903">
        <f t="shared" si="70"/>
        <v>6.7125627071848049E-2</v>
      </c>
      <c r="P903" t="str">
        <f t="shared" si="66"/>
        <v>PRICE CONTRACTION</v>
      </c>
    </row>
    <row r="904" spans="1:16" x14ac:dyDescent="0.25">
      <c r="A904">
        <v>902</v>
      </c>
      <c r="B904" s="1">
        <v>43752</v>
      </c>
      <c r="C904">
        <v>358</v>
      </c>
      <c r="D904">
        <v>365.45001200000002</v>
      </c>
      <c r="E904">
        <v>461475</v>
      </c>
      <c r="F904">
        <v>373.67452645258402</v>
      </c>
      <c r="G904">
        <v>403.20199420460102</v>
      </c>
      <c r="H904">
        <v>417.96811154615199</v>
      </c>
      <c r="I904">
        <v>281333.40000000002</v>
      </c>
      <c r="J904" t="str">
        <f t="shared" si="67"/>
        <v>FALSE</v>
      </c>
      <c r="K904" t="b">
        <f t="shared" si="69"/>
        <v>0</v>
      </c>
      <c r="L904" t="b">
        <f t="shared" si="68"/>
        <v>0</v>
      </c>
      <c r="M904">
        <v>368.35000600000001</v>
      </c>
      <c r="N904">
        <v>347.35000600000001</v>
      </c>
      <c r="O904">
        <f t="shared" si="70"/>
        <v>6.045775050310493E-2</v>
      </c>
      <c r="P904" t="str">
        <f t="shared" si="66"/>
        <v>PRICE CONTRACTION</v>
      </c>
    </row>
    <row r="905" spans="1:16" x14ac:dyDescent="0.25">
      <c r="A905">
        <v>903</v>
      </c>
      <c r="B905" s="1">
        <v>43759</v>
      </c>
      <c r="C905">
        <v>365.45001200000002</v>
      </c>
      <c r="D905">
        <v>379.79998799999998</v>
      </c>
      <c r="E905">
        <v>136658</v>
      </c>
      <c r="F905">
        <v>374.788246733932</v>
      </c>
      <c r="G905">
        <v>401.69218735269101</v>
      </c>
      <c r="H905">
        <v>416.106251860974</v>
      </c>
      <c r="I905">
        <v>276018.8</v>
      </c>
      <c r="J905" t="str">
        <f t="shared" si="67"/>
        <v>FALSE</v>
      </c>
      <c r="K905" t="b">
        <f t="shared" si="69"/>
        <v>0</v>
      </c>
      <c r="L905" t="b">
        <f t="shared" si="68"/>
        <v>1</v>
      </c>
      <c r="M905">
        <v>384.5</v>
      </c>
      <c r="N905">
        <v>365.45001200000002</v>
      </c>
      <c r="O905">
        <f t="shared" si="70"/>
        <v>5.2127479475907047E-2</v>
      </c>
      <c r="P905" t="str">
        <f t="shared" si="66"/>
        <v>PRICE CONTRACTION</v>
      </c>
    </row>
    <row r="906" spans="1:16" x14ac:dyDescent="0.25">
      <c r="A906">
        <v>904</v>
      </c>
      <c r="B906" s="1">
        <v>43766</v>
      </c>
      <c r="C906">
        <v>376</v>
      </c>
      <c r="D906">
        <v>379.70001200000002</v>
      </c>
      <c r="E906">
        <v>141716</v>
      </c>
      <c r="F906">
        <v>375.68129496412598</v>
      </c>
      <c r="G906">
        <v>400.27333732993702</v>
      </c>
      <c r="H906">
        <v>414.33033772141403</v>
      </c>
      <c r="I906">
        <v>278068.2</v>
      </c>
      <c r="J906" t="str">
        <f t="shared" si="67"/>
        <v>FALSE</v>
      </c>
      <c r="K906" t="b">
        <f t="shared" si="69"/>
        <v>0</v>
      </c>
      <c r="L906" t="b">
        <f t="shared" si="68"/>
        <v>1</v>
      </c>
      <c r="M906">
        <v>397.89999399999999</v>
      </c>
      <c r="N906">
        <v>376</v>
      </c>
      <c r="O906">
        <f t="shared" si="70"/>
        <v>5.8244664893617001E-2</v>
      </c>
      <c r="P906" t="str">
        <f t="shared" si="66"/>
        <v>PRICE CONTRACTION</v>
      </c>
    </row>
    <row r="907" spans="1:16" x14ac:dyDescent="0.25">
      <c r="A907">
        <v>905</v>
      </c>
      <c r="B907" s="1">
        <v>43773</v>
      </c>
      <c r="C907">
        <v>379.70001200000002</v>
      </c>
      <c r="D907">
        <v>371.04998799999998</v>
      </c>
      <c r="E907">
        <v>162485</v>
      </c>
      <c r="F907">
        <v>374.83923915246697</v>
      </c>
      <c r="G907">
        <v>398.38795995381201</v>
      </c>
      <c r="H907">
        <v>412.21910114963799</v>
      </c>
      <c r="I907">
        <v>255848.3</v>
      </c>
      <c r="J907" t="str">
        <f t="shared" si="67"/>
        <v>FALSE</v>
      </c>
      <c r="K907" t="b">
        <f t="shared" si="69"/>
        <v>0</v>
      </c>
      <c r="L907" t="b">
        <f t="shared" si="68"/>
        <v>1</v>
      </c>
      <c r="M907">
        <v>388.95001200000002</v>
      </c>
      <c r="N907">
        <v>370</v>
      </c>
      <c r="O907">
        <f t="shared" si="70"/>
        <v>5.1216248648648689E-2</v>
      </c>
      <c r="P907" t="str">
        <f t="shared" si="66"/>
        <v>PRICE CONTRACTION</v>
      </c>
    </row>
    <row r="908" spans="1:16" x14ac:dyDescent="0.25">
      <c r="A908">
        <v>906</v>
      </c>
      <c r="B908" s="1">
        <v>43780</v>
      </c>
      <c r="C908">
        <v>372.70001200000002</v>
      </c>
      <c r="D908">
        <v>355.29998799999998</v>
      </c>
      <c r="E908">
        <v>261489</v>
      </c>
      <c r="F908">
        <v>371.286648033836</v>
      </c>
      <c r="G908">
        <v>395.60809079550199</v>
      </c>
      <c r="H908">
        <v>409.442559044777</v>
      </c>
      <c r="I908">
        <v>260299.4</v>
      </c>
      <c r="J908" t="str">
        <f t="shared" si="67"/>
        <v>FALSE</v>
      </c>
      <c r="K908" t="b">
        <f t="shared" si="69"/>
        <v>0</v>
      </c>
      <c r="L908" t="b">
        <f t="shared" si="68"/>
        <v>0</v>
      </c>
      <c r="M908">
        <v>372.70001200000002</v>
      </c>
      <c r="N908">
        <v>354.10000600000001</v>
      </c>
      <c r="O908">
        <f t="shared" si="70"/>
        <v>5.2527550649067223E-2</v>
      </c>
      <c r="P908" t="str">
        <f t="shared" ref="P908:P964" si="71">IF(O908&lt;0.08,"PRICE CONTRACTION","NO PRICE CONTARCTION")</f>
        <v>PRICE CONTRACTION</v>
      </c>
    </row>
    <row r="909" spans="1:16" x14ac:dyDescent="0.25">
      <c r="A909">
        <v>907</v>
      </c>
      <c r="B909" s="1">
        <v>43787</v>
      </c>
      <c r="C909">
        <v>356.45001200000002</v>
      </c>
      <c r="D909">
        <v>366.14999399999999</v>
      </c>
      <c r="E909">
        <v>313886</v>
      </c>
      <c r="F909">
        <v>370.352710936775</v>
      </c>
      <c r="G909">
        <v>393.70756842159801</v>
      </c>
      <c r="H909">
        <v>407.330726603568</v>
      </c>
      <c r="I909">
        <v>281125.40000000002</v>
      </c>
      <c r="J909" t="str">
        <f t="shared" ref="J909:J964" si="72">IF(AND( E909 &gt; (I909*2), D909 &gt; C909, C909 &gt;D908 ), "TRUE", "FALSE")</f>
        <v>FALSE</v>
      </c>
      <c r="K909" t="b">
        <f t="shared" si="69"/>
        <v>0</v>
      </c>
      <c r="L909" t="b">
        <f t="shared" si="68"/>
        <v>0</v>
      </c>
      <c r="M909">
        <v>379.70001200000002</v>
      </c>
      <c r="N909">
        <v>352</v>
      </c>
      <c r="O909">
        <f t="shared" si="70"/>
        <v>7.8693215909090952E-2</v>
      </c>
      <c r="P909" t="str">
        <f t="shared" si="71"/>
        <v>PRICE CONTRACTION</v>
      </c>
    </row>
    <row r="910" spans="1:16" x14ac:dyDescent="0.25">
      <c r="A910">
        <v>908</v>
      </c>
      <c r="B910" s="1">
        <v>43794</v>
      </c>
      <c r="C910">
        <v>364.89999399999999</v>
      </c>
      <c r="D910">
        <v>367.64999399999999</v>
      </c>
      <c r="E910">
        <v>564121</v>
      </c>
      <c r="F910">
        <v>369.861307857361</v>
      </c>
      <c r="G910">
        <v>392.02643458794699</v>
      </c>
      <c r="H910">
        <v>405.39508111071098</v>
      </c>
      <c r="I910">
        <v>303902.09999999998</v>
      </c>
      <c r="J910" t="str">
        <f t="shared" si="72"/>
        <v>FALSE</v>
      </c>
      <c r="K910" t="b">
        <f t="shared" si="69"/>
        <v>0</v>
      </c>
      <c r="L910" t="b">
        <f t="shared" si="68"/>
        <v>0</v>
      </c>
      <c r="M910">
        <v>371.75</v>
      </c>
      <c r="N910">
        <v>360</v>
      </c>
      <c r="O910">
        <f t="shared" si="70"/>
        <v>3.2638888888888891E-2</v>
      </c>
      <c r="P910" t="str">
        <f t="shared" si="71"/>
        <v>PRICE CONTRACTION</v>
      </c>
    </row>
    <row r="911" spans="1:16" x14ac:dyDescent="0.25">
      <c r="A911">
        <v>909</v>
      </c>
      <c r="B911" s="1">
        <v>43801</v>
      </c>
      <c r="C911">
        <v>367</v>
      </c>
      <c r="D911">
        <v>353.64999399999999</v>
      </c>
      <c r="E911">
        <v>983893</v>
      </c>
      <c r="F911">
        <v>366.91379624693201</v>
      </c>
      <c r="G911">
        <v>389.550535195176</v>
      </c>
      <c r="H911">
        <v>402.87093051994498</v>
      </c>
      <c r="I911">
        <v>360500.8</v>
      </c>
      <c r="J911" t="str">
        <f t="shared" si="72"/>
        <v>FALSE</v>
      </c>
      <c r="K911" t="b">
        <f t="shared" si="69"/>
        <v>0</v>
      </c>
      <c r="L911" t="b">
        <f t="shared" si="68"/>
        <v>0</v>
      </c>
      <c r="M911">
        <v>368.70001200000002</v>
      </c>
      <c r="N911">
        <v>345.54998799999998</v>
      </c>
      <c r="O911">
        <f t="shared" si="70"/>
        <v>6.6994717997212114E-2</v>
      </c>
      <c r="P911" t="str">
        <f t="shared" si="71"/>
        <v>PRICE CONTRACTION</v>
      </c>
    </row>
    <row r="912" spans="1:16" x14ac:dyDescent="0.25">
      <c r="A912">
        <v>910</v>
      </c>
      <c r="B912" s="1">
        <v>43808</v>
      </c>
      <c r="C912">
        <v>355.89999399999999</v>
      </c>
      <c r="D912">
        <v>356.95001200000002</v>
      </c>
      <c r="E912">
        <v>647442</v>
      </c>
      <c r="F912">
        <v>365.10219911112603</v>
      </c>
      <c r="G912">
        <v>387.44727563419701</v>
      </c>
      <c r="H912">
        <v>400.63088571409401</v>
      </c>
      <c r="I912">
        <v>407224.3</v>
      </c>
      <c r="J912" t="str">
        <f t="shared" si="72"/>
        <v>FALSE</v>
      </c>
      <c r="K912" t="b">
        <f t="shared" si="69"/>
        <v>0</v>
      </c>
      <c r="L912" t="b">
        <f t="shared" ref="L912:L964" si="73">IF(I912 &gt; (E912*1.2), TRUE, FALSE)</f>
        <v>0</v>
      </c>
      <c r="M912">
        <v>360</v>
      </c>
      <c r="N912">
        <v>346.35000600000001</v>
      </c>
      <c r="O912">
        <f t="shared" si="70"/>
        <v>3.9410982426834412E-2</v>
      </c>
      <c r="P912" t="str">
        <f t="shared" si="71"/>
        <v>PRICE CONTRACTION</v>
      </c>
    </row>
    <row r="913" spans="1:16" x14ac:dyDescent="0.25">
      <c r="A913">
        <v>911</v>
      </c>
      <c r="B913" s="1">
        <v>43815</v>
      </c>
      <c r="C913">
        <v>357</v>
      </c>
      <c r="D913">
        <v>363.95001200000002</v>
      </c>
      <c r="E913">
        <v>289998</v>
      </c>
      <c r="F913">
        <v>364.89271054546703</v>
      </c>
      <c r="G913">
        <v>385.93132314166797</v>
      </c>
      <c r="H913">
        <v>398.84157480121098</v>
      </c>
      <c r="I913">
        <v>396316.3</v>
      </c>
      <c r="J913" t="str">
        <f t="shared" si="72"/>
        <v>FALSE</v>
      </c>
      <c r="K913" t="b">
        <f t="shared" si="69"/>
        <v>0</v>
      </c>
      <c r="L913" t="b">
        <f t="shared" si="73"/>
        <v>1</v>
      </c>
      <c r="M913">
        <v>373.14999399999999</v>
      </c>
      <c r="N913">
        <v>351.5</v>
      </c>
      <c r="O913">
        <f t="shared" si="70"/>
        <v>6.1593155049786609E-2</v>
      </c>
      <c r="P913" t="str">
        <f t="shared" si="71"/>
        <v>PRICE CONTRACTION</v>
      </c>
    </row>
    <row r="914" spans="1:16" x14ac:dyDescent="0.25">
      <c r="A914">
        <v>912</v>
      </c>
      <c r="B914" s="1">
        <v>43822</v>
      </c>
      <c r="C914">
        <v>363.10000600000001</v>
      </c>
      <c r="D914">
        <v>359.54998799999998</v>
      </c>
      <c r="E914">
        <v>171946</v>
      </c>
      <c r="F914">
        <v>363.921306446291</v>
      </c>
      <c r="G914">
        <v>384.22930151962498</v>
      </c>
      <c r="H914">
        <v>396.92491203042101</v>
      </c>
      <c r="I914">
        <v>367363.4</v>
      </c>
      <c r="J914" t="str">
        <f t="shared" si="72"/>
        <v>FALSE</v>
      </c>
      <c r="K914" t="b">
        <f t="shared" si="69"/>
        <v>0</v>
      </c>
      <c r="L914" t="b">
        <f t="shared" si="73"/>
        <v>1</v>
      </c>
      <c r="M914">
        <v>364.89999399999999</v>
      </c>
      <c r="N914">
        <v>353.85000600000001</v>
      </c>
      <c r="O914">
        <f t="shared" si="70"/>
        <v>3.1227886993451075E-2</v>
      </c>
      <c r="P914" t="str">
        <f t="shared" si="71"/>
        <v>PRICE CONTRACTION</v>
      </c>
    </row>
    <row r="915" spans="1:16" x14ac:dyDescent="0.25">
      <c r="A915">
        <v>913</v>
      </c>
      <c r="B915" s="1">
        <v>43829</v>
      </c>
      <c r="C915">
        <v>361.39999399999999</v>
      </c>
      <c r="D915">
        <v>402.75</v>
      </c>
      <c r="E915">
        <v>580446</v>
      </c>
      <c r="F915">
        <v>370.98106891060098</v>
      </c>
      <c r="G915">
        <v>385.42418529255201</v>
      </c>
      <c r="H915">
        <v>397.20906266308299</v>
      </c>
      <c r="I915">
        <v>411742.2</v>
      </c>
      <c r="J915" t="str">
        <f t="shared" si="72"/>
        <v>FALSE</v>
      </c>
      <c r="K915" t="b">
        <f t="shared" si="69"/>
        <v>1</v>
      </c>
      <c r="L915" t="b">
        <f t="shared" si="73"/>
        <v>0</v>
      </c>
      <c r="M915">
        <v>410</v>
      </c>
      <c r="N915">
        <v>356</v>
      </c>
      <c r="O915">
        <f t="shared" si="70"/>
        <v>0.15168539325842698</v>
      </c>
      <c r="P915" t="str">
        <f t="shared" si="71"/>
        <v>NO PRICE CONTARCTION</v>
      </c>
    </row>
    <row r="916" spans="1:16" x14ac:dyDescent="0.25">
      <c r="A916">
        <v>914</v>
      </c>
      <c r="B916" s="1">
        <v>43836</v>
      </c>
      <c r="C916">
        <v>400.89999399999999</v>
      </c>
      <c r="D916">
        <v>406.70001200000002</v>
      </c>
      <c r="E916">
        <v>368384</v>
      </c>
      <c r="F916">
        <v>377.47542219958302</v>
      </c>
      <c r="G916">
        <v>386.79681927367801</v>
      </c>
      <c r="H916">
        <v>397.67203580146901</v>
      </c>
      <c r="I916">
        <v>434409</v>
      </c>
      <c r="J916" t="str">
        <f t="shared" si="72"/>
        <v>FALSE</v>
      </c>
      <c r="K916" t="b">
        <f t="shared" si="69"/>
        <v>1</v>
      </c>
      <c r="L916" t="b">
        <f t="shared" si="73"/>
        <v>0</v>
      </c>
      <c r="M916">
        <v>418</v>
      </c>
      <c r="N916">
        <v>376</v>
      </c>
      <c r="O916">
        <f t="shared" si="70"/>
        <v>0.11170212765957446</v>
      </c>
      <c r="P916" t="str">
        <f t="shared" si="71"/>
        <v>NO PRICE CONTARCTION</v>
      </c>
    </row>
    <row r="917" spans="1:16" x14ac:dyDescent="0.25">
      <c r="A917">
        <v>915</v>
      </c>
      <c r="B917" s="1">
        <v>43843</v>
      </c>
      <c r="C917">
        <v>409.39999399999999</v>
      </c>
      <c r="D917">
        <v>420.60000599999898</v>
      </c>
      <c r="E917">
        <v>334011</v>
      </c>
      <c r="F917">
        <v>385.31625561784</v>
      </c>
      <c r="G917">
        <v>388.97767003021499</v>
      </c>
      <c r="H917">
        <v>398.79047337212899</v>
      </c>
      <c r="I917">
        <v>451561.6</v>
      </c>
      <c r="J917" t="str">
        <f t="shared" si="72"/>
        <v>FALSE</v>
      </c>
      <c r="K917" t="b">
        <f t="shared" si="69"/>
        <v>1</v>
      </c>
      <c r="L917" t="b">
        <f t="shared" si="73"/>
        <v>1</v>
      </c>
      <c r="M917">
        <v>429.95001200000002</v>
      </c>
      <c r="N917">
        <v>402</v>
      </c>
      <c r="O917">
        <f t="shared" si="70"/>
        <v>6.9527393034825913E-2</v>
      </c>
      <c r="P917" t="str">
        <f t="shared" si="71"/>
        <v>PRICE CONTRACTION</v>
      </c>
    </row>
    <row r="918" spans="1:16" x14ac:dyDescent="0.25">
      <c r="A918">
        <v>916</v>
      </c>
      <c r="B918" s="1">
        <v>43850</v>
      </c>
      <c r="C918">
        <v>420.60000599999898</v>
      </c>
      <c r="D918">
        <v>414.60000600000001</v>
      </c>
      <c r="E918">
        <v>131071</v>
      </c>
      <c r="F918">
        <v>390.64057386914197</v>
      </c>
      <c r="G918">
        <v>390.63072396374901</v>
      </c>
      <c r="H918">
        <v>399.561670085684</v>
      </c>
      <c r="I918">
        <v>438519.8</v>
      </c>
      <c r="J918" t="str">
        <f t="shared" si="72"/>
        <v>FALSE</v>
      </c>
      <c r="K918" t="b">
        <f t="shared" si="69"/>
        <v>1</v>
      </c>
      <c r="L918" t="b">
        <f t="shared" si="73"/>
        <v>1</v>
      </c>
      <c r="M918">
        <v>425.5</v>
      </c>
      <c r="N918">
        <v>407.75</v>
      </c>
      <c r="O918">
        <f t="shared" si="70"/>
        <v>4.3531575720416923E-2</v>
      </c>
      <c r="P918" t="str">
        <f t="shared" si="71"/>
        <v>PRICE CONTRACTION</v>
      </c>
    </row>
    <row r="919" spans="1:16" x14ac:dyDescent="0.25">
      <c r="A919">
        <v>917</v>
      </c>
      <c r="B919" s="1">
        <v>43857</v>
      </c>
      <c r="C919">
        <v>414.54998799999998</v>
      </c>
      <c r="D919">
        <v>385.20001200000002</v>
      </c>
      <c r="E919">
        <v>136957</v>
      </c>
      <c r="F919">
        <v>389.65138080202502</v>
      </c>
      <c r="G919">
        <v>390.28035544995902</v>
      </c>
      <c r="H919">
        <v>398.86110139857698</v>
      </c>
      <c r="I919">
        <v>420826.9</v>
      </c>
      <c r="J919" t="str">
        <f t="shared" si="72"/>
        <v>FALSE</v>
      </c>
      <c r="K919" t="b">
        <f t="shared" si="69"/>
        <v>0</v>
      </c>
      <c r="L919" t="b">
        <f t="shared" si="73"/>
        <v>1</v>
      </c>
      <c r="M919">
        <v>420</v>
      </c>
      <c r="N919">
        <v>381.04998799999998</v>
      </c>
      <c r="O919">
        <f t="shared" si="70"/>
        <v>0.10221759146204203</v>
      </c>
      <c r="P919" t="str">
        <f t="shared" si="71"/>
        <v>NO PRICE CONTARCTION</v>
      </c>
    </row>
    <row r="920" spans="1:16" x14ac:dyDescent="0.25">
      <c r="A920">
        <v>918</v>
      </c>
      <c r="B920" s="1">
        <v>43864</v>
      </c>
      <c r="C920">
        <v>385</v>
      </c>
      <c r="D920">
        <v>391.89999399999999</v>
      </c>
      <c r="E920">
        <v>141779</v>
      </c>
      <c r="F920">
        <v>390.06021956529298</v>
      </c>
      <c r="G920">
        <v>390.384848259639</v>
      </c>
      <c r="H920">
        <v>398.52153518401298</v>
      </c>
      <c r="I920">
        <v>378592.7</v>
      </c>
      <c r="J920" t="str">
        <f t="shared" si="72"/>
        <v>FALSE</v>
      </c>
      <c r="K920" t="b">
        <f t="shared" si="69"/>
        <v>0</v>
      </c>
      <c r="L920" t="b">
        <f t="shared" si="73"/>
        <v>1</v>
      </c>
      <c r="M920">
        <v>398.75</v>
      </c>
      <c r="N920">
        <v>361</v>
      </c>
      <c r="O920">
        <f t="shared" si="70"/>
        <v>0.10457063711911357</v>
      </c>
      <c r="P920" t="str">
        <f t="shared" si="71"/>
        <v>NO PRICE CONTARCTION</v>
      </c>
    </row>
    <row r="921" spans="1:16" x14ac:dyDescent="0.25">
      <c r="A921">
        <v>919</v>
      </c>
      <c r="B921" s="1">
        <v>43871</v>
      </c>
      <c r="C921">
        <v>391.5</v>
      </c>
      <c r="D921">
        <v>380.5</v>
      </c>
      <c r="E921">
        <v>195808</v>
      </c>
      <c r="F921">
        <v>388.32199782614902</v>
      </c>
      <c r="G921">
        <v>389.74711611385601</v>
      </c>
      <c r="H921">
        <v>397.64243590674403</v>
      </c>
      <c r="I921">
        <v>299784.2</v>
      </c>
      <c r="J921" t="str">
        <f t="shared" si="72"/>
        <v>FALSE</v>
      </c>
      <c r="K921" t="b">
        <f t="shared" si="69"/>
        <v>0</v>
      </c>
      <c r="L921" t="b">
        <f t="shared" si="73"/>
        <v>1</v>
      </c>
      <c r="M921">
        <v>403.29998799999998</v>
      </c>
      <c r="N921">
        <v>374</v>
      </c>
      <c r="O921">
        <f t="shared" si="70"/>
        <v>7.8342213903743269E-2</v>
      </c>
      <c r="P921" t="str">
        <f t="shared" si="71"/>
        <v>PRICE CONTRACTION</v>
      </c>
    </row>
    <row r="922" spans="1:16" x14ac:dyDescent="0.25">
      <c r="A922">
        <v>920</v>
      </c>
      <c r="B922" s="1">
        <v>43878</v>
      </c>
      <c r="C922">
        <v>376.5</v>
      </c>
      <c r="D922">
        <v>361.14999399999999</v>
      </c>
      <c r="E922">
        <v>952502</v>
      </c>
      <c r="F922">
        <v>383.38163349412201</v>
      </c>
      <c r="G922">
        <v>387.90214049360702</v>
      </c>
      <c r="H922">
        <v>395.86231678934098</v>
      </c>
      <c r="I922">
        <v>330290.2</v>
      </c>
      <c r="J922" t="str">
        <f t="shared" si="72"/>
        <v>FALSE</v>
      </c>
      <c r="K922" t="b">
        <f t="shared" si="69"/>
        <v>0</v>
      </c>
      <c r="L922" t="b">
        <f t="shared" si="73"/>
        <v>0</v>
      </c>
      <c r="M922">
        <v>378.89999399999999</v>
      </c>
      <c r="N922">
        <v>359.29998799999998</v>
      </c>
      <c r="O922">
        <f t="shared" si="70"/>
        <v>5.4550533411094934E-2</v>
      </c>
      <c r="P922" t="str">
        <f t="shared" si="71"/>
        <v>PRICE CONTRACTION</v>
      </c>
    </row>
    <row r="923" spans="1:16" x14ac:dyDescent="0.25">
      <c r="A923">
        <v>921</v>
      </c>
      <c r="B923" s="1">
        <v>43885</v>
      </c>
      <c r="C923">
        <v>361</v>
      </c>
      <c r="D923">
        <v>324.79998799999998</v>
      </c>
      <c r="E923">
        <v>1213847</v>
      </c>
      <c r="F923">
        <v>372.730425222463</v>
      </c>
      <c r="G923">
        <v>383.83103388111601</v>
      </c>
      <c r="H923">
        <v>392.39586172644698</v>
      </c>
      <c r="I923">
        <v>422675.1</v>
      </c>
      <c r="J923" t="str">
        <f t="shared" si="72"/>
        <v>FALSE</v>
      </c>
      <c r="K923" t="b">
        <f t="shared" si="69"/>
        <v>0</v>
      </c>
      <c r="L923" t="b">
        <f t="shared" si="73"/>
        <v>0</v>
      </c>
      <c r="M923">
        <v>361</v>
      </c>
      <c r="N923">
        <v>320.04998799999998</v>
      </c>
      <c r="O923">
        <f t="shared" si="70"/>
        <v>0.12794880029803349</v>
      </c>
      <c r="P923" t="str">
        <f t="shared" si="71"/>
        <v>NO PRICE CONTARCTION</v>
      </c>
    </row>
    <row r="924" spans="1:16" x14ac:dyDescent="0.25">
      <c r="A924">
        <v>922</v>
      </c>
      <c r="B924" s="1">
        <v>43892</v>
      </c>
      <c r="C924">
        <v>325.10000600000001</v>
      </c>
      <c r="D924">
        <v>316.10000600000001</v>
      </c>
      <c r="E924">
        <v>480989</v>
      </c>
      <c r="F924">
        <v>362.43398536383302</v>
      </c>
      <c r="G924">
        <v>379.46129014685101</v>
      </c>
      <c r="H924">
        <v>388.67411266661998</v>
      </c>
      <c r="I924">
        <v>453579.4</v>
      </c>
      <c r="J924" t="str">
        <f t="shared" si="72"/>
        <v>FALSE</v>
      </c>
      <c r="K924" t="b">
        <f t="shared" si="69"/>
        <v>0</v>
      </c>
      <c r="L924" t="b">
        <f t="shared" si="73"/>
        <v>0</v>
      </c>
      <c r="M924">
        <v>336.04998799999998</v>
      </c>
      <c r="N924">
        <v>313</v>
      </c>
      <c r="O924">
        <f t="shared" si="70"/>
        <v>7.3642134185303465E-2</v>
      </c>
      <c r="P924" t="str">
        <f t="shared" si="71"/>
        <v>PRICE CONTRACTION</v>
      </c>
    </row>
    <row r="925" spans="1:16" x14ac:dyDescent="0.25">
      <c r="A925">
        <v>923</v>
      </c>
      <c r="B925" s="1">
        <v>43899</v>
      </c>
      <c r="C925">
        <v>316</v>
      </c>
      <c r="D925">
        <v>268.70001200000002</v>
      </c>
      <c r="E925">
        <v>479915</v>
      </c>
      <c r="F925">
        <v>345.39144475222702</v>
      </c>
      <c r="G925">
        <v>372.31540123415101</v>
      </c>
      <c r="H925">
        <v>382.821717512151</v>
      </c>
      <c r="I925">
        <v>443526.3</v>
      </c>
      <c r="J925" t="str">
        <f t="shared" si="72"/>
        <v>FALSE</v>
      </c>
      <c r="K925" t="b">
        <f t="shared" si="69"/>
        <v>0</v>
      </c>
      <c r="L925" t="b">
        <f t="shared" si="73"/>
        <v>0</v>
      </c>
      <c r="M925">
        <v>320.5</v>
      </c>
      <c r="N925">
        <v>250</v>
      </c>
      <c r="O925">
        <f t="shared" si="70"/>
        <v>0.28199999999999997</v>
      </c>
      <c r="P925" t="str">
        <f t="shared" si="71"/>
        <v>NO PRICE CONTARCTION</v>
      </c>
    </row>
    <row r="926" spans="1:16" x14ac:dyDescent="0.25">
      <c r="A926">
        <v>924</v>
      </c>
      <c r="B926" s="1">
        <v>43906</v>
      </c>
      <c r="C926">
        <v>264.79998799999998</v>
      </c>
      <c r="D926">
        <v>201.25</v>
      </c>
      <c r="E926">
        <v>1121018</v>
      </c>
      <c r="F926">
        <v>319.183909342731</v>
      </c>
      <c r="G926">
        <v>361.27892373517301</v>
      </c>
      <c r="H926">
        <v>373.96456056033799</v>
      </c>
      <c r="I926">
        <v>518789.7</v>
      </c>
      <c r="J926" t="str">
        <f t="shared" si="72"/>
        <v>FALSE</v>
      </c>
      <c r="K926" t="b">
        <f t="shared" si="69"/>
        <v>0</v>
      </c>
      <c r="L926" t="b">
        <f t="shared" si="73"/>
        <v>0</v>
      </c>
      <c r="M926">
        <v>276.45001200000002</v>
      </c>
      <c r="N926">
        <v>180</v>
      </c>
      <c r="O926">
        <f t="shared" si="70"/>
        <v>0.53583340000000013</v>
      </c>
      <c r="P926" t="str">
        <f t="shared" si="71"/>
        <v>NO PRICE CONTARCTION</v>
      </c>
    </row>
    <row r="927" spans="1:16" x14ac:dyDescent="0.25">
      <c r="A927">
        <v>925</v>
      </c>
      <c r="B927" s="1">
        <v>43913</v>
      </c>
      <c r="C927">
        <v>180</v>
      </c>
      <c r="D927">
        <v>188.5</v>
      </c>
      <c r="E927">
        <v>754666</v>
      </c>
      <c r="F927">
        <v>295.423198553144</v>
      </c>
      <c r="G927">
        <v>350.13189639742001</v>
      </c>
      <c r="H927">
        <v>364.917508825688</v>
      </c>
      <c r="I927">
        <v>560855.19999999995</v>
      </c>
      <c r="J927" t="str">
        <f t="shared" si="72"/>
        <v>FALSE</v>
      </c>
      <c r="K927" t="b">
        <f t="shared" si="69"/>
        <v>0</v>
      </c>
      <c r="L927" t="b">
        <f t="shared" si="73"/>
        <v>0</v>
      </c>
      <c r="M927">
        <v>194.89999399999999</v>
      </c>
      <c r="N927">
        <v>162.39999399999999</v>
      </c>
      <c r="O927">
        <f t="shared" si="70"/>
        <v>0.20012316010307243</v>
      </c>
      <c r="P927" t="str">
        <f t="shared" si="71"/>
        <v>NO PRICE CONTARCTION</v>
      </c>
    </row>
    <row r="928" spans="1:16" x14ac:dyDescent="0.25">
      <c r="A928">
        <v>926</v>
      </c>
      <c r="B928" s="1">
        <v>43920</v>
      </c>
      <c r="C928">
        <v>190</v>
      </c>
      <c r="D928">
        <v>216.30000299999901</v>
      </c>
      <c r="E928">
        <v>263115</v>
      </c>
      <c r="F928">
        <v>281.03716299802699</v>
      </c>
      <c r="G928">
        <v>341.49758069436098</v>
      </c>
      <c r="H928">
        <v>357.667874395166</v>
      </c>
      <c r="I928">
        <v>574059.6</v>
      </c>
      <c r="J928" t="str">
        <f t="shared" si="72"/>
        <v>FALSE</v>
      </c>
      <c r="K928" t="b">
        <f t="shared" si="69"/>
        <v>0</v>
      </c>
      <c r="L928" t="b">
        <f t="shared" si="73"/>
        <v>1</v>
      </c>
      <c r="M928">
        <v>223.39999399999999</v>
      </c>
      <c r="N928">
        <v>179.10000600000001</v>
      </c>
      <c r="O928">
        <f t="shared" si="70"/>
        <v>0.24734777507489297</v>
      </c>
      <c r="P928" t="str">
        <f t="shared" si="71"/>
        <v>NO PRICE CONTARCTION</v>
      </c>
    </row>
    <row r="929" spans="1:16" x14ac:dyDescent="0.25">
      <c r="A929">
        <v>927</v>
      </c>
      <c r="B929" s="1">
        <v>43927</v>
      </c>
      <c r="C929">
        <v>216.30000299999901</v>
      </c>
      <c r="D929">
        <v>227.25</v>
      </c>
      <c r="E929">
        <v>113766</v>
      </c>
      <c r="F929">
        <v>271.25767881656702</v>
      </c>
      <c r="G929">
        <v>334.12676903665999</v>
      </c>
      <c r="H929">
        <v>351.30602686369502</v>
      </c>
      <c r="I929">
        <v>571740.5</v>
      </c>
      <c r="J929" t="str">
        <f t="shared" si="72"/>
        <v>FALSE</v>
      </c>
      <c r="K929" t="b">
        <f t="shared" si="69"/>
        <v>0</v>
      </c>
      <c r="L929" t="b">
        <f t="shared" si="73"/>
        <v>1</v>
      </c>
      <c r="M929">
        <v>233.75</v>
      </c>
      <c r="N929">
        <v>215.10000600000001</v>
      </c>
      <c r="O929">
        <f t="shared" si="70"/>
        <v>8.6703828357866206E-2</v>
      </c>
      <c r="P929" t="str">
        <f t="shared" si="71"/>
        <v>NO PRICE CONTARCTION</v>
      </c>
    </row>
    <row r="930" spans="1:16" x14ac:dyDescent="0.25">
      <c r="A930">
        <v>928</v>
      </c>
      <c r="B930" s="1">
        <v>43934</v>
      </c>
      <c r="C930">
        <v>235</v>
      </c>
      <c r="D930">
        <v>245.35000600000001</v>
      </c>
      <c r="E930">
        <v>296485</v>
      </c>
      <c r="F930">
        <v>266.54719284991802</v>
      </c>
      <c r="G930">
        <v>328.39923593752098</v>
      </c>
      <c r="H930">
        <v>346.1374404801</v>
      </c>
      <c r="I930">
        <v>587211.1</v>
      </c>
      <c r="J930" t="str">
        <f t="shared" si="72"/>
        <v>FALSE</v>
      </c>
      <c r="K930" t="b">
        <f t="shared" si="69"/>
        <v>0</v>
      </c>
      <c r="L930" t="b">
        <f t="shared" si="73"/>
        <v>1</v>
      </c>
      <c r="M930">
        <v>245.949997</v>
      </c>
      <c r="N930">
        <v>220.60000600000001</v>
      </c>
      <c r="O930">
        <f t="shared" si="70"/>
        <v>0.11491382733688588</v>
      </c>
      <c r="P930" t="str">
        <f t="shared" si="71"/>
        <v>NO PRICE CONTARCTION</v>
      </c>
    </row>
    <row r="931" spans="1:16" x14ac:dyDescent="0.25">
      <c r="A931">
        <v>929</v>
      </c>
      <c r="B931" s="1">
        <v>43941</v>
      </c>
      <c r="C931">
        <v>252.39999399999999</v>
      </c>
      <c r="D931">
        <v>229.35000600000001</v>
      </c>
      <c r="E931">
        <v>319229</v>
      </c>
      <c r="F931">
        <v>259.78406796811498</v>
      </c>
      <c r="G931">
        <v>322.00896303832599</v>
      </c>
      <c r="H931">
        <v>340.44049245667998</v>
      </c>
      <c r="I931">
        <v>599553.19999999995</v>
      </c>
      <c r="J931" t="str">
        <f t="shared" si="72"/>
        <v>FALSE</v>
      </c>
      <c r="K931" t="b">
        <f t="shared" si="69"/>
        <v>0</v>
      </c>
      <c r="L931" t="b">
        <f t="shared" si="73"/>
        <v>1</v>
      </c>
      <c r="M931">
        <v>257.60000600000001</v>
      </c>
      <c r="N931">
        <v>227.64999399999999</v>
      </c>
      <c r="O931">
        <f t="shared" si="70"/>
        <v>0.13156166391113552</v>
      </c>
      <c r="P931" t="str">
        <f t="shared" si="71"/>
        <v>NO PRICE CONTARCTION</v>
      </c>
    </row>
    <row r="932" spans="1:16" x14ac:dyDescent="0.25">
      <c r="A932">
        <v>930</v>
      </c>
      <c r="B932" s="1">
        <v>43948</v>
      </c>
      <c r="C932">
        <v>233</v>
      </c>
      <c r="D932">
        <v>255.10000600000001</v>
      </c>
      <c r="E932">
        <v>262732</v>
      </c>
      <c r="F932">
        <v>258.93242033754899</v>
      </c>
      <c r="G932">
        <v>317.69225613262699</v>
      </c>
      <c r="H932">
        <v>336.27754189781803</v>
      </c>
      <c r="I932">
        <v>530576.19999999995</v>
      </c>
      <c r="J932" t="str">
        <f t="shared" si="72"/>
        <v>FALSE</v>
      </c>
      <c r="K932" t="b">
        <f t="shared" si="69"/>
        <v>0</v>
      </c>
      <c r="L932" t="b">
        <f t="shared" si="73"/>
        <v>1</v>
      </c>
      <c r="M932">
        <v>258.5</v>
      </c>
      <c r="N932">
        <v>231.25</v>
      </c>
      <c r="O932">
        <f t="shared" si="70"/>
        <v>0.11783783783783784</v>
      </c>
      <c r="P932" t="str">
        <f t="shared" si="71"/>
        <v>NO PRICE CONTARCTION</v>
      </c>
    </row>
    <row r="933" spans="1:16" x14ac:dyDescent="0.25">
      <c r="A933">
        <v>931</v>
      </c>
      <c r="B933" s="1">
        <v>43955</v>
      </c>
      <c r="C933">
        <v>242.35000600000001</v>
      </c>
      <c r="D933">
        <v>228</v>
      </c>
      <c r="E933">
        <v>212423</v>
      </c>
      <c r="F933">
        <v>253.30834391254001</v>
      </c>
      <c r="G933">
        <v>311.90565896278002</v>
      </c>
      <c r="H933">
        <v>330.995710585729</v>
      </c>
      <c r="I933">
        <v>430433.8</v>
      </c>
      <c r="J933" t="str">
        <f t="shared" si="72"/>
        <v>FALSE</v>
      </c>
      <c r="K933" t="b">
        <f t="shared" si="69"/>
        <v>0</v>
      </c>
      <c r="L933" t="b">
        <f t="shared" si="73"/>
        <v>1</v>
      </c>
      <c r="M933">
        <v>249.699997</v>
      </c>
      <c r="N933">
        <v>226.25</v>
      </c>
      <c r="O933">
        <f t="shared" si="70"/>
        <v>0.10364639558011048</v>
      </c>
      <c r="P933" t="str">
        <f t="shared" si="71"/>
        <v>NO PRICE CONTARCTION</v>
      </c>
    </row>
    <row r="934" spans="1:16" x14ac:dyDescent="0.25">
      <c r="A934">
        <v>932</v>
      </c>
      <c r="B934" s="1">
        <v>43962</v>
      </c>
      <c r="C934">
        <v>228.5</v>
      </c>
      <c r="D934">
        <v>209.949997</v>
      </c>
      <c r="E934">
        <v>343520</v>
      </c>
      <c r="F934">
        <v>245.42500811025999</v>
      </c>
      <c r="G934">
        <v>305.32787432001999</v>
      </c>
      <c r="H934">
        <v>325.09104163032799</v>
      </c>
      <c r="I934">
        <v>416686.9</v>
      </c>
      <c r="J934" t="str">
        <f t="shared" si="72"/>
        <v>FALSE</v>
      </c>
      <c r="K934" t="b">
        <f t="shared" si="69"/>
        <v>0</v>
      </c>
      <c r="L934" t="b">
        <f t="shared" si="73"/>
        <v>1</v>
      </c>
      <c r="M934">
        <v>232.14999399999999</v>
      </c>
      <c r="N934">
        <v>208</v>
      </c>
      <c r="O934">
        <f t="shared" si="70"/>
        <v>0.11610574038461535</v>
      </c>
      <c r="P934" t="str">
        <f t="shared" si="71"/>
        <v>NO PRICE CONTARCTION</v>
      </c>
    </row>
    <row r="935" spans="1:16" x14ac:dyDescent="0.25">
      <c r="A935">
        <v>933</v>
      </c>
      <c r="B935" s="1">
        <v>43969</v>
      </c>
      <c r="C935">
        <v>203.10000600000001</v>
      </c>
      <c r="D935">
        <v>195.14999399999999</v>
      </c>
      <c r="E935">
        <v>321246</v>
      </c>
      <c r="F935">
        <v>236.284096453849</v>
      </c>
      <c r="G935">
        <v>298.219623976793</v>
      </c>
      <c r="H935">
        <v>318.752453941044</v>
      </c>
      <c r="I935">
        <v>400820</v>
      </c>
      <c r="J935" t="str">
        <f t="shared" si="72"/>
        <v>FALSE</v>
      </c>
      <c r="K935" t="b">
        <f t="shared" si="69"/>
        <v>0</v>
      </c>
      <c r="L935" t="b">
        <f t="shared" si="73"/>
        <v>1</v>
      </c>
      <c r="M935">
        <v>219.949997</v>
      </c>
      <c r="N935">
        <v>192</v>
      </c>
      <c r="O935">
        <f t="shared" si="70"/>
        <v>0.14557290104166665</v>
      </c>
      <c r="P935" t="str">
        <f t="shared" si="71"/>
        <v>NO PRICE CONTARCTION</v>
      </c>
    </row>
    <row r="936" spans="1:16" x14ac:dyDescent="0.25">
      <c r="A936">
        <v>934</v>
      </c>
      <c r="B936" s="1">
        <v>43976</v>
      </c>
      <c r="C936">
        <v>195.14999399999999</v>
      </c>
      <c r="D936">
        <v>212.60000600000001</v>
      </c>
      <c r="E936">
        <v>1372035</v>
      </c>
      <c r="F936">
        <v>231.97789818951199</v>
      </c>
      <c r="G936">
        <v>292.69577765571</v>
      </c>
      <c r="H936">
        <v>313.57428574879799</v>
      </c>
      <c r="I936">
        <v>425921.7</v>
      </c>
      <c r="J936" t="str">
        <f t="shared" si="72"/>
        <v>FALSE</v>
      </c>
      <c r="K936" t="b">
        <f t="shared" si="69"/>
        <v>0</v>
      </c>
      <c r="L936" t="b">
        <f t="shared" si="73"/>
        <v>0</v>
      </c>
      <c r="M936">
        <v>216.64999399999999</v>
      </c>
      <c r="N936">
        <v>194.050003</v>
      </c>
      <c r="O936">
        <f t="shared" si="70"/>
        <v>0.11646478047207239</v>
      </c>
      <c r="P936" t="str">
        <f t="shared" si="71"/>
        <v>NO PRICE CONTARCTION</v>
      </c>
    </row>
    <row r="937" spans="1:16" x14ac:dyDescent="0.25">
      <c r="A937">
        <v>935</v>
      </c>
      <c r="B937" s="1">
        <v>43983</v>
      </c>
      <c r="C937">
        <v>221.949997</v>
      </c>
      <c r="D937">
        <v>264.64999399999999</v>
      </c>
      <c r="E937">
        <v>797390</v>
      </c>
      <c r="F937">
        <v>237.91827924596501</v>
      </c>
      <c r="G937">
        <v>290.88637225856701</v>
      </c>
      <c r="H937">
        <v>311.18773493178298</v>
      </c>
      <c r="I937">
        <v>430194.1</v>
      </c>
      <c r="J937" t="str">
        <f t="shared" si="72"/>
        <v>FALSE</v>
      </c>
      <c r="K937" t="b">
        <f t="shared" si="69"/>
        <v>0</v>
      </c>
      <c r="L937" t="b">
        <f t="shared" si="73"/>
        <v>0</v>
      </c>
      <c r="M937">
        <v>273</v>
      </c>
      <c r="N937">
        <v>216.25</v>
      </c>
      <c r="O937">
        <f t="shared" si="70"/>
        <v>0.26242774566473986</v>
      </c>
      <c r="P937" t="str">
        <f t="shared" si="71"/>
        <v>NO PRICE CONTARCTION</v>
      </c>
    </row>
    <row r="938" spans="1:16" x14ac:dyDescent="0.25">
      <c r="A938">
        <v>936</v>
      </c>
      <c r="B938" s="1">
        <v>43990</v>
      </c>
      <c r="C938">
        <v>271</v>
      </c>
      <c r="D938">
        <v>256.5</v>
      </c>
      <c r="E938">
        <v>724817</v>
      </c>
      <c r="F938">
        <v>241.29677392851599</v>
      </c>
      <c r="G938">
        <v>288.66789662898202</v>
      </c>
      <c r="H938">
        <v>308.52004054486702</v>
      </c>
      <c r="I938">
        <v>476364.3</v>
      </c>
      <c r="J938" t="str">
        <f t="shared" si="72"/>
        <v>FALSE</v>
      </c>
      <c r="K938" t="b">
        <f t="shared" ref="K938:K964" si="74">IF(AND(D938 &gt;  F938, D938 &gt; G938, D938 &gt; H938), TRUE, FALSE)</f>
        <v>0</v>
      </c>
      <c r="L938" t="b">
        <f t="shared" si="73"/>
        <v>0</v>
      </c>
      <c r="M938">
        <v>273</v>
      </c>
      <c r="N938">
        <v>245</v>
      </c>
      <c r="O938">
        <f t="shared" si="70"/>
        <v>0.11428571428571428</v>
      </c>
      <c r="P938" t="str">
        <f t="shared" si="71"/>
        <v>NO PRICE CONTARCTION</v>
      </c>
    </row>
    <row r="939" spans="1:16" x14ac:dyDescent="0.25">
      <c r="A939">
        <v>937</v>
      </c>
      <c r="B939" s="1">
        <v>43997</v>
      </c>
      <c r="C939">
        <v>264.95001200000002</v>
      </c>
      <c r="D939">
        <v>269.95001200000002</v>
      </c>
      <c r="E939">
        <v>417407</v>
      </c>
      <c r="F939">
        <v>246.50645357787701</v>
      </c>
      <c r="G939">
        <v>287.46029116904799</v>
      </c>
      <c r="H939">
        <v>306.63857573780001</v>
      </c>
      <c r="I939">
        <v>506728.4</v>
      </c>
      <c r="J939" t="str">
        <f t="shared" si="72"/>
        <v>FALSE</v>
      </c>
      <c r="K939" t="b">
        <f t="shared" si="74"/>
        <v>0</v>
      </c>
      <c r="L939" t="b">
        <f t="shared" si="73"/>
        <v>1</v>
      </c>
      <c r="M939">
        <v>273</v>
      </c>
      <c r="N939">
        <v>232.550003</v>
      </c>
      <c r="O939">
        <f t="shared" si="70"/>
        <v>0.17394107279370793</v>
      </c>
      <c r="P939" t="str">
        <f t="shared" si="71"/>
        <v>NO PRICE CONTARCTION</v>
      </c>
    </row>
    <row r="940" spans="1:16" x14ac:dyDescent="0.25">
      <c r="A940">
        <v>938</v>
      </c>
      <c r="B940" s="1">
        <v>44004</v>
      </c>
      <c r="C940">
        <v>275</v>
      </c>
      <c r="D940">
        <v>298.35000600000001</v>
      </c>
      <c r="E940">
        <v>1140719</v>
      </c>
      <c r="F940">
        <v>255.932554018263</v>
      </c>
      <c r="G940">
        <v>288.16285341620602</v>
      </c>
      <c r="H940">
        <v>306.23425526278498</v>
      </c>
      <c r="I940">
        <v>591151.80000000005</v>
      </c>
      <c r="J940" t="str">
        <f t="shared" si="72"/>
        <v>FALSE</v>
      </c>
      <c r="K940" t="b">
        <f t="shared" si="74"/>
        <v>0</v>
      </c>
      <c r="L940" t="b">
        <f t="shared" si="73"/>
        <v>0</v>
      </c>
      <c r="M940">
        <v>324.89999399999999</v>
      </c>
      <c r="N940">
        <v>271</v>
      </c>
      <c r="O940">
        <f t="shared" si="70"/>
        <v>0.19889296678966786</v>
      </c>
      <c r="P940" t="str">
        <f t="shared" si="71"/>
        <v>NO PRICE CONTARCTION</v>
      </c>
    </row>
    <row r="941" spans="1:16" x14ac:dyDescent="0.25">
      <c r="A941">
        <v>939</v>
      </c>
      <c r="B941" s="1">
        <v>44011</v>
      </c>
      <c r="C941">
        <v>303.39999399999999</v>
      </c>
      <c r="D941">
        <v>292.39999399999999</v>
      </c>
      <c r="E941">
        <v>598201</v>
      </c>
      <c r="F941">
        <v>262.56299765130598</v>
      </c>
      <c r="G941">
        <v>288.43621732483803</v>
      </c>
      <c r="H941">
        <v>305.55941324996701</v>
      </c>
      <c r="I941">
        <v>619049</v>
      </c>
      <c r="J941" t="str">
        <f t="shared" si="72"/>
        <v>FALSE</v>
      </c>
      <c r="K941" t="b">
        <f t="shared" si="74"/>
        <v>0</v>
      </c>
      <c r="L941" t="b">
        <f t="shared" si="73"/>
        <v>0</v>
      </c>
      <c r="M941">
        <v>304.25</v>
      </c>
      <c r="N941">
        <v>283.04998799999998</v>
      </c>
      <c r="O941">
        <f t="shared" si="70"/>
        <v>7.4898473410286867E-2</v>
      </c>
      <c r="P941" t="str">
        <f t="shared" si="71"/>
        <v>PRICE CONTRACTION</v>
      </c>
    </row>
    <row r="942" spans="1:16" x14ac:dyDescent="0.25">
      <c r="A942">
        <v>940</v>
      </c>
      <c r="B942" s="1">
        <v>44018</v>
      </c>
      <c r="C942">
        <v>292.39999399999999</v>
      </c>
      <c r="D942">
        <v>294</v>
      </c>
      <c r="E942">
        <v>1064602</v>
      </c>
      <c r="F942">
        <v>268.27881626015898</v>
      </c>
      <c r="G942">
        <v>288.79517104581601</v>
      </c>
      <c r="H942">
        <v>304.99553943289499</v>
      </c>
      <c r="I942">
        <v>699236</v>
      </c>
      <c r="J942" t="str">
        <f t="shared" si="72"/>
        <v>FALSE</v>
      </c>
      <c r="K942" t="b">
        <f t="shared" si="74"/>
        <v>0</v>
      </c>
      <c r="L942" t="b">
        <f t="shared" si="73"/>
        <v>0</v>
      </c>
      <c r="M942">
        <v>312.45001200000002</v>
      </c>
      <c r="N942">
        <v>288</v>
      </c>
      <c r="O942">
        <f t="shared" si="70"/>
        <v>8.4895875000000051E-2</v>
      </c>
      <c r="P942" t="str">
        <f t="shared" si="71"/>
        <v>NO PRICE CONTARCTION</v>
      </c>
    </row>
    <row r="943" spans="1:16" x14ac:dyDescent="0.25">
      <c r="A943">
        <v>941</v>
      </c>
      <c r="B943" s="1">
        <v>44025</v>
      </c>
      <c r="C943">
        <v>296.89999399999999</v>
      </c>
      <c r="D943">
        <v>278.35000600000001</v>
      </c>
      <c r="E943">
        <v>370045</v>
      </c>
      <c r="F943">
        <v>270.10994166740301</v>
      </c>
      <c r="G943">
        <v>288.12128942995702</v>
      </c>
      <c r="H943">
        <v>303.69575731421702</v>
      </c>
      <c r="I943">
        <v>714998.2</v>
      </c>
      <c r="J943" t="str">
        <f t="shared" si="72"/>
        <v>FALSE</v>
      </c>
      <c r="K943" t="b">
        <f t="shared" si="74"/>
        <v>0</v>
      </c>
      <c r="L943" t="b">
        <f t="shared" si="73"/>
        <v>1</v>
      </c>
      <c r="M943">
        <v>298.95001200000002</v>
      </c>
      <c r="N943">
        <v>270.20001200000002</v>
      </c>
      <c r="O943">
        <f t="shared" si="70"/>
        <v>0.10640265996731339</v>
      </c>
      <c r="P943" t="str">
        <f t="shared" si="71"/>
        <v>NO PRICE CONTARCTION</v>
      </c>
    </row>
    <row r="944" spans="1:16" x14ac:dyDescent="0.25">
      <c r="A944">
        <v>942</v>
      </c>
      <c r="B944" s="1">
        <v>44032</v>
      </c>
      <c r="C944">
        <v>280.5</v>
      </c>
      <c r="D944">
        <v>272.45001200000002</v>
      </c>
      <c r="E944">
        <v>234633</v>
      </c>
      <c r="F944">
        <v>270.53540900060199</v>
      </c>
      <c r="G944">
        <v>287.11023927318502</v>
      </c>
      <c r="H944">
        <v>302.17157461596298</v>
      </c>
      <c r="I944">
        <v>704109.5</v>
      </c>
      <c r="J944" t="str">
        <f t="shared" si="72"/>
        <v>FALSE</v>
      </c>
      <c r="K944" t="b">
        <f t="shared" si="74"/>
        <v>0</v>
      </c>
      <c r="L944" t="b">
        <f t="shared" si="73"/>
        <v>1</v>
      </c>
      <c r="M944">
        <v>285.89999399999999</v>
      </c>
      <c r="N944">
        <v>272</v>
      </c>
      <c r="O944">
        <f t="shared" si="70"/>
        <v>5.1102919117647028E-2</v>
      </c>
      <c r="P944" t="str">
        <f t="shared" si="71"/>
        <v>PRICE CONTRACTION</v>
      </c>
    </row>
    <row r="945" spans="1:16" x14ac:dyDescent="0.25">
      <c r="A945">
        <v>943</v>
      </c>
      <c r="B945" s="1">
        <v>44039</v>
      </c>
      <c r="C945">
        <v>273</v>
      </c>
      <c r="D945">
        <v>269.75</v>
      </c>
      <c r="E945">
        <v>297071</v>
      </c>
      <c r="F945">
        <v>270.39260736412899</v>
      </c>
      <c r="G945">
        <v>285.99022383620598</v>
      </c>
      <c r="H945">
        <v>300.59003439079402</v>
      </c>
      <c r="I945">
        <v>701692</v>
      </c>
      <c r="J945" t="str">
        <f t="shared" si="72"/>
        <v>FALSE</v>
      </c>
      <c r="K945" t="b">
        <f t="shared" si="74"/>
        <v>0</v>
      </c>
      <c r="L945" t="b">
        <f t="shared" si="73"/>
        <v>1</v>
      </c>
      <c r="M945">
        <v>279.89999399999999</v>
      </c>
      <c r="N945">
        <v>262.25</v>
      </c>
      <c r="O945">
        <f t="shared" si="70"/>
        <v>6.7302169685414651E-2</v>
      </c>
      <c r="P945" t="str">
        <f t="shared" si="71"/>
        <v>PRICE CONTRACTION</v>
      </c>
    </row>
    <row r="946" spans="1:16" x14ac:dyDescent="0.25">
      <c r="A946">
        <v>944</v>
      </c>
      <c r="B946" s="1">
        <v>44046</v>
      </c>
      <c r="C946">
        <v>269.75</v>
      </c>
      <c r="D946">
        <v>269.75</v>
      </c>
      <c r="E946">
        <v>593922</v>
      </c>
      <c r="F946">
        <v>270.27576966155999</v>
      </c>
      <c r="G946">
        <v>284.94246745967598</v>
      </c>
      <c r="H946">
        <v>299.085642469292</v>
      </c>
      <c r="I946">
        <v>623880.69999999995</v>
      </c>
      <c r="J946" t="str">
        <f t="shared" si="72"/>
        <v>FALSE</v>
      </c>
      <c r="K946" t="b">
        <f t="shared" si="74"/>
        <v>0</v>
      </c>
      <c r="L946" t="b">
        <f t="shared" si="73"/>
        <v>0</v>
      </c>
      <c r="M946">
        <v>274.5</v>
      </c>
      <c r="N946">
        <v>265</v>
      </c>
      <c r="O946">
        <f t="shared" si="70"/>
        <v>3.5849056603773584E-2</v>
      </c>
      <c r="P946" t="str">
        <f t="shared" si="71"/>
        <v>PRICE CONTRACTION</v>
      </c>
    </row>
    <row r="947" spans="1:16" x14ac:dyDescent="0.25">
      <c r="A947">
        <v>945</v>
      </c>
      <c r="B947" s="1">
        <v>44053</v>
      </c>
      <c r="C947">
        <v>271.75</v>
      </c>
      <c r="D947">
        <v>279.79998799999998</v>
      </c>
      <c r="E947">
        <v>1587061</v>
      </c>
      <c r="F947">
        <v>272.00744572309497</v>
      </c>
      <c r="G947">
        <v>284.61069459130999</v>
      </c>
      <c r="H947">
        <v>298.14487883664299</v>
      </c>
      <c r="I947">
        <v>702847.8</v>
      </c>
      <c r="J947" t="str">
        <f t="shared" si="72"/>
        <v>TRUE</v>
      </c>
      <c r="K947" t="b">
        <f t="shared" si="74"/>
        <v>0</v>
      </c>
      <c r="L947" t="b">
        <f t="shared" si="73"/>
        <v>0</v>
      </c>
      <c r="M947">
        <v>291</v>
      </c>
      <c r="N947">
        <v>266</v>
      </c>
      <c r="O947">
        <f t="shared" si="70"/>
        <v>9.3984962406015032E-2</v>
      </c>
      <c r="P947" t="str">
        <f t="shared" si="71"/>
        <v>NO PRICE CONTARCTION</v>
      </c>
    </row>
    <row r="948" spans="1:16" x14ac:dyDescent="0.25">
      <c r="A948">
        <v>946</v>
      </c>
      <c r="B948" s="1">
        <v>44060</v>
      </c>
      <c r="C948">
        <v>289.5</v>
      </c>
      <c r="D948">
        <v>301.25</v>
      </c>
      <c r="E948">
        <v>2160086</v>
      </c>
      <c r="F948">
        <v>277.32427377344101</v>
      </c>
      <c r="G948">
        <v>285.68419816606399</v>
      </c>
      <c r="H948">
        <v>298.29634816168499</v>
      </c>
      <c r="I948">
        <v>846374.7</v>
      </c>
      <c r="J948" t="str">
        <f t="shared" si="72"/>
        <v>TRUE</v>
      </c>
      <c r="K948" t="b">
        <f t="shared" si="74"/>
        <v>1</v>
      </c>
      <c r="L948" t="b">
        <f t="shared" si="73"/>
        <v>0</v>
      </c>
      <c r="M948">
        <v>305</v>
      </c>
      <c r="N948">
        <v>281.75</v>
      </c>
      <c r="O948">
        <f t="shared" si="70"/>
        <v>8.2519964507542148E-2</v>
      </c>
      <c r="P948" t="str">
        <f t="shared" si="71"/>
        <v>NO PRICE CONTARCTION</v>
      </c>
    </row>
    <row r="949" spans="1:16" x14ac:dyDescent="0.25">
      <c r="A949">
        <v>947</v>
      </c>
      <c r="B949" s="1">
        <v>44067</v>
      </c>
      <c r="C949">
        <v>303</v>
      </c>
      <c r="D949">
        <v>301.79998799999998</v>
      </c>
      <c r="E949">
        <v>1501212</v>
      </c>
      <c r="F949">
        <v>281.77440363281499</v>
      </c>
      <c r="G949">
        <v>286.72392654244697</v>
      </c>
      <c r="H949">
        <v>298.467257422091</v>
      </c>
      <c r="I949">
        <v>954755.2</v>
      </c>
      <c r="J949" t="str">
        <f t="shared" si="72"/>
        <v>FALSE</v>
      </c>
      <c r="K949" t="b">
        <f t="shared" si="74"/>
        <v>1</v>
      </c>
      <c r="L949" t="b">
        <f t="shared" si="73"/>
        <v>0</v>
      </c>
      <c r="M949">
        <v>311.39999399999999</v>
      </c>
      <c r="N949">
        <v>295</v>
      </c>
      <c r="O949">
        <f t="shared" si="70"/>
        <v>5.5593199999999975E-2</v>
      </c>
      <c r="P949" t="str">
        <f t="shared" si="71"/>
        <v>PRICE CONTRACTION</v>
      </c>
    </row>
    <row r="950" spans="1:16" x14ac:dyDescent="0.25">
      <c r="A950">
        <v>948</v>
      </c>
      <c r="B950" s="1">
        <v>44074</v>
      </c>
      <c r="C950">
        <v>303.89999399999999</v>
      </c>
      <c r="D950">
        <v>287.39999399999999</v>
      </c>
      <c r="E950">
        <v>1230163</v>
      </c>
      <c r="F950">
        <v>282.797238245031</v>
      </c>
      <c r="G950">
        <v>286.76754379777299</v>
      </c>
      <c r="H950">
        <v>297.927390913696</v>
      </c>
      <c r="I950">
        <v>963699.6</v>
      </c>
      <c r="J950" t="str">
        <f t="shared" si="72"/>
        <v>FALSE</v>
      </c>
      <c r="K950" t="b">
        <f t="shared" si="74"/>
        <v>0</v>
      </c>
      <c r="L950" t="b">
        <f t="shared" si="73"/>
        <v>0</v>
      </c>
      <c r="M950">
        <v>304.79998799999998</v>
      </c>
      <c r="N950">
        <v>275</v>
      </c>
      <c r="O950">
        <f t="shared" si="70"/>
        <v>0.10836359272727267</v>
      </c>
      <c r="P950" t="str">
        <f t="shared" si="71"/>
        <v>NO PRICE CONTARCTION</v>
      </c>
    </row>
    <row r="951" spans="1:16" x14ac:dyDescent="0.25">
      <c r="A951">
        <v>949</v>
      </c>
      <c r="B951" s="1">
        <v>44081</v>
      </c>
      <c r="C951">
        <v>285</v>
      </c>
      <c r="D951">
        <v>280</v>
      </c>
      <c r="E951">
        <v>391547</v>
      </c>
      <c r="F951">
        <v>282.28864947320699</v>
      </c>
      <c r="G951">
        <v>286.33092806888402</v>
      </c>
      <c r="H951">
        <v>297.05288403985702</v>
      </c>
      <c r="I951">
        <v>943034.2</v>
      </c>
      <c r="J951" t="str">
        <f t="shared" si="72"/>
        <v>FALSE</v>
      </c>
      <c r="K951" t="b">
        <f t="shared" si="74"/>
        <v>0</v>
      </c>
      <c r="L951" t="b">
        <f t="shared" si="73"/>
        <v>1</v>
      </c>
      <c r="M951">
        <v>288.95001200000002</v>
      </c>
      <c r="N951">
        <v>269</v>
      </c>
      <c r="O951">
        <f t="shared" si="70"/>
        <v>7.4163613382899687E-2</v>
      </c>
      <c r="P951" t="str">
        <f t="shared" si="71"/>
        <v>PRICE CONTRACTION</v>
      </c>
    </row>
    <row r="952" spans="1:16" x14ac:dyDescent="0.25">
      <c r="A952">
        <v>950</v>
      </c>
      <c r="B952" s="1">
        <v>44088</v>
      </c>
      <c r="C952">
        <v>288</v>
      </c>
      <c r="D952">
        <v>294.45001200000002</v>
      </c>
      <c r="E952">
        <v>1338582</v>
      </c>
      <c r="F952">
        <v>284.49980629625998</v>
      </c>
      <c r="G952">
        <v>286.85473993540802</v>
      </c>
      <c r="H952">
        <v>296.92591467205898</v>
      </c>
      <c r="I952">
        <v>970432.2</v>
      </c>
      <c r="J952" t="str">
        <f t="shared" si="72"/>
        <v>FALSE</v>
      </c>
      <c r="K952" t="b">
        <f t="shared" si="74"/>
        <v>0</v>
      </c>
      <c r="L952" t="b">
        <f t="shared" si="73"/>
        <v>0</v>
      </c>
      <c r="M952">
        <v>298.95001200000002</v>
      </c>
      <c r="N952">
        <v>284.04998799999998</v>
      </c>
      <c r="O952">
        <f t="shared" si="70"/>
        <v>5.24556403079307E-2</v>
      </c>
      <c r="P952" t="str">
        <f t="shared" si="71"/>
        <v>PRICE CONTRACTION</v>
      </c>
    </row>
    <row r="953" spans="1:16" x14ac:dyDescent="0.25">
      <c r="A953">
        <v>951</v>
      </c>
      <c r="B953" s="1">
        <v>44095</v>
      </c>
      <c r="C953">
        <v>298</v>
      </c>
      <c r="D953">
        <v>277.35000600000001</v>
      </c>
      <c r="E953">
        <v>561792</v>
      </c>
      <c r="F953">
        <v>283.19984260603098</v>
      </c>
      <c r="G953">
        <v>286.24153129441402</v>
      </c>
      <c r="H953">
        <v>295.97099229781202</v>
      </c>
      <c r="I953">
        <v>989606.9</v>
      </c>
      <c r="J953" t="str">
        <f t="shared" si="72"/>
        <v>FALSE</v>
      </c>
      <c r="K953" t="b">
        <f t="shared" si="74"/>
        <v>0</v>
      </c>
      <c r="L953" t="b">
        <f t="shared" si="73"/>
        <v>1</v>
      </c>
      <c r="M953">
        <v>299.89999399999999</v>
      </c>
      <c r="N953">
        <v>255.5</v>
      </c>
      <c r="O953">
        <f t="shared" si="70"/>
        <v>0.17377688454011739</v>
      </c>
      <c r="P953" t="str">
        <f t="shared" si="71"/>
        <v>NO PRICE CONTARCTION</v>
      </c>
    </row>
    <row r="954" spans="1:16" x14ac:dyDescent="0.25">
      <c r="A954">
        <v>952</v>
      </c>
      <c r="B954" s="1">
        <v>44102</v>
      </c>
      <c r="C954">
        <v>284</v>
      </c>
      <c r="D954">
        <v>280</v>
      </c>
      <c r="E954">
        <v>331397</v>
      </c>
      <c r="F954">
        <v>282.61805304129803</v>
      </c>
      <c r="G954">
        <v>285.83885185606499</v>
      </c>
      <c r="H954">
        <v>295.19191950279702</v>
      </c>
      <c r="I954">
        <v>999283.3</v>
      </c>
      <c r="J954" t="str">
        <f t="shared" si="72"/>
        <v>FALSE</v>
      </c>
      <c r="K954" t="b">
        <f t="shared" si="74"/>
        <v>0</v>
      </c>
      <c r="L954" t="b">
        <f t="shared" si="73"/>
        <v>1</v>
      </c>
      <c r="M954">
        <v>284.60000600000001</v>
      </c>
      <c r="N954">
        <v>273.04998799999998</v>
      </c>
      <c r="O954">
        <f t="shared" si="70"/>
        <v>4.2300012845999553E-2</v>
      </c>
      <c r="P954" t="str">
        <f t="shared" si="71"/>
        <v>PRICE CONTRACTION</v>
      </c>
    </row>
    <row r="955" spans="1:16" x14ac:dyDescent="0.25">
      <c r="A955">
        <v>953</v>
      </c>
      <c r="B955" s="1">
        <v>44109</v>
      </c>
      <c r="C955">
        <v>280</v>
      </c>
      <c r="D955">
        <v>282.60000600000001</v>
      </c>
      <c r="E955">
        <v>738886</v>
      </c>
      <c r="F955">
        <v>282.614771761062</v>
      </c>
      <c r="G955">
        <v>285.62989405889903</v>
      </c>
      <c r="H955">
        <v>294.57767981973399</v>
      </c>
      <c r="I955">
        <v>1043464.8</v>
      </c>
      <c r="J955" t="str">
        <f t="shared" si="72"/>
        <v>FALSE</v>
      </c>
      <c r="K955" t="b">
        <f t="shared" si="74"/>
        <v>0</v>
      </c>
      <c r="L955" t="b">
        <f t="shared" si="73"/>
        <v>1</v>
      </c>
      <c r="M955">
        <v>292.89999399999999</v>
      </c>
      <c r="N955">
        <v>275.54998799999998</v>
      </c>
      <c r="O955">
        <f t="shared" si="70"/>
        <v>6.2965003649356019E-2</v>
      </c>
      <c r="P955" t="str">
        <f t="shared" si="71"/>
        <v>PRICE CONTRACTION</v>
      </c>
    </row>
    <row r="956" spans="1:16" x14ac:dyDescent="0.25">
      <c r="A956">
        <v>954</v>
      </c>
      <c r="B956" s="1">
        <v>44116</v>
      </c>
      <c r="C956">
        <v>285.5</v>
      </c>
      <c r="D956">
        <v>273.45001200000002</v>
      </c>
      <c r="E956">
        <v>321721</v>
      </c>
      <c r="F956">
        <v>280.948451804505</v>
      </c>
      <c r="G956">
        <v>284.84409521638901</v>
      </c>
      <c r="H956">
        <v>293.54706187730801</v>
      </c>
      <c r="I956">
        <v>1016244.7</v>
      </c>
      <c r="J956" t="str">
        <f t="shared" si="72"/>
        <v>FALSE</v>
      </c>
      <c r="K956" t="b">
        <f t="shared" si="74"/>
        <v>0</v>
      </c>
      <c r="L956" t="b">
        <f t="shared" si="73"/>
        <v>1</v>
      </c>
      <c r="M956">
        <v>286.64999399999999</v>
      </c>
      <c r="N956">
        <v>270.04998799999998</v>
      </c>
      <c r="O956">
        <f t="shared" si="70"/>
        <v>6.1470123079583355E-2</v>
      </c>
      <c r="P956" t="str">
        <f t="shared" si="71"/>
        <v>PRICE CONTRACTION</v>
      </c>
    </row>
    <row r="957" spans="1:16" x14ac:dyDescent="0.25">
      <c r="A957">
        <v>955</v>
      </c>
      <c r="B957" s="1">
        <v>44123</v>
      </c>
      <c r="C957">
        <v>279</v>
      </c>
      <c r="D957">
        <v>278.25</v>
      </c>
      <c r="E957">
        <v>415250</v>
      </c>
      <c r="F957">
        <v>280.45782420368602</v>
      </c>
      <c r="G957">
        <v>284.41866971855802</v>
      </c>
      <c r="H957">
        <v>292.80086373695099</v>
      </c>
      <c r="I957">
        <v>899063.6</v>
      </c>
      <c r="J957" t="str">
        <f t="shared" si="72"/>
        <v>FALSE</v>
      </c>
      <c r="K957" t="b">
        <f t="shared" si="74"/>
        <v>0</v>
      </c>
      <c r="L957" t="b">
        <f t="shared" si="73"/>
        <v>1</v>
      </c>
      <c r="M957">
        <v>288.20001200000002</v>
      </c>
      <c r="N957">
        <v>270</v>
      </c>
      <c r="O957">
        <f t="shared" si="70"/>
        <v>6.7407451851851902E-2</v>
      </c>
      <c r="P957" t="str">
        <f t="shared" si="71"/>
        <v>PRICE CONTRACTION</v>
      </c>
    </row>
    <row r="958" spans="1:16" x14ac:dyDescent="0.25">
      <c r="A958">
        <v>956</v>
      </c>
      <c r="B958" s="1">
        <v>44130</v>
      </c>
      <c r="C958">
        <v>277</v>
      </c>
      <c r="D958">
        <v>276.95001200000002</v>
      </c>
      <c r="E958">
        <v>714141</v>
      </c>
      <c r="F958">
        <v>279.82004016665201</v>
      </c>
      <c r="G958">
        <v>283.93682083349</v>
      </c>
      <c r="H958">
        <v>292.02765145709998</v>
      </c>
      <c r="I958">
        <v>754469.1</v>
      </c>
      <c r="J958" t="str">
        <f t="shared" si="72"/>
        <v>FALSE</v>
      </c>
      <c r="K958" t="b">
        <f t="shared" si="74"/>
        <v>0</v>
      </c>
      <c r="L958" t="b">
        <f t="shared" si="73"/>
        <v>0</v>
      </c>
      <c r="M958">
        <v>294</v>
      </c>
      <c r="N958">
        <v>268</v>
      </c>
      <c r="O958">
        <f t="shared" si="70"/>
        <v>9.7014925373134331E-2</v>
      </c>
      <c r="P958" t="str">
        <f t="shared" si="71"/>
        <v>NO PRICE CONTARCTION</v>
      </c>
    </row>
    <row r="959" spans="1:16" x14ac:dyDescent="0.25">
      <c r="A959">
        <v>957</v>
      </c>
      <c r="B959" s="1">
        <v>44137</v>
      </c>
      <c r="C959">
        <v>277.5</v>
      </c>
      <c r="D959">
        <v>279.10000600000001</v>
      </c>
      <c r="E959">
        <v>241942</v>
      </c>
      <c r="F959">
        <v>279.68912486362399</v>
      </c>
      <c r="G959">
        <v>283.62476826358699</v>
      </c>
      <c r="H959">
        <v>291.39703460553397</v>
      </c>
      <c r="I959">
        <v>628542.1</v>
      </c>
      <c r="J959" t="str">
        <f t="shared" si="72"/>
        <v>FALSE</v>
      </c>
      <c r="K959" t="b">
        <f t="shared" si="74"/>
        <v>0</v>
      </c>
      <c r="L959" t="b">
        <f t="shared" si="73"/>
        <v>1</v>
      </c>
      <c r="M959">
        <v>283.54998799999998</v>
      </c>
      <c r="N959">
        <v>271</v>
      </c>
      <c r="O959">
        <f t="shared" si="70"/>
        <v>4.6309918819188133E-2</v>
      </c>
      <c r="P959" t="str">
        <f t="shared" si="71"/>
        <v>PRICE CONTRACTION</v>
      </c>
    </row>
    <row r="960" spans="1:16" x14ac:dyDescent="0.25">
      <c r="A960">
        <v>958</v>
      </c>
      <c r="B960" s="1">
        <v>44144</v>
      </c>
      <c r="C960">
        <v>284.95001200000002</v>
      </c>
      <c r="D960">
        <v>272.89999399999999</v>
      </c>
      <c r="E960">
        <v>487095</v>
      </c>
      <c r="F960">
        <v>278.45473743387402</v>
      </c>
      <c r="G960">
        <v>282.932847343356</v>
      </c>
      <c r="H960">
        <v>290.49473994184899</v>
      </c>
      <c r="I960">
        <v>554235.30000000005</v>
      </c>
      <c r="J960" t="str">
        <f t="shared" si="72"/>
        <v>FALSE</v>
      </c>
      <c r="K960" t="b">
        <f t="shared" si="74"/>
        <v>0</v>
      </c>
      <c r="L960" t="b">
        <f t="shared" si="73"/>
        <v>0</v>
      </c>
      <c r="M960">
        <v>284.95001200000002</v>
      </c>
      <c r="N960">
        <v>272</v>
      </c>
      <c r="O960">
        <f t="shared" si="70"/>
        <v>4.7610338235294175E-2</v>
      </c>
      <c r="P960" t="str">
        <f t="shared" si="71"/>
        <v>PRICE CONTRACTION</v>
      </c>
    </row>
    <row r="961" spans="1:16" x14ac:dyDescent="0.25">
      <c r="A961">
        <v>959</v>
      </c>
      <c r="B961" s="1">
        <v>44151</v>
      </c>
      <c r="C961">
        <v>278</v>
      </c>
      <c r="D961">
        <v>283.64999399999999</v>
      </c>
      <c r="E961">
        <v>945144</v>
      </c>
      <c r="F961">
        <v>279.39932953680602</v>
      </c>
      <c r="G961">
        <v>282.979114869591</v>
      </c>
      <c r="H961">
        <v>290.16084989590502</v>
      </c>
      <c r="I961">
        <v>609595</v>
      </c>
      <c r="J961" t="str">
        <f t="shared" si="72"/>
        <v>FALSE</v>
      </c>
      <c r="K961" t="b">
        <f t="shared" si="74"/>
        <v>0</v>
      </c>
      <c r="L961" t="b">
        <f t="shared" si="73"/>
        <v>0</v>
      </c>
      <c r="M961">
        <v>293.89999399999999</v>
      </c>
      <c r="N961">
        <v>274.64999399999999</v>
      </c>
      <c r="O961">
        <f t="shared" si="70"/>
        <v>7.0089205973184909E-2</v>
      </c>
      <c r="P961" t="str">
        <f t="shared" si="71"/>
        <v>PRICE CONTRACTION</v>
      </c>
    </row>
    <row r="962" spans="1:16" x14ac:dyDescent="0.25">
      <c r="A962">
        <v>960</v>
      </c>
      <c r="B962" s="1">
        <v>44158</v>
      </c>
      <c r="C962">
        <v>289.70001200000002</v>
      </c>
      <c r="D962">
        <v>308.79998799999998</v>
      </c>
      <c r="E962">
        <v>3017789</v>
      </c>
      <c r="F962">
        <v>284.74490380284101</v>
      </c>
      <c r="G962">
        <v>284.64497765219801</v>
      </c>
      <c r="H962">
        <v>291.070076144886</v>
      </c>
      <c r="I962">
        <v>777515.7</v>
      </c>
      <c r="J962" t="str">
        <f t="shared" si="72"/>
        <v>TRUE</v>
      </c>
      <c r="K962" t="b">
        <f t="shared" si="74"/>
        <v>1</v>
      </c>
      <c r="L962" t="b">
        <f t="shared" si="73"/>
        <v>0</v>
      </c>
      <c r="M962">
        <v>317.70001200000002</v>
      </c>
      <c r="N962">
        <v>285</v>
      </c>
      <c r="O962">
        <f t="shared" si="70"/>
        <v>0.11473688421052637</v>
      </c>
      <c r="P962" t="str">
        <f t="shared" si="71"/>
        <v>NO PRICE CONTARCTION</v>
      </c>
    </row>
    <row r="963" spans="1:16" x14ac:dyDescent="0.25">
      <c r="A963">
        <v>961</v>
      </c>
      <c r="B963" s="1">
        <v>44165</v>
      </c>
      <c r="C963">
        <v>308.79998799999998</v>
      </c>
      <c r="D963">
        <v>341.60000600000001</v>
      </c>
      <c r="E963">
        <v>3513494</v>
      </c>
      <c r="F963">
        <v>295.08219511141499</v>
      </c>
      <c r="G963">
        <v>288.31949561011999</v>
      </c>
      <c r="H963">
        <v>293.53495077196402</v>
      </c>
      <c r="I963">
        <v>1072685.8999999999</v>
      </c>
      <c r="J963" t="str">
        <f t="shared" si="72"/>
        <v>FALSE</v>
      </c>
      <c r="K963" t="b">
        <f t="shared" si="74"/>
        <v>1</v>
      </c>
      <c r="L963" t="b">
        <f t="shared" si="73"/>
        <v>0</v>
      </c>
      <c r="M963">
        <v>346.35000600000001</v>
      </c>
      <c r="N963">
        <v>308.79998799999998</v>
      </c>
      <c r="O963">
        <f t="shared" ref="O963:O964" si="75">(M963-N963)/N963</f>
        <v>0.12159980394817899</v>
      </c>
      <c r="P963" t="str">
        <f t="shared" si="71"/>
        <v>NO PRICE CONTARCTION</v>
      </c>
    </row>
    <row r="964" spans="1:16" x14ac:dyDescent="0.25">
      <c r="A964">
        <v>962</v>
      </c>
      <c r="B964" s="1">
        <v>44169</v>
      </c>
      <c r="C964">
        <v>329.60000600000001</v>
      </c>
      <c r="D964">
        <v>341.60000600000001</v>
      </c>
      <c r="E964">
        <v>1146531</v>
      </c>
      <c r="F964">
        <v>303.53997890933999</v>
      </c>
      <c r="G964">
        <v>291.75694789333801</v>
      </c>
      <c r="H964">
        <v>295.87958761235598</v>
      </c>
      <c r="I964">
        <v>1154199.3</v>
      </c>
      <c r="J964" t="str">
        <f t="shared" si="72"/>
        <v>FALSE</v>
      </c>
      <c r="K964" t="b">
        <f t="shared" si="74"/>
        <v>1</v>
      </c>
      <c r="L964" t="b">
        <f t="shared" si="73"/>
        <v>0</v>
      </c>
      <c r="M964">
        <v>344.79998799999998</v>
      </c>
      <c r="N964">
        <v>320.5</v>
      </c>
      <c r="O964">
        <f t="shared" si="75"/>
        <v>7.5818995319812746E-2</v>
      </c>
      <c r="P964" t="str">
        <f t="shared" si="71"/>
        <v>PRICE CONTRACTION</v>
      </c>
    </row>
  </sheetData>
  <autoFilter ref="A1:P964" xr:uid="{3E932B5B-36E2-4ECB-9D2A-C40C3F4A34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D074-C774-4134-A761-FC99D1FE477B}">
  <dimension ref="A1:H964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0.42578125" bestFit="1" customWidth="1"/>
    <col min="2" max="6" width="11" bestFit="1" customWidth="1"/>
    <col min="7" max="7" width="8" bestFit="1" customWidth="1"/>
    <col min="8" max="8" width="12.42578125" customWidth="1"/>
    <col min="9" max="9" width="12" customWidth="1"/>
  </cols>
  <sheetData>
    <row r="1" spans="1:8" x14ac:dyDescent="0.25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21</v>
      </c>
      <c r="G1" t="s">
        <v>3</v>
      </c>
      <c r="H1" t="s">
        <v>18</v>
      </c>
    </row>
    <row r="2" spans="1:8" x14ac:dyDescent="0.25">
      <c r="A2" s="1">
        <v>37438</v>
      </c>
      <c r="B2">
        <v>31.98</v>
      </c>
      <c r="C2">
        <v>32.650002000000001</v>
      </c>
      <c r="D2">
        <v>31.1</v>
      </c>
      <c r="E2">
        <v>32.470001000000003</v>
      </c>
      <c r="F2">
        <v>10.860696000000001</v>
      </c>
      <c r="G2">
        <v>796080</v>
      </c>
      <c r="H2">
        <f>IF(C2 &gt; D2, (C2-D2)/C2, (D2-C2)/D2)</f>
        <v>4.7473258960290393E-2</v>
      </c>
    </row>
    <row r="3" spans="1:8" x14ac:dyDescent="0.25">
      <c r="A3" s="1">
        <v>37445</v>
      </c>
      <c r="B3">
        <v>32.799999</v>
      </c>
      <c r="C3">
        <v>32.959999000000003</v>
      </c>
      <c r="D3">
        <v>31</v>
      </c>
      <c r="E3">
        <v>32.299999</v>
      </c>
      <c r="F3">
        <v>10.803829</v>
      </c>
      <c r="G3">
        <v>246655</v>
      </c>
      <c r="H3">
        <f t="shared" ref="H3:H66" si="0">IF(C3 &gt; D3, (C3-D3)/C3, (D3-C3)/D3)</f>
        <v>5.9465990881856619E-2</v>
      </c>
    </row>
    <row r="4" spans="1:8" x14ac:dyDescent="0.25">
      <c r="A4" s="1">
        <v>37452</v>
      </c>
      <c r="B4">
        <v>32.669998</v>
      </c>
      <c r="C4">
        <v>32.799999</v>
      </c>
      <c r="D4">
        <v>28.799999</v>
      </c>
      <c r="E4">
        <v>29.190000999999999</v>
      </c>
      <c r="F4">
        <v>9.7635880000000004</v>
      </c>
      <c r="G4">
        <v>145660</v>
      </c>
      <c r="H4">
        <f t="shared" si="0"/>
        <v>0.12195122323022022</v>
      </c>
    </row>
    <row r="5" spans="1:8" x14ac:dyDescent="0.25">
      <c r="A5" s="1">
        <v>37459</v>
      </c>
      <c r="B5">
        <v>28</v>
      </c>
      <c r="C5">
        <v>28.799999</v>
      </c>
      <c r="D5">
        <v>24.799999</v>
      </c>
      <c r="E5">
        <v>25.17</v>
      </c>
      <c r="F5">
        <v>10.939608</v>
      </c>
      <c r="G5">
        <v>894740</v>
      </c>
      <c r="H5">
        <f t="shared" si="0"/>
        <v>0.13888889371141991</v>
      </c>
    </row>
    <row r="6" spans="1:8" x14ac:dyDescent="0.25">
      <c r="A6" s="1">
        <v>37466</v>
      </c>
      <c r="B6">
        <v>25.59</v>
      </c>
      <c r="C6">
        <v>26.59</v>
      </c>
      <c r="D6">
        <v>25</v>
      </c>
      <c r="E6">
        <v>25.48</v>
      </c>
      <c r="F6">
        <v>11.074341</v>
      </c>
      <c r="G6">
        <v>282030</v>
      </c>
      <c r="H6">
        <f t="shared" si="0"/>
        <v>5.9796916133884916E-2</v>
      </c>
    </row>
    <row r="7" spans="1:8" x14ac:dyDescent="0.25">
      <c r="A7" s="1">
        <v>37473</v>
      </c>
      <c r="B7">
        <v>25.799999</v>
      </c>
      <c r="C7">
        <v>25.799999</v>
      </c>
      <c r="D7">
        <v>24</v>
      </c>
      <c r="E7">
        <v>24.559999000000001</v>
      </c>
      <c r="F7">
        <v>10.674485000000001</v>
      </c>
      <c r="G7">
        <v>220445</v>
      </c>
      <c r="H7">
        <f t="shared" si="0"/>
        <v>6.9767405804938204E-2</v>
      </c>
    </row>
    <row r="8" spans="1:8" x14ac:dyDescent="0.25">
      <c r="A8" s="1">
        <v>37480</v>
      </c>
      <c r="B8">
        <v>24.24</v>
      </c>
      <c r="C8">
        <v>25</v>
      </c>
      <c r="D8">
        <v>24.200001</v>
      </c>
      <c r="E8">
        <v>24.92</v>
      </c>
      <c r="F8">
        <v>10.83095</v>
      </c>
      <c r="G8">
        <v>45775</v>
      </c>
      <c r="H8">
        <f t="shared" si="0"/>
        <v>3.1999959999999987E-2</v>
      </c>
    </row>
    <row r="9" spans="1:8" x14ac:dyDescent="0.25">
      <c r="A9" s="1">
        <v>37487</v>
      </c>
      <c r="B9">
        <v>25</v>
      </c>
      <c r="C9">
        <v>25</v>
      </c>
      <c r="D9">
        <v>24</v>
      </c>
      <c r="E9">
        <v>24.700001</v>
      </c>
      <c r="F9">
        <v>10.735332</v>
      </c>
      <c r="G9">
        <v>83755</v>
      </c>
      <c r="H9">
        <f t="shared" si="0"/>
        <v>0.04</v>
      </c>
    </row>
    <row r="10" spans="1:8" x14ac:dyDescent="0.25">
      <c r="A10" s="1">
        <v>37494</v>
      </c>
      <c r="B10">
        <v>24.98</v>
      </c>
      <c r="C10">
        <v>25</v>
      </c>
      <c r="D10">
        <v>24.200001</v>
      </c>
      <c r="E10">
        <v>24.26</v>
      </c>
      <c r="F10">
        <v>10.544096</v>
      </c>
      <c r="G10">
        <v>78445</v>
      </c>
      <c r="H10">
        <f t="shared" si="0"/>
        <v>3.1999959999999987E-2</v>
      </c>
    </row>
    <row r="11" spans="1:8" x14ac:dyDescent="0.25">
      <c r="A11" s="1">
        <v>37501</v>
      </c>
      <c r="B11">
        <v>24.75</v>
      </c>
      <c r="C11">
        <v>24.76</v>
      </c>
      <c r="D11">
        <v>23.68</v>
      </c>
      <c r="E11">
        <v>23.809999000000001</v>
      </c>
      <c r="F11">
        <v>10.348513000000001</v>
      </c>
      <c r="G11">
        <v>114760</v>
      </c>
      <c r="H11">
        <f t="shared" si="0"/>
        <v>4.3618739903069539E-2</v>
      </c>
    </row>
    <row r="12" spans="1:8" x14ac:dyDescent="0.25">
      <c r="A12" s="1">
        <v>37508</v>
      </c>
      <c r="B12">
        <v>23.700001</v>
      </c>
      <c r="C12">
        <v>23.700001</v>
      </c>
      <c r="D12">
        <v>22.870000999999998</v>
      </c>
      <c r="E12">
        <v>22.969999000000001</v>
      </c>
      <c r="F12">
        <v>9.9834219999999991</v>
      </c>
      <c r="G12">
        <v>146125</v>
      </c>
      <c r="H12">
        <f t="shared" si="0"/>
        <v>3.5021095568730225E-2</v>
      </c>
    </row>
    <row r="13" spans="1:8" x14ac:dyDescent="0.25">
      <c r="A13" s="1">
        <v>37515</v>
      </c>
      <c r="B13">
        <v>22.799999</v>
      </c>
      <c r="C13">
        <v>22.889999</v>
      </c>
      <c r="D13">
        <v>21</v>
      </c>
      <c r="E13">
        <v>21.700001</v>
      </c>
      <c r="F13">
        <v>9.4314479999999996</v>
      </c>
      <c r="G13">
        <v>263240</v>
      </c>
      <c r="H13">
        <f t="shared" si="0"/>
        <v>8.2568767259448089E-2</v>
      </c>
    </row>
    <row r="14" spans="1:8" x14ac:dyDescent="0.25">
      <c r="A14" s="1">
        <v>37522</v>
      </c>
      <c r="B14">
        <v>22</v>
      </c>
      <c r="C14">
        <v>22.200001</v>
      </c>
      <c r="D14">
        <v>20.799999</v>
      </c>
      <c r="E14">
        <v>22.15</v>
      </c>
      <c r="F14">
        <v>9.6270290000000003</v>
      </c>
      <c r="G14">
        <v>107025</v>
      </c>
      <c r="H14">
        <f t="shared" si="0"/>
        <v>6.3063150312470728E-2</v>
      </c>
    </row>
    <row r="15" spans="1:8" x14ac:dyDescent="0.25">
      <c r="A15" s="1">
        <v>37529</v>
      </c>
      <c r="B15">
        <v>22</v>
      </c>
      <c r="C15">
        <v>22</v>
      </c>
      <c r="D15">
        <v>20.799999</v>
      </c>
      <c r="E15">
        <v>21.57</v>
      </c>
      <c r="F15">
        <v>9.3749450000000003</v>
      </c>
      <c r="G15">
        <v>58335</v>
      </c>
      <c r="H15">
        <f t="shared" si="0"/>
        <v>5.4545500000000018E-2</v>
      </c>
    </row>
    <row r="16" spans="1:8" x14ac:dyDescent="0.25">
      <c r="A16" s="1">
        <v>37536</v>
      </c>
      <c r="B16">
        <v>21.6</v>
      </c>
      <c r="C16">
        <v>22.02</v>
      </c>
      <c r="D16">
        <v>21.219999000000001</v>
      </c>
      <c r="E16">
        <v>21.65</v>
      </c>
      <c r="F16">
        <v>9.4097150000000003</v>
      </c>
      <c r="G16">
        <v>40375</v>
      </c>
      <c r="H16">
        <f t="shared" si="0"/>
        <v>3.6330653950953598E-2</v>
      </c>
    </row>
    <row r="17" spans="1:8" x14ac:dyDescent="0.25">
      <c r="A17" s="1">
        <v>37543</v>
      </c>
      <c r="B17">
        <v>21.9</v>
      </c>
      <c r="C17">
        <v>21.9</v>
      </c>
      <c r="D17">
        <v>21.030000999999999</v>
      </c>
      <c r="E17">
        <v>21.16</v>
      </c>
      <c r="F17">
        <v>9.1967470000000002</v>
      </c>
      <c r="G17">
        <v>50965</v>
      </c>
      <c r="H17">
        <f t="shared" si="0"/>
        <v>3.9725981735159815E-2</v>
      </c>
    </row>
    <row r="18" spans="1:8" x14ac:dyDescent="0.25">
      <c r="A18" s="1">
        <v>37550</v>
      </c>
      <c r="B18">
        <v>21.24</v>
      </c>
      <c r="C18">
        <v>21.799999</v>
      </c>
      <c r="D18">
        <v>20.9</v>
      </c>
      <c r="E18">
        <v>20.959999</v>
      </c>
      <c r="F18">
        <v>9.1098189999999999</v>
      </c>
      <c r="G18">
        <v>52100</v>
      </c>
      <c r="H18">
        <f t="shared" si="0"/>
        <v>4.1284359691943155E-2</v>
      </c>
    </row>
    <row r="19" spans="1:8" x14ac:dyDescent="0.25">
      <c r="A19" s="1">
        <v>37557</v>
      </c>
      <c r="B19">
        <v>20.799999</v>
      </c>
      <c r="C19">
        <v>21.190000999999999</v>
      </c>
      <c r="D19">
        <v>19.82</v>
      </c>
      <c r="E19">
        <v>20.18</v>
      </c>
      <c r="F19">
        <v>8.7708100000000009</v>
      </c>
      <c r="G19">
        <v>174405</v>
      </c>
      <c r="H19">
        <f t="shared" si="0"/>
        <v>6.4653182413724211E-2</v>
      </c>
    </row>
    <row r="20" spans="1:8" x14ac:dyDescent="0.25">
      <c r="A20" s="1">
        <v>37564</v>
      </c>
      <c r="B20">
        <v>20.809999000000001</v>
      </c>
      <c r="C20">
        <v>20.809999000000001</v>
      </c>
      <c r="D20">
        <v>20</v>
      </c>
      <c r="E20">
        <v>20.149999999999999</v>
      </c>
      <c r="F20">
        <v>8.757771</v>
      </c>
      <c r="G20">
        <v>57400</v>
      </c>
      <c r="H20">
        <f t="shared" si="0"/>
        <v>3.892354824236182E-2</v>
      </c>
    </row>
    <row r="21" spans="1:8" x14ac:dyDescent="0.25">
      <c r="A21" s="1">
        <v>37571</v>
      </c>
      <c r="B21">
        <v>20.200001</v>
      </c>
      <c r="C21">
        <v>20.6</v>
      </c>
      <c r="D21">
        <v>19.899999999999999</v>
      </c>
      <c r="E21">
        <v>20.100000000000001</v>
      </c>
      <c r="F21">
        <v>8.7360389999999999</v>
      </c>
      <c r="G21">
        <v>58290</v>
      </c>
      <c r="H21">
        <f t="shared" si="0"/>
        <v>3.3980582524271982E-2</v>
      </c>
    </row>
    <row r="22" spans="1:8" x14ac:dyDescent="0.25">
      <c r="A22" s="1">
        <v>37578</v>
      </c>
      <c r="B22">
        <v>20.23</v>
      </c>
      <c r="C22">
        <v>20.84</v>
      </c>
      <c r="D22">
        <v>20</v>
      </c>
      <c r="E22">
        <v>20.040001</v>
      </c>
      <c r="F22">
        <v>8.7099620000000009</v>
      </c>
      <c r="G22">
        <v>82970</v>
      </c>
      <c r="H22">
        <f t="shared" si="0"/>
        <v>4.0307101727447212E-2</v>
      </c>
    </row>
    <row r="23" spans="1:8" x14ac:dyDescent="0.25">
      <c r="A23" s="1">
        <v>37585</v>
      </c>
      <c r="B23">
        <v>20.120000999999998</v>
      </c>
      <c r="C23">
        <v>20.239999999999998</v>
      </c>
      <c r="D23">
        <v>19.5</v>
      </c>
      <c r="E23">
        <v>20.02</v>
      </c>
      <c r="F23">
        <v>8.7012699999999992</v>
      </c>
      <c r="G23">
        <v>201995</v>
      </c>
      <c r="H23">
        <f t="shared" si="0"/>
        <v>3.6561264822134315E-2</v>
      </c>
    </row>
    <row r="24" spans="1:8" x14ac:dyDescent="0.25">
      <c r="A24" s="1">
        <v>37592</v>
      </c>
      <c r="B24">
        <v>20.200001</v>
      </c>
      <c r="C24">
        <v>20.5</v>
      </c>
      <c r="D24">
        <v>20</v>
      </c>
      <c r="E24">
        <v>20.120000999999998</v>
      </c>
      <c r="F24">
        <v>8.7447320000000008</v>
      </c>
      <c r="G24">
        <v>269605</v>
      </c>
      <c r="H24">
        <f t="shared" si="0"/>
        <v>2.4390243902439025E-2</v>
      </c>
    </row>
    <row r="25" spans="1:8" x14ac:dyDescent="0.25">
      <c r="A25" s="1">
        <v>37599</v>
      </c>
      <c r="B25">
        <v>20.25</v>
      </c>
      <c r="C25">
        <v>20.25</v>
      </c>
      <c r="D25">
        <v>19.920000000000002</v>
      </c>
      <c r="E25">
        <v>20.07</v>
      </c>
      <c r="F25">
        <v>8.723001</v>
      </c>
      <c r="G25">
        <v>107165</v>
      </c>
      <c r="H25">
        <f t="shared" si="0"/>
        <v>1.6296296296296212E-2</v>
      </c>
    </row>
    <row r="26" spans="1:8" x14ac:dyDescent="0.25">
      <c r="A26" s="1">
        <v>37606</v>
      </c>
      <c r="B26">
        <v>19.920000000000002</v>
      </c>
      <c r="C26">
        <v>20.200001</v>
      </c>
      <c r="D26">
        <v>18.379999000000002</v>
      </c>
      <c r="E26">
        <v>19.370000999999998</v>
      </c>
      <c r="F26">
        <v>8.4187609999999999</v>
      </c>
      <c r="G26">
        <v>274290</v>
      </c>
      <c r="H26">
        <f t="shared" si="0"/>
        <v>9.0099104450539327E-2</v>
      </c>
    </row>
    <row r="27" spans="1:8" x14ac:dyDescent="0.25">
      <c r="A27" s="1">
        <v>37613</v>
      </c>
      <c r="B27">
        <v>19.200001</v>
      </c>
      <c r="C27">
        <v>19.399999999999999</v>
      </c>
      <c r="D27">
        <v>19.200001</v>
      </c>
      <c r="E27">
        <v>19.299999</v>
      </c>
      <c r="F27">
        <v>8.3883369999999999</v>
      </c>
      <c r="G27">
        <v>94715</v>
      </c>
      <c r="H27">
        <f t="shared" si="0"/>
        <v>1.0309226804123623E-2</v>
      </c>
    </row>
    <row r="28" spans="1:8" x14ac:dyDescent="0.25">
      <c r="A28" s="1">
        <v>37620</v>
      </c>
      <c r="B28">
        <v>19.399999999999999</v>
      </c>
      <c r="C28">
        <v>19.399999999999999</v>
      </c>
      <c r="D28">
        <v>18.600000000000001</v>
      </c>
      <c r="E28">
        <v>19.02</v>
      </c>
      <c r="F28">
        <v>8.2666419999999992</v>
      </c>
      <c r="G28">
        <v>236885</v>
      </c>
      <c r="H28">
        <f t="shared" si="0"/>
        <v>4.1237113402061709E-2</v>
      </c>
    </row>
    <row r="29" spans="1:8" x14ac:dyDescent="0.25">
      <c r="A29" s="1">
        <v>37627</v>
      </c>
      <c r="B29">
        <v>19.100000000000001</v>
      </c>
      <c r="C29">
        <v>19.940000999999999</v>
      </c>
      <c r="D29">
        <v>18.799999</v>
      </c>
      <c r="E29">
        <v>19.52</v>
      </c>
      <c r="F29">
        <v>8.4839559999999992</v>
      </c>
      <c r="G29">
        <v>184490</v>
      </c>
      <c r="H29">
        <f t="shared" si="0"/>
        <v>5.7171611977351412E-2</v>
      </c>
    </row>
    <row r="30" spans="1:8" x14ac:dyDescent="0.25">
      <c r="A30" s="1">
        <v>37634</v>
      </c>
      <c r="B30">
        <v>19.600000000000001</v>
      </c>
      <c r="C30">
        <v>19.850000000000001</v>
      </c>
      <c r="D30">
        <v>18.950001</v>
      </c>
      <c r="E30">
        <v>19.02</v>
      </c>
      <c r="F30">
        <v>8.2666419999999992</v>
      </c>
      <c r="G30">
        <v>158230</v>
      </c>
      <c r="H30">
        <f t="shared" si="0"/>
        <v>4.5340000000000054E-2</v>
      </c>
    </row>
    <row r="31" spans="1:8" x14ac:dyDescent="0.25">
      <c r="A31" s="1">
        <v>37641</v>
      </c>
      <c r="B31">
        <v>19.02</v>
      </c>
      <c r="C31">
        <v>19.280000999999999</v>
      </c>
      <c r="D31">
        <v>18.5</v>
      </c>
      <c r="E31">
        <v>18.600000000000001</v>
      </c>
      <c r="F31">
        <v>8.0840960000000006</v>
      </c>
      <c r="G31">
        <v>137020</v>
      </c>
      <c r="H31">
        <f t="shared" si="0"/>
        <v>4.0456481304124346E-2</v>
      </c>
    </row>
    <row r="32" spans="1:8" x14ac:dyDescent="0.25">
      <c r="A32" s="1">
        <v>37648</v>
      </c>
      <c r="B32">
        <v>19</v>
      </c>
      <c r="C32">
        <v>19</v>
      </c>
      <c r="D32">
        <v>17.600000000000001</v>
      </c>
      <c r="E32">
        <v>17.690000999999999</v>
      </c>
      <c r="F32">
        <v>7.6885830000000004</v>
      </c>
      <c r="G32">
        <v>271395</v>
      </c>
      <c r="H32">
        <f t="shared" si="0"/>
        <v>7.3684210526315713E-2</v>
      </c>
    </row>
    <row r="33" spans="1:8" x14ac:dyDescent="0.25">
      <c r="A33" s="1">
        <v>37655</v>
      </c>
      <c r="B33">
        <v>18</v>
      </c>
      <c r="C33">
        <v>18.200001</v>
      </c>
      <c r="D33">
        <v>17</v>
      </c>
      <c r="E33">
        <v>17.049999</v>
      </c>
      <c r="F33">
        <v>7.4104219999999996</v>
      </c>
      <c r="G33">
        <v>215775</v>
      </c>
      <c r="H33">
        <f t="shared" si="0"/>
        <v>6.5934117256367206E-2</v>
      </c>
    </row>
    <row r="34" spans="1:8" x14ac:dyDescent="0.25">
      <c r="A34" s="1">
        <v>37662</v>
      </c>
      <c r="B34">
        <v>17</v>
      </c>
      <c r="C34">
        <v>17.100000000000001</v>
      </c>
      <c r="D34">
        <v>16.02</v>
      </c>
      <c r="E34">
        <v>16.139999</v>
      </c>
      <c r="F34">
        <v>7.0149090000000003</v>
      </c>
      <c r="G34">
        <v>120175</v>
      </c>
      <c r="H34">
        <f t="shared" si="0"/>
        <v>6.3157894736842204E-2</v>
      </c>
    </row>
    <row r="35" spans="1:8" x14ac:dyDescent="0.25">
      <c r="A35" s="1">
        <v>37669</v>
      </c>
      <c r="B35">
        <v>16.469999000000001</v>
      </c>
      <c r="C35">
        <v>17.379999000000002</v>
      </c>
      <c r="D35">
        <v>16.32</v>
      </c>
      <c r="E35">
        <v>17.079999999999998</v>
      </c>
      <c r="F35">
        <v>7.4234590000000003</v>
      </c>
      <c r="G35">
        <v>93940</v>
      </c>
      <c r="H35">
        <f t="shared" si="0"/>
        <v>6.0989589239907389E-2</v>
      </c>
    </row>
    <row r="36" spans="1:8" x14ac:dyDescent="0.25">
      <c r="A36" s="1">
        <v>37676</v>
      </c>
      <c r="B36">
        <v>17.200001</v>
      </c>
      <c r="C36">
        <v>18.200001</v>
      </c>
      <c r="D36">
        <v>16.91</v>
      </c>
      <c r="E36">
        <v>17.639999</v>
      </c>
      <c r="F36">
        <v>7.6668529999999997</v>
      </c>
      <c r="G36">
        <v>115600</v>
      </c>
      <c r="H36">
        <f t="shared" si="0"/>
        <v>7.0879171929715837E-2</v>
      </c>
    </row>
    <row r="37" spans="1:8" x14ac:dyDescent="0.25">
      <c r="A37" s="1">
        <v>37683</v>
      </c>
      <c r="B37">
        <v>17.82</v>
      </c>
      <c r="C37">
        <v>17.959999</v>
      </c>
      <c r="D37">
        <v>16.629999000000002</v>
      </c>
      <c r="E37">
        <v>16.829999999999998</v>
      </c>
      <c r="F37">
        <v>7.3148030000000004</v>
      </c>
      <c r="G37">
        <v>65675</v>
      </c>
      <c r="H37">
        <f t="shared" si="0"/>
        <v>7.4053456239056487E-2</v>
      </c>
    </row>
    <row r="38" spans="1:8" x14ac:dyDescent="0.25">
      <c r="A38" s="1">
        <v>37690</v>
      </c>
      <c r="B38">
        <v>16.899999999999999</v>
      </c>
      <c r="C38">
        <v>16.899999999999999</v>
      </c>
      <c r="D38">
        <v>16.149999999999999</v>
      </c>
      <c r="E38">
        <v>16.299999</v>
      </c>
      <c r="F38">
        <v>7.0844500000000004</v>
      </c>
      <c r="G38">
        <v>53420</v>
      </c>
      <c r="H38">
        <f t="shared" si="0"/>
        <v>4.4378698224852076E-2</v>
      </c>
    </row>
    <row r="39" spans="1:8" x14ac:dyDescent="0.25">
      <c r="A39" s="1">
        <v>37697</v>
      </c>
      <c r="B39">
        <v>16.030000999999999</v>
      </c>
      <c r="C39">
        <v>17.360001</v>
      </c>
      <c r="D39">
        <v>16</v>
      </c>
      <c r="E39">
        <v>16.82</v>
      </c>
      <c r="F39">
        <v>7.3104570000000004</v>
      </c>
      <c r="G39">
        <v>92055</v>
      </c>
      <c r="H39">
        <f t="shared" si="0"/>
        <v>7.8341066915837185E-2</v>
      </c>
    </row>
    <row r="40" spans="1:8" x14ac:dyDescent="0.25">
      <c r="A40" s="1">
        <v>37704</v>
      </c>
      <c r="B40">
        <v>16.41</v>
      </c>
      <c r="C40">
        <v>16.489999999999998</v>
      </c>
      <c r="D40">
        <v>15.82</v>
      </c>
      <c r="E40">
        <v>15.99</v>
      </c>
      <c r="F40">
        <v>6.9497150000000003</v>
      </c>
      <c r="G40">
        <v>180175</v>
      </c>
      <c r="H40">
        <f t="shared" si="0"/>
        <v>4.063068526379613E-2</v>
      </c>
    </row>
    <row r="41" spans="1:8" x14ac:dyDescent="0.25">
      <c r="A41" s="1">
        <v>37711</v>
      </c>
      <c r="B41">
        <v>16</v>
      </c>
      <c r="C41">
        <v>16.52</v>
      </c>
      <c r="D41">
        <v>15.23</v>
      </c>
      <c r="E41">
        <v>16.459999</v>
      </c>
      <c r="F41">
        <v>7.1539900000000003</v>
      </c>
      <c r="G41">
        <v>138935</v>
      </c>
      <c r="H41">
        <f t="shared" si="0"/>
        <v>7.8087167070217872E-2</v>
      </c>
    </row>
    <row r="42" spans="1:8" x14ac:dyDescent="0.25">
      <c r="A42" s="1">
        <v>37718</v>
      </c>
      <c r="B42">
        <v>16.600000000000001</v>
      </c>
      <c r="C42">
        <v>18.149999999999999</v>
      </c>
      <c r="D42">
        <v>16.600000000000001</v>
      </c>
      <c r="E42">
        <v>17.280000999999999</v>
      </c>
      <c r="F42">
        <v>7.5103859999999996</v>
      </c>
      <c r="G42">
        <v>143835</v>
      </c>
      <c r="H42">
        <f t="shared" si="0"/>
        <v>8.5399449035812522E-2</v>
      </c>
    </row>
    <row r="43" spans="1:8" x14ac:dyDescent="0.25">
      <c r="A43" s="1">
        <v>37725</v>
      </c>
      <c r="B43">
        <v>17.379999000000002</v>
      </c>
      <c r="C43">
        <v>17.379999000000002</v>
      </c>
      <c r="D43">
        <v>16.450001</v>
      </c>
      <c r="E43">
        <v>16.77</v>
      </c>
      <c r="F43">
        <v>7.2887259999999996</v>
      </c>
      <c r="G43">
        <v>36000</v>
      </c>
      <c r="H43">
        <f t="shared" si="0"/>
        <v>5.3509669361891284E-2</v>
      </c>
    </row>
    <row r="44" spans="1:8" x14ac:dyDescent="0.25">
      <c r="A44" s="1">
        <v>37732</v>
      </c>
      <c r="B44">
        <v>16.959999</v>
      </c>
      <c r="C44">
        <v>17.280000999999999</v>
      </c>
      <c r="D44">
        <v>16.799999</v>
      </c>
      <c r="E44">
        <v>17.16</v>
      </c>
      <c r="F44">
        <v>7.4582300000000004</v>
      </c>
      <c r="G44">
        <v>73620</v>
      </c>
      <c r="H44">
        <f t="shared" si="0"/>
        <v>2.7777891911001565E-2</v>
      </c>
    </row>
    <row r="45" spans="1:8" x14ac:dyDescent="0.25">
      <c r="A45" s="1">
        <v>37739</v>
      </c>
      <c r="B45">
        <v>17.02</v>
      </c>
      <c r="C45">
        <v>17.350000000000001</v>
      </c>
      <c r="D45">
        <v>15.25</v>
      </c>
      <c r="E45">
        <v>15.45</v>
      </c>
      <c r="F45">
        <v>6.7150160000000003</v>
      </c>
      <c r="G45">
        <v>240540</v>
      </c>
      <c r="H45">
        <f t="shared" si="0"/>
        <v>0.12103746397694531</v>
      </c>
    </row>
    <row r="46" spans="1:8" x14ac:dyDescent="0.25">
      <c r="A46" s="1">
        <v>37746</v>
      </c>
      <c r="B46">
        <v>16</v>
      </c>
      <c r="C46">
        <v>16</v>
      </c>
      <c r="D46">
        <v>15.4</v>
      </c>
      <c r="E46">
        <v>16</v>
      </c>
      <c r="F46">
        <v>6.9540620000000004</v>
      </c>
      <c r="G46">
        <v>149960</v>
      </c>
      <c r="H46">
        <f t="shared" si="0"/>
        <v>3.7499999999999978E-2</v>
      </c>
    </row>
    <row r="47" spans="1:8" x14ac:dyDescent="0.25">
      <c r="A47" s="1">
        <v>37753</v>
      </c>
      <c r="B47">
        <v>16</v>
      </c>
      <c r="C47">
        <v>16.5</v>
      </c>
      <c r="D47">
        <v>15.73</v>
      </c>
      <c r="E47">
        <v>16.149999999999999</v>
      </c>
      <c r="F47">
        <v>7.0192540000000001</v>
      </c>
      <c r="G47">
        <v>365935</v>
      </c>
      <c r="H47">
        <f t="shared" si="0"/>
        <v>4.6666666666666641E-2</v>
      </c>
    </row>
    <row r="48" spans="1:8" x14ac:dyDescent="0.25">
      <c r="A48" s="1">
        <v>37760</v>
      </c>
      <c r="B48">
        <v>16.200001</v>
      </c>
      <c r="C48">
        <v>16.200001</v>
      </c>
      <c r="D48">
        <v>15.72</v>
      </c>
      <c r="E48">
        <v>15.76</v>
      </c>
      <c r="F48">
        <v>6.8497519999999996</v>
      </c>
      <c r="G48">
        <v>226745</v>
      </c>
      <c r="H48">
        <f t="shared" si="0"/>
        <v>2.9629689529031489E-2</v>
      </c>
    </row>
    <row r="49" spans="1:8" x14ac:dyDescent="0.25">
      <c r="A49" s="1">
        <v>37767</v>
      </c>
      <c r="B49">
        <v>16.139999</v>
      </c>
      <c r="C49">
        <v>17.799999</v>
      </c>
      <c r="D49">
        <v>15.2</v>
      </c>
      <c r="E49">
        <v>16.540001</v>
      </c>
      <c r="F49">
        <v>7.1887619999999997</v>
      </c>
      <c r="G49">
        <v>1344440</v>
      </c>
      <c r="H49">
        <f t="shared" si="0"/>
        <v>0.14606736775659371</v>
      </c>
    </row>
    <row r="50" spans="1:8" x14ac:dyDescent="0.25">
      <c r="A50" s="1">
        <v>37774</v>
      </c>
      <c r="B50">
        <v>16.600000000000001</v>
      </c>
      <c r="C50">
        <v>20.34</v>
      </c>
      <c r="D50">
        <v>16.600000000000001</v>
      </c>
      <c r="E50">
        <v>19.040001</v>
      </c>
      <c r="F50">
        <v>10.080859999999999</v>
      </c>
      <c r="G50">
        <v>3485535</v>
      </c>
      <c r="H50">
        <f t="shared" si="0"/>
        <v>0.18387413962635193</v>
      </c>
    </row>
    <row r="51" spans="1:8" x14ac:dyDescent="0.25">
      <c r="A51" s="1">
        <v>37781</v>
      </c>
      <c r="B51">
        <v>19.600000000000001</v>
      </c>
      <c r="C51">
        <v>19.969999000000001</v>
      </c>
      <c r="D51">
        <v>18.540001</v>
      </c>
      <c r="E51">
        <v>18.73</v>
      </c>
      <c r="F51">
        <v>9.9167290000000001</v>
      </c>
      <c r="G51">
        <v>1199790</v>
      </c>
      <c r="H51">
        <f t="shared" si="0"/>
        <v>7.1607314552194073E-2</v>
      </c>
    </row>
    <row r="52" spans="1:8" x14ac:dyDescent="0.25">
      <c r="A52" s="1">
        <v>37788</v>
      </c>
      <c r="B52">
        <v>18.52</v>
      </c>
      <c r="C52">
        <v>21.110001</v>
      </c>
      <c r="D52">
        <v>18.52</v>
      </c>
      <c r="E52">
        <v>20.010000000000002</v>
      </c>
      <c r="F52">
        <v>10.594431</v>
      </c>
      <c r="G52">
        <v>3521970</v>
      </c>
      <c r="H52">
        <f t="shared" si="0"/>
        <v>0.12269070948883426</v>
      </c>
    </row>
    <row r="53" spans="1:8" x14ac:dyDescent="0.25">
      <c r="A53" s="1">
        <v>37795</v>
      </c>
      <c r="B53">
        <v>20.18</v>
      </c>
      <c r="C53">
        <v>20.98</v>
      </c>
      <c r="D53">
        <v>20</v>
      </c>
      <c r="E53">
        <v>20.209999</v>
      </c>
      <c r="F53">
        <v>10.700326</v>
      </c>
      <c r="G53">
        <v>1200165</v>
      </c>
      <c r="H53">
        <f t="shared" si="0"/>
        <v>4.671115347950431E-2</v>
      </c>
    </row>
    <row r="54" spans="1:8" x14ac:dyDescent="0.25">
      <c r="A54" s="1">
        <v>37802</v>
      </c>
      <c r="B54">
        <v>20.399999999999999</v>
      </c>
      <c r="C54">
        <v>24.799999</v>
      </c>
      <c r="D54">
        <v>20.399999999999999</v>
      </c>
      <c r="E54">
        <v>22.809999000000001</v>
      </c>
      <c r="F54">
        <v>12.076914</v>
      </c>
      <c r="G54">
        <v>5887245</v>
      </c>
      <c r="H54">
        <f t="shared" si="0"/>
        <v>0.17741932167013399</v>
      </c>
    </row>
    <row r="55" spans="1:8" x14ac:dyDescent="0.25">
      <c r="A55" s="1">
        <v>37809</v>
      </c>
      <c r="B55">
        <v>22.9</v>
      </c>
      <c r="C55">
        <v>23.6</v>
      </c>
      <c r="D55">
        <v>21.200001</v>
      </c>
      <c r="E55">
        <v>21.48</v>
      </c>
      <c r="F55">
        <v>11.372735</v>
      </c>
      <c r="G55">
        <v>1025705</v>
      </c>
      <c r="H55">
        <f t="shared" si="0"/>
        <v>0.10169487288135597</v>
      </c>
    </row>
    <row r="56" spans="1:8" x14ac:dyDescent="0.25">
      <c r="A56" s="1">
        <v>37816</v>
      </c>
      <c r="B56">
        <v>21.950001</v>
      </c>
      <c r="C56">
        <v>22.68</v>
      </c>
      <c r="D56">
        <v>21.049999</v>
      </c>
      <c r="E56">
        <v>21.469999000000001</v>
      </c>
      <c r="F56">
        <v>11.367438999999999</v>
      </c>
      <c r="G56">
        <v>899660</v>
      </c>
      <c r="H56">
        <f t="shared" si="0"/>
        <v>7.1869532627865967E-2</v>
      </c>
    </row>
    <row r="57" spans="1:8" x14ac:dyDescent="0.25">
      <c r="A57" s="1">
        <v>37823</v>
      </c>
      <c r="B57">
        <v>21.6</v>
      </c>
      <c r="C57">
        <v>21.6</v>
      </c>
      <c r="D57">
        <v>20.200001</v>
      </c>
      <c r="E57">
        <v>21.32</v>
      </c>
      <c r="F57">
        <v>11.288021000000001</v>
      </c>
      <c r="G57">
        <v>520235</v>
      </c>
      <c r="H57">
        <f t="shared" si="0"/>
        <v>6.481476851851857E-2</v>
      </c>
    </row>
    <row r="58" spans="1:8" x14ac:dyDescent="0.25">
      <c r="A58" s="1">
        <v>37830</v>
      </c>
      <c r="B58">
        <v>21.549999</v>
      </c>
      <c r="C58">
        <v>22.34</v>
      </c>
      <c r="D58">
        <v>20.940000999999999</v>
      </c>
      <c r="E58">
        <v>21.120000999999998</v>
      </c>
      <c r="F58">
        <v>11.182130000000001</v>
      </c>
      <c r="G58">
        <v>675945</v>
      </c>
      <c r="H58">
        <f t="shared" si="0"/>
        <v>6.2667815577439626E-2</v>
      </c>
    </row>
    <row r="59" spans="1:8" x14ac:dyDescent="0.25">
      <c r="A59" s="1">
        <v>37837</v>
      </c>
      <c r="B59">
        <v>21.299999</v>
      </c>
      <c r="C59">
        <v>23.15</v>
      </c>
      <c r="D59">
        <v>20.73</v>
      </c>
      <c r="E59">
        <v>21.469999000000001</v>
      </c>
      <c r="F59">
        <v>11.367438999999999</v>
      </c>
      <c r="G59">
        <v>1253225</v>
      </c>
      <c r="H59">
        <f t="shared" si="0"/>
        <v>0.104535637149028</v>
      </c>
    </row>
    <row r="60" spans="1:8" x14ac:dyDescent="0.25">
      <c r="A60" s="1">
        <v>37844</v>
      </c>
      <c r="B60">
        <v>21.959999</v>
      </c>
      <c r="C60">
        <v>23.780000999999999</v>
      </c>
      <c r="D60">
        <v>21.530000999999999</v>
      </c>
      <c r="E60">
        <v>22.4</v>
      </c>
      <c r="F60">
        <v>11.859835</v>
      </c>
      <c r="G60">
        <v>1322340</v>
      </c>
      <c r="H60">
        <f t="shared" si="0"/>
        <v>9.461732150473838E-2</v>
      </c>
    </row>
    <row r="61" spans="1:8" x14ac:dyDescent="0.25">
      <c r="A61" s="1">
        <v>37851</v>
      </c>
      <c r="B61">
        <v>22.700001</v>
      </c>
      <c r="C61">
        <v>23.5</v>
      </c>
      <c r="D61">
        <v>22.1</v>
      </c>
      <c r="E61">
        <v>22.780000999999999</v>
      </c>
      <c r="F61">
        <v>12.061030000000001</v>
      </c>
      <c r="G61">
        <v>1170260</v>
      </c>
      <c r="H61">
        <f t="shared" si="0"/>
        <v>5.9574468085106323E-2</v>
      </c>
    </row>
    <row r="62" spans="1:8" x14ac:dyDescent="0.25">
      <c r="A62" s="1">
        <v>37858</v>
      </c>
      <c r="B62">
        <v>22.809999000000001</v>
      </c>
      <c r="C62">
        <v>23.049999</v>
      </c>
      <c r="D62">
        <v>21.200001</v>
      </c>
      <c r="E62">
        <v>22.18</v>
      </c>
      <c r="F62">
        <v>11.743356</v>
      </c>
      <c r="G62">
        <v>1336355</v>
      </c>
      <c r="H62">
        <f t="shared" si="0"/>
        <v>8.0260220401744894E-2</v>
      </c>
    </row>
    <row r="63" spans="1:8" x14ac:dyDescent="0.25">
      <c r="A63" s="1">
        <v>37865</v>
      </c>
      <c r="B63">
        <v>23.4</v>
      </c>
      <c r="C63">
        <v>24.58</v>
      </c>
      <c r="D63">
        <v>22.4</v>
      </c>
      <c r="E63">
        <v>23.99</v>
      </c>
      <c r="F63">
        <v>12.701673</v>
      </c>
      <c r="G63">
        <v>2602220</v>
      </c>
      <c r="H63">
        <f t="shared" si="0"/>
        <v>8.8689991863303494E-2</v>
      </c>
    </row>
    <row r="64" spans="1:8" x14ac:dyDescent="0.25">
      <c r="A64" s="1">
        <v>37872</v>
      </c>
      <c r="B64">
        <v>25</v>
      </c>
      <c r="C64">
        <v>27.940000999999999</v>
      </c>
      <c r="D64">
        <v>24.5</v>
      </c>
      <c r="E64">
        <v>27.379999000000002</v>
      </c>
      <c r="F64">
        <v>14.496530999999999</v>
      </c>
      <c r="G64">
        <v>5906320</v>
      </c>
      <c r="H64">
        <f t="shared" si="0"/>
        <v>0.12312100489903342</v>
      </c>
    </row>
    <row r="65" spans="1:8" x14ac:dyDescent="0.25">
      <c r="A65" s="1">
        <v>37879</v>
      </c>
      <c r="B65">
        <v>27</v>
      </c>
      <c r="C65">
        <v>27.6</v>
      </c>
      <c r="D65">
        <v>23.6</v>
      </c>
      <c r="E65">
        <v>24.620000999999998</v>
      </c>
      <c r="F65">
        <v>13.035228999999999</v>
      </c>
      <c r="G65">
        <v>1699885</v>
      </c>
      <c r="H65">
        <f t="shared" si="0"/>
        <v>0.14492753623188406</v>
      </c>
    </row>
    <row r="66" spans="1:8" x14ac:dyDescent="0.25">
      <c r="A66" s="1">
        <v>37886</v>
      </c>
      <c r="B66">
        <v>24.940000999999999</v>
      </c>
      <c r="C66">
        <v>25.559999000000001</v>
      </c>
      <c r="D66">
        <v>23.030000999999999</v>
      </c>
      <c r="E66">
        <v>25.17</v>
      </c>
      <c r="F66">
        <v>13.32643</v>
      </c>
      <c r="G66">
        <v>696040</v>
      </c>
      <c r="H66">
        <f t="shared" si="0"/>
        <v>9.8982711227805706E-2</v>
      </c>
    </row>
    <row r="67" spans="1:8" x14ac:dyDescent="0.25">
      <c r="A67" s="1">
        <v>37893</v>
      </c>
      <c r="B67">
        <v>25.200001</v>
      </c>
      <c r="C67">
        <v>25.5</v>
      </c>
      <c r="D67">
        <v>24.02</v>
      </c>
      <c r="E67">
        <v>24.43</v>
      </c>
      <c r="F67">
        <v>12.934631</v>
      </c>
      <c r="G67">
        <v>831735</v>
      </c>
      <c r="H67">
        <f t="shared" ref="H67:H130" si="1">IF(C67 &gt; D67, (C67-D67)/C67, (D67-C67)/D67)</f>
        <v>5.8039215686274528E-2</v>
      </c>
    </row>
    <row r="68" spans="1:8" x14ac:dyDescent="0.25">
      <c r="A68" s="1">
        <v>37900</v>
      </c>
      <c r="B68">
        <v>25.18</v>
      </c>
      <c r="C68">
        <v>26.700001</v>
      </c>
      <c r="D68">
        <v>24.48</v>
      </c>
      <c r="E68">
        <v>26.32</v>
      </c>
      <c r="F68">
        <v>13.935307999999999</v>
      </c>
      <c r="G68">
        <v>983630</v>
      </c>
      <c r="H68">
        <f t="shared" si="1"/>
        <v>8.3146101754827645E-2</v>
      </c>
    </row>
    <row r="69" spans="1:8" x14ac:dyDescent="0.25">
      <c r="A69" s="1">
        <v>37907</v>
      </c>
      <c r="B69">
        <v>26.940000999999999</v>
      </c>
      <c r="C69">
        <v>28.799999</v>
      </c>
      <c r="D69">
        <v>26.1</v>
      </c>
      <c r="E69">
        <v>26.959999</v>
      </c>
      <c r="F69">
        <v>14.274158999999999</v>
      </c>
      <c r="G69">
        <v>2201560</v>
      </c>
      <c r="H69">
        <f t="shared" si="1"/>
        <v>9.3749968532984965E-2</v>
      </c>
    </row>
    <row r="70" spans="1:8" x14ac:dyDescent="0.25">
      <c r="A70" s="1">
        <v>37914</v>
      </c>
      <c r="B70">
        <v>27</v>
      </c>
      <c r="C70">
        <v>27.799999</v>
      </c>
      <c r="D70">
        <v>24.450001</v>
      </c>
      <c r="E70">
        <v>24.84</v>
      </c>
      <c r="F70">
        <v>13.151709</v>
      </c>
      <c r="G70">
        <v>875780</v>
      </c>
      <c r="H70">
        <f t="shared" si="1"/>
        <v>0.12050352951451543</v>
      </c>
    </row>
    <row r="71" spans="1:8" x14ac:dyDescent="0.25">
      <c r="A71" s="1">
        <v>37921</v>
      </c>
      <c r="B71">
        <v>25.190000999999999</v>
      </c>
      <c r="C71">
        <v>25.799999</v>
      </c>
      <c r="D71">
        <v>24.52</v>
      </c>
      <c r="E71">
        <v>25.540001</v>
      </c>
      <c r="F71">
        <v>13.522328999999999</v>
      </c>
      <c r="G71">
        <v>311615</v>
      </c>
      <c r="H71">
        <f t="shared" si="1"/>
        <v>4.9612366264045207E-2</v>
      </c>
    </row>
    <row r="72" spans="1:8" x14ac:dyDescent="0.25">
      <c r="A72" s="1">
        <v>37928</v>
      </c>
      <c r="B72">
        <v>25.799999</v>
      </c>
      <c r="C72">
        <v>27.9</v>
      </c>
      <c r="D72">
        <v>25.4</v>
      </c>
      <c r="E72">
        <v>27.17</v>
      </c>
      <c r="F72">
        <v>14.385343000000001</v>
      </c>
      <c r="G72">
        <v>1063385</v>
      </c>
      <c r="H72">
        <f t="shared" si="1"/>
        <v>8.9605734767025089E-2</v>
      </c>
    </row>
    <row r="73" spans="1:8" x14ac:dyDescent="0.25">
      <c r="A73" s="1">
        <v>37935</v>
      </c>
      <c r="B73">
        <v>27.52</v>
      </c>
      <c r="C73">
        <v>30</v>
      </c>
      <c r="D73">
        <v>26.52</v>
      </c>
      <c r="E73">
        <v>27.620000999999998</v>
      </c>
      <c r="F73">
        <v>14.623595999999999</v>
      </c>
      <c r="G73">
        <v>1593475</v>
      </c>
      <c r="H73">
        <f t="shared" si="1"/>
        <v>0.11600000000000002</v>
      </c>
    </row>
    <row r="74" spans="1:8" x14ac:dyDescent="0.25">
      <c r="A74" s="1">
        <v>37942</v>
      </c>
      <c r="B74">
        <v>28.299999</v>
      </c>
      <c r="C74">
        <v>28.98</v>
      </c>
      <c r="D74">
        <v>26.4</v>
      </c>
      <c r="E74">
        <v>27.17</v>
      </c>
      <c r="F74">
        <v>14.385343000000001</v>
      </c>
      <c r="G74">
        <v>853910</v>
      </c>
      <c r="H74">
        <f t="shared" si="1"/>
        <v>8.9026915113871702E-2</v>
      </c>
    </row>
    <row r="75" spans="1:8" x14ac:dyDescent="0.25">
      <c r="A75" s="1">
        <v>37949</v>
      </c>
      <c r="B75">
        <v>27.4</v>
      </c>
      <c r="C75">
        <v>30.98</v>
      </c>
      <c r="D75">
        <v>27</v>
      </c>
      <c r="E75">
        <v>30.6</v>
      </c>
      <c r="F75">
        <v>16.201381999999999</v>
      </c>
      <c r="G75">
        <v>1471665</v>
      </c>
      <c r="H75">
        <f t="shared" si="1"/>
        <v>0.12846998063266624</v>
      </c>
    </row>
    <row r="76" spans="1:8" x14ac:dyDescent="0.25">
      <c r="A76" s="1">
        <v>37956</v>
      </c>
      <c r="B76">
        <v>31</v>
      </c>
      <c r="C76">
        <v>34.400002000000001</v>
      </c>
      <c r="D76">
        <v>30.540001</v>
      </c>
      <c r="E76">
        <v>32.610000999999997</v>
      </c>
      <c r="F76">
        <v>17.265592999999999</v>
      </c>
      <c r="G76">
        <v>2859690</v>
      </c>
      <c r="H76">
        <f t="shared" si="1"/>
        <v>0.11220932487155089</v>
      </c>
    </row>
    <row r="77" spans="1:8" x14ac:dyDescent="0.25">
      <c r="A77" s="1">
        <v>37963</v>
      </c>
      <c r="B77">
        <v>32.099997999999999</v>
      </c>
      <c r="C77">
        <v>33</v>
      </c>
      <c r="D77">
        <v>31.4</v>
      </c>
      <c r="E77">
        <v>32.189999</v>
      </c>
      <c r="F77">
        <v>17.043219000000001</v>
      </c>
      <c r="G77">
        <v>1466110</v>
      </c>
      <c r="H77">
        <f t="shared" si="1"/>
        <v>4.8484848484848526E-2</v>
      </c>
    </row>
    <row r="78" spans="1:8" x14ac:dyDescent="0.25">
      <c r="A78" s="1">
        <v>37970</v>
      </c>
      <c r="B78">
        <v>32.599997999999999</v>
      </c>
      <c r="C78">
        <v>38.939999</v>
      </c>
      <c r="D78">
        <v>31.9</v>
      </c>
      <c r="E78">
        <v>35.07</v>
      </c>
      <c r="F78">
        <v>18.568052000000002</v>
      </c>
      <c r="G78">
        <v>2181965</v>
      </c>
      <c r="H78">
        <f t="shared" si="1"/>
        <v>0.18079093941425117</v>
      </c>
    </row>
    <row r="79" spans="1:8" x14ac:dyDescent="0.25">
      <c r="A79" s="1">
        <v>37977</v>
      </c>
      <c r="B79">
        <v>35.169998</v>
      </c>
      <c r="C79">
        <v>36.5</v>
      </c>
      <c r="D79">
        <v>33.200001</v>
      </c>
      <c r="E79">
        <v>34.560001</v>
      </c>
      <c r="F79">
        <v>18.298033</v>
      </c>
      <c r="G79">
        <v>942835</v>
      </c>
      <c r="H79">
        <f t="shared" si="1"/>
        <v>9.0410931506849312E-2</v>
      </c>
    </row>
    <row r="80" spans="1:8" x14ac:dyDescent="0.25">
      <c r="A80" s="1">
        <v>37984</v>
      </c>
      <c r="B80">
        <v>34.799999</v>
      </c>
      <c r="C80">
        <v>36.400002000000001</v>
      </c>
      <c r="D80">
        <v>33.020000000000003</v>
      </c>
      <c r="E80">
        <v>34.169998</v>
      </c>
      <c r="F80">
        <v>18.091540999999999</v>
      </c>
      <c r="G80">
        <v>1139615</v>
      </c>
      <c r="H80">
        <f t="shared" si="1"/>
        <v>9.2857192700154176E-2</v>
      </c>
    </row>
    <row r="81" spans="1:8" x14ac:dyDescent="0.25">
      <c r="A81" s="1">
        <v>37991</v>
      </c>
      <c r="B81">
        <v>35.720001000000003</v>
      </c>
      <c r="C81">
        <v>36.200001</v>
      </c>
      <c r="D81">
        <v>32.720001000000003</v>
      </c>
      <c r="E81">
        <v>34.32</v>
      </c>
      <c r="F81">
        <v>18.170960999999998</v>
      </c>
      <c r="G81">
        <v>1000550</v>
      </c>
      <c r="H81">
        <f t="shared" si="1"/>
        <v>9.6132594029486262E-2</v>
      </c>
    </row>
    <row r="82" spans="1:8" x14ac:dyDescent="0.25">
      <c r="A82" s="1">
        <v>37998</v>
      </c>
      <c r="B82">
        <v>34.509998000000003</v>
      </c>
      <c r="C82">
        <v>35</v>
      </c>
      <c r="D82">
        <v>33.299999</v>
      </c>
      <c r="E82">
        <v>33.779998999999997</v>
      </c>
      <c r="F82">
        <v>17.885055999999999</v>
      </c>
      <c r="G82">
        <v>809510</v>
      </c>
      <c r="H82">
        <f t="shared" si="1"/>
        <v>4.8571457142857155E-2</v>
      </c>
    </row>
    <row r="83" spans="1:8" x14ac:dyDescent="0.25">
      <c r="A83" s="1">
        <v>38005</v>
      </c>
      <c r="B83">
        <v>33.619999</v>
      </c>
      <c r="C83">
        <v>34.400002000000001</v>
      </c>
      <c r="D83">
        <v>25.110001</v>
      </c>
      <c r="E83">
        <v>29.18</v>
      </c>
      <c r="F83">
        <v>15.449555</v>
      </c>
      <c r="G83">
        <v>1359645</v>
      </c>
      <c r="H83">
        <f t="shared" si="1"/>
        <v>0.27005815290359575</v>
      </c>
    </row>
    <row r="84" spans="1:8" x14ac:dyDescent="0.25">
      <c r="A84" s="1">
        <v>38012</v>
      </c>
      <c r="B84">
        <v>29.700001</v>
      </c>
      <c r="C84">
        <v>30.700001</v>
      </c>
      <c r="D84">
        <v>27.639999</v>
      </c>
      <c r="E84">
        <v>27.950001</v>
      </c>
      <c r="F84">
        <v>14.798323</v>
      </c>
      <c r="G84">
        <v>277045</v>
      </c>
      <c r="H84">
        <f t="shared" si="1"/>
        <v>9.9674329000836212E-2</v>
      </c>
    </row>
    <row r="85" spans="1:8" x14ac:dyDescent="0.25">
      <c r="A85" s="1">
        <v>38019</v>
      </c>
      <c r="B85">
        <v>28</v>
      </c>
      <c r="C85">
        <v>28</v>
      </c>
      <c r="D85">
        <v>25.280000999999999</v>
      </c>
      <c r="E85">
        <v>27.09</v>
      </c>
      <c r="F85">
        <v>14.34299</v>
      </c>
      <c r="G85">
        <v>280560</v>
      </c>
      <c r="H85">
        <f t="shared" si="1"/>
        <v>9.7142821428571474E-2</v>
      </c>
    </row>
    <row r="86" spans="1:8" x14ac:dyDescent="0.25">
      <c r="A86" s="1">
        <v>38026</v>
      </c>
      <c r="B86">
        <v>27.299999</v>
      </c>
      <c r="C86">
        <v>28.5</v>
      </c>
      <c r="D86">
        <v>26.67</v>
      </c>
      <c r="E86">
        <v>28.01</v>
      </c>
      <c r="F86">
        <v>14.830090999999999</v>
      </c>
      <c r="G86">
        <v>376110</v>
      </c>
      <c r="H86">
        <f t="shared" si="1"/>
        <v>6.4210526315789412E-2</v>
      </c>
    </row>
    <row r="87" spans="1:8" x14ac:dyDescent="0.25">
      <c r="A87" s="1">
        <v>38033</v>
      </c>
      <c r="B87">
        <v>28.120000999999998</v>
      </c>
      <c r="C87">
        <v>28.9</v>
      </c>
      <c r="D87">
        <v>25.83</v>
      </c>
      <c r="E87">
        <v>26.120000999999998</v>
      </c>
      <c r="F87">
        <v>13.829414</v>
      </c>
      <c r="G87">
        <v>373470</v>
      </c>
      <c r="H87">
        <f t="shared" si="1"/>
        <v>0.10622837370242216</v>
      </c>
    </row>
    <row r="88" spans="1:8" x14ac:dyDescent="0.25">
      <c r="A88" s="1">
        <v>38040</v>
      </c>
      <c r="B88">
        <v>26.27</v>
      </c>
      <c r="C88">
        <v>27.200001</v>
      </c>
      <c r="D88">
        <v>25</v>
      </c>
      <c r="E88">
        <v>25.08</v>
      </c>
      <c r="F88">
        <v>13.278779999999999</v>
      </c>
      <c r="G88">
        <v>271380</v>
      </c>
      <c r="H88">
        <f t="shared" si="1"/>
        <v>8.0882386732265207E-2</v>
      </c>
    </row>
    <row r="89" spans="1:8" x14ac:dyDescent="0.25">
      <c r="A89" s="1">
        <v>38047</v>
      </c>
      <c r="B89">
        <v>25.200001</v>
      </c>
      <c r="C89">
        <v>26.799999</v>
      </c>
      <c r="D89">
        <v>25</v>
      </c>
      <c r="E89">
        <v>25.27</v>
      </c>
      <c r="F89">
        <v>13.379376000000001</v>
      </c>
      <c r="G89">
        <v>125950</v>
      </c>
      <c r="H89">
        <f t="shared" si="1"/>
        <v>6.7164144297169548E-2</v>
      </c>
    </row>
    <row r="90" spans="1:8" x14ac:dyDescent="0.25">
      <c r="A90" s="1">
        <v>38054</v>
      </c>
      <c r="B90">
        <v>25.5</v>
      </c>
      <c r="C90">
        <v>27.08</v>
      </c>
      <c r="D90">
        <v>24.950001</v>
      </c>
      <c r="E90">
        <v>25.15</v>
      </c>
      <c r="F90">
        <v>13.315842</v>
      </c>
      <c r="G90">
        <v>489160</v>
      </c>
      <c r="H90">
        <f t="shared" si="1"/>
        <v>7.8655797636632135E-2</v>
      </c>
    </row>
    <row r="91" spans="1:8" x14ac:dyDescent="0.25">
      <c r="A91" s="1">
        <v>38061</v>
      </c>
      <c r="B91">
        <v>26.4</v>
      </c>
      <c r="C91">
        <v>26.4</v>
      </c>
      <c r="D91">
        <v>24</v>
      </c>
      <c r="E91">
        <v>24.280000999999999</v>
      </c>
      <c r="F91">
        <v>12.855216</v>
      </c>
      <c r="G91">
        <v>203485</v>
      </c>
      <c r="H91">
        <f t="shared" si="1"/>
        <v>9.0909090909090856E-2</v>
      </c>
    </row>
    <row r="92" spans="1:8" x14ac:dyDescent="0.25">
      <c r="A92" s="1">
        <v>38068</v>
      </c>
      <c r="B92">
        <v>24.299999</v>
      </c>
      <c r="C92">
        <v>24.4</v>
      </c>
      <c r="D92">
        <v>21.639999</v>
      </c>
      <c r="E92">
        <v>23.35</v>
      </c>
      <c r="F92">
        <v>12.362821</v>
      </c>
      <c r="G92">
        <v>344255</v>
      </c>
      <c r="H92">
        <f t="shared" si="1"/>
        <v>0.11311479508196719</v>
      </c>
    </row>
    <row r="93" spans="1:8" x14ac:dyDescent="0.25">
      <c r="A93" s="1">
        <v>38075</v>
      </c>
      <c r="B93">
        <v>24</v>
      </c>
      <c r="C93">
        <v>25.16</v>
      </c>
      <c r="D93">
        <v>23</v>
      </c>
      <c r="E93">
        <v>24.92</v>
      </c>
      <c r="F93">
        <v>13.194065</v>
      </c>
      <c r="G93">
        <v>376705</v>
      </c>
      <c r="H93">
        <f t="shared" si="1"/>
        <v>8.5850556438791734E-2</v>
      </c>
    </row>
    <row r="94" spans="1:8" x14ac:dyDescent="0.25">
      <c r="A94" s="1">
        <v>38082</v>
      </c>
      <c r="B94">
        <v>25.360001</v>
      </c>
      <c r="C94">
        <v>25.799999</v>
      </c>
      <c r="D94">
        <v>24.4</v>
      </c>
      <c r="E94">
        <v>24.559999000000001</v>
      </c>
      <c r="F94">
        <v>13.003462000000001</v>
      </c>
      <c r="G94">
        <v>214150</v>
      </c>
      <c r="H94">
        <f t="shared" si="1"/>
        <v>5.4263529235020556E-2</v>
      </c>
    </row>
    <row r="95" spans="1:8" x14ac:dyDescent="0.25">
      <c r="A95" s="1">
        <v>38089</v>
      </c>
      <c r="B95">
        <v>24.780000999999999</v>
      </c>
      <c r="C95">
        <v>26.6</v>
      </c>
      <c r="D95">
        <v>24.780000999999999</v>
      </c>
      <c r="E95">
        <v>26.190000999999999</v>
      </c>
      <c r="F95">
        <v>13.866476</v>
      </c>
      <c r="G95">
        <v>266055</v>
      </c>
      <c r="H95">
        <f t="shared" si="1"/>
        <v>6.8421015037594082E-2</v>
      </c>
    </row>
    <row r="96" spans="1:8" x14ac:dyDescent="0.25">
      <c r="A96" s="1">
        <v>38096</v>
      </c>
      <c r="B96">
        <v>26.6</v>
      </c>
      <c r="C96">
        <v>28.18</v>
      </c>
      <c r="D96">
        <v>25</v>
      </c>
      <c r="E96">
        <v>27.120000999999998</v>
      </c>
      <c r="F96">
        <v>14.358872</v>
      </c>
      <c r="G96">
        <v>508185</v>
      </c>
      <c r="H96">
        <f t="shared" si="1"/>
        <v>0.11284599006387508</v>
      </c>
    </row>
    <row r="97" spans="1:8" x14ac:dyDescent="0.25">
      <c r="A97" s="1">
        <v>38103</v>
      </c>
      <c r="B97">
        <v>26.5</v>
      </c>
      <c r="C97">
        <v>26.950001</v>
      </c>
      <c r="D97">
        <v>24.620000999999998</v>
      </c>
      <c r="E97">
        <v>25.610001</v>
      </c>
      <c r="F97">
        <v>13.559393999999999</v>
      </c>
      <c r="G97">
        <v>242365</v>
      </c>
      <c r="H97">
        <f t="shared" si="1"/>
        <v>8.6456397534085502E-2</v>
      </c>
    </row>
    <row r="98" spans="1:8" x14ac:dyDescent="0.25">
      <c r="A98" s="1">
        <v>38110</v>
      </c>
      <c r="B98">
        <v>25.02</v>
      </c>
      <c r="C98">
        <v>27.200001</v>
      </c>
      <c r="D98">
        <v>24.32</v>
      </c>
      <c r="E98">
        <v>27.040001</v>
      </c>
      <c r="F98">
        <v>14.316516</v>
      </c>
      <c r="G98">
        <v>525975</v>
      </c>
      <c r="H98">
        <f t="shared" si="1"/>
        <v>0.10588238581314759</v>
      </c>
    </row>
    <row r="99" spans="1:8" x14ac:dyDescent="0.25">
      <c r="A99" s="1">
        <v>38117</v>
      </c>
      <c r="B99">
        <v>25.450001</v>
      </c>
      <c r="C99">
        <v>26.1</v>
      </c>
      <c r="D99">
        <v>23</v>
      </c>
      <c r="E99">
        <v>23.75</v>
      </c>
      <c r="F99">
        <v>12.574603</v>
      </c>
      <c r="G99">
        <v>330495</v>
      </c>
      <c r="H99">
        <f t="shared" si="1"/>
        <v>0.1187739463601533</v>
      </c>
    </row>
    <row r="100" spans="1:8" x14ac:dyDescent="0.25">
      <c r="A100" s="1">
        <v>38124</v>
      </c>
      <c r="B100">
        <v>22.65</v>
      </c>
      <c r="C100">
        <v>24.190000999999999</v>
      </c>
      <c r="D100">
        <v>20</v>
      </c>
      <c r="E100">
        <v>24</v>
      </c>
      <c r="F100">
        <v>12.706965</v>
      </c>
      <c r="G100">
        <v>513130</v>
      </c>
      <c r="H100">
        <f t="shared" si="1"/>
        <v>0.17321210528267439</v>
      </c>
    </row>
    <row r="101" spans="1:8" x14ac:dyDescent="0.25">
      <c r="A101" s="1">
        <v>38131</v>
      </c>
      <c r="B101">
        <v>24</v>
      </c>
      <c r="C101">
        <v>24.799999</v>
      </c>
      <c r="D101">
        <v>22.809999000000001</v>
      </c>
      <c r="E101">
        <v>22.959999</v>
      </c>
      <c r="F101">
        <v>12.156332000000001</v>
      </c>
      <c r="G101">
        <v>303530</v>
      </c>
      <c r="H101">
        <f t="shared" si="1"/>
        <v>8.0241938719432956E-2</v>
      </c>
    </row>
    <row r="102" spans="1:8" x14ac:dyDescent="0.25">
      <c r="A102" s="1">
        <v>38138</v>
      </c>
      <c r="B102">
        <v>22.4</v>
      </c>
      <c r="C102">
        <v>22.85</v>
      </c>
      <c r="D102">
        <v>21.52</v>
      </c>
      <c r="E102">
        <v>21.92</v>
      </c>
      <c r="F102">
        <v>11.605696999999999</v>
      </c>
      <c r="G102">
        <v>388935</v>
      </c>
      <c r="H102">
        <f t="shared" si="1"/>
        <v>5.8205689277899424E-2</v>
      </c>
    </row>
    <row r="103" spans="1:8" x14ac:dyDescent="0.25">
      <c r="A103" s="1">
        <v>38145</v>
      </c>
      <c r="B103">
        <v>21.799999</v>
      </c>
      <c r="C103">
        <v>22.1</v>
      </c>
      <c r="D103">
        <v>21.200001</v>
      </c>
      <c r="E103">
        <v>21.530000999999999</v>
      </c>
      <c r="F103">
        <v>11.39921</v>
      </c>
      <c r="G103">
        <v>252915</v>
      </c>
      <c r="H103">
        <f t="shared" si="1"/>
        <v>4.0723936651583754E-2</v>
      </c>
    </row>
    <row r="104" spans="1:8" x14ac:dyDescent="0.25">
      <c r="A104" s="1">
        <v>38152</v>
      </c>
      <c r="B104">
        <v>21.219999000000001</v>
      </c>
      <c r="C104">
        <v>22.09</v>
      </c>
      <c r="D104">
        <v>20.860001</v>
      </c>
      <c r="E104">
        <v>22.01</v>
      </c>
      <c r="F104">
        <v>14.254538999999999</v>
      </c>
      <c r="G104">
        <v>221390</v>
      </c>
      <c r="H104">
        <f t="shared" si="1"/>
        <v>5.5681258488003593E-2</v>
      </c>
    </row>
    <row r="105" spans="1:8" x14ac:dyDescent="0.25">
      <c r="A105" s="1">
        <v>38159</v>
      </c>
      <c r="B105">
        <v>22.48</v>
      </c>
      <c r="C105">
        <v>22.48</v>
      </c>
      <c r="D105">
        <v>21.309999000000001</v>
      </c>
      <c r="E105">
        <v>21.959999</v>
      </c>
      <c r="F105">
        <v>14.222160000000001</v>
      </c>
      <c r="G105">
        <v>165620</v>
      </c>
      <c r="H105">
        <f t="shared" si="1"/>
        <v>5.204630782918146E-2</v>
      </c>
    </row>
    <row r="106" spans="1:8" x14ac:dyDescent="0.25">
      <c r="A106" s="1">
        <v>38166</v>
      </c>
      <c r="B106">
        <v>22.15</v>
      </c>
      <c r="C106">
        <v>23.6</v>
      </c>
      <c r="D106">
        <v>22.030000999999999</v>
      </c>
      <c r="E106">
        <v>22.610001</v>
      </c>
      <c r="F106">
        <v>14.643124</v>
      </c>
      <c r="G106">
        <v>341650</v>
      </c>
      <c r="H106">
        <f t="shared" si="1"/>
        <v>6.652538135593232E-2</v>
      </c>
    </row>
    <row r="107" spans="1:8" x14ac:dyDescent="0.25">
      <c r="A107" s="1">
        <v>38173</v>
      </c>
      <c r="B107">
        <v>22.4</v>
      </c>
      <c r="C107">
        <v>24</v>
      </c>
      <c r="D107">
        <v>21</v>
      </c>
      <c r="E107">
        <v>23</v>
      </c>
      <c r="F107">
        <v>14.895705</v>
      </c>
      <c r="G107">
        <v>737400</v>
      </c>
      <c r="H107">
        <f t="shared" si="1"/>
        <v>0.125</v>
      </c>
    </row>
    <row r="108" spans="1:8" x14ac:dyDescent="0.25">
      <c r="A108" s="1">
        <v>38180</v>
      </c>
      <c r="B108">
        <v>23.68</v>
      </c>
      <c r="C108">
        <v>24.190000999999999</v>
      </c>
      <c r="D108">
        <v>23</v>
      </c>
      <c r="E108">
        <v>23.809999000000001</v>
      </c>
      <c r="F108">
        <v>15.420289</v>
      </c>
      <c r="G108">
        <v>383025</v>
      </c>
      <c r="H108">
        <f t="shared" si="1"/>
        <v>4.9193921075075558E-2</v>
      </c>
    </row>
    <row r="109" spans="1:8" x14ac:dyDescent="0.25">
      <c r="A109" s="1">
        <v>38187</v>
      </c>
      <c r="B109">
        <v>23.66</v>
      </c>
      <c r="C109">
        <v>26.780000999999999</v>
      </c>
      <c r="D109">
        <v>23.65</v>
      </c>
      <c r="E109">
        <v>26.49</v>
      </c>
      <c r="F109">
        <v>17.15597</v>
      </c>
      <c r="G109">
        <v>877030</v>
      </c>
      <c r="H109">
        <f t="shared" si="1"/>
        <v>0.11687830034061612</v>
      </c>
    </row>
    <row r="110" spans="1:8" x14ac:dyDescent="0.25">
      <c r="A110" s="1">
        <v>38194</v>
      </c>
      <c r="B110">
        <v>25.200001</v>
      </c>
      <c r="C110">
        <v>26.4</v>
      </c>
      <c r="D110">
        <v>24.200001</v>
      </c>
      <c r="E110">
        <v>24.879999000000002</v>
      </c>
      <c r="F110">
        <v>16.113265999999999</v>
      </c>
      <c r="G110">
        <v>661795</v>
      </c>
      <c r="H110">
        <f t="shared" si="1"/>
        <v>8.3333295454545389E-2</v>
      </c>
    </row>
    <row r="111" spans="1:8" x14ac:dyDescent="0.25">
      <c r="A111" s="1">
        <v>38201</v>
      </c>
      <c r="B111">
        <v>24.799999</v>
      </c>
      <c r="C111">
        <v>25.1</v>
      </c>
      <c r="D111">
        <v>23.83</v>
      </c>
      <c r="E111">
        <v>24.17</v>
      </c>
      <c r="F111">
        <v>15.653442999999999</v>
      </c>
      <c r="G111">
        <v>312040</v>
      </c>
      <c r="H111">
        <f t="shared" si="1"/>
        <v>5.0597609561753111E-2</v>
      </c>
    </row>
    <row r="112" spans="1:8" x14ac:dyDescent="0.25">
      <c r="A112" s="1">
        <v>38208</v>
      </c>
      <c r="B112">
        <v>23.9</v>
      </c>
      <c r="C112">
        <v>24.9</v>
      </c>
      <c r="D112">
        <v>23.450001</v>
      </c>
      <c r="E112">
        <v>23.940000999999999</v>
      </c>
      <c r="F112">
        <v>15.504488</v>
      </c>
      <c r="G112">
        <v>214420</v>
      </c>
      <c r="H112">
        <f t="shared" si="1"/>
        <v>5.8232891566264995E-2</v>
      </c>
    </row>
    <row r="113" spans="1:8" x14ac:dyDescent="0.25">
      <c r="A113" s="1">
        <v>38215</v>
      </c>
      <c r="B113">
        <v>24</v>
      </c>
      <c r="C113">
        <v>24.450001</v>
      </c>
      <c r="D113">
        <v>23.639999</v>
      </c>
      <c r="E113">
        <v>23.74</v>
      </c>
      <c r="F113">
        <v>15.374957999999999</v>
      </c>
      <c r="G113">
        <v>183115</v>
      </c>
      <c r="H113">
        <f t="shared" si="1"/>
        <v>3.3128914800453414E-2</v>
      </c>
    </row>
    <row r="114" spans="1:8" x14ac:dyDescent="0.25">
      <c r="A114" s="1">
        <v>38222</v>
      </c>
      <c r="B114">
        <v>24.360001</v>
      </c>
      <c r="C114">
        <v>25.780000999999999</v>
      </c>
      <c r="D114">
        <v>24</v>
      </c>
      <c r="E114">
        <v>25.629999000000002</v>
      </c>
      <c r="F114">
        <v>16.598993</v>
      </c>
      <c r="G114">
        <v>554650</v>
      </c>
      <c r="H114">
        <f t="shared" si="1"/>
        <v>6.9045808027703284E-2</v>
      </c>
    </row>
    <row r="115" spans="1:8" x14ac:dyDescent="0.25">
      <c r="A115" s="1">
        <v>38229</v>
      </c>
      <c r="B115">
        <v>26</v>
      </c>
      <c r="C115">
        <v>27.799999</v>
      </c>
      <c r="D115">
        <v>25.940000999999999</v>
      </c>
      <c r="E115">
        <v>26.799999</v>
      </c>
      <c r="F115">
        <v>17.356735</v>
      </c>
      <c r="G115">
        <v>1246995</v>
      </c>
      <c r="H115">
        <f t="shared" si="1"/>
        <v>6.69064052844031E-2</v>
      </c>
    </row>
    <row r="116" spans="1:8" x14ac:dyDescent="0.25">
      <c r="A116" s="1">
        <v>38236</v>
      </c>
      <c r="B116">
        <v>27.41</v>
      </c>
      <c r="C116">
        <v>28.5</v>
      </c>
      <c r="D116">
        <v>26.620000999999998</v>
      </c>
      <c r="E116">
        <v>26.969999000000001</v>
      </c>
      <c r="F116">
        <v>17.466833000000001</v>
      </c>
      <c r="G116">
        <v>1159445</v>
      </c>
      <c r="H116">
        <f t="shared" si="1"/>
        <v>6.596487719298251E-2</v>
      </c>
    </row>
    <row r="117" spans="1:8" x14ac:dyDescent="0.25">
      <c r="A117" s="1">
        <v>38243</v>
      </c>
      <c r="B117">
        <v>27.200001</v>
      </c>
      <c r="C117">
        <v>27.59</v>
      </c>
      <c r="D117">
        <v>26.23</v>
      </c>
      <c r="E117">
        <v>26.469999000000001</v>
      </c>
      <c r="F117">
        <v>17.143013</v>
      </c>
      <c r="G117">
        <v>661525</v>
      </c>
      <c r="H117">
        <f t="shared" si="1"/>
        <v>4.929322218194996E-2</v>
      </c>
    </row>
    <row r="118" spans="1:8" x14ac:dyDescent="0.25">
      <c r="A118" s="1">
        <v>38250</v>
      </c>
      <c r="B118">
        <v>26.6</v>
      </c>
      <c r="C118">
        <v>29.360001</v>
      </c>
      <c r="D118">
        <v>26.4</v>
      </c>
      <c r="E118">
        <v>28.57</v>
      </c>
      <c r="F118">
        <v>18.503056000000001</v>
      </c>
      <c r="G118">
        <v>2023815</v>
      </c>
      <c r="H118">
        <f t="shared" si="1"/>
        <v>0.10081746931820615</v>
      </c>
    </row>
    <row r="119" spans="1:8" x14ac:dyDescent="0.25">
      <c r="A119" s="1">
        <v>38257</v>
      </c>
      <c r="B119">
        <v>28.41</v>
      </c>
      <c r="C119">
        <v>28.860001</v>
      </c>
      <c r="D119">
        <v>27.440000999999999</v>
      </c>
      <c r="E119">
        <v>27.610001</v>
      </c>
      <c r="F119">
        <v>17.881321</v>
      </c>
      <c r="G119">
        <v>562110</v>
      </c>
      <c r="H119">
        <f t="shared" si="1"/>
        <v>4.9203047498161963E-2</v>
      </c>
    </row>
    <row r="120" spans="1:8" x14ac:dyDescent="0.25">
      <c r="A120" s="1">
        <v>38264</v>
      </c>
      <c r="B120">
        <v>28.559999000000001</v>
      </c>
      <c r="C120">
        <v>29.1</v>
      </c>
      <c r="D120">
        <v>27.5</v>
      </c>
      <c r="E120">
        <v>27.99</v>
      </c>
      <c r="F120">
        <v>18.127426</v>
      </c>
      <c r="G120">
        <v>912155</v>
      </c>
      <c r="H120">
        <f t="shared" si="1"/>
        <v>5.4982817869415855E-2</v>
      </c>
    </row>
    <row r="121" spans="1:8" x14ac:dyDescent="0.25">
      <c r="A121" s="1">
        <v>38271</v>
      </c>
      <c r="B121">
        <v>28.059999000000001</v>
      </c>
      <c r="C121">
        <v>28.690000999999999</v>
      </c>
      <c r="D121">
        <v>26.4</v>
      </c>
      <c r="E121">
        <v>27.299999</v>
      </c>
      <c r="F121">
        <v>17.680553</v>
      </c>
      <c r="G121">
        <v>422845</v>
      </c>
      <c r="H121">
        <f t="shared" si="1"/>
        <v>7.9818784251698013E-2</v>
      </c>
    </row>
    <row r="122" spans="1:8" x14ac:dyDescent="0.25">
      <c r="A122" s="1">
        <v>38278</v>
      </c>
      <c r="B122">
        <v>27.959999</v>
      </c>
      <c r="C122">
        <v>28.15</v>
      </c>
      <c r="D122">
        <v>26.799999</v>
      </c>
      <c r="E122">
        <v>26.860001</v>
      </c>
      <c r="F122">
        <v>17.395593999999999</v>
      </c>
      <c r="G122">
        <v>286115</v>
      </c>
      <c r="H122">
        <f t="shared" si="1"/>
        <v>4.7957406749555911E-2</v>
      </c>
    </row>
    <row r="123" spans="1:8" x14ac:dyDescent="0.25">
      <c r="A123" s="1">
        <v>38285</v>
      </c>
      <c r="B123">
        <v>26.6</v>
      </c>
      <c r="C123">
        <v>26.6</v>
      </c>
      <c r="D123">
        <v>24</v>
      </c>
      <c r="E123">
        <v>24.33</v>
      </c>
      <c r="F123">
        <v>15.757064</v>
      </c>
      <c r="G123">
        <v>826080</v>
      </c>
      <c r="H123">
        <f t="shared" si="1"/>
        <v>9.7744360902255689E-2</v>
      </c>
    </row>
    <row r="124" spans="1:8" x14ac:dyDescent="0.25">
      <c r="A124" s="1">
        <v>38292</v>
      </c>
      <c r="B124">
        <v>24.4</v>
      </c>
      <c r="C124">
        <v>26.200001</v>
      </c>
      <c r="D124">
        <v>24.25</v>
      </c>
      <c r="E124">
        <v>25.790001</v>
      </c>
      <c r="F124">
        <v>16.70262</v>
      </c>
      <c r="G124">
        <v>685045</v>
      </c>
      <c r="H124">
        <f t="shared" si="1"/>
        <v>7.4427516243224578E-2</v>
      </c>
    </row>
    <row r="125" spans="1:8" x14ac:dyDescent="0.25">
      <c r="A125" s="1">
        <v>38299</v>
      </c>
      <c r="B125">
        <v>25.51</v>
      </c>
      <c r="C125">
        <v>27.780000999999999</v>
      </c>
      <c r="D125">
        <v>25.299999</v>
      </c>
      <c r="E125">
        <v>26.790001</v>
      </c>
      <c r="F125">
        <v>17.350259999999999</v>
      </c>
      <c r="G125">
        <v>742770</v>
      </c>
      <c r="H125">
        <f t="shared" si="1"/>
        <v>8.9272926952018439E-2</v>
      </c>
    </row>
    <row r="126" spans="1:8" x14ac:dyDescent="0.25">
      <c r="A126" s="1">
        <v>38306</v>
      </c>
      <c r="B126">
        <v>26.639999</v>
      </c>
      <c r="C126">
        <v>27.98</v>
      </c>
      <c r="D126">
        <v>25.459999</v>
      </c>
      <c r="E126">
        <v>26.629999000000002</v>
      </c>
      <c r="F126">
        <v>17.246635000000001</v>
      </c>
      <c r="G126">
        <v>447775</v>
      </c>
      <c r="H126">
        <f t="shared" si="1"/>
        <v>9.0064367405289517E-2</v>
      </c>
    </row>
    <row r="127" spans="1:8" x14ac:dyDescent="0.25">
      <c r="A127" s="1">
        <v>38313</v>
      </c>
      <c r="B127">
        <v>26.4</v>
      </c>
      <c r="C127">
        <v>28.200001</v>
      </c>
      <c r="D127">
        <v>26.4</v>
      </c>
      <c r="E127">
        <v>27.6</v>
      </c>
      <c r="F127">
        <v>17.874844</v>
      </c>
      <c r="G127">
        <v>667955</v>
      </c>
      <c r="H127">
        <f t="shared" si="1"/>
        <v>6.3829820431566708E-2</v>
      </c>
    </row>
    <row r="128" spans="1:8" x14ac:dyDescent="0.25">
      <c r="A128" s="1">
        <v>38320</v>
      </c>
      <c r="B128">
        <v>27.719999000000001</v>
      </c>
      <c r="C128">
        <v>30.15</v>
      </c>
      <c r="D128">
        <v>27.610001</v>
      </c>
      <c r="E128">
        <v>29.309999000000001</v>
      </c>
      <c r="F128">
        <v>18.982306000000001</v>
      </c>
      <c r="G128">
        <v>2593265</v>
      </c>
      <c r="H128">
        <f t="shared" si="1"/>
        <v>8.4245406301824158E-2</v>
      </c>
    </row>
    <row r="129" spans="1:8" x14ac:dyDescent="0.25">
      <c r="A129" s="1">
        <v>38327</v>
      </c>
      <c r="B129">
        <v>29.790001</v>
      </c>
      <c r="C129">
        <v>32.200001</v>
      </c>
      <c r="D129">
        <v>29.5</v>
      </c>
      <c r="E129">
        <v>31.370000999999998</v>
      </c>
      <c r="F129">
        <v>20.316444000000001</v>
      </c>
      <c r="G129">
        <v>1775710</v>
      </c>
      <c r="H129">
        <f t="shared" si="1"/>
        <v>8.3850960128852181E-2</v>
      </c>
    </row>
    <row r="130" spans="1:8" x14ac:dyDescent="0.25">
      <c r="A130" s="1">
        <v>38334</v>
      </c>
      <c r="B130">
        <v>31.200001</v>
      </c>
      <c r="C130">
        <v>33</v>
      </c>
      <c r="D130">
        <v>30.799999</v>
      </c>
      <c r="E130">
        <v>32.189999</v>
      </c>
      <c r="F130">
        <v>20.847508999999999</v>
      </c>
      <c r="G130">
        <v>959355</v>
      </c>
      <c r="H130">
        <f t="shared" si="1"/>
        <v>6.6666696969696973E-2</v>
      </c>
    </row>
    <row r="131" spans="1:8" x14ac:dyDescent="0.25">
      <c r="A131" s="1">
        <v>38341</v>
      </c>
      <c r="B131">
        <v>32.360000999999997</v>
      </c>
      <c r="C131">
        <v>33.770000000000003</v>
      </c>
      <c r="D131">
        <v>31.5</v>
      </c>
      <c r="E131">
        <v>31.76</v>
      </c>
      <c r="F131">
        <v>20.569019000000001</v>
      </c>
      <c r="G131">
        <v>1058855</v>
      </c>
      <c r="H131">
        <f t="shared" ref="H131:H194" si="2">IF(C131 &gt; D131, (C131-D131)/C131, (D131-C131)/D131)</f>
        <v>6.7219425525614537E-2</v>
      </c>
    </row>
    <row r="132" spans="1:8" x14ac:dyDescent="0.25">
      <c r="A132" s="1">
        <v>38348</v>
      </c>
      <c r="B132">
        <v>31.65</v>
      </c>
      <c r="C132">
        <v>33.700001</v>
      </c>
      <c r="D132">
        <v>31.4</v>
      </c>
      <c r="E132">
        <v>32.139999000000003</v>
      </c>
      <c r="F132">
        <v>20.815125999999999</v>
      </c>
      <c r="G132">
        <v>798250</v>
      </c>
      <c r="H132">
        <f t="shared" si="2"/>
        <v>6.8249285808626589E-2</v>
      </c>
    </row>
    <row r="133" spans="1:8" x14ac:dyDescent="0.25">
      <c r="A133" s="1">
        <v>38355</v>
      </c>
      <c r="B133">
        <v>32.939999</v>
      </c>
      <c r="C133">
        <v>33.799999</v>
      </c>
      <c r="D133">
        <v>30.4</v>
      </c>
      <c r="E133">
        <v>31.99</v>
      </c>
      <c r="F133">
        <v>20.717981000000002</v>
      </c>
      <c r="G133">
        <v>1602700</v>
      </c>
      <c r="H133">
        <f t="shared" si="2"/>
        <v>0.10059168936661807</v>
      </c>
    </row>
    <row r="134" spans="1:8" x14ac:dyDescent="0.25">
      <c r="A134" s="1">
        <v>38362</v>
      </c>
      <c r="B134">
        <v>32.200001</v>
      </c>
      <c r="C134">
        <v>35.200001</v>
      </c>
      <c r="D134">
        <v>29.23</v>
      </c>
      <c r="E134">
        <v>30.790001</v>
      </c>
      <c r="F134">
        <v>19.940811</v>
      </c>
      <c r="G134">
        <v>528620</v>
      </c>
      <c r="H134">
        <f t="shared" si="2"/>
        <v>0.16960229631811657</v>
      </c>
    </row>
    <row r="135" spans="1:8" x14ac:dyDescent="0.25">
      <c r="A135" s="1">
        <v>38369</v>
      </c>
      <c r="B135">
        <v>30.799999</v>
      </c>
      <c r="C135">
        <v>31.200001</v>
      </c>
      <c r="D135">
        <v>29.32</v>
      </c>
      <c r="E135">
        <v>31.059999000000001</v>
      </c>
      <c r="F135">
        <v>20.115675</v>
      </c>
      <c r="G135">
        <v>518870</v>
      </c>
      <c r="H135">
        <f t="shared" si="2"/>
        <v>6.0256440376396145E-2</v>
      </c>
    </row>
    <row r="136" spans="1:8" x14ac:dyDescent="0.25">
      <c r="A136" s="1">
        <v>38376</v>
      </c>
      <c r="B136">
        <v>31.4</v>
      </c>
      <c r="C136">
        <v>33.400002000000001</v>
      </c>
      <c r="D136">
        <v>31.24</v>
      </c>
      <c r="E136">
        <v>32.869999</v>
      </c>
      <c r="F136">
        <v>21.287904999999999</v>
      </c>
      <c r="G136">
        <v>690295</v>
      </c>
      <c r="H136">
        <f t="shared" si="2"/>
        <v>6.4670714690376427E-2</v>
      </c>
    </row>
    <row r="137" spans="1:8" x14ac:dyDescent="0.25">
      <c r="A137" s="1">
        <v>38383</v>
      </c>
      <c r="B137">
        <v>32.880001</v>
      </c>
      <c r="C137">
        <v>34.599997999999999</v>
      </c>
      <c r="D137">
        <v>32.729999999999997</v>
      </c>
      <c r="E137">
        <v>34.340000000000003</v>
      </c>
      <c r="F137">
        <v>22.239934999999999</v>
      </c>
      <c r="G137">
        <v>1245390</v>
      </c>
      <c r="H137">
        <f t="shared" si="2"/>
        <v>5.4046188095155455E-2</v>
      </c>
    </row>
    <row r="138" spans="1:8" x14ac:dyDescent="0.25">
      <c r="A138" s="1">
        <v>38390</v>
      </c>
      <c r="B138">
        <v>34.950001</v>
      </c>
      <c r="C138">
        <v>36.490001999999997</v>
      </c>
      <c r="D138">
        <v>34.040000999999997</v>
      </c>
      <c r="E138">
        <v>35.380001</v>
      </c>
      <c r="F138">
        <v>22.913474999999998</v>
      </c>
      <c r="G138">
        <v>684260</v>
      </c>
      <c r="H138">
        <f t="shared" si="2"/>
        <v>6.71417063775442E-2</v>
      </c>
    </row>
    <row r="139" spans="1:8" x14ac:dyDescent="0.25">
      <c r="A139" s="1">
        <v>38397</v>
      </c>
      <c r="B139">
        <v>35.900002000000001</v>
      </c>
      <c r="C139">
        <v>37.18</v>
      </c>
      <c r="D139">
        <v>33.619999</v>
      </c>
      <c r="E139">
        <v>35.299999</v>
      </c>
      <c r="F139">
        <v>22.861673</v>
      </c>
      <c r="G139">
        <v>2806800</v>
      </c>
      <c r="H139">
        <f t="shared" si="2"/>
        <v>9.575043033889187E-2</v>
      </c>
    </row>
    <row r="140" spans="1:8" x14ac:dyDescent="0.25">
      <c r="A140" s="1">
        <v>38404</v>
      </c>
      <c r="B140">
        <v>36</v>
      </c>
      <c r="C140">
        <v>37.200001</v>
      </c>
      <c r="D140">
        <v>34</v>
      </c>
      <c r="E140">
        <v>35.459999000000003</v>
      </c>
      <c r="F140">
        <v>22.965285999999999</v>
      </c>
      <c r="G140">
        <v>920090</v>
      </c>
      <c r="H140">
        <f t="shared" si="2"/>
        <v>8.6021529945657801E-2</v>
      </c>
    </row>
    <row r="141" spans="1:8" x14ac:dyDescent="0.25">
      <c r="A141" s="1">
        <v>38411</v>
      </c>
      <c r="B141">
        <v>35.580002</v>
      </c>
      <c r="C141">
        <v>36.979999999999997</v>
      </c>
      <c r="D141">
        <v>35</v>
      </c>
      <c r="E141">
        <v>36.200001</v>
      </c>
      <c r="F141">
        <v>23.444548000000001</v>
      </c>
      <c r="G141">
        <v>884615</v>
      </c>
      <c r="H141">
        <f t="shared" si="2"/>
        <v>5.3542455381287102E-2</v>
      </c>
    </row>
    <row r="142" spans="1:8" x14ac:dyDescent="0.25">
      <c r="A142" s="1">
        <v>38418</v>
      </c>
      <c r="B142">
        <v>36.759998000000003</v>
      </c>
      <c r="C142">
        <v>40.5</v>
      </c>
      <c r="D142">
        <v>36.25</v>
      </c>
      <c r="E142">
        <v>39.119999</v>
      </c>
      <c r="F142">
        <v>25.335649</v>
      </c>
      <c r="G142">
        <v>2207505</v>
      </c>
      <c r="H142">
        <f t="shared" si="2"/>
        <v>0.10493827160493827</v>
      </c>
    </row>
    <row r="143" spans="1:8" x14ac:dyDescent="0.25">
      <c r="A143" s="1">
        <v>38425</v>
      </c>
      <c r="B143">
        <v>39</v>
      </c>
      <c r="C143">
        <v>39.799999</v>
      </c>
      <c r="D143">
        <v>35.200001</v>
      </c>
      <c r="E143">
        <v>36.040000999999997</v>
      </c>
      <c r="F143">
        <v>23.340917999999999</v>
      </c>
      <c r="G143">
        <v>594930</v>
      </c>
      <c r="H143">
        <f t="shared" si="2"/>
        <v>0.11557784209994576</v>
      </c>
    </row>
    <row r="144" spans="1:8" x14ac:dyDescent="0.25">
      <c r="A144" s="1">
        <v>38432</v>
      </c>
      <c r="B144">
        <v>36.830002</v>
      </c>
      <c r="C144">
        <v>36.830002</v>
      </c>
      <c r="D144">
        <v>33.400002000000001</v>
      </c>
      <c r="E144">
        <v>33.619999</v>
      </c>
      <c r="F144">
        <v>21.773631999999999</v>
      </c>
      <c r="G144">
        <v>292955</v>
      </c>
      <c r="H144">
        <f t="shared" si="2"/>
        <v>9.3130594996980981E-2</v>
      </c>
    </row>
    <row r="145" spans="1:8" x14ac:dyDescent="0.25">
      <c r="A145" s="1">
        <v>38439</v>
      </c>
      <c r="B145">
        <v>33.400002000000001</v>
      </c>
      <c r="C145">
        <v>37</v>
      </c>
      <c r="D145">
        <v>32.650002000000001</v>
      </c>
      <c r="E145">
        <v>36.610000999999997</v>
      </c>
      <c r="F145">
        <v>23.710075</v>
      </c>
      <c r="G145">
        <v>336520</v>
      </c>
      <c r="H145">
        <f t="shared" si="2"/>
        <v>0.11756751351351349</v>
      </c>
    </row>
    <row r="146" spans="1:8" x14ac:dyDescent="0.25">
      <c r="A146" s="1">
        <v>38446</v>
      </c>
      <c r="B146">
        <v>36.950001</v>
      </c>
      <c r="C146">
        <v>38</v>
      </c>
      <c r="D146">
        <v>36.200001</v>
      </c>
      <c r="E146">
        <v>36.43</v>
      </c>
      <c r="F146">
        <v>23.593495999999998</v>
      </c>
      <c r="G146">
        <v>299675</v>
      </c>
      <c r="H146">
        <f t="shared" si="2"/>
        <v>4.7368394736842095E-2</v>
      </c>
    </row>
    <row r="147" spans="1:8" x14ac:dyDescent="0.25">
      <c r="A147" s="1">
        <v>38453</v>
      </c>
      <c r="B147">
        <v>35.830002</v>
      </c>
      <c r="C147">
        <v>39.599997999999999</v>
      </c>
      <c r="D147">
        <v>35.799999</v>
      </c>
      <c r="E147">
        <v>39</v>
      </c>
      <c r="F147">
        <v>25.257933000000001</v>
      </c>
      <c r="G147">
        <v>489880</v>
      </c>
      <c r="H147">
        <f t="shared" si="2"/>
        <v>9.5959575553513907E-2</v>
      </c>
    </row>
    <row r="148" spans="1:8" x14ac:dyDescent="0.25">
      <c r="A148" s="1">
        <v>38460</v>
      </c>
      <c r="B148">
        <v>38.400002000000001</v>
      </c>
      <c r="C148">
        <v>41.389999000000003</v>
      </c>
      <c r="D148">
        <v>38</v>
      </c>
      <c r="E148">
        <v>41.029998999999997</v>
      </c>
      <c r="F148">
        <v>26.572641000000001</v>
      </c>
      <c r="G148">
        <v>2437140</v>
      </c>
      <c r="H148">
        <f t="shared" si="2"/>
        <v>8.190381932601648E-2</v>
      </c>
    </row>
    <row r="149" spans="1:8" x14ac:dyDescent="0.25">
      <c r="A149" s="1">
        <v>38467</v>
      </c>
      <c r="B149">
        <v>41.299999</v>
      </c>
      <c r="C149">
        <v>43.790000999999997</v>
      </c>
      <c r="D149">
        <v>40.400002000000001</v>
      </c>
      <c r="E149">
        <v>42.950001</v>
      </c>
      <c r="F149">
        <v>27.816113000000001</v>
      </c>
      <c r="G149">
        <v>1008385</v>
      </c>
      <c r="H149">
        <f t="shared" si="2"/>
        <v>7.7414910312516239E-2</v>
      </c>
    </row>
    <row r="150" spans="1:8" x14ac:dyDescent="0.25">
      <c r="A150" s="1">
        <v>38474</v>
      </c>
      <c r="B150">
        <v>44</v>
      </c>
      <c r="C150">
        <v>44</v>
      </c>
      <c r="D150">
        <v>40.400002000000001</v>
      </c>
      <c r="E150">
        <v>41.990001999999997</v>
      </c>
      <c r="F150">
        <v>27.194375999999998</v>
      </c>
      <c r="G150">
        <v>461705</v>
      </c>
      <c r="H150">
        <f t="shared" si="2"/>
        <v>8.1818136363636343E-2</v>
      </c>
    </row>
    <row r="151" spans="1:8" x14ac:dyDescent="0.25">
      <c r="A151" s="1">
        <v>38481</v>
      </c>
      <c r="B151">
        <v>43.599997999999999</v>
      </c>
      <c r="C151">
        <v>45.200001</v>
      </c>
      <c r="D151">
        <v>41.459999000000003</v>
      </c>
      <c r="E151">
        <v>44.27</v>
      </c>
      <c r="F151">
        <v>28.670998000000001</v>
      </c>
      <c r="G151">
        <v>2147840</v>
      </c>
      <c r="H151">
        <f t="shared" si="2"/>
        <v>8.2743405249039642E-2</v>
      </c>
    </row>
    <row r="152" spans="1:8" x14ac:dyDescent="0.25">
      <c r="A152" s="1">
        <v>38488</v>
      </c>
      <c r="B152">
        <v>44.889999000000003</v>
      </c>
      <c r="C152">
        <v>46.880001</v>
      </c>
      <c r="D152">
        <v>44.209999000000003</v>
      </c>
      <c r="E152">
        <v>46.299999</v>
      </c>
      <c r="F152">
        <v>29.985699</v>
      </c>
      <c r="G152">
        <v>1025395</v>
      </c>
      <c r="H152">
        <f t="shared" si="2"/>
        <v>5.6953966361903377E-2</v>
      </c>
    </row>
    <row r="153" spans="1:8" x14ac:dyDescent="0.25">
      <c r="A153" s="1">
        <v>38495</v>
      </c>
      <c r="B153">
        <v>46.990001999999997</v>
      </c>
      <c r="C153">
        <v>49.98</v>
      </c>
      <c r="D153">
        <v>46.220001000000003</v>
      </c>
      <c r="E153">
        <v>46.5</v>
      </c>
      <c r="F153">
        <v>30.115224999999999</v>
      </c>
      <c r="G153">
        <v>731100</v>
      </c>
      <c r="H153">
        <f t="shared" si="2"/>
        <v>7.5230072028811393E-2</v>
      </c>
    </row>
    <row r="154" spans="1:8" x14ac:dyDescent="0.25">
      <c r="A154" s="1">
        <v>38502</v>
      </c>
      <c r="B154">
        <v>46.799999</v>
      </c>
      <c r="C154">
        <v>47</v>
      </c>
      <c r="D154">
        <v>44.5</v>
      </c>
      <c r="E154">
        <v>46.709999000000003</v>
      </c>
      <c r="F154">
        <v>30.251232000000002</v>
      </c>
      <c r="G154">
        <v>269555</v>
      </c>
      <c r="H154">
        <f t="shared" si="2"/>
        <v>5.3191489361702128E-2</v>
      </c>
    </row>
    <row r="155" spans="1:8" x14ac:dyDescent="0.25">
      <c r="A155" s="1">
        <v>38509</v>
      </c>
      <c r="B155">
        <v>47.599997999999999</v>
      </c>
      <c r="C155">
        <v>47.959999000000003</v>
      </c>
      <c r="D155">
        <v>45</v>
      </c>
      <c r="E155">
        <v>45.880001</v>
      </c>
      <c r="F155">
        <v>29.71369</v>
      </c>
      <c r="G155">
        <v>238915</v>
      </c>
      <c r="H155">
        <f t="shared" si="2"/>
        <v>6.1718078851502961E-2</v>
      </c>
    </row>
    <row r="156" spans="1:8" x14ac:dyDescent="0.25">
      <c r="A156" s="1">
        <v>38516</v>
      </c>
      <c r="B156">
        <v>45.799999</v>
      </c>
      <c r="C156">
        <v>51.580002</v>
      </c>
      <c r="D156">
        <v>45.459999000000003</v>
      </c>
      <c r="E156">
        <v>46.369999</v>
      </c>
      <c r="F156">
        <v>30.031033999999998</v>
      </c>
      <c r="G156">
        <v>1752810</v>
      </c>
      <c r="H156">
        <f t="shared" si="2"/>
        <v>0.11865069334429255</v>
      </c>
    </row>
    <row r="157" spans="1:8" x14ac:dyDescent="0.25">
      <c r="A157" s="1">
        <v>38523</v>
      </c>
      <c r="B157">
        <v>48.799999</v>
      </c>
      <c r="C157">
        <v>48.799999</v>
      </c>
      <c r="D157">
        <v>45.599997999999999</v>
      </c>
      <c r="E157">
        <v>48.16</v>
      </c>
      <c r="F157">
        <v>31.190304000000001</v>
      </c>
      <c r="G157">
        <v>698035</v>
      </c>
      <c r="H157">
        <f t="shared" si="2"/>
        <v>6.557379232733182E-2</v>
      </c>
    </row>
    <row r="158" spans="1:8" x14ac:dyDescent="0.25">
      <c r="A158" s="1">
        <v>38530</v>
      </c>
      <c r="B158">
        <v>47.700001</v>
      </c>
      <c r="C158">
        <v>49</v>
      </c>
      <c r="D158">
        <v>45.110000999999997</v>
      </c>
      <c r="E158">
        <v>45.790000999999997</v>
      </c>
      <c r="F158">
        <v>32.835045000000001</v>
      </c>
      <c r="G158">
        <v>453970</v>
      </c>
      <c r="H158">
        <f t="shared" si="2"/>
        <v>7.938773469387761E-2</v>
      </c>
    </row>
    <row r="159" spans="1:8" x14ac:dyDescent="0.25">
      <c r="A159" s="1">
        <v>38537</v>
      </c>
      <c r="B159">
        <v>46.900002000000001</v>
      </c>
      <c r="C159">
        <v>48</v>
      </c>
      <c r="D159">
        <v>46</v>
      </c>
      <c r="E159">
        <v>47.59</v>
      </c>
      <c r="F159">
        <v>34.125777999999997</v>
      </c>
      <c r="G159">
        <v>402865</v>
      </c>
      <c r="H159">
        <f t="shared" si="2"/>
        <v>4.1666666666666664E-2</v>
      </c>
    </row>
    <row r="160" spans="1:8" x14ac:dyDescent="0.25">
      <c r="A160" s="1">
        <v>38544</v>
      </c>
      <c r="B160">
        <v>47.599997999999999</v>
      </c>
      <c r="C160">
        <v>50.200001</v>
      </c>
      <c r="D160">
        <v>45.099997999999999</v>
      </c>
      <c r="E160">
        <v>48.919998</v>
      </c>
      <c r="F160">
        <v>35.079501999999998</v>
      </c>
      <c r="G160">
        <v>570345</v>
      </c>
      <c r="H160">
        <f t="shared" si="2"/>
        <v>0.10159368323518561</v>
      </c>
    </row>
    <row r="161" spans="1:8" x14ac:dyDescent="0.25">
      <c r="A161" s="1">
        <v>38551</v>
      </c>
      <c r="B161">
        <v>49.599997999999999</v>
      </c>
      <c r="C161">
        <v>53.900002000000001</v>
      </c>
      <c r="D161">
        <v>49.599997999999999</v>
      </c>
      <c r="E161">
        <v>52.540000999999997</v>
      </c>
      <c r="F161">
        <v>37.675322999999999</v>
      </c>
      <c r="G161">
        <v>946805</v>
      </c>
      <c r="H161">
        <f t="shared" si="2"/>
        <v>7.9777436742952276E-2</v>
      </c>
    </row>
    <row r="162" spans="1:8" x14ac:dyDescent="0.25">
      <c r="A162" s="1">
        <v>38558</v>
      </c>
      <c r="B162">
        <v>53.189999</v>
      </c>
      <c r="C162">
        <v>55.389999000000003</v>
      </c>
      <c r="D162">
        <v>51.060001</v>
      </c>
      <c r="E162">
        <v>52.279998999999997</v>
      </c>
      <c r="F162">
        <v>37.488880000000002</v>
      </c>
      <c r="G162">
        <v>492335</v>
      </c>
      <c r="H162">
        <f t="shared" si="2"/>
        <v>7.8172920710830901E-2</v>
      </c>
    </row>
    <row r="163" spans="1:8" x14ac:dyDescent="0.25">
      <c r="A163" s="1">
        <v>38565</v>
      </c>
      <c r="B163">
        <v>53</v>
      </c>
      <c r="C163">
        <v>55.790000999999997</v>
      </c>
      <c r="D163">
        <v>50</v>
      </c>
      <c r="E163">
        <v>55.029998999999997</v>
      </c>
      <c r="F163">
        <v>39.460850000000001</v>
      </c>
      <c r="G163">
        <v>703085</v>
      </c>
      <c r="H163">
        <f t="shared" si="2"/>
        <v>0.10378205585620974</v>
      </c>
    </row>
    <row r="164" spans="1:8" x14ac:dyDescent="0.25">
      <c r="A164" s="1">
        <v>38572</v>
      </c>
      <c r="B164">
        <v>55.599997999999999</v>
      </c>
      <c r="C164">
        <v>62.450001</v>
      </c>
      <c r="D164">
        <v>54.259998000000003</v>
      </c>
      <c r="E164">
        <v>59.150002000000001</v>
      </c>
      <c r="F164">
        <v>42.415215000000003</v>
      </c>
      <c r="G164">
        <v>701765</v>
      </c>
      <c r="H164">
        <f t="shared" si="2"/>
        <v>0.1311449618711775</v>
      </c>
    </row>
    <row r="165" spans="1:8" x14ac:dyDescent="0.25">
      <c r="A165" s="1">
        <v>38579</v>
      </c>
      <c r="B165">
        <v>59.799999</v>
      </c>
      <c r="C165">
        <v>62</v>
      </c>
      <c r="D165">
        <v>58.41</v>
      </c>
      <c r="E165">
        <v>60.07</v>
      </c>
      <c r="F165">
        <v>43.074931999999997</v>
      </c>
      <c r="G165">
        <v>410460</v>
      </c>
      <c r="H165">
        <f t="shared" si="2"/>
        <v>5.7903225806451665E-2</v>
      </c>
    </row>
    <row r="166" spans="1:8" x14ac:dyDescent="0.25">
      <c r="A166" s="1">
        <v>38586</v>
      </c>
      <c r="B166">
        <v>60.310001</v>
      </c>
      <c r="C166">
        <v>61.900002000000001</v>
      </c>
      <c r="D166">
        <v>56.700001</v>
      </c>
      <c r="E166">
        <v>57.200001</v>
      </c>
      <c r="F166">
        <v>41.016907000000003</v>
      </c>
      <c r="G166">
        <v>491120</v>
      </c>
      <c r="H166">
        <f t="shared" si="2"/>
        <v>8.4006475476365902E-2</v>
      </c>
    </row>
    <row r="167" spans="1:8" x14ac:dyDescent="0.25">
      <c r="A167" s="1">
        <v>38593</v>
      </c>
      <c r="B167">
        <v>58</v>
      </c>
      <c r="C167">
        <v>58.189999</v>
      </c>
      <c r="D167">
        <v>55</v>
      </c>
      <c r="E167">
        <v>55.290000999999997</v>
      </c>
      <c r="F167">
        <v>39.647284999999997</v>
      </c>
      <c r="G167">
        <v>792065</v>
      </c>
      <c r="H167">
        <f t="shared" si="2"/>
        <v>5.4820399636026806E-2</v>
      </c>
    </row>
    <row r="168" spans="1:8" x14ac:dyDescent="0.25">
      <c r="A168" s="1">
        <v>38600</v>
      </c>
      <c r="B168">
        <v>56</v>
      </c>
      <c r="C168">
        <v>56.330002</v>
      </c>
      <c r="D168">
        <v>54.400002000000001</v>
      </c>
      <c r="E168">
        <v>54.73</v>
      </c>
      <c r="F168">
        <v>39.245724000000003</v>
      </c>
      <c r="G168">
        <v>441200</v>
      </c>
      <c r="H168">
        <f t="shared" si="2"/>
        <v>3.4262381173002614E-2</v>
      </c>
    </row>
    <row r="169" spans="1:8" x14ac:dyDescent="0.25">
      <c r="A169" s="1">
        <v>38607</v>
      </c>
      <c r="B169">
        <v>55.02</v>
      </c>
      <c r="C169">
        <v>56.98</v>
      </c>
      <c r="D169">
        <v>53.799999</v>
      </c>
      <c r="E169">
        <v>56.419998</v>
      </c>
      <c r="F169">
        <v>40.457596000000002</v>
      </c>
      <c r="G169">
        <v>897230</v>
      </c>
      <c r="H169">
        <f t="shared" si="2"/>
        <v>5.5809073359073313E-2</v>
      </c>
    </row>
    <row r="170" spans="1:8" x14ac:dyDescent="0.25">
      <c r="A170" s="1">
        <v>38614</v>
      </c>
      <c r="B170">
        <v>56.700001</v>
      </c>
      <c r="C170">
        <v>60.900002000000001</v>
      </c>
      <c r="D170">
        <v>52.599997999999999</v>
      </c>
      <c r="E170">
        <v>53.02</v>
      </c>
      <c r="F170">
        <v>38.019523999999997</v>
      </c>
      <c r="G170">
        <v>1353025</v>
      </c>
      <c r="H170">
        <f t="shared" si="2"/>
        <v>0.1362890595635777</v>
      </c>
    </row>
    <row r="171" spans="1:8" x14ac:dyDescent="0.25">
      <c r="A171" s="1">
        <v>38621</v>
      </c>
      <c r="B171">
        <v>54</v>
      </c>
      <c r="C171">
        <v>59.799999</v>
      </c>
      <c r="D171">
        <v>53.450001</v>
      </c>
      <c r="E171">
        <v>54.07</v>
      </c>
      <c r="F171">
        <v>38.772457000000003</v>
      </c>
      <c r="G171">
        <v>469740</v>
      </c>
      <c r="H171">
        <f t="shared" si="2"/>
        <v>0.10618725930079027</v>
      </c>
    </row>
    <row r="172" spans="1:8" x14ac:dyDescent="0.25">
      <c r="A172" s="1">
        <v>38628</v>
      </c>
      <c r="B172">
        <v>54.900002000000001</v>
      </c>
      <c r="C172">
        <v>58.200001</v>
      </c>
      <c r="D172">
        <v>54</v>
      </c>
      <c r="E172">
        <v>55.23</v>
      </c>
      <c r="F172">
        <v>39.604267</v>
      </c>
      <c r="G172">
        <v>306340</v>
      </c>
      <c r="H172">
        <f t="shared" si="2"/>
        <v>7.2164964395790995E-2</v>
      </c>
    </row>
    <row r="173" spans="1:8" x14ac:dyDescent="0.25">
      <c r="A173" s="1">
        <v>38635</v>
      </c>
      <c r="B173">
        <v>56</v>
      </c>
      <c r="C173">
        <v>56.68</v>
      </c>
      <c r="D173">
        <v>53.02</v>
      </c>
      <c r="E173">
        <v>53.360000999999997</v>
      </c>
      <c r="F173">
        <v>38.263320999999998</v>
      </c>
      <c r="G173">
        <v>177215</v>
      </c>
      <c r="H173">
        <f t="shared" si="2"/>
        <v>6.4573041637261755E-2</v>
      </c>
    </row>
    <row r="174" spans="1:8" x14ac:dyDescent="0.25">
      <c r="A174" s="1">
        <v>38642</v>
      </c>
      <c r="B174">
        <v>56.5</v>
      </c>
      <c r="C174">
        <v>57.990001999999997</v>
      </c>
      <c r="D174">
        <v>46.799999</v>
      </c>
      <c r="E174">
        <v>48.869999</v>
      </c>
      <c r="F174">
        <v>35.043640000000003</v>
      </c>
      <c r="G174">
        <v>300525</v>
      </c>
      <c r="H174">
        <f t="shared" si="2"/>
        <v>0.19296434926834452</v>
      </c>
    </row>
    <row r="175" spans="1:8" x14ac:dyDescent="0.25">
      <c r="A175" s="1">
        <v>38649</v>
      </c>
      <c r="B175">
        <v>51.18</v>
      </c>
      <c r="C175">
        <v>51.900002000000001</v>
      </c>
      <c r="D175">
        <v>45.799999</v>
      </c>
      <c r="E175">
        <v>46.810001</v>
      </c>
      <c r="F175">
        <v>33.566459999999999</v>
      </c>
      <c r="G175">
        <v>421530</v>
      </c>
      <c r="H175">
        <f t="shared" si="2"/>
        <v>0.11753377196401651</v>
      </c>
    </row>
    <row r="176" spans="1:8" x14ac:dyDescent="0.25">
      <c r="A176" s="1">
        <v>38656</v>
      </c>
      <c r="B176">
        <v>47.200001</v>
      </c>
      <c r="C176">
        <v>53</v>
      </c>
      <c r="D176">
        <v>46.200001</v>
      </c>
      <c r="E176">
        <v>49.630001</v>
      </c>
      <c r="F176">
        <v>35.588622999999998</v>
      </c>
      <c r="G176">
        <v>388930</v>
      </c>
      <c r="H176">
        <f t="shared" si="2"/>
        <v>0.1283018679245283</v>
      </c>
    </row>
    <row r="177" spans="1:8" x14ac:dyDescent="0.25">
      <c r="A177" s="1">
        <v>38663</v>
      </c>
      <c r="B177">
        <v>49.220001000000003</v>
      </c>
      <c r="C177">
        <v>53.799999</v>
      </c>
      <c r="D177">
        <v>49.009998000000003</v>
      </c>
      <c r="E177">
        <v>52.610000999999997</v>
      </c>
      <c r="F177">
        <v>37.725521000000001</v>
      </c>
      <c r="G177">
        <v>369665</v>
      </c>
      <c r="H177">
        <f t="shared" si="2"/>
        <v>8.9033477491328519E-2</v>
      </c>
    </row>
    <row r="178" spans="1:8" x14ac:dyDescent="0.25">
      <c r="A178" s="1">
        <v>38670</v>
      </c>
      <c r="B178">
        <v>54.48</v>
      </c>
      <c r="C178">
        <v>54.48</v>
      </c>
      <c r="D178">
        <v>50.599997999999999</v>
      </c>
      <c r="E178">
        <v>51.720001000000003</v>
      </c>
      <c r="F178">
        <v>37.087318000000003</v>
      </c>
      <c r="G178">
        <v>447360</v>
      </c>
      <c r="H178">
        <f t="shared" si="2"/>
        <v>7.1218832599118903E-2</v>
      </c>
    </row>
    <row r="179" spans="1:8" x14ac:dyDescent="0.25">
      <c r="A179" s="1">
        <v>38677</v>
      </c>
      <c r="B179">
        <v>51.619999</v>
      </c>
      <c r="C179">
        <v>52.799999</v>
      </c>
      <c r="D179">
        <v>50.599997999999999</v>
      </c>
      <c r="E179">
        <v>52.02</v>
      </c>
      <c r="F179">
        <v>37.302444000000001</v>
      </c>
      <c r="G179">
        <v>405405</v>
      </c>
      <c r="H179">
        <f t="shared" si="2"/>
        <v>4.16666863952024E-2</v>
      </c>
    </row>
    <row r="180" spans="1:8" x14ac:dyDescent="0.25">
      <c r="A180" s="1">
        <v>38684</v>
      </c>
      <c r="B180">
        <v>52.959999000000003</v>
      </c>
      <c r="C180">
        <v>57.400002000000001</v>
      </c>
      <c r="D180">
        <v>52.400002000000001</v>
      </c>
      <c r="E180">
        <v>56.73</v>
      </c>
      <c r="F180">
        <v>40.679881999999999</v>
      </c>
      <c r="G180">
        <v>695020</v>
      </c>
      <c r="H180">
        <f t="shared" si="2"/>
        <v>8.7108010902159902E-2</v>
      </c>
    </row>
    <row r="181" spans="1:8" x14ac:dyDescent="0.25">
      <c r="A181" s="1">
        <v>38691</v>
      </c>
      <c r="B181">
        <v>57.599997999999999</v>
      </c>
      <c r="C181">
        <v>57.740001999999997</v>
      </c>
      <c r="D181">
        <v>54.200001</v>
      </c>
      <c r="E181">
        <v>54.43</v>
      </c>
      <c r="F181">
        <v>39.030597999999998</v>
      </c>
      <c r="G181">
        <v>337475</v>
      </c>
      <c r="H181">
        <f t="shared" si="2"/>
        <v>6.130933282614013E-2</v>
      </c>
    </row>
    <row r="182" spans="1:8" x14ac:dyDescent="0.25">
      <c r="A182" s="1">
        <v>38698</v>
      </c>
      <c r="B182">
        <v>55.900002000000001</v>
      </c>
      <c r="C182">
        <v>59</v>
      </c>
      <c r="D182">
        <v>54.43</v>
      </c>
      <c r="E182">
        <v>58.73</v>
      </c>
      <c r="F182">
        <v>42.114029000000002</v>
      </c>
      <c r="G182">
        <v>616975</v>
      </c>
      <c r="H182">
        <f t="shared" si="2"/>
        <v>7.7457627118644068E-2</v>
      </c>
    </row>
    <row r="183" spans="1:8" x14ac:dyDescent="0.25">
      <c r="A183" s="1">
        <v>38705</v>
      </c>
      <c r="B183">
        <v>59.119999</v>
      </c>
      <c r="C183">
        <v>64</v>
      </c>
      <c r="D183">
        <v>59</v>
      </c>
      <c r="E183">
        <v>61.299999</v>
      </c>
      <c r="F183">
        <v>43.956944</v>
      </c>
      <c r="G183">
        <v>1238900</v>
      </c>
      <c r="H183">
        <f t="shared" si="2"/>
        <v>7.8125E-2</v>
      </c>
    </row>
    <row r="184" spans="1:8" x14ac:dyDescent="0.25">
      <c r="A184" s="1">
        <v>38712</v>
      </c>
      <c r="B184">
        <v>61.799999</v>
      </c>
      <c r="C184">
        <v>63.400002000000001</v>
      </c>
      <c r="D184">
        <v>58.419998</v>
      </c>
      <c r="E184">
        <v>62.82</v>
      </c>
      <c r="F184">
        <v>45.046889999999998</v>
      </c>
      <c r="G184">
        <v>244680</v>
      </c>
      <c r="H184">
        <f t="shared" si="2"/>
        <v>7.854895651265123E-2</v>
      </c>
    </row>
    <row r="185" spans="1:8" x14ac:dyDescent="0.25">
      <c r="A185" s="1">
        <v>38719</v>
      </c>
      <c r="B185">
        <v>62.98</v>
      </c>
      <c r="C185">
        <v>63</v>
      </c>
      <c r="D185">
        <v>59.400002000000001</v>
      </c>
      <c r="E185">
        <v>62.009998000000003</v>
      </c>
      <c r="F185">
        <v>44.466056999999999</v>
      </c>
      <c r="G185">
        <v>293630</v>
      </c>
      <c r="H185">
        <f t="shared" si="2"/>
        <v>5.7142825396825386E-2</v>
      </c>
    </row>
    <row r="186" spans="1:8" x14ac:dyDescent="0.25">
      <c r="A186" s="1">
        <v>38726</v>
      </c>
      <c r="B186">
        <v>61.599997999999999</v>
      </c>
      <c r="C186">
        <v>64.190002000000007</v>
      </c>
      <c r="D186">
        <v>60</v>
      </c>
      <c r="E186">
        <v>62.110000999999997</v>
      </c>
      <c r="F186">
        <v>44.537762000000001</v>
      </c>
      <c r="G186">
        <v>568850</v>
      </c>
      <c r="H186">
        <f t="shared" si="2"/>
        <v>6.5274994071506748E-2</v>
      </c>
    </row>
    <row r="187" spans="1:8" x14ac:dyDescent="0.25">
      <c r="A187" s="1">
        <v>38733</v>
      </c>
      <c r="B187">
        <v>62</v>
      </c>
      <c r="C187">
        <v>63</v>
      </c>
      <c r="D187">
        <v>59.419998</v>
      </c>
      <c r="E187">
        <v>62.639999000000003</v>
      </c>
      <c r="F187">
        <v>44.917816000000002</v>
      </c>
      <c r="G187">
        <v>278240</v>
      </c>
      <c r="H187">
        <f t="shared" si="2"/>
        <v>5.6825428571428575E-2</v>
      </c>
    </row>
    <row r="188" spans="1:8" x14ac:dyDescent="0.25">
      <c r="A188" s="1">
        <v>38740</v>
      </c>
      <c r="B188">
        <v>62.599997999999999</v>
      </c>
      <c r="C188">
        <v>63.009998000000003</v>
      </c>
      <c r="D188">
        <v>61.610000999999997</v>
      </c>
      <c r="E188">
        <v>62.200001</v>
      </c>
      <c r="F188">
        <v>44.602310000000003</v>
      </c>
      <c r="G188">
        <v>238565</v>
      </c>
      <c r="H188">
        <f t="shared" si="2"/>
        <v>2.2218648538919271E-2</v>
      </c>
    </row>
    <row r="189" spans="1:8" x14ac:dyDescent="0.25">
      <c r="A189" s="1">
        <v>38747</v>
      </c>
      <c r="B189">
        <v>62.200001</v>
      </c>
      <c r="C189">
        <v>62.990001999999997</v>
      </c>
      <c r="D189">
        <v>60.049999</v>
      </c>
      <c r="E189">
        <v>62</v>
      </c>
      <c r="F189">
        <v>44.458893000000003</v>
      </c>
      <c r="G189">
        <v>677840</v>
      </c>
      <c r="H189">
        <f t="shared" si="2"/>
        <v>4.6674121394693673E-2</v>
      </c>
    </row>
    <row r="190" spans="1:8" x14ac:dyDescent="0.25">
      <c r="A190" s="1">
        <v>38754</v>
      </c>
      <c r="B190">
        <v>61.59</v>
      </c>
      <c r="C190">
        <v>67</v>
      </c>
      <c r="D190">
        <v>61.040000999999997</v>
      </c>
      <c r="E190">
        <v>63.810001</v>
      </c>
      <c r="F190">
        <v>45.756802</v>
      </c>
      <c r="G190">
        <v>516335</v>
      </c>
      <c r="H190">
        <f t="shared" si="2"/>
        <v>8.8955208955223936E-2</v>
      </c>
    </row>
    <row r="191" spans="1:8" x14ac:dyDescent="0.25">
      <c r="A191" s="1">
        <v>38761</v>
      </c>
      <c r="B191">
        <v>65</v>
      </c>
      <c r="C191">
        <v>66.940002000000007</v>
      </c>
      <c r="D191">
        <v>62.400002000000001</v>
      </c>
      <c r="E191">
        <v>65.209998999999996</v>
      </c>
      <c r="F191">
        <v>46.760711999999998</v>
      </c>
      <c r="G191">
        <v>666360</v>
      </c>
      <c r="H191">
        <f t="shared" si="2"/>
        <v>6.7821928060295036E-2</v>
      </c>
    </row>
    <row r="192" spans="1:8" x14ac:dyDescent="0.25">
      <c r="A192" s="1">
        <v>38768</v>
      </c>
      <c r="B192">
        <v>64</v>
      </c>
      <c r="C192">
        <v>67.199996999999996</v>
      </c>
      <c r="D192">
        <v>63.990001999999997</v>
      </c>
      <c r="E192">
        <v>66.419998000000007</v>
      </c>
      <c r="F192">
        <v>47.628376000000003</v>
      </c>
      <c r="G192">
        <v>404680</v>
      </c>
      <c r="H192">
        <f t="shared" si="2"/>
        <v>4.7767784870585625E-2</v>
      </c>
    </row>
    <row r="193" spans="1:8" x14ac:dyDescent="0.25">
      <c r="A193" s="1">
        <v>38775</v>
      </c>
      <c r="B193">
        <v>66.199996999999996</v>
      </c>
      <c r="C193">
        <v>71</v>
      </c>
      <c r="D193">
        <v>66.199996999999996</v>
      </c>
      <c r="E193">
        <v>68.209998999999996</v>
      </c>
      <c r="F193">
        <v>48.911957000000001</v>
      </c>
      <c r="G193">
        <v>499070</v>
      </c>
      <c r="H193">
        <f t="shared" si="2"/>
        <v>6.7605676056338077E-2</v>
      </c>
    </row>
    <row r="194" spans="1:8" x14ac:dyDescent="0.25">
      <c r="A194" s="1">
        <v>38782</v>
      </c>
      <c r="B194">
        <v>69.900002000000001</v>
      </c>
      <c r="C194">
        <v>70</v>
      </c>
      <c r="D194">
        <v>67</v>
      </c>
      <c r="E194">
        <v>69.080001999999993</v>
      </c>
      <c r="F194">
        <v>49.535815999999997</v>
      </c>
      <c r="G194">
        <v>234025</v>
      </c>
      <c r="H194">
        <f t="shared" si="2"/>
        <v>4.2857142857142858E-2</v>
      </c>
    </row>
    <row r="195" spans="1:8" x14ac:dyDescent="0.25">
      <c r="A195" s="1">
        <v>38789</v>
      </c>
      <c r="B195">
        <v>68.400002000000001</v>
      </c>
      <c r="C195">
        <v>70</v>
      </c>
      <c r="D195">
        <v>66.25</v>
      </c>
      <c r="E195">
        <v>66.980002999999996</v>
      </c>
      <c r="F195">
        <v>48.029938000000001</v>
      </c>
      <c r="G195">
        <v>350995</v>
      </c>
      <c r="H195">
        <f t="shared" ref="H195:H258" si="3">IF(C195 &gt; D195, (C195-D195)/C195, (D195-C195)/D195)</f>
        <v>5.3571428571428568E-2</v>
      </c>
    </row>
    <row r="196" spans="1:8" x14ac:dyDescent="0.25">
      <c r="A196" s="1">
        <v>38796</v>
      </c>
      <c r="B196">
        <v>66.209998999999996</v>
      </c>
      <c r="C196">
        <v>71</v>
      </c>
      <c r="D196">
        <v>66.199996999999996</v>
      </c>
      <c r="E196">
        <v>68.690002000000007</v>
      </c>
      <c r="F196">
        <v>49.256149000000001</v>
      </c>
      <c r="G196">
        <v>240220</v>
      </c>
      <c r="H196">
        <f t="shared" si="3"/>
        <v>6.7605676056338077E-2</v>
      </c>
    </row>
    <row r="197" spans="1:8" x14ac:dyDescent="0.25">
      <c r="A197" s="1">
        <v>38803</v>
      </c>
      <c r="B197">
        <v>68.400002000000001</v>
      </c>
      <c r="C197">
        <v>70</v>
      </c>
      <c r="D197">
        <v>68.019997000000004</v>
      </c>
      <c r="E197">
        <v>69.150002000000001</v>
      </c>
      <c r="F197">
        <v>49.585999000000001</v>
      </c>
      <c r="G197">
        <v>451295</v>
      </c>
      <c r="H197">
        <f t="shared" si="3"/>
        <v>2.8285757142857092E-2</v>
      </c>
    </row>
    <row r="198" spans="1:8" x14ac:dyDescent="0.25">
      <c r="A198" s="1">
        <v>38810</v>
      </c>
      <c r="B198">
        <v>69.199996999999996</v>
      </c>
      <c r="C198">
        <v>74.800003000000004</v>
      </c>
      <c r="D198">
        <v>69.029999000000004</v>
      </c>
      <c r="E198">
        <v>71.230002999999996</v>
      </c>
      <c r="F198">
        <v>51.077514999999998</v>
      </c>
      <c r="G198">
        <v>174880</v>
      </c>
      <c r="H198">
        <f t="shared" si="3"/>
        <v>7.713908781527723E-2</v>
      </c>
    </row>
    <row r="199" spans="1:8" x14ac:dyDescent="0.25">
      <c r="A199" s="1">
        <v>38817</v>
      </c>
      <c r="B199">
        <v>72</v>
      </c>
      <c r="C199">
        <v>72.199996999999996</v>
      </c>
      <c r="D199">
        <v>68.599997999999999</v>
      </c>
      <c r="E199">
        <v>70.910004000000001</v>
      </c>
      <c r="F199">
        <v>50.848061000000001</v>
      </c>
      <c r="G199">
        <v>99885</v>
      </c>
      <c r="H199">
        <f t="shared" si="3"/>
        <v>4.9861484066266608E-2</v>
      </c>
    </row>
    <row r="200" spans="1:8" x14ac:dyDescent="0.25">
      <c r="A200" s="1">
        <v>38824</v>
      </c>
      <c r="B200">
        <v>71.599997999999999</v>
      </c>
      <c r="C200">
        <v>72.599997999999999</v>
      </c>
      <c r="D200">
        <v>68.400002000000001</v>
      </c>
      <c r="E200">
        <v>70.220000999999996</v>
      </c>
      <c r="F200">
        <v>50.353274999999996</v>
      </c>
      <c r="G200">
        <v>455110</v>
      </c>
      <c r="H200">
        <f t="shared" si="3"/>
        <v>5.7851186166699327E-2</v>
      </c>
    </row>
    <row r="201" spans="1:8" x14ac:dyDescent="0.25">
      <c r="A201" s="1">
        <v>38831</v>
      </c>
      <c r="B201">
        <v>72.199996999999996</v>
      </c>
      <c r="C201">
        <v>72.400002000000001</v>
      </c>
      <c r="D201">
        <v>67</v>
      </c>
      <c r="E201">
        <v>70.040001000000004</v>
      </c>
      <c r="F201">
        <v>50.224196999999997</v>
      </c>
      <c r="G201">
        <v>759110</v>
      </c>
      <c r="H201">
        <f t="shared" si="3"/>
        <v>7.4585660923048053E-2</v>
      </c>
    </row>
    <row r="202" spans="1:8" x14ac:dyDescent="0.25">
      <c r="A202" s="1">
        <v>38838</v>
      </c>
      <c r="B202">
        <v>74</v>
      </c>
      <c r="C202">
        <v>79.199996999999996</v>
      </c>
      <c r="D202">
        <v>71.599997999999999</v>
      </c>
      <c r="E202">
        <v>76.220000999999996</v>
      </c>
      <c r="F202">
        <v>54.655754000000002</v>
      </c>
      <c r="G202">
        <v>924865</v>
      </c>
      <c r="H202">
        <f t="shared" si="3"/>
        <v>9.5959586968166144E-2</v>
      </c>
    </row>
    <row r="203" spans="1:8" x14ac:dyDescent="0.25">
      <c r="A203" s="1">
        <v>38845</v>
      </c>
      <c r="B203">
        <v>77</v>
      </c>
      <c r="C203">
        <v>77.599997999999999</v>
      </c>
      <c r="D203">
        <v>71.800003000000004</v>
      </c>
      <c r="E203">
        <v>72.199996999999996</v>
      </c>
      <c r="F203">
        <v>51.773090000000003</v>
      </c>
      <c r="G203">
        <v>260165</v>
      </c>
      <c r="H203">
        <f t="shared" si="3"/>
        <v>7.4742205534592876E-2</v>
      </c>
    </row>
    <row r="204" spans="1:8" x14ac:dyDescent="0.25">
      <c r="A204" s="1">
        <v>38852</v>
      </c>
      <c r="B204">
        <v>77.599997999999999</v>
      </c>
      <c r="C204">
        <v>85.900002000000001</v>
      </c>
      <c r="D204">
        <v>64.540001000000004</v>
      </c>
      <c r="E204">
        <v>71.730002999999996</v>
      </c>
      <c r="F204">
        <v>51.436065999999997</v>
      </c>
      <c r="G204">
        <v>1523045</v>
      </c>
      <c r="H204">
        <f t="shared" si="3"/>
        <v>0.24866123984490707</v>
      </c>
    </row>
    <row r="205" spans="1:8" x14ac:dyDescent="0.25">
      <c r="A205" s="1">
        <v>38859</v>
      </c>
      <c r="B205">
        <v>72</v>
      </c>
      <c r="C205">
        <v>76.400002000000001</v>
      </c>
      <c r="D205">
        <v>60.200001</v>
      </c>
      <c r="E205">
        <v>70.900002000000001</v>
      </c>
      <c r="F205">
        <v>50.840896999999998</v>
      </c>
      <c r="G205">
        <v>413355</v>
      </c>
      <c r="H205">
        <f t="shared" si="3"/>
        <v>0.21204189235492429</v>
      </c>
    </row>
    <row r="206" spans="1:8" x14ac:dyDescent="0.25">
      <c r="A206" s="1">
        <v>38866</v>
      </c>
      <c r="B206">
        <v>72</v>
      </c>
      <c r="C206">
        <v>73.779999000000004</v>
      </c>
      <c r="D206">
        <v>62</v>
      </c>
      <c r="E206">
        <v>65.699996999999996</v>
      </c>
      <c r="F206">
        <v>47.112079999999999</v>
      </c>
      <c r="G206">
        <v>260045</v>
      </c>
      <c r="H206">
        <f t="shared" si="3"/>
        <v>0.15966385415646323</v>
      </c>
    </row>
    <row r="207" spans="1:8" x14ac:dyDescent="0.25">
      <c r="A207" s="1">
        <v>38873</v>
      </c>
      <c r="B207">
        <v>65.019997000000004</v>
      </c>
      <c r="C207">
        <v>68.959998999999996</v>
      </c>
      <c r="D207">
        <v>44.400002000000001</v>
      </c>
      <c r="E207">
        <v>55.299999</v>
      </c>
      <c r="F207">
        <v>39.654460999999998</v>
      </c>
      <c r="G207">
        <v>223580</v>
      </c>
      <c r="H207">
        <f t="shared" si="3"/>
        <v>0.35614845354043578</v>
      </c>
    </row>
    <row r="208" spans="1:8" x14ac:dyDescent="0.25">
      <c r="A208" s="1">
        <v>38880</v>
      </c>
      <c r="B208">
        <v>55.299999</v>
      </c>
      <c r="C208">
        <v>56</v>
      </c>
      <c r="D208">
        <v>44.68</v>
      </c>
      <c r="E208">
        <v>52.41</v>
      </c>
      <c r="F208">
        <v>37.582099999999997</v>
      </c>
      <c r="G208">
        <v>476585</v>
      </c>
      <c r="H208">
        <f t="shared" si="3"/>
        <v>0.20214285714285715</v>
      </c>
    </row>
    <row r="209" spans="1:8" x14ac:dyDescent="0.25">
      <c r="A209" s="1">
        <v>38887</v>
      </c>
      <c r="B209">
        <v>53</v>
      </c>
      <c r="C209">
        <v>65</v>
      </c>
      <c r="D209">
        <v>52</v>
      </c>
      <c r="E209">
        <v>59.330002</v>
      </c>
      <c r="F209">
        <v>48.938721000000001</v>
      </c>
      <c r="G209">
        <v>198330</v>
      </c>
      <c r="H209">
        <f t="shared" si="3"/>
        <v>0.2</v>
      </c>
    </row>
    <row r="210" spans="1:8" x14ac:dyDescent="0.25">
      <c r="A210" s="1">
        <v>38894</v>
      </c>
      <c r="B210">
        <v>62</v>
      </c>
      <c r="C210">
        <v>66.099997999999999</v>
      </c>
      <c r="D210">
        <v>54.07</v>
      </c>
      <c r="E210">
        <v>59.869999</v>
      </c>
      <c r="F210">
        <v>49.384148000000003</v>
      </c>
      <c r="G210">
        <v>176000</v>
      </c>
      <c r="H210">
        <f t="shared" si="3"/>
        <v>0.1819969495309213</v>
      </c>
    </row>
    <row r="211" spans="1:8" x14ac:dyDescent="0.25">
      <c r="A211" s="1">
        <v>38901</v>
      </c>
      <c r="B211">
        <v>60.200001</v>
      </c>
      <c r="C211">
        <v>63.799999</v>
      </c>
      <c r="D211">
        <v>56.200001</v>
      </c>
      <c r="E211">
        <v>57.009998000000003</v>
      </c>
      <c r="F211">
        <v>47.025047000000001</v>
      </c>
      <c r="G211">
        <v>152575</v>
      </c>
      <c r="H211">
        <f t="shared" si="3"/>
        <v>0.1191222275724487</v>
      </c>
    </row>
    <row r="212" spans="1:8" x14ac:dyDescent="0.25">
      <c r="A212" s="1">
        <v>38908</v>
      </c>
      <c r="B212">
        <v>57.200001</v>
      </c>
      <c r="C212">
        <v>58</v>
      </c>
      <c r="D212">
        <v>53</v>
      </c>
      <c r="E212">
        <v>54.849997999999999</v>
      </c>
      <c r="F212">
        <v>45.243358999999998</v>
      </c>
      <c r="G212">
        <v>144420</v>
      </c>
      <c r="H212">
        <f t="shared" si="3"/>
        <v>8.6206896551724144E-2</v>
      </c>
    </row>
    <row r="213" spans="1:8" x14ac:dyDescent="0.25">
      <c r="A213" s="1">
        <v>38915</v>
      </c>
      <c r="B213">
        <v>54.220001000000003</v>
      </c>
      <c r="C213">
        <v>55.349997999999999</v>
      </c>
      <c r="D213">
        <v>49</v>
      </c>
      <c r="E213">
        <v>51.299999</v>
      </c>
      <c r="F213">
        <v>42.315120999999998</v>
      </c>
      <c r="G213">
        <v>195715</v>
      </c>
      <c r="H213">
        <f t="shared" si="3"/>
        <v>0.11472444858986264</v>
      </c>
    </row>
    <row r="214" spans="1:8" x14ac:dyDescent="0.25">
      <c r="A214" s="1">
        <v>38922</v>
      </c>
      <c r="B214">
        <v>52.200001</v>
      </c>
      <c r="C214">
        <v>61.200001</v>
      </c>
      <c r="D214">
        <v>49</v>
      </c>
      <c r="E214">
        <v>56.700001</v>
      </c>
      <c r="F214">
        <v>46.769343999999997</v>
      </c>
      <c r="G214">
        <v>253225</v>
      </c>
      <c r="H214">
        <f t="shared" si="3"/>
        <v>0.19934641831133304</v>
      </c>
    </row>
    <row r="215" spans="1:8" x14ac:dyDescent="0.25">
      <c r="A215" s="1">
        <v>38929</v>
      </c>
      <c r="B215">
        <v>59.799999</v>
      </c>
      <c r="C215">
        <v>60</v>
      </c>
      <c r="D215">
        <v>56.799999</v>
      </c>
      <c r="E215">
        <v>59.529998999999997</v>
      </c>
      <c r="F215">
        <v>49.103682999999997</v>
      </c>
      <c r="G215">
        <v>364770</v>
      </c>
      <c r="H215">
        <f t="shared" si="3"/>
        <v>5.3333350000000009E-2</v>
      </c>
    </row>
    <row r="216" spans="1:8" x14ac:dyDescent="0.25">
      <c r="A216" s="1">
        <v>38936</v>
      </c>
      <c r="B216">
        <v>59.110000999999997</v>
      </c>
      <c r="C216">
        <v>62.799999</v>
      </c>
      <c r="D216">
        <v>58.650002000000001</v>
      </c>
      <c r="E216">
        <v>61.220001000000003</v>
      </c>
      <c r="F216">
        <v>50.497700000000002</v>
      </c>
      <c r="G216">
        <v>454510</v>
      </c>
      <c r="H216">
        <f t="shared" si="3"/>
        <v>6.6082755829343226E-2</v>
      </c>
    </row>
    <row r="217" spans="1:8" x14ac:dyDescent="0.25">
      <c r="A217" s="1">
        <v>38943</v>
      </c>
      <c r="B217">
        <v>62.799999</v>
      </c>
      <c r="C217">
        <v>70</v>
      </c>
      <c r="D217">
        <v>60.529998999999997</v>
      </c>
      <c r="E217">
        <v>62.450001</v>
      </c>
      <c r="F217">
        <v>51.512276</v>
      </c>
      <c r="G217">
        <v>219235</v>
      </c>
      <c r="H217">
        <f t="shared" si="3"/>
        <v>0.13528572857142862</v>
      </c>
    </row>
    <row r="218" spans="1:8" x14ac:dyDescent="0.25">
      <c r="A218" s="1">
        <v>38950</v>
      </c>
      <c r="B218">
        <v>63.599997999999999</v>
      </c>
      <c r="C218">
        <v>70</v>
      </c>
      <c r="D218">
        <v>61.099997999999999</v>
      </c>
      <c r="E218">
        <v>69.540001000000004</v>
      </c>
      <c r="F218">
        <v>57.360500000000002</v>
      </c>
      <c r="G218">
        <v>298305</v>
      </c>
      <c r="H218">
        <f t="shared" si="3"/>
        <v>0.12714288571428572</v>
      </c>
    </row>
    <row r="219" spans="1:8" x14ac:dyDescent="0.25">
      <c r="A219" s="1">
        <v>38957</v>
      </c>
      <c r="B219">
        <v>70</v>
      </c>
      <c r="C219">
        <v>74.959998999999996</v>
      </c>
      <c r="D219">
        <v>64.879997000000003</v>
      </c>
      <c r="E219">
        <v>67.5</v>
      </c>
      <c r="F219">
        <v>55.677788</v>
      </c>
      <c r="G219">
        <v>228180</v>
      </c>
      <c r="H219">
        <f t="shared" si="3"/>
        <v>0.13447174672454296</v>
      </c>
    </row>
    <row r="220" spans="1:8" x14ac:dyDescent="0.25">
      <c r="A220" s="1">
        <v>38964</v>
      </c>
      <c r="B220">
        <v>67.809997999999993</v>
      </c>
      <c r="C220">
        <v>69.779999000000004</v>
      </c>
      <c r="D220">
        <v>66</v>
      </c>
      <c r="E220">
        <v>67.75</v>
      </c>
      <c r="F220">
        <v>55.883999000000003</v>
      </c>
      <c r="G220">
        <v>113265</v>
      </c>
      <c r="H220">
        <f t="shared" si="3"/>
        <v>5.4170235800662644E-2</v>
      </c>
    </row>
    <row r="221" spans="1:8" x14ac:dyDescent="0.25">
      <c r="A221" s="1">
        <v>38971</v>
      </c>
      <c r="B221">
        <v>68.980002999999996</v>
      </c>
      <c r="C221">
        <v>71.800003000000004</v>
      </c>
      <c r="D221">
        <v>66.199996999999996</v>
      </c>
      <c r="E221">
        <v>68.879997000000003</v>
      </c>
      <c r="F221">
        <v>56.816096999999999</v>
      </c>
      <c r="G221">
        <v>257320</v>
      </c>
      <c r="H221">
        <f t="shared" si="3"/>
        <v>7.7994509275995536E-2</v>
      </c>
    </row>
    <row r="222" spans="1:8" x14ac:dyDescent="0.25">
      <c r="A222" s="1">
        <v>38978</v>
      </c>
      <c r="B222">
        <v>69.900002000000001</v>
      </c>
      <c r="C222">
        <v>72.199996999999996</v>
      </c>
      <c r="D222">
        <v>68.419998000000007</v>
      </c>
      <c r="E222">
        <v>70.510002</v>
      </c>
      <c r="F222">
        <v>58.160617999999999</v>
      </c>
      <c r="G222">
        <v>368440</v>
      </c>
      <c r="H222">
        <f t="shared" si="3"/>
        <v>5.2354558962100645E-2</v>
      </c>
    </row>
    <row r="223" spans="1:8" x14ac:dyDescent="0.25">
      <c r="A223" s="1">
        <v>38985</v>
      </c>
      <c r="B223">
        <v>72.800003000000004</v>
      </c>
      <c r="C223">
        <v>74.800003000000004</v>
      </c>
      <c r="D223">
        <v>68.449996999999996</v>
      </c>
      <c r="E223">
        <v>73.819999999999993</v>
      </c>
      <c r="F223">
        <v>60.890881</v>
      </c>
      <c r="G223">
        <v>793880</v>
      </c>
      <c r="H223">
        <f t="shared" si="3"/>
        <v>8.4893124937441611E-2</v>
      </c>
    </row>
    <row r="224" spans="1:8" x14ac:dyDescent="0.25">
      <c r="A224" s="1">
        <v>38992</v>
      </c>
      <c r="B224">
        <v>88</v>
      </c>
      <c r="C224">
        <v>88</v>
      </c>
      <c r="D224">
        <v>73.099997999999999</v>
      </c>
      <c r="E224">
        <v>78.379997000000003</v>
      </c>
      <c r="F224">
        <v>64.652237</v>
      </c>
      <c r="G224">
        <v>320580</v>
      </c>
      <c r="H224">
        <f t="shared" si="3"/>
        <v>0.16931820454545454</v>
      </c>
    </row>
    <row r="225" spans="1:8" x14ac:dyDescent="0.25">
      <c r="A225" s="1">
        <v>38999</v>
      </c>
      <c r="B225">
        <v>77.699996999999996</v>
      </c>
      <c r="C225">
        <v>82</v>
      </c>
      <c r="D225">
        <v>75</v>
      </c>
      <c r="E225">
        <v>77.589995999999999</v>
      </c>
      <c r="F225">
        <v>64.000572000000005</v>
      </c>
      <c r="G225">
        <v>239090</v>
      </c>
      <c r="H225">
        <f t="shared" si="3"/>
        <v>8.5365853658536592E-2</v>
      </c>
    </row>
    <row r="226" spans="1:8" x14ac:dyDescent="0.25">
      <c r="A226" s="1">
        <v>39006</v>
      </c>
      <c r="B226">
        <v>78</v>
      </c>
      <c r="C226">
        <v>85.190002000000007</v>
      </c>
      <c r="D226">
        <v>76.019997000000004</v>
      </c>
      <c r="E226">
        <v>84.050003000000004</v>
      </c>
      <c r="F226">
        <v>69.329170000000005</v>
      </c>
      <c r="G226">
        <v>1545125</v>
      </c>
      <c r="H226">
        <f t="shared" si="3"/>
        <v>0.10764179815373173</v>
      </c>
    </row>
    <row r="227" spans="1:8" x14ac:dyDescent="0.25">
      <c r="A227" s="1">
        <v>39013</v>
      </c>
      <c r="B227">
        <v>84.800003000000004</v>
      </c>
      <c r="C227">
        <v>91</v>
      </c>
      <c r="D227">
        <v>83.800003000000004</v>
      </c>
      <c r="E227">
        <v>89.150002000000001</v>
      </c>
      <c r="F227">
        <v>73.535927000000001</v>
      </c>
      <c r="G227">
        <v>848020</v>
      </c>
      <c r="H227">
        <f t="shared" si="3"/>
        <v>7.9120846153846111E-2</v>
      </c>
    </row>
    <row r="228" spans="1:8" x14ac:dyDescent="0.25">
      <c r="A228" s="1">
        <v>39020</v>
      </c>
      <c r="B228">
        <v>89</v>
      </c>
      <c r="C228">
        <v>95.739998</v>
      </c>
      <c r="D228">
        <v>87.230002999999996</v>
      </c>
      <c r="E228">
        <v>93.330001999999993</v>
      </c>
      <c r="F228">
        <v>76.983840999999998</v>
      </c>
      <c r="G228">
        <v>654945</v>
      </c>
      <c r="H228">
        <f t="shared" si="3"/>
        <v>8.8886517419814487E-2</v>
      </c>
    </row>
    <row r="229" spans="1:8" x14ac:dyDescent="0.25">
      <c r="A229" s="1">
        <v>39027</v>
      </c>
      <c r="B229">
        <v>94</v>
      </c>
      <c r="C229">
        <v>95.980002999999996</v>
      </c>
      <c r="D229">
        <v>87.209998999999996</v>
      </c>
      <c r="E229">
        <v>92.790001000000004</v>
      </c>
      <c r="F229">
        <v>76.538414000000003</v>
      </c>
      <c r="G229">
        <v>523100</v>
      </c>
      <c r="H229">
        <f t="shared" si="3"/>
        <v>9.1373241569913277E-2</v>
      </c>
    </row>
    <row r="230" spans="1:8" x14ac:dyDescent="0.25">
      <c r="A230" s="1">
        <v>39034</v>
      </c>
      <c r="B230">
        <v>92.199996999999996</v>
      </c>
      <c r="C230">
        <v>100</v>
      </c>
      <c r="D230">
        <v>92.199996999999996</v>
      </c>
      <c r="E230">
        <v>94.440002000000007</v>
      </c>
      <c r="F230">
        <v>77.899422000000001</v>
      </c>
      <c r="G230">
        <v>524930</v>
      </c>
      <c r="H230">
        <f t="shared" si="3"/>
        <v>7.800003000000004E-2</v>
      </c>
    </row>
    <row r="231" spans="1:8" x14ac:dyDescent="0.25">
      <c r="A231" s="1">
        <v>39041</v>
      </c>
      <c r="B231">
        <v>92.209998999999996</v>
      </c>
      <c r="C231">
        <v>104.599998</v>
      </c>
      <c r="D231">
        <v>90.5</v>
      </c>
      <c r="E231">
        <v>101.57</v>
      </c>
      <c r="F231">
        <v>83.780647000000002</v>
      </c>
      <c r="G231">
        <v>472290</v>
      </c>
      <c r="H231">
        <f t="shared" si="3"/>
        <v>0.13479921863860839</v>
      </c>
    </row>
    <row r="232" spans="1:8" x14ac:dyDescent="0.25">
      <c r="A232" s="1">
        <v>39048</v>
      </c>
      <c r="B232">
        <v>102</v>
      </c>
      <c r="C232">
        <v>102.599998</v>
      </c>
      <c r="D232">
        <v>95</v>
      </c>
      <c r="E232">
        <v>97.699996999999996</v>
      </c>
      <c r="F232">
        <v>80.588454999999996</v>
      </c>
      <c r="G232">
        <v>225210</v>
      </c>
      <c r="H232">
        <f t="shared" si="3"/>
        <v>7.4074056024835397E-2</v>
      </c>
    </row>
    <row r="233" spans="1:8" x14ac:dyDescent="0.25">
      <c r="A233" s="1">
        <v>39055</v>
      </c>
      <c r="B233">
        <v>98.709998999999996</v>
      </c>
      <c r="C233">
        <v>99.93</v>
      </c>
      <c r="D233">
        <v>90.860000999999997</v>
      </c>
      <c r="E233">
        <v>95.449996999999996</v>
      </c>
      <c r="F233">
        <v>78.732529</v>
      </c>
      <c r="G233">
        <v>261620</v>
      </c>
      <c r="H233">
        <f t="shared" si="3"/>
        <v>9.0763524467127085E-2</v>
      </c>
    </row>
    <row r="234" spans="1:8" x14ac:dyDescent="0.25">
      <c r="A234" s="1">
        <v>39062</v>
      </c>
      <c r="B234">
        <v>94.199996999999996</v>
      </c>
      <c r="C234">
        <v>99</v>
      </c>
      <c r="D234">
        <v>90.400002000000001</v>
      </c>
      <c r="E234">
        <v>97.639999000000003</v>
      </c>
      <c r="F234">
        <v>80.538971000000004</v>
      </c>
      <c r="G234">
        <v>249195</v>
      </c>
      <c r="H234">
        <f t="shared" si="3"/>
        <v>8.6868666666666663E-2</v>
      </c>
    </row>
    <row r="235" spans="1:8" x14ac:dyDescent="0.25">
      <c r="A235" s="1">
        <v>39069</v>
      </c>
      <c r="B235">
        <v>99.82</v>
      </c>
      <c r="C235">
        <v>103</v>
      </c>
      <c r="D235">
        <v>95.650002000000001</v>
      </c>
      <c r="E235">
        <v>97</v>
      </c>
      <c r="F235">
        <v>80.011047000000005</v>
      </c>
      <c r="G235">
        <v>417860</v>
      </c>
      <c r="H235">
        <f t="shared" si="3"/>
        <v>7.1359203883495134E-2</v>
      </c>
    </row>
    <row r="236" spans="1:8" x14ac:dyDescent="0.25">
      <c r="A236" s="1">
        <v>39076</v>
      </c>
      <c r="B236">
        <v>96.639999000000003</v>
      </c>
      <c r="C236">
        <v>101.5</v>
      </c>
      <c r="D236">
        <v>96.599997999999999</v>
      </c>
      <c r="E236">
        <v>100.449997</v>
      </c>
      <c r="F236">
        <v>82.856796000000003</v>
      </c>
      <c r="G236">
        <v>272630</v>
      </c>
      <c r="H236">
        <f t="shared" si="3"/>
        <v>4.8275881773399018E-2</v>
      </c>
    </row>
    <row r="237" spans="1:8" x14ac:dyDescent="0.25">
      <c r="A237" s="1">
        <v>39083</v>
      </c>
      <c r="B237">
        <v>102</v>
      </c>
      <c r="C237">
        <v>105.800003</v>
      </c>
      <c r="D237">
        <v>98.410004000000001</v>
      </c>
      <c r="E237">
        <v>99.980002999999996</v>
      </c>
      <c r="F237">
        <v>82.469138999999998</v>
      </c>
      <c r="G237">
        <v>420235</v>
      </c>
      <c r="H237">
        <f t="shared" si="3"/>
        <v>6.9848759834156171E-2</v>
      </c>
    </row>
    <row r="238" spans="1:8" x14ac:dyDescent="0.25">
      <c r="A238" s="1">
        <v>39090</v>
      </c>
      <c r="B238">
        <v>103</v>
      </c>
      <c r="C238">
        <v>108.199997</v>
      </c>
      <c r="D238">
        <v>94.699996999999996</v>
      </c>
      <c r="E238">
        <v>101</v>
      </c>
      <c r="F238">
        <v>83.310492999999994</v>
      </c>
      <c r="G238">
        <v>2921835</v>
      </c>
      <c r="H238">
        <f t="shared" si="3"/>
        <v>0.12476894985496165</v>
      </c>
    </row>
    <row r="239" spans="1:8" x14ac:dyDescent="0.25">
      <c r="A239" s="1">
        <v>39097</v>
      </c>
      <c r="B239">
        <v>102</v>
      </c>
      <c r="C239">
        <v>103.699997</v>
      </c>
      <c r="D239">
        <v>99</v>
      </c>
      <c r="E239">
        <v>100.900002</v>
      </c>
      <c r="F239">
        <v>83.227997000000002</v>
      </c>
      <c r="G239">
        <v>288355</v>
      </c>
      <c r="H239">
        <f t="shared" si="3"/>
        <v>4.5323019633259937E-2</v>
      </c>
    </row>
    <row r="240" spans="1:8" x14ac:dyDescent="0.25">
      <c r="A240" s="1">
        <v>39104</v>
      </c>
      <c r="B240">
        <v>102.400002</v>
      </c>
      <c r="C240">
        <v>109</v>
      </c>
      <c r="D240">
        <v>100.25</v>
      </c>
      <c r="E240">
        <v>106.800003</v>
      </c>
      <c r="F240">
        <v>88.094650000000001</v>
      </c>
      <c r="G240">
        <v>600949</v>
      </c>
      <c r="H240">
        <f t="shared" si="3"/>
        <v>8.027522935779817E-2</v>
      </c>
    </row>
    <row r="241" spans="1:8" x14ac:dyDescent="0.25">
      <c r="A241" s="1">
        <v>39111</v>
      </c>
      <c r="B241">
        <v>108</v>
      </c>
      <c r="C241">
        <v>108.599998</v>
      </c>
      <c r="D241">
        <v>103</v>
      </c>
      <c r="E241">
        <v>106.199997</v>
      </c>
      <c r="F241">
        <v>87.599723999999995</v>
      </c>
      <c r="G241">
        <v>351257</v>
      </c>
      <c r="H241">
        <f t="shared" si="3"/>
        <v>5.1565360065660398E-2</v>
      </c>
    </row>
    <row r="242" spans="1:8" x14ac:dyDescent="0.25">
      <c r="A242" s="1">
        <v>39118</v>
      </c>
      <c r="B242">
        <v>105</v>
      </c>
      <c r="C242">
        <v>108.050003</v>
      </c>
      <c r="D242">
        <v>99</v>
      </c>
      <c r="E242">
        <v>100.150002</v>
      </c>
      <c r="F242">
        <v>82.609359999999995</v>
      </c>
      <c r="G242">
        <v>395784</v>
      </c>
      <c r="H242">
        <f t="shared" si="3"/>
        <v>8.3757545106222756E-2</v>
      </c>
    </row>
    <row r="243" spans="1:8" x14ac:dyDescent="0.25">
      <c r="A243" s="1">
        <v>39125</v>
      </c>
      <c r="B243">
        <v>100.25</v>
      </c>
      <c r="C243">
        <v>101</v>
      </c>
      <c r="D243">
        <v>91.050003000000004</v>
      </c>
      <c r="E243">
        <v>99.800003000000004</v>
      </c>
      <c r="F243">
        <v>82.320648000000006</v>
      </c>
      <c r="G243">
        <v>347159</v>
      </c>
      <c r="H243">
        <f t="shared" si="3"/>
        <v>9.8514821782178186E-2</v>
      </c>
    </row>
    <row r="244" spans="1:8" x14ac:dyDescent="0.25">
      <c r="A244" s="1">
        <v>39132</v>
      </c>
      <c r="B244">
        <v>103</v>
      </c>
      <c r="C244">
        <v>103</v>
      </c>
      <c r="D244">
        <v>92.5</v>
      </c>
      <c r="E244">
        <v>93.949996999999996</v>
      </c>
      <c r="F244">
        <v>77.495238999999998</v>
      </c>
      <c r="G244">
        <v>259731</v>
      </c>
      <c r="H244">
        <f t="shared" si="3"/>
        <v>0.10194174757281553</v>
      </c>
    </row>
    <row r="245" spans="1:8" x14ac:dyDescent="0.25">
      <c r="A245" s="1">
        <v>39139</v>
      </c>
      <c r="B245">
        <v>94.349997999999999</v>
      </c>
      <c r="C245">
        <v>96.849997999999999</v>
      </c>
      <c r="D245">
        <v>80.199996999999996</v>
      </c>
      <c r="E245">
        <v>94</v>
      </c>
      <c r="F245">
        <v>77.536475999999993</v>
      </c>
      <c r="G245">
        <v>188372</v>
      </c>
      <c r="H245">
        <f t="shared" si="3"/>
        <v>0.17191534686453999</v>
      </c>
    </row>
    <row r="246" spans="1:8" x14ac:dyDescent="0.25">
      <c r="A246" s="1">
        <v>39146</v>
      </c>
      <c r="B246">
        <v>91</v>
      </c>
      <c r="C246">
        <v>91</v>
      </c>
      <c r="D246">
        <v>81</v>
      </c>
      <c r="E246">
        <v>85.5</v>
      </c>
      <c r="F246">
        <v>70.525208000000006</v>
      </c>
      <c r="G246">
        <v>195594</v>
      </c>
      <c r="H246">
        <f t="shared" si="3"/>
        <v>0.10989010989010989</v>
      </c>
    </row>
    <row r="247" spans="1:8" x14ac:dyDescent="0.25">
      <c r="A247" s="1">
        <v>39153</v>
      </c>
      <c r="B247">
        <v>86</v>
      </c>
      <c r="C247">
        <v>89.800003000000004</v>
      </c>
      <c r="D247">
        <v>84</v>
      </c>
      <c r="E247">
        <v>89.050003000000004</v>
      </c>
      <c r="F247">
        <v>73.453445000000002</v>
      </c>
      <c r="G247">
        <v>208347</v>
      </c>
      <c r="H247">
        <f t="shared" si="3"/>
        <v>6.4588004523786074E-2</v>
      </c>
    </row>
    <row r="248" spans="1:8" x14ac:dyDescent="0.25">
      <c r="A248" s="1">
        <v>39160</v>
      </c>
      <c r="B248">
        <v>88.599997999999999</v>
      </c>
      <c r="C248">
        <v>90</v>
      </c>
      <c r="D248">
        <v>77.5</v>
      </c>
      <c r="E248">
        <v>85.199996999999996</v>
      </c>
      <c r="F248">
        <v>70.277739999999994</v>
      </c>
      <c r="G248">
        <v>129445</v>
      </c>
      <c r="H248">
        <f t="shared" si="3"/>
        <v>0.1388888888888889</v>
      </c>
    </row>
    <row r="249" spans="1:8" x14ac:dyDescent="0.25">
      <c r="A249" s="1">
        <v>39167</v>
      </c>
      <c r="B249">
        <v>87.800003000000004</v>
      </c>
      <c r="C249">
        <v>88.900002000000001</v>
      </c>
      <c r="D249">
        <v>82.050003000000004</v>
      </c>
      <c r="E249">
        <v>87.550003000000004</v>
      </c>
      <c r="F249">
        <v>72.216155999999998</v>
      </c>
      <c r="G249">
        <v>108082</v>
      </c>
      <c r="H249">
        <f t="shared" si="3"/>
        <v>7.7052855409384544E-2</v>
      </c>
    </row>
    <row r="250" spans="1:8" x14ac:dyDescent="0.25">
      <c r="A250" s="1">
        <v>39174</v>
      </c>
      <c r="B250">
        <v>84</v>
      </c>
      <c r="C250">
        <v>86.5</v>
      </c>
      <c r="D250">
        <v>80.599997999999999</v>
      </c>
      <c r="E250">
        <v>84.199996999999996</v>
      </c>
      <c r="F250">
        <v>69.452888000000002</v>
      </c>
      <c r="G250">
        <v>119013</v>
      </c>
      <c r="H250">
        <f t="shared" si="3"/>
        <v>6.8208115606936418E-2</v>
      </c>
    </row>
    <row r="251" spans="1:8" x14ac:dyDescent="0.25">
      <c r="A251" s="1">
        <v>39181</v>
      </c>
      <c r="B251">
        <v>86</v>
      </c>
      <c r="C251">
        <v>95.300003000000004</v>
      </c>
      <c r="D251">
        <v>76</v>
      </c>
      <c r="E251">
        <v>93.75</v>
      </c>
      <c r="F251">
        <v>77.330260999999993</v>
      </c>
      <c r="G251">
        <v>169646</v>
      </c>
      <c r="H251">
        <f t="shared" si="3"/>
        <v>0.20251838816836137</v>
      </c>
    </row>
    <row r="252" spans="1:8" x14ac:dyDescent="0.25">
      <c r="A252" s="1">
        <v>39188</v>
      </c>
      <c r="B252">
        <v>95.900002000000001</v>
      </c>
      <c r="C252">
        <v>97</v>
      </c>
      <c r="D252">
        <v>92.099997999999999</v>
      </c>
      <c r="E252">
        <v>95.800003000000004</v>
      </c>
      <c r="F252">
        <v>79.021225000000001</v>
      </c>
      <c r="G252">
        <v>188570</v>
      </c>
      <c r="H252">
        <f t="shared" si="3"/>
        <v>5.0515484536082483E-2</v>
      </c>
    </row>
    <row r="253" spans="1:8" x14ac:dyDescent="0.25">
      <c r="A253" s="1">
        <v>39195</v>
      </c>
      <c r="B253">
        <v>95.800003000000004</v>
      </c>
      <c r="C253">
        <v>98.949996999999996</v>
      </c>
      <c r="D253">
        <v>92</v>
      </c>
      <c r="E253">
        <v>93.099997999999999</v>
      </c>
      <c r="F253">
        <v>76.794098000000005</v>
      </c>
      <c r="G253">
        <v>265202</v>
      </c>
      <c r="H253">
        <f t="shared" si="3"/>
        <v>7.0237465494819531E-2</v>
      </c>
    </row>
    <row r="254" spans="1:8" x14ac:dyDescent="0.25">
      <c r="A254" s="1">
        <v>39202</v>
      </c>
      <c r="B254">
        <v>93.25</v>
      </c>
      <c r="C254">
        <v>95.900002000000001</v>
      </c>
      <c r="D254">
        <v>91.050003000000004</v>
      </c>
      <c r="E254">
        <v>94</v>
      </c>
      <c r="F254">
        <v>77.536475999999993</v>
      </c>
      <c r="G254">
        <v>223270</v>
      </c>
      <c r="H254">
        <f t="shared" si="3"/>
        <v>5.0573502594921708E-2</v>
      </c>
    </row>
    <row r="255" spans="1:8" x14ac:dyDescent="0.25">
      <c r="A255" s="1">
        <v>39209</v>
      </c>
      <c r="B255">
        <v>94.400002000000001</v>
      </c>
      <c r="C255">
        <v>98</v>
      </c>
      <c r="D255">
        <v>87</v>
      </c>
      <c r="E255">
        <v>88.699996999999996</v>
      </c>
      <c r="F255">
        <v>73.164749</v>
      </c>
      <c r="G255">
        <v>273338</v>
      </c>
      <c r="H255">
        <f t="shared" si="3"/>
        <v>0.11224489795918367</v>
      </c>
    </row>
    <row r="256" spans="1:8" x14ac:dyDescent="0.25">
      <c r="A256" s="1">
        <v>39216</v>
      </c>
      <c r="B256">
        <v>91.5</v>
      </c>
      <c r="C256">
        <v>91.5</v>
      </c>
      <c r="D256">
        <v>83.550003000000004</v>
      </c>
      <c r="E256">
        <v>83.900002000000001</v>
      </c>
      <c r="F256">
        <v>69.205428999999995</v>
      </c>
      <c r="G256">
        <v>263594</v>
      </c>
      <c r="H256">
        <f t="shared" si="3"/>
        <v>8.6885213114754056E-2</v>
      </c>
    </row>
    <row r="257" spans="1:8" x14ac:dyDescent="0.25">
      <c r="A257" s="1">
        <v>39223</v>
      </c>
      <c r="B257">
        <v>85.349997999999999</v>
      </c>
      <c r="C257">
        <v>87.699996999999996</v>
      </c>
      <c r="D257">
        <v>81</v>
      </c>
      <c r="E257">
        <v>85.5</v>
      </c>
      <c r="F257">
        <v>70.525208000000006</v>
      </c>
      <c r="G257">
        <v>436332</v>
      </c>
      <c r="H257">
        <f t="shared" si="3"/>
        <v>7.6396775703424444E-2</v>
      </c>
    </row>
    <row r="258" spans="1:8" x14ac:dyDescent="0.25">
      <c r="A258" s="1">
        <v>39230</v>
      </c>
      <c r="B258">
        <v>85.5</v>
      </c>
      <c r="C258">
        <v>89.5</v>
      </c>
      <c r="D258">
        <v>84.5</v>
      </c>
      <c r="E258">
        <v>88.099997999999999</v>
      </c>
      <c r="F258">
        <v>72.669837999999999</v>
      </c>
      <c r="G258">
        <v>388823</v>
      </c>
      <c r="H258">
        <f t="shared" si="3"/>
        <v>5.5865921787709494E-2</v>
      </c>
    </row>
    <row r="259" spans="1:8" x14ac:dyDescent="0.25">
      <c r="A259" s="1">
        <v>39237</v>
      </c>
      <c r="B259">
        <v>85.800003000000004</v>
      </c>
      <c r="C259">
        <v>89.949996999999996</v>
      </c>
      <c r="D259">
        <v>85.050003000000004</v>
      </c>
      <c r="E259">
        <v>88.550003000000004</v>
      </c>
      <c r="F259">
        <v>73.041038999999998</v>
      </c>
      <c r="G259">
        <v>195517</v>
      </c>
      <c r="H259">
        <f t="shared" ref="H259:H322" si="4">IF(C259 &gt; D259, (C259-D259)/C259, (D259-C259)/D259)</f>
        <v>5.4474643284312646E-2</v>
      </c>
    </row>
    <row r="260" spans="1:8" x14ac:dyDescent="0.25">
      <c r="A260" s="1">
        <v>39244</v>
      </c>
      <c r="B260">
        <v>89.849997999999999</v>
      </c>
      <c r="C260">
        <v>93</v>
      </c>
      <c r="D260">
        <v>88</v>
      </c>
      <c r="E260">
        <v>91.699996999999996</v>
      </c>
      <c r="F260">
        <v>75.639304999999993</v>
      </c>
      <c r="G260">
        <v>189526</v>
      </c>
      <c r="H260">
        <f t="shared" si="4"/>
        <v>5.3763440860215055E-2</v>
      </c>
    </row>
    <row r="261" spans="1:8" x14ac:dyDescent="0.25">
      <c r="A261" s="1">
        <v>39251</v>
      </c>
      <c r="B261">
        <v>91</v>
      </c>
      <c r="C261">
        <v>94.699996999999996</v>
      </c>
      <c r="D261">
        <v>90</v>
      </c>
      <c r="E261">
        <v>93.349997999999999</v>
      </c>
      <c r="F261">
        <v>78.214293999999995</v>
      </c>
      <c r="G261">
        <v>151568</v>
      </c>
      <c r="H261">
        <f t="shared" si="4"/>
        <v>4.963038172007541E-2</v>
      </c>
    </row>
    <row r="262" spans="1:8" x14ac:dyDescent="0.25">
      <c r="A262" s="1">
        <v>39258</v>
      </c>
      <c r="B262">
        <v>93.199996999999996</v>
      </c>
      <c r="C262">
        <v>95.800003000000004</v>
      </c>
      <c r="D262">
        <v>82</v>
      </c>
      <c r="E262">
        <v>90.300003000000004</v>
      </c>
      <c r="F262">
        <v>75.658821000000003</v>
      </c>
      <c r="G262">
        <v>131562</v>
      </c>
      <c r="H262">
        <f t="shared" si="4"/>
        <v>0.14405013118840929</v>
      </c>
    </row>
    <row r="263" spans="1:8" x14ac:dyDescent="0.25">
      <c r="A263" s="1">
        <v>39265</v>
      </c>
      <c r="B263">
        <v>90</v>
      </c>
      <c r="C263">
        <v>95.25</v>
      </c>
      <c r="D263">
        <v>89.099997999999999</v>
      </c>
      <c r="E263">
        <v>90.900002000000001</v>
      </c>
      <c r="F263">
        <v>76.161536999999996</v>
      </c>
      <c r="G263">
        <v>241622</v>
      </c>
      <c r="H263">
        <f t="shared" si="4"/>
        <v>6.4566950131233605E-2</v>
      </c>
    </row>
    <row r="264" spans="1:8" x14ac:dyDescent="0.25">
      <c r="A264" s="1">
        <v>39272</v>
      </c>
      <c r="B264">
        <v>92</v>
      </c>
      <c r="C264">
        <v>93.800003000000004</v>
      </c>
      <c r="D264">
        <v>90</v>
      </c>
      <c r="E264">
        <v>92.699996999999996</v>
      </c>
      <c r="F264">
        <v>77.669678000000005</v>
      </c>
      <c r="G264">
        <v>153382</v>
      </c>
      <c r="H264">
        <f t="shared" si="4"/>
        <v>4.0511757766148508E-2</v>
      </c>
    </row>
    <row r="265" spans="1:8" x14ac:dyDescent="0.25">
      <c r="A265" s="1">
        <v>39279</v>
      </c>
      <c r="B265">
        <v>93.900002000000001</v>
      </c>
      <c r="C265">
        <v>105</v>
      </c>
      <c r="D265">
        <v>92</v>
      </c>
      <c r="E265">
        <v>94.5</v>
      </c>
      <c r="F265">
        <v>79.177841000000001</v>
      </c>
      <c r="G265">
        <v>414300</v>
      </c>
      <c r="H265">
        <f t="shared" si="4"/>
        <v>0.12380952380952381</v>
      </c>
    </row>
    <row r="266" spans="1:8" x14ac:dyDescent="0.25">
      <c r="A266" s="1">
        <v>39286</v>
      </c>
      <c r="B266">
        <v>94.5</v>
      </c>
      <c r="C266">
        <v>96.5</v>
      </c>
      <c r="D266">
        <v>82.199996999999996</v>
      </c>
      <c r="E266">
        <v>90.550003000000004</v>
      </c>
      <c r="F266">
        <v>75.868285999999998</v>
      </c>
      <c r="G266">
        <v>573893</v>
      </c>
      <c r="H266">
        <f t="shared" si="4"/>
        <v>0.14818655958549226</v>
      </c>
    </row>
    <row r="267" spans="1:8" x14ac:dyDescent="0.25">
      <c r="A267" s="1">
        <v>39293</v>
      </c>
      <c r="B267">
        <v>83.5</v>
      </c>
      <c r="C267">
        <v>91.5</v>
      </c>
      <c r="D267">
        <v>83.5</v>
      </c>
      <c r="E267">
        <v>86.900002000000001</v>
      </c>
      <c r="F267">
        <v>72.810103999999995</v>
      </c>
      <c r="G267">
        <v>107696</v>
      </c>
      <c r="H267">
        <f t="shared" si="4"/>
        <v>8.7431693989071038E-2</v>
      </c>
    </row>
    <row r="268" spans="1:8" x14ac:dyDescent="0.25">
      <c r="A268" s="1">
        <v>39300</v>
      </c>
      <c r="B268">
        <v>85</v>
      </c>
      <c r="C268">
        <v>89.400002000000001</v>
      </c>
      <c r="D268">
        <v>79</v>
      </c>
      <c r="E268">
        <v>80.199996999999996</v>
      </c>
      <c r="F268">
        <v>67.196426000000002</v>
      </c>
      <c r="G268">
        <v>602217</v>
      </c>
      <c r="H268">
        <f t="shared" si="4"/>
        <v>0.11633111596574686</v>
      </c>
    </row>
    <row r="269" spans="1:8" x14ac:dyDescent="0.25">
      <c r="A269" s="1">
        <v>39307</v>
      </c>
      <c r="B269">
        <v>81.349997999999999</v>
      </c>
      <c r="C269">
        <v>83.800003000000004</v>
      </c>
      <c r="D269">
        <v>77.25</v>
      </c>
      <c r="E269">
        <v>78.650002000000001</v>
      </c>
      <c r="F269">
        <v>65.897751</v>
      </c>
      <c r="G269">
        <v>109841</v>
      </c>
      <c r="H269">
        <f t="shared" si="4"/>
        <v>7.8162324170799893E-2</v>
      </c>
    </row>
    <row r="270" spans="1:8" x14ac:dyDescent="0.25">
      <c r="A270" s="1">
        <v>39314</v>
      </c>
      <c r="B270">
        <v>80.650002000000001</v>
      </c>
      <c r="C270">
        <v>82</v>
      </c>
      <c r="D270">
        <v>71.300003000000004</v>
      </c>
      <c r="E270">
        <v>79.650002000000001</v>
      </c>
      <c r="F270">
        <v>66.735602999999998</v>
      </c>
      <c r="G270">
        <v>703231</v>
      </c>
      <c r="H270">
        <f t="shared" si="4"/>
        <v>0.13048776829268288</v>
      </c>
    </row>
    <row r="271" spans="1:8" x14ac:dyDescent="0.25">
      <c r="A271" s="1">
        <v>39321</v>
      </c>
      <c r="B271">
        <v>77</v>
      </c>
      <c r="C271">
        <v>80.5</v>
      </c>
      <c r="D271">
        <v>75.599997999999999</v>
      </c>
      <c r="E271">
        <v>76.900002000000001</v>
      </c>
      <c r="F271">
        <v>64.431495999999996</v>
      </c>
      <c r="G271">
        <v>488458</v>
      </c>
      <c r="H271">
        <f t="shared" si="4"/>
        <v>6.086959006211181E-2</v>
      </c>
    </row>
    <row r="272" spans="1:8" x14ac:dyDescent="0.25">
      <c r="A272" s="1">
        <v>39328</v>
      </c>
      <c r="B272">
        <v>77.699996999999996</v>
      </c>
      <c r="C272">
        <v>78.75</v>
      </c>
      <c r="D272">
        <v>74.150002000000001</v>
      </c>
      <c r="E272">
        <v>74.949996999999996</v>
      </c>
      <c r="F272">
        <v>62.797671999999999</v>
      </c>
      <c r="G272">
        <v>1116730</v>
      </c>
      <c r="H272">
        <f t="shared" si="4"/>
        <v>5.841267301587301E-2</v>
      </c>
    </row>
    <row r="273" spans="1:8" x14ac:dyDescent="0.25">
      <c r="A273" s="1">
        <v>39335</v>
      </c>
      <c r="B273">
        <v>74.599997999999999</v>
      </c>
      <c r="C273">
        <v>77.449996999999996</v>
      </c>
      <c r="D273">
        <v>73.849997999999999</v>
      </c>
      <c r="E273">
        <v>74.699996999999996</v>
      </c>
      <c r="F273">
        <v>62.588200000000001</v>
      </c>
      <c r="G273">
        <v>762790</v>
      </c>
      <c r="H273">
        <f t="shared" si="4"/>
        <v>4.6481589921817515E-2</v>
      </c>
    </row>
    <row r="274" spans="1:8" x14ac:dyDescent="0.25">
      <c r="A274" s="1">
        <v>39342</v>
      </c>
      <c r="B274">
        <v>77</v>
      </c>
      <c r="C274">
        <v>79.900002000000001</v>
      </c>
      <c r="D274">
        <v>75</v>
      </c>
      <c r="E274">
        <v>76.449996999999996</v>
      </c>
      <c r="F274">
        <v>64.054435999999995</v>
      </c>
      <c r="G274">
        <v>1073729</v>
      </c>
      <c r="H274">
        <f t="shared" si="4"/>
        <v>6.1326681819106846E-2</v>
      </c>
    </row>
    <row r="275" spans="1:8" x14ac:dyDescent="0.25">
      <c r="A275" s="1">
        <v>39349</v>
      </c>
      <c r="B275">
        <v>76.75</v>
      </c>
      <c r="C275">
        <v>77.5</v>
      </c>
      <c r="D275">
        <v>73.5</v>
      </c>
      <c r="E275">
        <v>74.599997999999999</v>
      </c>
      <c r="F275">
        <v>62.504406000000003</v>
      </c>
      <c r="G275">
        <v>991385</v>
      </c>
      <c r="H275">
        <f t="shared" si="4"/>
        <v>5.1612903225806452E-2</v>
      </c>
    </row>
    <row r="276" spans="1:8" x14ac:dyDescent="0.25">
      <c r="A276" s="1">
        <v>39356</v>
      </c>
      <c r="B276">
        <v>74.949996999999996</v>
      </c>
      <c r="C276">
        <v>75.5</v>
      </c>
      <c r="D276">
        <v>70.199996999999996</v>
      </c>
      <c r="E276">
        <v>70.949996999999996</v>
      </c>
      <c r="F276">
        <v>59.446219999999997</v>
      </c>
      <c r="G276">
        <v>607739</v>
      </c>
      <c r="H276">
        <f t="shared" si="4"/>
        <v>7.0198715231788125E-2</v>
      </c>
    </row>
    <row r="277" spans="1:8" x14ac:dyDescent="0.25">
      <c r="A277" s="1">
        <v>39363</v>
      </c>
      <c r="B277">
        <v>72.449996999999996</v>
      </c>
      <c r="C277">
        <v>73.900002000000001</v>
      </c>
      <c r="D277">
        <v>68</v>
      </c>
      <c r="E277">
        <v>69.599997999999999</v>
      </c>
      <c r="F277">
        <v>58.315102000000003</v>
      </c>
      <c r="G277">
        <v>956861</v>
      </c>
      <c r="H277">
        <f t="shared" si="4"/>
        <v>7.9837643306153103E-2</v>
      </c>
    </row>
    <row r="278" spans="1:8" x14ac:dyDescent="0.25">
      <c r="A278" s="1">
        <v>39370</v>
      </c>
      <c r="B278">
        <v>69</v>
      </c>
      <c r="C278">
        <v>75.599997999999999</v>
      </c>
      <c r="D278">
        <v>58.599997999999999</v>
      </c>
      <c r="E278">
        <v>69.150002000000001</v>
      </c>
      <c r="F278">
        <v>57.938076000000002</v>
      </c>
      <c r="G278">
        <v>2454296</v>
      </c>
      <c r="H278">
        <f t="shared" si="4"/>
        <v>0.22486773081660663</v>
      </c>
    </row>
    <row r="279" spans="1:8" x14ac:dyDescent="0.25">
      <c r="A279" s="1">
        <v>39377</v>
      </c>
      <c r="B279">
        <v>70</v>
      </c>
      <c r="C279">
        <v>81.400002000000001</v>
      </c>
      <c r="D279">
        <v>65.900002000000001</v>
      </c>
      <c r="E279">
        <v>80.449996999999996</v>
      </c>
      <c r="F279">
        <v>67.405890999999997</v>
      </c>
      <c r="G279">
        <v>3179907</v>
      </c>
      <c r="H279">
        <f t="shared" si="4"/>
        <v>0.19041768573912321</v>
      </c>
    </row>
    <row r="280" spans="1:8" x14ac:dyDescent="0.25">
      <c r="A280" s="1">
        <v>39384</v>
      </c>
      <c r="B280">
        <v>83.5</v>
      </c>
      <c r="C280">
        <v>89.849997999999999</v>
      </c>
      <c r="D280">
        <v>75.050003000000004</v>
      </c>
      <c r="E280">
        <v>79.849997999999999</v>
      </c>
      <c r="F280">
        <v>66.903167999999994</v>
      </c>
      <c r="G280">
        <v>2023332</v>
      </c>
      <c r="H280">
        <f t="shared" si="4"/>
        <v>0.16471892408945848</v>
      </c>
    </row>
    <row r="281" spans="1:8" x14ac:dyDescent="0.25">
      <c r="A281" s="1">
        <v>39391</v>
      </c>
      <c r="B281">
        <v>80</v>
      </c>
      <c r="C281">
        <v>80</v>
      </c>
      <c r="D281">
        <v>73.099997999999999</v>
      </c>
      <c r="E281">
        <v>76.150002000000001</v>
      </c>
      <c r="F281">
        <v>63.803085000000003</v>
      </c>
      <c r="G281">
        <v>863869</v>
      </c>
      <c r="H281">
        <f t="shared" si="4"/>
        <v>8.6250025000000008E-2</v>
      </c>
    </row>
    <row r="282" spans="1:8" x14ac:dyDescent="0.25">
      <c r="A282" s="1">
        <v>39398</v>
      </c>
      <c r="B282">
        <v>75</v>
      </c>
      <c r="C282">
        <v>85.849997999999999</v>
      </c>
      <c r="D282">
        <v>73.25</v>
      </c>
      <c r="E282">
        <v>83.099997999999999</v>
      </c>
      <c r="F282">
        <v>69.626227999999998</v>
      </c>
      <c r="G282">
        <v>1619306</v>
      </c>
      <c r="H282">
        <f t="shared" si="4"/>
        <v>0.14676759806098072</v>
      </c>
    </row>
    <row r="283" spans="1:8" x14ac:dyDescent="0.25">
      <c r="A283" s="1">
        <v>39405</v>
      </c>
      <c r="B283">
        <v>86</v>
      </c>
      <c r="C283">
        <v>95</v>
      </c>
      <c r="D283">
        <v>82.150002000000001</v>
      </c>
      <c r="E283">
        <v>89.25</v>
      </c>
      <c r="F283">
        <v>74.779067999999995</v>
      </c>
      <c r="G283">
        <v>2142870</v>
      </c>
      <c r="H283">
        <f t="shared" si="4"/>
        <v>0.13526313684210525</v>
      </c>
    </row>
    <row r="284" spans="1:8" x14ac:dyDescent="0.25">
      <c r="A284" s="1">
        <v>39412</v>
      </c>
      <c r="B284">
        <v>94</v>
      </c>
      <c r="C284">
        <v>95.900002000000001</v>
      </c>
      <c r="D284">
        <v>88.099997999999999</v>
      </c>
      <c r="E284">
        <v>91.349997999999999</v>
      </c>
      <c r="F284">
        <v>76.538573999999997</v>
      </c>
      <c r="G284">
        <v>1708918</v>
      </c>
      <c r="H284">
        <f t="shared" si="4"/>
        <v>8.1334763684363653E-2</v>
      </c>
    </row>
    <row r="285" spans="1:8" x14ac:dyDescent="0.25">
      <c r="A285" s="1">
        <v>39419</v>
      </c>
      <c r="B285">
        <v>91.900002000000001</v>
      </c>
      <c r="C285">
        <v>103.800003</v>
      </c>
      <c r="D285">
        <v>91.900002000000001</v>
      </c>
      <c r="E285">
        <v>101.300003</v>
      </c>
      <c r="F285">
        <v>84.875290000000007</v>
      </c>
      <c r="G285">
        <v>3632657</v>
      </c>
      <c r="H285">
        <f t="shared" si="4"/>
        <v>0.11464355159989738</v>
      </c>
    </row>
    <row r="286" spans="1:8" x14ac:dyDescent="0.25">
      <c r="A286" s="1">
        <v>39426</v>
      </c>
      <c r="B286">
        <v>102</v>
      </c>
      <c r="C286">
        <v>115.25</v>
      </c>
      <c r="D286">
        <v>98.099997999999999</v>
      </c>
      <c r="E286">
        <v>113.599998</v>
      </c>
      <c r="F286">
        <v>95.180969000000005</v>
      </c>
      <c r="G286">
        <v>3743266</v>
      </c>
      <c r="H286">
        <f t="shared" si="4"/>
        <v>0.14880695878524947</v>
      </c>
    </row>
    <row r="287" spans="1:8" x14ac:dyDescent="0.25">
      <c r="A287" s="1">
        <v>39433</v>
      </c>
      <c r="B287">
        <v>114.5</v>
      </c>
      <c r="C287">
        <v>120</v>
      </c>
      <c r="D287">
        <v>107.099998</v>
      </c>
      <c r="E287">
        <v>115.050003</v>
      </c>
      <c r="F287">
        <v>96.395874000000006</v>
      </c>
      <c r="G287">
        <v>1813153</v>
      </c>
      <c r="H287">
        <f t="shared" si="4"/>
        <v>0.10750001666666667</v>
      </c>
    </row>
    <row r="288" spans="1:8" x14ac:dyDescent="0.25">
      <c r="A288" s="1">
        <v>39440</v>
      </c>
      <c r="B288">
        <v>116.900002</v>
      </c>
      <c r="C288">
        <v>136.64999399999999</v>
      </c>
      <c r="D288">
        <v>111</v>
      </c>
      <c r="E288">
        <v>118.099998</v>
      </c>
      <c r="F288">
        <v>98.951346999999998</v>
      </c>
      <c r="G288">
        <v>1084114</v>
      </c>
      <c r="H288">
        <f t="shared" si="4"/>
        <v>0.18770578211660949</v>
      </c>
    </row>
    <row r="289" spans="1:8" x14ac:dyDescent="0.25">
      <c r="A289" s="1">
        <v>39447</v>
      </c>
      <c r="B289">
        <v>119.849998</v>
      </c>
      <c r="C289">
        <v>132.949997</v>
      </c>
      <c r="D289">
        <v>117</v>
      </c>
      <c r="E289">
        <v>125.599998</v>
      </c>
      <c r="F289">
        <v>105.23530599999999</v>
      </c>
      <c r="G289">
        <v>3785636</v>
      </c>
      <c r="H289">
        <f t="shared" si="4"/>
        <v>0.11996989364354778</v>
      </c>
    </row>
    <row r="290" spans="1:8" x14ac:dyDescent="0.25">
      <c r="A290" s="1">
        <v>39454</v>
      </c>
      <c r="B290">
        <v>123</v>
      </c>
      <c r="C290">
        <v>130.89999399999999</v>
      </c>
      <c r="D290">
        <v>100.099998</v>
      </c>
      <c r="E290">
        <v>118.699997</v>
      </c>
      <c r="F290">
        <v>99.454070999999999</v>
      </c>
      <c r="G290">
        <v>2512545</v>
      </c>
      <c r="H290">
        <f t="shared" si="4"/>
        <v>0.23529409787444294</v>
      </c>
    </row>
    <row r="291" spans="1:8" x14ac:dyDescent="0.25">
      <c r="A291" s="1">
        <v>39461</v>
      </c>
      <c r="B291">
        <v>120</v>
      </c>
      <c r="C291">
        <v>121.400002</v>
      </c>
      <c r="D291">
        <v>105.199997</v>
      </c>
      <c r="E291">
        <v>107.050003</v>
      </c>
      <c r="F291">
        <v>89.692993000000001</v>
      </c>
      <c r="G291">
        <v>980084</v>
      </c>
      <c r="H291">
        <f t="shared" si="4"/>
        <v>0.13344320208495553</v>
      </c>
    </row>
    <row r="292" spans="1:8" x14ac:dyDescent="0.25">
      <c r="A292" s="1">
        <v>39468</v>
      </c>
      <c r="B292">
        <v>105</v>
      </c>
      <c r="C292">
        <v>105.25</v>
      </c>
      <c r="D292">
        <v>72</v>
      </c>
      <c r="E292">
        <v>97.099997999999999</v>
      </c>
      <c r="F292">
        <v>81.356269999999995</v>
      </c>
      <c r="G292">
        <v>1293085</v>
      </c>
      <c r="H292">
        <f t="shared" si="4"/>
        <v>0.31591448931116389</v>
      </c>
    </row>
    <row r="293" spans="1:8" x14ac:dyDescent="0.25">
      <c r="A293" s="1">
        <v>39475</v>
      </c>
      <c r="B293">
        <v>97</v>
      </c>
      <c r="C293">
        <v>103.800003</v>
      </c>
      <c r="D293">
        <v>91.099997999999999</v>
      </c>
      <c r="E293">
        <v>95.349997999999999</v>
      </c>
      <c r="F293">
        <v>79.890022000000002</v>
      </c>
      <c r="G293">
        <v>567615</v>
      </c>
      <c r="H293">
        <f t="shared" si="4"/>
        <v>0.12235071900720469</v>
      </c>
    </row>
    <row r="294" spans="1:8" x14ac:dyDescent="0.25">
      <c r="A294" s="1">
        <v>39482</v>
      </c>
      <c r="B294">
        <v>99.900002000000001</v>
      </c>
      <c r="C294">
        <v>116.300003</v>
      </c>
      <c r="D294">
        <v>91</v>
      </c>
      <c r="E294">
        <v>91.849997999999999</v>
      </c>
      <c r="F294">
        <v>76.957520000000002</v>
      </c>
      <c r="G294">
        <v>509758</v>
      </c>
      <c r="H294">
        <f t="shared" si="4"/>
        <v>0.21754086283213597</v>
      </c>
    </row>
    <row r="295" spans="1:8" x14ac:dyDescent="0.25">
      <c r="A295" s="1">
        <v>39489</v>
      </c>
      <c r="B295">
        <v>94</v>
      </c>
      <c r="C295">
        <v>94</v>
      </c>
      <c r="D295">
        <v>79.5</v>
      </c>
      <c r="E295">
        <v>83.400002000000001</v>
      </c>
      <c r="F295">
        <v>69.877601999999996</v>
      </c>
      <c r="G295">
        <v>406231</v>
      </c>
      <c r="H295">
        <f t="shared" si="4"/>
        <v>0.15425531914893617</v>
      </c>
    </row>
    <row r="296" spans="1:8" x14ac:dyDescent="0.25">
      <c r="A296" s="1">
        <v>39496</v>
      </c>
      <c r="B296">
        <v>84.5</v>
      </c>
      <c r="C296">
        <v>91</v>
      </c>
      <c r="D296">
        <v>80.650002000000001</v>
      </c>
      <c r="E296">
        <v>84.849997999999999</v>
      </c>
      <c r="F296">
        <v>71.092476000000005</v>
      </c>
      <c r="G296">
        <v>1333735</v>
      </c>
      <c r="H296">
        <f t="shared" si="4"/>
        <v>0.11373624175824175</v>
      </c>
    </row>
    <row r="297" spans="1:8" x14ac:dyDescent="0.25">
      <c r="A297" s="1">
        <v>39503</v>
      </c>
      <c r="B297">
        <v>86.25</v>
      </c>
      <c r="C297">
        <v>89.900002000000001</v>
      </c>
      <c r="D297">
        <v>83</v>
      </c>
      <c r="E297">
        <v>87.949996999999996</v>
      </c>
      <c r="F297">
        <v>73.689835000000002</v>
      </c>
      <c r="G297">
        <v>370972</v>
      </c>
      <c r="H297">
        <f t="shared" si="4"/>
        <v>7.675196714678606E-2</v>
      </c>
    </row>
    <row r="298" spans="1:8" x14ac:dyDescent="0.25">
      <c r="A298" s="1">
        <v>39510</v>
      </c>
      <c r="B298">
        <v>87.400002000000001</v>
      </c>
      <c r="C298">
        <v>87.400002000000001</v>
      </c>
      <c r="D298">
        <v>68.050003000000004</v>
      </c>
      <c r="E298">
        <v>70.849997999999999</v>
      </c>
      <c r="F298">
        <v>59.362434</v>
      </c>
      <c r="G298">
        <v>510566</v>
      </c>
      <c r="H298">
        <f t="shared" si="4"/>
        <v>0.22139586449895043</v>
      </c>
    </row>
    <row r="299" spans="1:8" x14ac:dyDescent="0.25">
      <c r="A299" s="1">
        <v>39517</v>
      </c>
      <c r="B299">
        <v>66.25</v>
      </c>
      <c r="C299">
        <v>74.800003000000004</v>
      </c>
      <c r="D299">
        <v>62.299999</v>
      </c>
      <c r="E299">
        <v>63.200001</v>
      </c>
      <c r="F299">
        <v>52.952793</v>
      </c>
      <c r="G299">
        <v>731813</v>
      </c>
      <c r="H299">
        <f t="shared" si="4"/>
        <v>0.16711234623880969</v>
      </c>
    </row>
    <row r="300" spans="1:8" x14ac:dyDescent="0.25">
      <c r="A300" s="1">
        <v>39524</v>
      </c>
      <c r="B300">
        <v>63</v>
      </c>
      <c r="C300">
        <v>64</v>
      </c>
      <c r="D300">
        <v>58.950001</v>
      </c>
      <c r="E300">
        <v>60.5</v>
      </c>
      <c r="F300">
        <v>50.690575000000003</v>
      </c>
      <c r="G300">
        <v>310258</v>
      </c>
      <c r="H300">
        <f t="shared" si="4"/>
        <v>7.8906234374999995E-2</v>
      </c>
    </row>
    <row r="301" spans="1:8" x14ac:dyDescent="0.25">
      <c r="A301" s="1">
        <v>39531</v>
      </c>
      <c r="B301">
        <v>60.5</v>
      </c>
      <c r="C301">
        <v>73</v>
      </c>
      <c r="D301">
        <v>58.200001</v>
      </c>
      <c r="E301">
        <v>71.5</v>
      </c>
      <c r="F301">
        <v>59.907043000000002</v>
      </c>
      <c r="G301">
        <v>523953</v>
      </c>
      <c r="H301">
        <f t="shared" si="4"/>
        <v>0.20273971232876711</v>
      </c>
    </row>
    <row r="302" spans="1:8" x14ac:dyDescent="0.25">
      <c r="A302" s="1">
        <v>39538</v>
      </c>
      <c r="B302">
        <v>72</v>
      </c>
      <c r="C302">
        <v>77.900002000000001</v>
      </c>
      <c r="D302">
        <v>69.099997999999999</v>
      </c>
      <c r="E302">
        <v>70.800003000000004</v>
      </c>
      <c r="F302">
        <v>59.320529999999998</v>
      </c>
      <c r="G302">
        <v>329314</v>
      </c>
      <c r="H302">
        <f t="shared" si="4"/>
        <v>0.11296538862733278</v>
      </c>
    </row>
    <row r="303" spans="1:8" x14ac:dyDescent="0.25">
      <c r="A303" s="1">
        <v>39545</v>
      </c>
      <c r="B303">
        <v>70.300003000000004</v>
      </c>
      <c r="C303">
        <v>73.949996999999996</v>
      </c>
      <c r="D303">
        <v>69</v>
      </c>
      <c r="E303">
        <v>72.300003000000004</v>
      </c>
      <c r="F303">
        <v>60.577323999999997</v>
      </c>
      <c r="G303">
        <v>159758</v>
      </c>
      <c r="H303">
        <f t="shared" si="4"/>
        <v>6.6937081823005298E-2</v>
      </c>
    </row>
    <row r="304" spans="1:8" x14ac:dyDescent="0.25">
      <c r="A304" s="1">
        <v>39552</v>
      </c>
      <c r="B304">
        <v>71</v>
      </c>
      <c r="C304">
        <v>78</v>
      </c>
      <c r="D304">
        <v>71</v>
      </c>
      <c r="E304">
        <v>74.900002000000001</v>
      </c>
      <c r="F304">
        <v>62.755760000000002</v>
      </c>
      <c r="G304">
        <v>191405</v>
      </c>
      <c r="H304">
        <f t="shared" si="4"/>
        <v>8.9743589743589744E-2</v>
      </c>
    </row>
    <row r="305" spans="1:8" x14ac:dyDescent="0.25">
      <c r="A305" s="1">
        <v>39559</v>
      </c>
      <c r="B305">
        <v>76.800003000000004</v>
      </c>
      <c r="C305">
        <v>76.849997999999999</v>
      </c>
      <c r="D305">
        <v>68.349997999999999</v>
      </c>
      <c r="E305">
        <v>69</v>
      </c>
      <c r="F305">
        <v>57.812389000000003</v>
      </c>
      <c r="G305">
        <v>470327</v>
      </c>
      <c r="H305">
        <f t="shared" si="4"/>
        <v>0.1106050776995466</v>
      </c>
    </row>
    <row r="306" spans="1:8" x14ac:dyDescent="0.25">
      <c r="A306" s="1">
        <v>39566</v>
      </c>
      <c r="B306">
        <v>69.599997999999999</v>
      </c>
      <c r="C306">
        <v>72</v>
      </c>
      <c r="D306">
        <v>66.599997999999999</v>
      </c>
      <c r="E306">
        <v>68.349997999999999</v>
      </c>
      <c r="F306">
        <v>57.267780000000002</v>
      </c>
      <c r="G306">
        <v>1190557</v>
      </c>
      <c r="H306">
        <f t="shared" si="4"/>
        <v>7.5000027777777784E-2</v>
      </c>
    </row>
    <row r="307" spans="1:8" x14ac:dyDescent="0.25">
      <c r="A307" s="1">
        <v>39573</v>
      </c>
      <c r="B307">
        <v>68.800003000000004</v>
      </c>
      <c r="C307">
        <v>72.699996999999996</v>
      </c>
      <c r="D307">
        <v>67.550003000000004</v>
      </c>
      <c r="E307">
        <v>68.150002000000001</v>
      </c>
      <c r="F307">
        <v>57.100211999999999</v>
      </c>
      <c r="G307">
        <v>800918</v>
      </c>
      <c r="H307">
        <f t="shared" si="4"/>
        <v>7.0838985041498589E-2</v>
      </c>
    </row>
    <row r="308" spans="1:8" x14ac:dyDescent="0.25">
      <c r="A308" s="1">
        <v>39580</v>
      </c>
      <c r="B308">
        <v>67.050003000000004</v>
      </c>
      <c r="C308">
        <v>70.75</v>
      </c>
      <c r="D308">
        <v>66</v>
      </c>
      <c r="E308">
        <v>70.099997999999999</v>
      </c>
      <c r="F308">
        <v>58.734031999999999</v>
      </c>
      <c r="G308">
        <v>308682</v>
      </c>
      <c r="H308">
        <f t="shared" si="4"/>
        <v>6.7137809187279157E-2</v>
      </c>
    </row>
    <row r="309" spans="1:8" x14ac:dyDescent="0.25">
      <c r="A309" s="1">
        <v>39587</v>
      </c>
      <c r="B309">
        <v>70.099997999999999</v>
      </c>
      <c r="C309">
        <v>74</v>
      </c>
      <c r="D309">
        <v>68.5</v>
      </c>
      <c r="E309">
        <v>70</v>
      </c>
      <c r="F309">
        <v>58.650249000000002</v>
      </c>
      <c r="G309">
        <v>782956</v>
      </c>
      <c r="H309">
        <f t="shared" si="4"/>
        <v>7.4324324324324328E-2</v>
      </c>
    </row>
    <row r="310" spans="1:8" x14ac:dyDescent="0.25">
      <c r="A310" s="1">
        <v>39594</v>
      </c>
      <c r="B310">
        <v>68.5</v>
      </c>
      <c r="C310">
        <v>68.5</v>
      </c>
      <c r="D310">
        <v>64</v>
      </c>
      <c r="E310">
        <v>68.150002000000001</v>
      </c>
      <c r="F310">
        <v>57.100211999999999</v>
      </c>
      <c r="G310">
        <v>496384</v>
      </c>
      <c r="H310">
        <f t="shared" si="4"/>
        <v>6.569343065693431E-2</v>
      </c>
    </row>
    <row r="311" spans="1:8" x14ac:dyDescent="0.25">
      <c r="A311" s="1">
        <v>39601</v>
      </c>
      <c r="B311">
        <v>66.099997999999999</v>
      </c>
      <c r="C311">
        <v>69.300003000000004</v>
      </c>
      <c r="D311">
        <v>63.5</v>
      </c>
      <c r="E311">
        <v>65.050003000000004</v>
      </c>
      <c r="F311">
        <v>54.502842000000001</v>
      </c>
      <c r="G311">
        <v>700055</v>
      </c>
      <c r="H311">
        <f t="shared" si="4"/>
        <v>8.3694123361004805E-2</v>
      </c>
    </row>
    <row r="312" spans="1:8" x14ac:dyDescent="0.25">
      <c r="A312" s="1">
        <v>39608</v>
      </c>
      <c r="B312">
        <v>62.049999</v>
      </c>
      <c r="C312">
        <v>64.5</v>
      </c>
      <c r="D312">
        <v>60.299999</v>
      </c>
      <c r="E312">
        <v>63.400002000000001</v>
      </c>
      <c r="F312">
        <v>53.120368999999997</v>
      </c>
      <c r="G312">
        <v>179675</v>
      </c>
      <c r="H312">
        <f t="shared" si="4"/>
        <v>6.5116294573643416E-2</v>
      </c>
    </row>
    <row r="313" spans="1:8" x14ac:dyDescent="0.25">
      <c r="A313" s="1">
        <v>39615</v>
      </c>
      <c r="B313">
        <v>64.25</v>
      </c>
      <c r="C313">
        <v>65.5</v>
      </c>
      <c r="D313">
        <v>61.400002000000001</v>
      </c>
      <c r="E313">
        <v>61.799999</v>
      </c>
      <c r="F313">
        <v>51.779784999999997</v>
      </c>
      <c r="G313">
        <v>92996</v>
      </c>
      <c r="H313">
        <f t="shared" si="4"/>
        <v>6.259538931297709E-2</v>
      </c>
    </row>
    <row r="314" spans="1:8" x14ac:dyDescent="0.25">
      <c r="A314" s="1">
        <v>39622</v>
      </c>
      <c r="B314">
        <v>63.400002000000001</v>
      </c>
      <c r="C314">
        <v>64</v>
      </c>
      <c r="D314">
        <v>55</v>
      </c>
      <c r="E314">
        <v>56.900002000000001</v>
      </c>
      <c r="F314">
        <v>47.674273999999997</v>
      </c>
      <c r="G314">
        <v>195132</v>
      </c>
      <c r="H314">
        <f t="shared" si="4"/>
        <v>0.140625</v>
      </c>
    </row>
    <row r="315" spans="1:8" x14ac:dyDescent="0.25">
      <c r="A315" s="1">
        <v>39629</v>
      </c>
      <c r="B315">
        <v>57.599997999999999</v>
      </c>
      <c r="C315">
        <v>57.599997999999999</v>
      </c>
      <c r="D315">
        <v>47</v>
      </c>
      <c r="E315">
        <v>49.75</v>
      </c>
      <c r="F315">
        <v>41.683571000000001</v>
      </c>
      <c r="G315">
        <v>279623</v>
      </c>
      <c r="H315">
        <f t="shared" si="4"/>
        <v>0.18402774944540795</v>
      </c>
    </row>
    <row r="316" spans="1:8" x14ac:dyDescent="0.25">
      <c r="A316" s="1">
        <v>39636</v>
      </c>
      <c r="B316">
        <v>51.400002000000001</v>
      </c>
      <c r="C316">
        <v>53</v>
      </c>
      <c r="D316">
        <v>49</v>
      </c>
      <c r="E316">
        <v>51.549999</v>
      </c>
      <c r="F316">
        <v>43.191723000000003</v>
      </c>
      <c r="G316">
        <v>167793</v>
      </c>
      <c r="H316">
        <f t="shared" si="4"/>
        <v>7.5471698113207544E-2</v>
      </c>
    </row>
    <row r="317" spans="1:8" x14ac:dyDescent="0.25">
      <c r="A317" s="1">
        <v>39643</v>
      </c>
      <c r="B317">
        <v>51</v>
      </c>
      <c r="C317">
        <v>52.950001</v>
      </c>
      <c r="D317">
        <v>48.599997999999999</v>
      </c>
      <c r="E317">
        <v>49.5</v>
      </c>
      <c r="F317">
        <v>41.474097999999998</v>
      </c>
      <c r="G317">
        <v>238558</v>
      </c>
      <c r="H317">
        <f t="shared" si="4"/>
        <v>8.2153029609952244E-2</v>
      </c>
    </row>
    <row r="318" spans="1:8" x14ac:dyDescent="0.25">
      <c r="A318" s="1">
        <v>39650</v>
      </c>
      <c r="B318">
        <v>48.25</v>
      </c>
      <c r="C318">
        <v>55.950001</v>
      </c>
      <c r="D318">
        <v>48.25</v>
      </c>
      <c r="E318">
        <v>53.150002000000001</v>
      </c>
      <c r="F318">
        <v>45.909587999999999</v>
      </c>
      <c r="G318">
        <v>154674</v>
      </c>
      <c r="H318">
        <f t="shared" si="4"/>
        <v>0.13762289298261138</v>
      </c>
    </row>
    <row r="319" spans="1:8" x14ac:dyDescent="0.25">
      <c r="A319" s="1">
        <v>39657</v>
      </c>
      <c r="B319">
        <v>53</v>
      </c>
      <c r="C319">
        <v>54.950001</v>
      </c>
      <c r="D319">
        <v>51.099997999999999</v>
      </c>
      <c r="E319">
        <v>52.900002000000001</v>
      </c>
      <c r="F319">
        <v>45.693644999999997</v>
      </c>
      <c r="G319">
        <v>189578</v>
      </c>
      <c r="H319">
        <f t="shared" si="4"/>
        <v>7.0063747587556929E-2</v>
      </c>
    </row>
    <row r="320" spans="1:8" x14ac:dyDescent="0.25">
      <c r="A320" s="1">
        <v>39664</v>
      </c>
      <c r="B320">
        <v>53</v>
      </c>
      <c r="C320">
        <v>56.849997999999999</v>
      </c>
      <c r="D320">
        <v>52.200001</v>
      </c>
      <c r="E320">
        <v>53.950001</v>
      </c>
      <c r="F320">
        <v>46.600605000000002</v>
      </c>
      <c r="G320">
        <v>238724</v>
      </c>
      <c r="H320">
        <f t="shared" si="4"/>
        <v>8.1794145357753562E-2</v>
      </c>
    </row>
    <row r="321" spans="1:8" x14ac:dyDescent="0.25">
      <c r="A321" s="1">
        <v>39671</v>
      </c>
      <c r="B321">
        <v>55.849997999999999</v>
      </c>
      <c r="C321">
        <v>56.25</v>
      </c>
      <c r="D321">
        <v>49.75</v>
      </c>
      <c r="E321">
        <v>54.349997999999999</v>
      </c>
      <c r="F321">
        <v>46.946106</v>
      </c>
      <c r="G321">
        <v>119684</v>
      </c>
      <c r="H321">
        <f t="shared" si="4"/>
        <v>0.11555555555555555</v>
      </c>
    </row>
    <row r="322" spans="1:8" x14ac:dyDescent="0.25">
      <c r="A322" s="1">
        <v>39678</v>
      </c>
      <c r="B322">
        <v>53.25</v>
      </c>
      <c r="C322">
        <v>54.650002000000001</v>
      </c>
      <c r="D322">
        <v>51.099997999999999</v>
      </c>
      <c r="E322">
        <v>51.849997999999999</v>
      </c>
      <c r="F322">
        <v>44.786681999999999</v>
      </c>
      <c r="G322">
        <v>92798</v>
      </c>
      <c r="H322">
        <f t="shared" si="4"/>
        <v>6.4958899727030228E-2</v>
      </c>
    </row>
    <row r="323" spans="1:8" x14ac:dyDescent="0.25">
      <c r="A323" s="1">
        <v>39685</v>
      </c>
      <c r="B323">
        <v>52.700001</v>
      </c>
      <c r="C323">
        <v>53</v>
      </c>
      <c r="D323">
        <v>50</v>
      </c>
      <c r="E323">
        <v>50.75</v>
      </c>
      <c r="F323">
        <v>43.836528999999999</v>
      </c>
      <c r="G323">
        <v>70348</v>
      </c>
      <c r="H323">
        <f t="shared" ref="H323:H386" si="5">IF(C323 &gt; D323, (C323-D323)/C323, (D323-C323)/D323)</f>
        <v>5.6603773584905662E-2</v>
      </c>
    </row>
    <row r="324" spans="1:8" x14ac:dyDescent="0.25">
      <c r="A324" s="1">
        <v>39692</v>
      </c>
      <c r="B324">
        <v>47.099997999999999</v>
      </c>
      <c r="C324">
        <v>53.5</v>
      </c>
      <c r="D324">
        <v>47.099997999999999</v>
      </c>
      <c r="E324">
        <v>51</v>
      </c>
      <c r="F324">
        <v>44.052467</v>
      </c>
      <c r="G324">
        <v>68609</v>
      </c>
      <c r="H324">
        <f t="shared" si="5"/>
        <v>0.11962620560747665</v>
      </c>
    </row>
    <row r="325" spans="1:8" x14ac:dyDescent="0.25">
      <c r="A325" s="1">
        <v>39699</v>
      </c>
      <c r="B325">
        <v>52.049999</v>
      </c>
      <c r="C325">
        <v>53.299999</v>
      </c>
      <c r="D325">
        <v>49.099997999999999</v>
      </c>
      <c r="E325">
        <v>49.599997999999999</v>
      </c>
      <c r="F325">
        <v>42.843189000000002</v>
      </c>
      <c r="G325">
        <v>115372</v>
      </c>
      <c r="H325">
        <f t="shared" si="5"/>
        <v>7.879926977109325E-2</v>
      </c>
    </row>
    <row r="326" spans="1:8" x14ac:dyDescent="0.25">
      <c r="A326" s="1">
        <v>39706</v>
      </c>
      <c r="B326">
        <v>48.950001</v>
      </c>
      <c r="C326">
        <v>49</v>
      </c>
      <c r="D326">
        <v>40.5</v>
      </c>
      <c r="E326">
        <v>47.75</v>
      </c>
      <c r="F326">
        <v>41.245201000000002</v>
      </c>
      <c r="G326">
        <v>151788</v>
      </c>
      <c r="H326">
        <f t="shared" si="5"/>
        <v>0.17346938775510204</v>
      </c>
    </row>
    <row r="327" spans="1:8" x14ac:dyDescent="0.25">
      <c r="A327" s="1">
        <v>39713</v>
      </c>
      <c r="B327">
        <v>48</v>
      </c>
      <c r="C327">
        <v>48.25</v>
      </c>
      <c r="D327">
        <v>43</v>
      </c>
      <c r="E327">
        <v>43.650002000000001</v>
      </c>
      <c r="F327">
        <v>37.703735000000002</v>
      </c>
      <c r="G327">
        <v>79032</v>
      </c>
      <c r="H327">
        <f t="shared" si="5"/>
        <v>0.10880829015544041</v>
      </c>
    </row>
    <row r="328" spans="1:8" x14ac:dyDescent="0.25">
      <c r="A328" s="1">
        <v>39720</v>
      </c>
      <c r="B328">
        <v>44</v>
      </c>
      <c r="C328">
        <v>44</v>
      </c>
      <c r="D328">
        <v>38.099997999999999</v>
      </c>
      <c r="E328">
        <v>40.650002000000001</v>
      </c>
      <c r="F328">
        <v>35.112414999999999</v>
      </c>
      <c r="G328">
        <v>168351</v>
      </c>
      <c r="H328">
        <f t="shared" si="5"/>
        <v>0.13409095454545455</v>
      </c>
    </row>
    <row r="329" spans="1:8" x14ac:dyDescent="0.25">
      <c r="A329" s="1">
        <v>39727</v>
      </c>
      <c r="B329">
        <v>41</v>
      </c>
      <c r="C329">
        <v>41</v>
      </c>
      <c r="D329">
        <v>31.5</v>
      </c>
      <c r="E329">
        <v>32</v>
      </c>
      <c r="F329">
        <v>27.640761999999999</v>
      </c>
      <c r="G329">
        <v>207874</v>
      </c>
      <c r="H329">
        <f t="shared" si="5"/>
        <v>0.23170731707317074</v>
      </c>
    </row>
    <row r="330" spans="1:8" x14ac:dyDescent="0.25">
      <c r="A330" s="1">
        <v>39734</v>
      </c>
      <c r="B330">
        <v>32</v>
      </c>
      <c r="C330">
        <v>37.950001</v>
      </c>
      <c r="D330">
        <v>29.549999</v>
      </c>
      <c r="E330">
        <v>29.700001</v>
      </c>
      <c r="F330">
        <v>25.654083</v>
      </c>
      <c r="G330">
        <v>218114</v>
      </c>
      <c r="H330">
        <f t="shared" si="5"/>
        <v>0.22134392038619446</v>
      </c>
    </row>
    <row r="331" spans="1:8" x14ac:dyDescent="0.25">
      <c r="A331" s="1">
        <v>39741</v>
      </c>
      <c r="B331">
        <v>29.35</v>
      </c>
      <c r="C331">
        <v>30.35</v>
      </c>
      <c r="D331">
        <v>24.5</v>
      </c>
      <c r="E331">
        <v>24.950001</v>
      </c>
      <c r="F331">
        <v>21.551162999999999</v>
      </c>
      <c r="G331">
        <v>243616</v>
      </c>
      <c r="H331">
        <f t="shared" si="5"/>
        <v>0.19275123558484353</v>
      </c>
    </row>
    <row r="332" spans="1:8" x14ac:dyDescent="0.25">
      <c r="A332" s="1">
        <v>39748</v>
      </c>
      <c r="B332">
        <v>24</v>
      </c>
      <c r="C332">
        <v>28.9</v>
      </c>
      <c r="D332">
        <v>20.75</v>
      </c>
      <c r="E332">
        <v>23.9</v>
      </c>
      <c r="F332">
        <v>20.644196000000001</v>
      </c>
      <c r="G332">
        <v>331322</v>
      </c>
      <c r="H332">
        <f t="shared" si="5"/>
        <v>0.2820069204152249</v>
      </c>
    </row>
    <row r="333" spans="1:8" x14ac:dyDescent="0.25">
      <c r="A333" s="1">
        <v>39755</v>
      </c>
      <c r="B333">
        <v>24.700001</v>
      </c>
      <c r="C333">
        <v>27.299999</v>
      </c>
      <c r="D333">
        <v>23.5</v>
      </c>
      <c r="E333">
        <v>23.950001</v>
      </c>
      <c r="F333">
        <v>20.687387000000001</v>
      </c>
      <c r="G333">
        <v>339723</v>
      </c>
      <c r="H333">
        <f t="shared" si="5"/>
        <v>0.13919410766278781</v>
      </c>
    </row>
    <row r="334" spans="1:8" x14ac:dyDescent="0.25">
      <c r="A334" s="1">
        <v>39762</v>
      </c>
      <c r="B334">
        <v>24.799999</v>
      </c>
      <c r="C334">
        <v>25.5</v>
      </c>
      <c r="D334">
        <v>21.25</v>
      </c>
      <c r="E334">
        <v>23</v>
      </c>
      <c r="F334">
        <v>19.866800000000001</v>
      </c>
      <c r="G334">
        <v>171768</v>
      </c>
      <c r="H334">
        <f t="shared" si="5"/>
        <v>0.16666666666666666</v>
      </c>
    </row>
    <row r="335" spans="1:8" x14ac:dyDescent="0.25">
      <c r="A335" s="1">
        <v>39769</v>
      </c>
      <c r="B335">
        <v>23</v>
      </c>
      <c r="C335">
        <v>24.950001</v>
      </c>
      <c r="D335">
        <v>20.299999</v>
      </c>
      <c r="E335">
        <v>21.549999</v>
      </c>
      <c r="F335">
        <v>18.614325999999998</v>
      </c>
      <c r="G335">
        <v>130653</v>
      </c>
      <c r="H335">
        <f t="shared" si="5"/>
        <v>0.18637281818145018</v>
      </c>
    </row>
    <row r="336" spans="1:8" x14ac:dyDescent="0.25">
      <c r="A336" s="1">
        <v>39776</v>
      </c>
      <c r="B336">
        <v>22.5</v>
      </c>
      <c r="C336">
        <v>22.5</v>
      </c>
      <c r="D336">
        <v>19.399999999999999</v>
      </c>
      <c r="E336">
        <v>20</v>
      </c>
      <c r="F336">
        <v>17.275480000000002</v>
      </c>
      <c r="G336">
        <v>258417</v>
      </c>
      <c r="H336">
        <f t="shared" si="5"/>
        <v>0.13777777777777783</v>
      </c>
    </row>
    <row r="337" spans="1:8" x14ac:dyDescent="0.25">
      <c r="A337" s="1">
        <v>39783</v>
      </c>
      <c r="B337">
        <v>20.85</v>
      </c>
      <c r="C337">
        <v>21</v>
      </c>
      <c r="D337">
        <v>19</v>
      </c>
      <c r="E337">
        <v>19.850000000000001</v>
      </c>
      <c r="F337">
        <v>17.145911999999999</v>
      </c>
      <c r="G337">
        <v>242427</v>
      </c>
      <c r="H337">
        <f t="shared" si="5"/>
        <v>9.5238095238095233E-2</v>
      </c>
    </row>
    <row r="338" spans="1:8" x14ac:dyDescent="0.25">
      <c r="A338" s="1">
        <v>39790</v>
      </c>
      <c r="B338">
        <v>20</v>
      </c>
      <c r="C338">
        <v>20.6</v>
      </c>
      <c r="D338">
        <v>19.5</v>
      </c>
      <c r="E338">
        <v>20</v>
      </c>
      <c r="F338">
        <v>17.275480000000002</v>
      </c>
      <c r="G338">
        <v>362359</v>
      </c>
      <c r="H338">
        <f t="shared" si="5"/>
        <v>5.3398058252427251E-2</v>
      </c>
    </row>
    <row r="339" spans="1:8" x14ac:dyDescent="0.25">
      <c r="A339" s="1">
        <v>39797</v>
      </c>
      <c r="B339">
        <v>20.6</v>
      </c>
      <c r="C339">
        <v>25.9</v>
      </c>
      <c r="D339">
        <v>19.850000000000001</v>
      </c>
      <c r="E339">
        <v>24</v>
      </c>
      <c r="F339">
        <v>20.730574000000001</v>
      </c>
      <c r="G339">
        <v>1890652</v>
      </c>
      <c r="H339">
        <f t="shared" si="5"/>
        <v>0.23359073359073348</v>
      </c>
    </row>
    <row r="340" spans="1:8" x14ac:dyDescent="0.25">
      <c r="A340" s="1">
        <v>39804</v>
      </c>
      <c r="B340">
        <v>24.25</v>
      </c>
      <c r="C340">
        <v>24.799999</v>
      </c>
      <c r="D340">
        <v>21.5</v>
      </c>
      <c r="E340">
        <v>22.4</v>
      </c>
      <c r="F340">
        <v>19.348537</v>
      </c>
      <c r="G340">
        <v>311727</v>
      </c>
      <c r="H340">
        <f t="shared" si="5"/>
        <v>0.13306448117195488</v>
      </c>
    </row>
    <row r="341" spans="1:8" x14ac:dyDescent="0.25">
      <c r="A341" s="1">
        <v>39811</v>
      </c>
      <c r="B341">
        <v>22.1</v>
      </c>
      <c r="C341">
        <v>26.200001</v>
      </c>
      <c r="D341">
        <v>21.6</v>
      </c>
      <c r="E341">
        <v>25.549999</v>
      </c>
      <c r="F341">
        <v>22.069420000000001</v>
      </c>
      <c r="G341">
        <v>444923</v>
      </c>
      <c r="H341">
        <f t="shared" si="5"/>
        <v>0.17557255055066598</v>
      </c>
    </row>
    <row r="342" spans="1:8" x14ac:dyDescent="0.25">
      <c r="A342" s="1">
        <v>39818</v>
      </c>
      <c r="B342">
        <v>26</v>
      </c>
      <c r="C342">
        <v>27.25</v>
      </c>
      <c r="D342">
        <v>22.15</v>
      </c>
      <c r="E342">
        <v>23.450001</v>
      </c>
      <c r="F342">
        <v>20.255500999999999</v>
      </c>
      <c r="G342">
        <v>556163</v>
      </c>
      <c r="H342">
        <f t="shared" si="5"/>
        <v>0.18715596330275236</v>
      </c>
    </row>
    <row r="343" spans="1:8" x14ac:dyDescent="0.25">
      <c r="A343" s="1">
        <v>39825</v>
      </c>
      <c r="B343">
        <v>27</v>
      </c>
      <c r="C343">
        <v>27.85</v>
      </c>
      <c r="D343">
        <v>23</v>
      </c>
      <c r="E343">
        <v>23.85</v>
      </c>
      <c r="F343">
        <v>20.601009000000001</v>
      </c>
      <c r="G343">
        <v>178753</v>
      </c>
      <c r="H343">
        <f t="shared" si="5"/>
        <v>0.17414721723518856</v>
      </c>
    </row>
    <row r="344" spans="1:8" x14ac:dyDescent="0.25">
      <c r="A344" s="1">
        <v>39832</v>
      </c>
      <c r="B344">
        <v>24.5</v>
      </c>
      <c r="C344">
        <v>24.5</v>
      </c>
      <c r="D344">
        <v>21.6</v>
      </c>
      <c r="E344">
        <v>21.85</v>
      </c>
      <c r="F344">
        <v>18.873456999999998</v>
      </c>
      <c r="G344">
        <v>159796</v>
      </c>
      <c r="H344">
        <f t="shared" si="5"/>
        <v>0.11836734693877546</v>
      </c>
    </row>
    <row r="345" spans="1:8" x14ac:dyDescent="0.25">
      <c r="A345" s="1">
        <v>39839</v>
      </c>
      <c r="B345">
        <v>22.799999</v>
      </c>
      <c r="C345">
        <v>23</v>
      </c>
      <c r="D345">
        <v>19.5</v>
      </c>
      <c r="E345">
        <v>19.950001</v>
      </c>
      <c r="F345">
        <v>17.232289999999999</v>
      </c>
      <c r="G345">
        <v>449635</v>
      </c>
      <c r="H345">
        <f t="shared" si="5"/>
        <v>0.15217391304347827</v>
      </c>
    </row>
    <row r="346" spans="1:8" x14ac:dyDescent="0.25">
      <c r="A346" s="1">
        <v>39846</v>
      </c>
      <c r="B346">
        <v>20.049999</v>
      </c>
      <c r="C346">
        <v>20.700001</v>
      </c>
      <c r="D346">
        <v>19.25</v>
      </c>
      <c r="E346">
        <v>19.350000000000001</v>
      </c>
      <c r="F346">
        <v>16.714027000000002</v>
      </c>
      <c r="G346">
        <v>354470</v>
      </c>
      <c r="H346">
        <f t="shared" si="5"/>
        <v>7.0048354103944263E-2</v>
      </c>
    </row>
    <row r="347" spans="1:8" x14ac:dyDescent="0.25">
      <c r="A347" s="1">
        <v>39853</v>
      </c>
      <c r="B347">
        <v>19.799999</v>
      </c>
      <c r="C347">
        <v>20.25</v>
      </c>
      <c r="D347">
        <v>19.200001</v>
      </c>
      <c r="E347">
        <v>19.649999999999999</v>
      </c>
      <c r="F347">
        <v>16.973158000000002</v>
      </c>
      <c r="G347">
        <v>295504</v>
      </c>
      <c r="H347">
        <f t="shared" si="5"/>
        <v>5.1851802469135788E-2</v>
      </c>
    </row>
    <row r="348" spans="1:8" x14ac:dyDescent="0.25">
      <c r="A348" s="1">
        <v>39860</v>
      </c>
      <c r="B348">
        <v>19.649999999999999</v>
      </c>
      <c r="C348">
        <v>20</v>
      </c>
      <c r="D348">
        <v>18.299999</v>
      </c>
      <c r="E348">
        <v>18.450001</v>
      </c>
      <c r="F348">
        <v>15.936629</v>
      </c>
      <c r="G348">
        <v>214393</v>
      </c>
      <c r="H348">
        <f t="shared" si="5"/>
        <v>8.5000050000000021E-2</v>
      </c>
    </row>
    <row r="349" spans="1:8" x14ac:dyDescent="0.25">
      <c r="A349" s="1">
        <v>39867</v>
      </c>
      <c r="B349">
        <v>18.450001</v>
      </c>
      <c r="C349">
        <v>18.75</v>
      </c>
      <c r="D349">
        <v>17.700001</v>
      </c>
      <c r="E349">
        <v>18.25</v>
      </c>
      <c r="F349">
        <v>15.763873</v>
      </c>
      <c r="G349">
        <v>69524</v>
      </c>
      <c r="H349">
        <f t="shared" si="5"/>
        <v>5.5999946666666647E-2</v>
      </c>
    </row>
    <row r="350" spans="1:8" x14ac:dyDescent="0.25">
      <c r="A350" s="1">
        <v>39874</v>
      </c>
      <c r="B350">
        <v>18.100000000000001</v>
      </c>
      <c r="C350">
        <v>18.450001</v>
      </c>
      <c r="D350">
        <v>17</v>
      </c>
      <c r="E350">
        <v>17.25</v>
      </c>
      <c r="F350">
        <v>14.900099000000001</v>
      </c>
      <c r="G350">
        <v>118289</v>
      </c>
      <c r="H350">
        <f t="shared" si="5"/>
        <v>7.8590835848735205E-2</v>
      </c>
    </row>
    <row r="351" spans="1:8" x14ac:dyDescent="0.25">
      <c r="A351" s="1">
        <v>39881</v>
      </c>
      <c r="B351">
        <v>17.5</v>
      </c>
      <c r="C351">
        <v>17.899999999999999</v>
      </c>
      <c r="D351">
        <v>17.049999</v>
      </c>
      <c r="E351">
        <v>17.799999</v>
      </c>
      <c r="F351">
        <v>15.375175</v>
      </c>
      <c r="G351">
        <v>78255</v>
      </c>
      <c r="H351">
        <f t="shared" si="5"/>
        <v>4.74860893854748E-2</v>
      </c>
    </row>
    <row r="352" spans="1:8" x14ac:dyDescent="0.25">
      <c r="A352" s="1">
        <v>39888</v>
      </c>
      <c r="B352">
        <v>18</v>
      </c>
      <c r="C352">
        <v>19.25</v>
      </c>
      <c r="D352">
        <v>17.600000000000001</v>
      </c>
      <c r="E352">
        <v>18.899999999999999</v>
      </c>
      <c r="F352">
        <v>16.325323000000001</v>
      </c>
      <c r="G352">
        <v>153898</v>
      </c>
      <c r="H352">
        <f t="shared" si="5"/>
        <v>8.5714285714285646E-2</v>
      </c>
    </row>
    <row r="353" spans="1:8" x14ac:dyDescent="0.25">
      <c r="A353" s="1">
        <v>39895</v>
      </c>
      <c r="B353">
        <v>19</v>
      </c>
      <c r="C353">
        <v>20</v>
      </c>
      <c r="D353">
        <v>18</v>
      </c>
      <c r="E353">
        <v>19.600000000000001</v>
      </c>
      <c r="F353">
        <v>16.929970000000001</v>
      </c>
      <c r="G353">
        <v>262407</v>
      </c>
      <c r="H353">
        <f t="shared" si="5"/>
        <v>0.1</v>
      </c>
    </row>
    <row r="354" spans="1:8" x14ac:dyDescent="0.25">
      <c r="A354" s="1">
        <v>39902</v>
      </c>
      <c r="B354">
        <v>19.700001</v>
      </c>
      <c r="C354">
        <v>24.299999</v>
      </c>
      <c r="D354">
        <v>18.799999</v>
      </c>
      <c r="E354">
        <v>22.549999</v>
      </c>
      <c r="F354">
        <v>19.478102</v>
      </c>
      <c r="G354">
        <v>532529</v>
      </c>
      <c r="H354">
        <f t="shared" si="5"/>
        <v>0.22633745787396947</v>
      </c>
    </row>
    <row r="355" spans="1:8" x14ac:dyDescent="0.25">
      <c r="A355" s="1">
        <v>39909</v>
      </c>
      <c r="B355">
        <v>23.9</v>
      </c>
      <c r="C355">
        <v>25.549999</v>
      </c>
      <c r="D355">
        <v>21.200001</v>
      </c>
      <c r="E355">
        <v>25.049999</v>
      </c>
      <c r="F355">
        <v>21.637533000000001</v>
      </c>
      <c r="G355">
        <v>548730</v>
      </c>
      <c r="H355">
        <f t="shared" si="5"/>
        <v>0.17025433151680355</v>
      </c>
    </row>
    <row r="356" spans="1:8" x14ac:dyDescent="0.25">
      <c r="A356" s="1">
        <v>39916</v>
      </c>
      <c r="B356">
        <v>25</v>
      </c>
      <c r="C356">
        <v>28.35</v>
      </c>
      <c r="D356">
        <v>25</v>
      </c>
      <c r="E356">
        <v>25.4</v>
      </c>
      <c r="F356">
        <v>21.939854</v>
      </c>
      <c r="G356">
        <v>586584</v>
      </c>
      <c r="H356">
        <f t="shared" si="5"/>
        <v>0.11816578483245155</v>
      </c>
    </row>
    <row r="357" spans="1:8" x14ac:dyDescent="0.25">
      <c r="A357" s="1">
        <v>39923</v>
      </c>
      <c r="B357">
        <v>25.1</v>
      </c>
      <c r="C357">
        <v>27.4</v>
      </c>
      <c r="D357">
        <v>23.4</v>
      </c>
      <c r="E357">
        <v>24.450001</v>
      </c>
      <c r="F357">
        <v>21.119271999999999</v>
      </c>
      <c r="G357">
        <v>267093</v>
      </c>
      <c r="H357">
        <f t="shared" si="5"/>
        <v>0.14598540145985403</v>
      </c>
    </row>
    <row r="358" spans="1:8" x14ac:dyDescent="0.25">
      <c r="A358" s="1">
        <v>39930</v>
      </c>
      <c r="B358">
        <v>24.950001</v>
      </c>
      <c r="C358">
        <v>25.1</v>
      </c>
      <c r="D358">
        <v>23.25</v>
      </c>
      <c r="E358">
        <v>23.950001</v>
      </c>
      <c r="F358">
        <v>20.687387000000001</v>
      </c>
      <c r="G358">
        <v>69992</v>
      </c>
      <c r="H358">
        <f t="shared" si="5"/>
        <v>7.3705179282868571E-2</v>
      </c>
    </row>
    <row r="359" spans="1:8" x14ac:dyDescent="0.25">
      <c r="A359" s="1">
        <v>39937</v>
      </c>
      <c r="B359">
        <v>24.75</v>
      </c>
      <c r="C359">
        <v>26</v>
      </c>
      <c r="D359">
        <v>24.1</v>
      </c>
      <c r="E359">
        <v>25</v>
      </c>
      <c r="F359">
        <v>21.594349000000001</v>
      </c>
      <c r="G359">
        <v>290747</v>
      </c>
      <c r="H359">
        <f t="shared" si="5"/>
        <v>7.3076923076923025E-2</v>
      </c>
    </row>
    <row r="360" spans="1:8" x14ac:dyDescent="0.25">
      <c r="A360" s="1">
        <v>39944</v>
      </c>
      <c r="B360">
        <v>25</v>
      </c>
      <c r="C360">
        <v>25.700001</v>
      </c>
      <c r="D360">
        <v>23.75</v>
      </c>
      <c r="E360">
        <v>24.85</v>
      </c>
      <c r="F360">
        <v>21.464783000000001</v>
      </c>
      <c r="G360">
        <v>159814</v>
      </c>
      <c r="H360">
        <f t="shared" si="5"/>
        <v>7.5875522339473853E-2</v>
      </c>
    </row>
    <row r="361" spans="1:8" x14ac:dyDescent="0.25">
      <c r="A361" s="1">
        <v>39951</v>
      </c>
      <c r="B361">
        <v>26.5</v>
      </c>
      <c r="C361">
        <v>39.099997999999999</v>
      </c>
      <c r="D361">
        <v>26.5</v>
      </c>
      <c r="E361">
        <v>36.349997999999999</v>
      </c>
      <c r="F361">
        <v>31.398181999999998</v>
      </c>
      <c r="G361">
        <v>1251311</v>
      </c>
      <c r="H361">
        <f t="shared" si="5"/>
        <v>0.32225060471870098</v>
      </c>
    </row>
    <row r="362" spans="1:8" x14ac:dyDescent="0.25">
      <c r="A362" s="1">
        <v>39958</v>
      </c>
      <c r="B362">
        <v>36.299999</v>
      </c>
      <c r="C362">
        <v>41.650002000000001</v>
      </c>
      <c r="D362">
        <v>35.049999</v>
      </c>
      <c r="E362">
        <v>40.049999</v>
      </c>
      <c r="F362">
        <v>34.594143000000003</v>
      </c>
      <c r="G362">
        <v>1095468</v>
      </c>
      <c r="H362">
        <f t="shared" si="5"/>
        <v>0.15846344977366389</v>
      </c>
    </row>
    <row r="363" spans="1:8" x14ac:dyDescent="0.25">
      <c r="A363" s="1">
        <v>39965</v>
      </c>
      <c r="B363">
        <v>41</v>
      </c>
      <c r="C363">
        <v>44.400002000000001</v>
      </c>
      <c r="D363">
        <v>40</v>
      </c>
      <c r="E363">
        <v>41.299999</v>
      </c>
      <c r="F363">
        <v>35.673862</v>
      </c>
      <c r="G363">
        <v>980680</v>
      </c>
      <c r="H363">
        <f t="shared" si="5"/>
        <v>9.9099139680218939E-2</v>
      </c>
    </row>
    <row r="364" spans="1:8" x14ac:dyDescent="0.25">
      <c r="A364" s="1">
        <v>39972</v>
      </c>
      <c r="B364">
        <v>42</v>
      </c>
      <c r="C364">
        <v>42</v>
      </c>
      <c r="D364">
        <v>35.75</v>
      </c>
      <c r="E364">
        <v>36.150002000000001</v>
      </c>
      <c r="F364">
        <v>31.225421999999998</v>
      </c>
      <c r="G364">
        <v>647783</v>
      </c>
      <c r="H364">
        <f t="shared" si="5"/>
        <v>0.14880952380952381</v>
      </c>
    </row>
    <row r="365" spans="1:8" x14ac:dyDescent="0.25">
      <c r="A365" s="1">
        <v>39979</v>
      </c>
      <c r="B365">
        <v>35.5</v>
      </c>
      <c r="C365">
        <v>36.400002000000001</v>
      </c>
      <c r="D365">
        <v>31</v>
      </c>
      <c r="E365">
        <v>31.450001</v>
      </c>
      <c r="F365">
        <v>27.165693000000001</v>
      </c>
      <c r="G365">
        <v>520065</v>
      </c>
      <c r="H365">
        <f t="shared" si="5"/>
        <v>0.14835169514551128</v>
      </c>
    </row>
    <row r="366" spans="1:8" x14ac:dyDescent="0.25">
      <c r="A366" s="1">
        <v>39986</v>
      </c>
      <c r="B366">
        <v>32.450001</v>
      </c>
      <c r="C366">
        <v>33.400002000000001</v>
      </c>
      <c r="D366">
        <v>30.049999</v>
      </c>
      <c r="E366">
        <v>32.599997999999999</v>
      </c>
      <c r="F366">
        <v>28.159029</v>
      </c>
      <c r="G366">
        <v>368431</v>
      </c>
      <c r="H366">
        <f t="shared" si="5"/>
        <v>0.10029948501200692</v>
      </c>
    </row>
    <row r="367" spans="1:8" x14ac:dyDescent="0.25">
      <c r="A367" s="1">
        <v>39993</v>
      </c>
      <c r="B367">
        <v>33.299999</v>
      </c>
      <c r="C367">
        <v>34.900002000000001</v>
      </c>
      <c r="D367">
        <v>31.65</v>
      </c>
      <c r="E367">
        <v>32.5</v>
      </c>
      <c r="F367">
        <v>28.072652999999999</v>
      </c>
      <c r="G367">
        <v>594881</v>
      </c>
      <c r="H367">
        <f t="shared" si="5"/>
        <v>9.3123261139068186E-2</v>
      </c>
    </row>
    <row r="368" spans="1:8" x14ac:dyDescent="0.25">
      <c r="A368" s="1">
        <v>40000</v>
      </c>
      <c r="B368">
        <v>32.950001</v>
      </c>
      <c r="C368">
        <v>33.5</v>
      </c>
      <c r="D368">
        <v>28</v>
      </c>
      <c r="E368">
        <v>28.6</v>
      </c>
      <c r="F368">
        <v>24.703934</v>
      </c>
      <c r="G368">
        <v>342868</v>
      </c>
      <c r="H368">
        <f t="shared" si="5"/>
        <v>0.16417910447761194</v>
      </c>
    </row>
    <row r="369" spans="1:8" x14ac:dyDescent="0.25">
      <c r="A369" s="1">
        <v>40007</v>
      </c>
      <c r="B369">
        <v>28.200001</v>
      </c>
      <c r="C369">
        <v>32.5</v>
      </c>
      <c r="D369">
        <v>26.549999</v>
      </c>
      <c r="E369">
        <v>31.299999</v>
      </c>
      <c r="F369">
        <v>27.036123</v>
      </c>
      <c r="G369">
        <v>397319</v>
      </c>
      <c r="H369">
        <f t="shared" si="5"/>
        <v>0.18307695384615386</v>
      </c>
    </row>
    <row r="370" spans="1:8" x14ac:dyDescent="0.25">
      <c r="A370" s="1">
        <v>40014</v>
      </c>
      <c r="B370">
        <v>31.5</v>
      </c>
      <c r="C370">
        <v>37.5</v>
      </c>
      <c r="D370">
        <v>31.5</v>
      </c>
      <c r="E370">
        <v>35.5</v>
      </c>
      <c r="F370">
        <v>30.663967</v>
      </c>
      <c r="G370">
        <v>2554726</v>
      </c>
      <c r="H370">
        <f t="shared" si="5"/>
        <v>0.16</v>
      </c>
    </row>
    <row r="371" spans="1:8" x14ac:dyDescent="0.25">
      <c r="A371" s="1">
        <v>40021</v>
      </c>
      <c r="B371">
        <v>35.700001</v>
      </c>
      <c r="C371">
        <v>42.400002000000001</v>
      </c>
      <c r="D371">
        <v>32.299999</v>
      </c>
      <c r="E371">
        <v>39.549999</v>
      </c>
      <c r="F371">
        <v>34.162258000000001</v>
      </c>
      <c r="G371">
        <v>3273472</v>
      </c>
      <c r="H371">
        <f t="shared" si="5"/>
        <v>0.23820760668832044</v>
      </c>
    </row>
    <row r="372" spans="1:8" x14ac:dyDescent="0.25">
      <c r="A372" s="1">
        <v>40028</v>
      </c>
      <c r="B372">
        <v>39.75</v>
      </c>
      <c r="C372">
        <v>42.150002000000001</v>
      </c>
      <c r="D372">
        <v>38.400002000000001</v>
      </c>
      <c r="E372">
        <v>38.650002000000001</v>
      </c>
      <c r="F372">
        <v>33.384864999999998</v>
      </c>
      <c r="G372">
        <v>1993142</v>
      </c>
      <c r="H372">
        <f t="shared" si="5"/>
        <v>8.8967967308756002E-2</v>
      </c>
    </row>
    <row r="373" spans="1:8" x14ac:dyDescent="0.25">
      <c r="A373" s="1">
        <v>40035</v>
      </c>
      <c r="B373">
        <v>39.5</v>
      </c>
      <c r="C373">
        <v>41.5</v>
      </c>
      <c r="D373">
        <v>35.549999</v>
      </c>
      <c r="E373">
        <v>40.099997999999999</v>
      </c>
      <c r="F373">
        <v>34.812266999999999</v>
      </c>
      <c r="G373">
        <v>928240</v>
      </c>
      <c r="H373">
        <f t="shared" si="5"/>
        <v>0.14337351807228915</v>
      </c>
    </row>
    <row r="374" spans="1:8" x14ac:dyDescent="0.25">
      <c r="A374" s="1">
        <v>40042</v>
      </c>
      <c r="B374">
        <v>39</v>
      </c>
      <c r="C374">
        <v>43.400002000000001</v>
      </c>
      <c r="D374">
        <v>39</v>
      </c>
      <c r="E374">
        <v>40.400002000000001</v>
      </c>
      <c r="F374">
        <v>35.072707999999999</v>
      </c>
      <c r="G374">
        <v>1763340</v>
      </c>
      <c r="H374">
        <f t="shared" si="5"/>
        <v>0.10138252989020601</v>
      </c>
    </row>
    <row r="375" spans="1:8" x14ac:dyDescent="0.25">
      <c r="A375" s="1">
        <v>40049</v>
      </c>
      <c r="B375">
        <v>41.099997999999999</v>
      </c>
      <c r="C375">
        <v>44.5</v>
      </c>
      <c r="D375">
        <v>40.5</v>
      </c>
      <c r="E375">
        <v>41.799999</v>
      </c>
      <c r="F375">
        <v>36.288105000000002</v>
      </c>
      <c r="G375">
        <v>2256992</v>
      </c>
      <c r="H375">
        <f t="shared" si="5"/>
        <v>8.98876404494382E-2</v>
      </c>
    </row>
    <row r="376" spans="1:8" x14ac:dyDescent="0.25">
      <c r="A376" s="1">
        <v>40056</v>
      </c>
      <c r="B376">
        <v>41.099997999999999</v>
      </c>
      <c r="C376">
        <v>46.099997999999999</v>
      </c>
      <c r="D376">
        <v>41.099997999999999</v>
      </c>
      <c r="E376">
        <v>43.549999</v>
      </c>
      <c r="F376">
        <v>37.807335000000002</v>
      </c>
      <c r="G376">
        <v>2053599</v>
      </c>
      <c r="H376">
        <f t="shared" si="5"/>
        <v>0.10845987455357374</v>
      </c>
    </row>
    <row r="377" spans="1:8" x14ac:dyDescent="0.25">
      <c r="A377" s="1">
        <v>40063</v>
      </c>
      <c r="B377">
        <v>43.5</v>
      </c>
      <c r="C377">
        <v>45</v>
      </c>
      <c r="D377">
        <v>42.849997999999999</v>
      </c>
      <c r="E377">
        <v>43.099997999999999</v>
      </c>
      <c r="F377">
        <v>37.416682999999999</v>
      </c>
      <c r="G377">
        <v>1071495</v>
      </c>
      <c r="H377">
        <f t="shared" si="5"/>
        <v>4.7777822222222238E-2</v>
      </c>
    </row>
    <row r="378" spans="1:8" x14ac:dyDescent="0.25">
      <c r="A378" s="1">
        <v>40070</v>
      </c>
      <c r="B378">
        <v>42.5</v>
      </c>
      <c r="C378">
        <v>44.549999</v>
      </c>
      <c r="D378">
        <v>42.400002000000001</v>
      </c>
      <c r="E378">
        <v>42.849997999999999</v>
      </c>
      <c r="F378">
        <v>37.199641999999997</v>
      </c>
      <c r="G378">
        <v>728467</v>
      </c>
      <c r="H378">
        <f t="shared" si="5"/>
        <v>4.8260315336931862E-2</v>
      </c>
    </row>
    <row r="379" spans="1:8" x14ac:dyDescent="0.25">
      <c r="A379" s="1">
        <v>40077</v>
      </c>
      <c r="B379">
        <v>42.900002000000001</v>
      </c>
      <c r="C379">
        <v>48.549999</v>
      </c>
      <c r="D379">
        <v>42.5</v>
      </c>
      <c r="E379">
        <v>47.099997999999999</v>
      </c>
      <c r="F379">
        <v>40.889225000000003</v>
      </c>
      <c r="G379">
        <v>2361751</v>
      </c>
      <c r="H379">
        <f t="shared" si="5"/>
        <v>0.12461378217536111</v>
      </c>
    </row>
    <row r="380" spans="1:8" x14ac:dyDescent="0.25">
      <c r="A380" s="1">
        <v>40084</v>
      </c>
      <c r="B380">
        <v>47</v>
      </c>
      <c r="C380">
        <v>50.599997999999999</v>
      </c>
      <c r="D380">
        <v>47</v>
      </c>
      <c r="E380">
        <v>47.900002000000001</v>
      </c>
      <c r="F380">
        <v>41.583744000000003</v>
      </c>
      <c r="G380">
        <v>2066792</v>
      </c>
      <c r="H380">
        <f t="shared" si="5"/>
        <v>7.1146208345699929E-2</v>
      </c>
    </row>
    <row r="381" spans="1:8" x14ac:dyDescent="0.25">
      <c r="A381" s="1">
        <v>40091</v>
      </c>
      <c r="B381">
        <v>46.25</v>
      </c>
      <c r="C381">
        <v>48.200001</v>
      </c>
      <c r="D381">
        <v>44.5</v>
      </c>
      <c r="E381">
        <v>44.799999</v>
      </c>
      <c r="F381">
        <v>38.892513000000001</v>
      </c>
      <c r="G381">
        <v>825572</v>
      </c>
      <c r="H381">
        <f t="shared" si="5"/>
        <v>7.6763504631462559E-2</v>
      </c>
    </row>
    <row r="382" spans="1:8" x14ac:dyDescent="0.25">
      <c r="A382" s="1">
        <v>40098</v>
      </c>
      <c r="B382">
        <v>45.200001</v>
      </c>
      <c r="C382">
        <v>49.5</v>
      </c>
      <c r="D382">
        <v>44</v>
      </c>
      <c r="E382">
        <v>47.25</v>
      </c>
      <c r="F382">
        <v>41.019447</v>
      </c>
      <c r="G382">
        <v>997977</v>
      </c>
      <c r="H382">
        <f t="shared" si="5"/>
        <v>0.1111111111111111</v>
      </c>
    </row>
    <row r="383" spans="1:8" x14ac:dyDescent="0.25">
      <c r="A383" s="1">
        <v>40105</v>
      </c>
      <c r="B383">
        <v>47.349997999999999</v>
      </c>
      <c r="C383">
        <v>56.400002000000001</v>
      </c>
      <c r="D383">
        <v>47.349997999999999</v>
      </c>
      <c r="E383">
        <v>53.049999</v>
      </c>
      <c r="F383">
        <v>46.054637999999997</v>
      </c>
      <c r="G383">
        <v>3443214</v>
      </c>
      <c r="H383">
        <f t="shared" si="5"/>
        <v>0.16046105813967881</v>
      </c>
    </row>
    <row r="384" spans="1:8" x14ac:dyDescent="0.25">
      <c r="A384" s="1">
        <v>40112</v>
      </c>
      <c r="B384">
        <v>53.650002000000001</v>
      </c>
      <c r="C384">
        <v>55.700001</v>
      </c>
      <c r="D384">
        <v>49</v>
      </c>
      <c r="E384">
        <v>51.150002000000001</v>
      </c>
      <c r="F384">
        <v>44.405182000000003</v>
      </c>
      <c r="G384">
        <v>2175664</v>
      </c>
      <c r="H384">
        <f t="shared" si="5"/>
        <v>0.12028726893559662</v>
      </c>
    </row>
    <row r="385" spans="1:8" x14ac:dyDescent="0.25">
      <c r="A385" s="1">
        <v>40119</v>
      </c>
      <c r="B385">
        <v>51</v>
      </c>
      <c r="C385">
        <v>53.900002000000001</v>
      </c>
      <c r="D385">
        <v>47</v>
      </c>
      <c r="E385">
        <v>52.650002000000001</v>
      </c>
      <c r="F385">
        <v>45.707382000000003</v>
      </c>
      <c r="G385">
        <v>910513</v>
      </c>
      <c r="H385">
        <f t="shared" si="5"/>
        <v>0.12801487465621988</v>
      </c>
    </row>
    <row r="386" spans="1:8" x14ac:dyDescent="0.25">
      <c r="A386" s="1">
        <v>40126</v>
      </c>
      <c r="B386">
        <v>53.75</v>
      </c>
      <c r="C386">
        <v>56.5</v>
      </c>
      <c r="D386">
        <v>51.099997999999999</v>
      </c>
      <c r="E386">
        <v>54.599997999999999</v>
      </c>
      <c r="F386">
        <v>47.400249000000002</v>
      </c>
      <c r="G386">
        <v>1951745</v>
      </c>
      <c r="H386">
        <f t="shared" si="5"/>
        <v>9.5575256637168149E-2</v>
      </c>
    </row>
    <row r="387" spans="1:8" x14ac:dyDescent="0.25">
      <c r="A387" s="1">
        <v>40133</v>
      </c>
      <c r="B387">
        <v>55.799999</v>
      </c>
      <c r="C387">
        <v>57</v>
      </c>
      <c r="D387">
        <v>50.650002000000001</v>
      </c>
      <c r="E387">
        <v>52.25</v>
      </c>
      <c r="F387">
        <v>45.360126000000001</v>
      </c>
      <c r="G387">
        <v>958097</v>
      </c>
      <c r="H387">
        <f t="shared" ref="H387:H450" si="6">IF(C387 &gt; D387, (C387-D387)/C387, (D387-C387)/D387)</f>
        <v>0.11140347368421051</v>
      </c>
    </row>
    <row r="388" spans="1:8" x14ac:dyDescent="0.25">
      <c r="A388" s="1">
        <v>40140</v>
      </c>
      <c r="B388">
        <v>52.349997999999999</v>
      </c>
      <c r="C388">
        <v>53.400002000000001</v>
      </c>
      <c r="D388">
        <v>48.200001</v>
      </c>
      <c r="E388">
        <v>51.5</v>
      </c>
      <c r="F388">
        <v>44.709023000000002</v>
      </c>
      <c r="G388">
        <v>572184</v>
      </c>
      <c r="H388">
        <f t="shared" si="6"/>
        <v>9.7378292233022773E-2</v>
      </c>
    </row>
    <row r="389" spans="1:8" x14ac:dyDescent="0.25">
      <c r="A389" s="1">
        <v>40147</v>
      </c>
      <c r="B389">
        <v>52</v>
      </c>
      <c r="C389">
        <v>58.400002000000001</v>
      </c>
      <c r="D389">
        <v>52</v>
      </c>
      <c r="E389">
        <v>57.950001</v>
      </c>
      <c r="F389">
        <v>50.308506000000001</v>
      </c>
      <c r="G389">
        <v>1774378</v>
      </c>
      <c r="H389">
        <f t="shared" si="6"/>
        <v>0.10958907158941536</v>
      </c>
    </row>
    <row r="390" spans="1:8" x14ac:dyDescent="0.25">
      <c r="A390" s="1">
        <v>40154</v>
      </c>
      <c r="B390">
        <v>57.5</v>
      </c>
      <c r="C390">
        <v>60.349997999999999</v>
      </c>
      <c r="D390">
        <v>55.25</v>
      </c>
      <c r="E390">
        <v>57.200001</v>
      </c>
      <c r="F390">
        <v>49.657401999999998</v>
      </c>
      <c r="G390">
        <v>1558525</v>
      </c>
      <c r="H390">
        <f t="shared" si="6"/>
        <v>8.4507011914068328E-2</v>
      </c>
    </row>
    <row r="391" spans="1:8" x14ac:dyDescent="0.25">
      <c r="A391" s="1">
        <v>40161</v>
      </c>
      <c r="B391">
        <v>56.950001</v>
      </c>
      <c r="C391">
        <v>58.450001</v>
      </c>
      <c r="D391">
        <v>55</v>
      </c>
      <c r="E391">
        <v>56.200001</v>
      </c>
      <c r="F391">
        <v>48.789268</v>
      </c>
      <c r="G391">
        <v>632058</v>
      </c>
      <c r="H391">
        <f t="shared" si="6"/>
        <v>5.9024823626606958E-2</v>
      </c>
    </row>
    <row r="392" spans="1:8" x14ac:dyDescent="0.25">
      <c r="A392" s="1">
        <v>40168</v>
      </c>
      <c r="B392">
        <v>56.5</v>
      </c>
      <c r="C392">
        <v>61.099997999999999</v>
      </c>
      <c r="D392">
        <v>54.799999</v>
      </c>
      <c r="E392">
        <v>60</v>
      </c>
      <c r="F392">
        <v>52.088183999999998</v>
      </c>
      <c r="G392">
        <v>988591</v>
      </c>
      <c r="H392">
        <f t="shared" si="6"/>
        <v>0.10310964330964462</v>
      </c>
    </row>
    <row r="393" spans="1:8" x14ac:dyDescent="0.25">
      <c r="A393" s="1">
        <v>40175</v>
      </c>
      <c r="B393">
        <v>60</v>
      </c>
      <c r="C393">
        <v>62.599997999999999</v>
      </c>
      <c r="D393">
        <v>59.099997999999999</v>
      </c>
      <c r="E393">
        <v>59.900002000000001</v>
      </c>
      <c r="F393">
        <v>52.001373000000001</v>
      </c>
      <c r="G393">
        <v>960524</v>
      </c>
      <c r="H393">
        <f t="shared" si="6"/>
        <v>5.5910544917269808E-2</v>
      </c>
    </row>
    <row r="394" spans="1:8" x14ac:dyDescent="0.25">
      <c r="A394" s="1">
        <v>40182</v>
      </c>
      <c r="B394">
        <v>59.400002000000001</v>
      </c>
      <c r="C394">
        <v>64.400002000000001</v>
      </c>
      <c r="D394">
        <v>59.400002000000001</v>
      </c>
      <c r="E394">
        <v>62.25</v>
      </c>
      <c r="F394">
        <v>54.041491999999998</v>
      </c>
      <c r="G394">
        <v>1670980</v>
      </c>
      <c r="H394">
        <f t="shared" si="6"/>
        <v>7.7639749141622694E-2</v>
      </c>
    </row>
    <row r="395" spans="1:8" x14ac:dyDescent="0.25">
      <c r="A395" s="1">
        <v>40189</v>
      </c>
      <c r="B395">
        <v>62.549999</v>
      </c>
      <c r="C395">
        <v>71.400002000000001</v>
      </c>
      <c r="D395">
        <v>61.400002000000001</v>
      </c>
      <c r="E395">
        <v>64.150002000000001</v>
      </c>
      <c r="F395">
        <v>55.690952000000003</v>
      </c>
      <c r="G395">
        <v>4594937</v>
      </c>
      <c r="H395">
        <f t="shared" si="6"/>
        <v>0.1400560184858258</v>
      </c>
    </row>
    <row r="396" spans="1:8" x14ac:dyDescent="0.25">
      <c r="A396" s="1">
        <v>40196</v>
      </c>
      <c r="B396">
        <v>63.950001</v>
      </c>
      <c r="C396">
        <v>64.199996999999996</v>
      </c>
      <c r="D396">
        <v>55.200001</v>
      </c>
      <c r="E396">
        <v>57.75</v>
      </c>
      <c r="F396">
        <v>50.134884</v>
      </c>
      <c r="G396">
        <v>1656420</v>
      </c>
      <c r="H396">
        <f t="shared" si="6"/>
        <v>0.14018686013334231</v>
      </c>
    </row>
    <row r="397" spans="1:8" x14ac:dyDescent="0.25">
      <c r="A397" s="1">
        <v>40203</v>
      </c>
      <c r="B397">
        <v>57.400002000000001</v>
      </c>
      <c r="C397">
        <v>62.900002000000001</v>
      </c>
      <c r="D397">
        <v>50.349997999999999</v>
      </c>
      <c r="E397">
        <v>52.299999</v>
      </c>
      <c r="F397">
        <v>45.403534000000001</v>
      </c>
      <c r="G397">
        <v>909612</v>
      </c>
      <c r="H397">
        <f t="shared" si="6"/>
        <v>0.1995231097130967</v>
      </c>
    </row>
    <row r="398" spans="1:8" x14ac:dyDescent="0.25">
      <c r="A398" s="1">
        <v>40210</v>
      </c>
      <c r="B398">
        <v>52.200001</v>
      </c>
      <c r="C398">
        <v>54.650002000000001</v>
      </c>
      <c r="D398">
        <v>48.549999</v>
      </c>
      <c r="E398">
        <v>50.549999</v>
      </c>
      <c r="F398">
        <v>43.884293</v>
      </c>
      <c r="G398">
        <v>1027890</v>
      </c>
      <c r="H398">
        <f t="shared" si="6"/>
        <v>0.11161944696726636</v>
      </c>
    </row>
    <row r="399" spans="1:8" x14ac:dyDescent="0.25">
      <c r="A399" s="1">
        <v>40217</v>
      </c>
      <c r="B399">
        <v>51.650002000000001</v>
      </c>
      <c r="C399">
        <v>52.400002000000001</v>
      </c>
      <c r="D399">
        <v>49.700001</v>
      </c>
      <c r="E399">
        <v>51.099997999999999</v>
      </c>
      <c r="F399">
        <v>44.361770999999997</v>
      </c>
      <c r="G399">
        <v>403271</v>
      </c>
      <c r="H399">
        <f t="shared" si="6"/>
        <v>5.152673467455212E-2</v>
      </c>
    </row>
    <row r="400" spans="1:8" x14ac:dyDescent="0.25">
      <c r="A400" s="1">
        <v>40224</v>
      </c>
      <c r="B400">
        <v>50.5</v>
      </c>
      <c r="C400">
        <v>52</v>
      </c>
      <c r="D400">
        <v>50</v>
      </c>
      <c r="E400">
        <v>50.25</v>
      </c>
      <c r="F400">
        <v>43.623851999999999</v>
      </c>
      <c r="G400">
        <v>320551</v>
      </c>
      <c r="H400">
        <f t="shared" si="6"/>
        <v>3.8461538461538464E-2</v>
      </c>
    </row>
    <row r="401" spans="1:8" x14ac:dyDescent="0.25">
      <c r="A401" s="1">
        <v>40231</v>
      </c>
      <c r="B401">
        <v>51.200001</v>
      </c>
      <c r="C401">
        <v>51.299999</v>
      </c>
      <c r="D401">
        <v>48.099997999999999</v>
      </c>
      <c r="E401">
        <v>50.700001</v>
      </c>
      <c r="F401">
        <v>44.014519</v>
      </c>
      <c r="G401">
        <v>347433</v>
      </c>
      <c r="H401">
        <f t="shared" si="6"/>
        <v>6.2378188350452023E-2</v>
      </c>
    </row>
    <row r="402" spans="1:8" x14ac:dyDescent="0.25">
      <c r="A402" s="1">
        <v>40238</v>
      </c>
      <c r="B402">
        <v>51</v>
      </c>
      <c r="C402">
        <v>53.599997999999999</v>
      </c>
      <c r="D402">
        <v>50.299999</v>
      </c>
      <c r="E402">
        <v>52.900002000000001</v>
      </c>
      <c r="F402">
        <v>45.924419</v>
      </c>
      <c r="G402">
        <v>396030</v>
      </c>
      <c r="H402">
        <f t="shared" si="6"/>
        <v>6.1567147819669689E-2</v>
      </c>
    </row>
    <row r="403" spans="1:8" x14ac:dyDescent="0.25">
      <c r="A403" s="1">
        <v>40245</v>
      </c>
      <c r="B403">
        <v>53.5</v>
      </c>
      <c r="C403">
        <v>54.849997999999999</v>
      </c>
      <c r="D403">
        <v>51.299999</v>
      </c>
      <c r="E403">
        <v>51.549999</v>
      </c>
      <c r="F403">
        <v>44.752434000000001</v>
      </c>
      <c r="G403">
        <v>477571</v>
      </c>
      <c r="H403">
        <f t="shared" si="6"/>
        <v>6.4721953134802293E-2</v>
      </c>
    </row>
    <row r="404" spans="1:8" x14ac:dyDescent="0.25">
      <c r="A404" s="1">
        <v>40252</v>
      </c>
      <c r="B404">
        <v>51.849997999999999</v>
      </c>
      <c r="C404">
        <v>51.849997999999999</v>
      </c>
      <c r="D404">
        <v>49.200001</v>
      </c>
      <c r="E404">
        <v>49.849997999999999</v>
      </c>
      <c r="F404">
        <v>43.276600000000002</v>
      </c>
      <c r="G404">
        <v>416096</v>
      </c>
      <c r="H404">
        <f t="shared" si="6"/>
        <v>5.1108912289639798E-2</v>
      </c>
    </row>
    <row r="405" spans="1:8" x14ac:dyDescent="0.25">
      <c r="A405" s="1">
        <v>40259</v>
      </c>
      <c r="B405">
        <v>50.700001</v>
      </c>
      <c r="C405">
        <v>51.599997999999999</v>
      </c>
      <c r="D405">
        <v>48.650002000000001</v>
      </c>
      <c r="E405">
        <v>50.450001</v>
      </c>
      <c r="F405">
        <v>43.797477999999998</v>
      </c>
      <c r="G405">
        <v>641148</v>
      </c>
      <c r="H405">
        <f t="shared" si="6"/>
        <v>5.7170467332188633E-2</v>
      </c>
    </row>
    <row r="406" spans="1:8" x14ac:dyDescent="0.25">
      <c r="A406" s="1">
        <v>40266</v>
      </c>
      <c r="B406">
        <v>51.400002000000001</v>
      </c>
      <c r="C406">
        <v>53.400002000000001</v>
      </c>
      <c r="D406">
        <v>49.299999</v>
      </c>
      <c r="E406">
        <v>52</v>
      </c>
      <c r="F406">
        <v>45.143093</v>
      </c>
      <c r="G406">
        <v>948176</v>
      </c>
      <c r="H406">
        <f t="shared" si="6"/>
        <v>7.6779079521382812E-2</v>
      </c>
    </row>
    <row r="407" spans="1:8" x14ac:dyDescent="0.25">
      <c r="A407" s="1">
        <v>40273</v>
      </c>
      <c r="B407">
        <v>52.5</v>
      </c>
      <c r="C407">
        <v>58</v>
      </c>
      <c r="D407">
        <v>52.200001</v>
      </c>
      <c r="E407">
        <v>55.450001</v>
      </c>
      <c r="F407">
        <v>48.138168</v>
      </c>
      <c r="G407">
        <v>2176188</v>
      </c>
      <c r="H407">
        <f t="shared" si="6"/>
        <v>9.9999982758620681E-2</v>
      </c>
    </row>
    <row r="408" spans="1:8" x14ac:dyDescent="0.25">
      <c r="A408" s="1">
        <v>40280</v>
      </c>
      <c r="B408">
        <v>55.950001</v>
      </c>
      <c r="C408">
        <v>57.599997999999999</v>
      </c>
      <c r="D408">
        <v>55.450001</v>
      </c>
      <c r="E408">
        <v>55.799999</v>
      </c>
      <c r="F408">
        <v>48.442017</v>
      </c>
      <c r="G408">
        <v>587104</v>
      </c>
      <c r="H408">
        <f t="shared" si="6"/>
        <v>3.7326338101608944E-2</v>
      </c>
    </row>
    <row r="409" spans="1:8" x14ac:dyDescent="0.25">
      <c r="A409" s="1">
        <v>40287</v>
      </c>
      <c r="B409">
        <v>55.099997999999999</v>
      </c>
      <c r="C409">
        <v>58.599997999999999</v>
      </c>
      <c r="D409">
        <v>52.599997999999999</v>
      </c>
      <c r="E409">
        <v>57.5</v>
      </c>
      <c r="F409">
        <v>49.917839000000001</v>
      </c>
      <c r="G409">
        <v>1227072</v>
      </c>
      <c r="H409">
        <f t="shared" si="6"/>
        <v>0.10238908199280143</v>
      </c>
    </row>
    <row r="410" spans="1:8" x14ac:dyDescent="0.25">
      <c r="A410" s="1">
        <v>40294</v>
      </c>
      <c r="B410">
        <v>58</v>
      </c>
      <c r="C410">
        <v>59.549999</v>
      </c>
      <c r="D410">
        <v>56.25</v>
      </c>
      <c r="E410">
        <v>57.849997999999999</v>
      </c>
      <c r="F410">
        <v>50.221684000000003</v>
      </c>
      <c r="G410">
        <v>1430483</v>
      </c>
      <c r="H410">
        <f t="shared" si="6"/>
        <v>5.541560126642487E-2</v>
      </c>
    </row>
    <row r="411" spans="1:8" x14ac:dyDescent="0.25">
      <c r="A411" s="1">
        <v>40301</v>
      </c>
      <c r="B411">
        <v>55.5</v>
      </c>
      <c r="C411">
        <v>56.099997999999999</v>
      </c>
      <c r="D411">
        <v>50.599997999999999</v>
      </c>
      <c r="E411">
        <v>51.799999</v>
      </c>
      <c r="F411">
        <v>44.969462999999998</v>
      </c>
      <c r="G411">
        <v>1117052</v>
      </c>
      <c r="H411">
        <f t="shared" si="6"/>
        <v>9.8039219181433837E-2</v>
      </c>
    </row>
    <row r="412" spans="1:8" x14ac:dyDescent="0.25">
      <c r="A412" s="1">
        <v>40308</v>
      </c>
      <c r="B412">
        <v>53</v>
      </c>
      <c r="C412">
        <v>54.900002000000001</v>
      </c>
      <c r="D412">
        <v>50.25</v>
      </c>
      <c r="E412">
        <v>50.400002000000001</v>
      </c>
      <c r="F412">
        <v>43.754069999999999</v>
      </c>
      <c r="G412">
        <v>512899</v>
      </c>
      <c r="H412">
        <f t="shared" si="6"/>
        <v>8.4699486896193568E-2</v>
      </c>
    </row>
    <row r="413" spans="1:8" x14ac:dyDescent="0.25">
      <c r="A413" s="1">
        <v>40315</v>
      </c>
      <c r="B413">
        <v>49</v>
      </c>
      <c r="C413">
        <v>51.5</v>
      </c>
      <c r="D413">
        <v>45.700001</v>
      </c>
      <c r="E413">
        <v>47.25</v>
      </c>
      <c r="F413">
        <v>41.019447</v>
      </c>
      <c r="G413">
        <v>531698</v>
      </c>
      <c r="H413">
        <f t="shared" si="6"/>
        <v>0.11262133980582524</v>
      </c>
    </row>
    <row r="414" spans="1:8" x14ac:dyDescent="0.25">
      <c r="A414" s="1">
        <v>40322</v>
      </c>
      <c r="B414">
        <v>48.950001</v>
      </c>
      <c r="C414">
        <v>49.5</v>
      </c>
      <c r="D414">
        <v>45.200001</v>
      </c>
      <c r="E414">
        <v>49.200001</v>
      </c>
      <c r="F414">
        <v>42.712314999999997</v>
      </c>
      <c r="G414">
        <v>341606</v>
      </c>
      <c r="H414">
        <f t="shared" si="6"/>
        <v>8.6868666666666663E-2</v>
      </c>
    </row>
    <row r="415" spans="1:8" x14ac:dyDescent="0.25">
      <c r="A415" s="1">
        <v>40329</v>
      </c>
      <c r="B415">
        <v>49</v>
      </c>
      <c r="C415">
        <v>53</v>
      </c>
      <c r="D415">
        <v>48.049999</v>
      </c>
      <c r="E415">
        <v>50.75</v>
      </c>
      <c r="F415">
        <v>44.057926000000002</v>
      </c>
      <c r="G415">
        <v>580562</v>
      </c>
      <c r="H415">
        <f t="shared" si="6"/>
        <v>9.3396245283018875E-2</v>
      </c>
    </row>
    <row r="416" spans="1:8" x14ac:dyDescent="0.25">
      <c r="A416" s="1">
        <v>40336</v>
      </c>
      <c r="B416">
        <v>50</v>
      </c>
      <c r="C416">
        <v>50.400002000000001</v>
      </c>
      <c r="D416">
        <v>46.75</v>
      </c>
      <c r="E416">
        <v>47.75</v>
      </c>
      <c r="F416">
        <v>41.453510000000001</v>
      </c>
      <c r="G416">
        <v>442080</v>
      </c>
      <c r="H416">
        <f t="shared" si="6"/>
        <v>7.2420671729338429E-2</v>
      </c>
    </row>
    <row r="417" spans="1:8" x14ac:dyDescent="0.25">
      <c r="A417" s="1">
        <v>40343</v>
      </c>
      <c r="B417">
        <v>48</v>
      </c>
      <c r="C417">
        <v>49.950001</v>
      </c>
      <c r="D417">
        <v>47.049999</v>
      </c>
      <c r="E417">
        <v>48.150002000000001</v>
      </c>
      <c r="F417">
        <v>41.800766000000003</v>
      </c>
      <c r="G417">
        <v>451158</v>
      </c>
      <c r="H417">
        <f t="shared" si="6"/>
        <v>5.8058096935773851E-2</v>
      </c>
    </row>
    <row r="418" spans="1:8" x14ac:dyDescent="0.25">
      <c r="A418" s="1">
        <v>40350</v>
      </c>
      <c r="B418">
        <v>48.900002000000001</v>
      </c>
      <c r="C418">
        <v>51.400002000000001</v>
      </c>
      <c r="D418">
        <v>48</v>
      </c>
      <c r="E418">
        <v>49.950001</v>
      </c>
      <c r="F418">
        <v>43.363407000000002</v>
      </c>
      <c r="G418">
        <v>686676</v>
      </c>
      <c r="H418">
        <f t="shared" si="6"/>
        <v>6.6147896258836728E-2</v>
      </c>
    </row>
    <row r="419" spans="1:8" x14ac:dyDescent="0.25">
      <c r="A419" s="1">
        <v>40357</v>
      </c>
      <c r="B419">
        <v>50.5</v>
      </c>
      <c r="C419">
        <v>52.599997999999999</v>
      </c>
      <c r="D419">
        <v>49.200001</v>
      </c>
      <c r="E419">
        <v>50.650002000000001</v>
      </c>
      <c r="F419">
        <v>43.971111000000001</v>
      </c>
      <c r="G419">
        <v>887702</v>
      </c>
      <c r="H419">
        <f t="shared" si="6"/>
        <v>6.463872869348776E-2</v>
      </c>
    </row>
    <row r="420" spans="1:8" x14ac:dyDescent="0.25">
      <c r="A420" s="1">
        <v>40364</v>
      </c>
      <c r="B420">
        <v>51</v>
      </c>
      <c r="C420">
        <v>55.799999</v>
      </c>
      <c r="D420">
        <v>50.549999</v>
      </c>
      <c r="E420">
        <v>54.549999</v>
      </c>
      <c r="F420">
        <v>47.356838000000003</v>
      </c>
      <c r="G420">
        <v>1540370</v>
      </c>
      <c r="H420">
        <f t="shared" si="6"/>
        <v>9.4086023191505788E-2</v>
      </c>
    </row>
    <row r="421" spans="1:8" x14ac:dyDescent="0.25">
      <c r="A421" s="1">
        <v>40371</v>
      </c>
      <c r="B421">
        <v>54.950001</v>
      </c>
      <c r="C421">
        <v>58.900002000000001</v>
      </c>
      <c r="D421">
        <v>54.950001</v>
      </c>
      <c r="E421">
        <v>56.349997999999999</v>
      </c>
      <c r="F421">
        <v>48.919483</v>
      </c>
      <c r="G421">
        <v>3084718</v>
      </c>
      <c r="H421">
        <f t="shared" si="6"/>
        <v>6.7062833036915695E-2</v>
      </c>
    </row>
    <row r="422" spans="1:8" x14ac:dyDescent="0.25">
      <c r="A422" s="1">
        <v>40378</v>
      </c>
      <c r="B422">
        <v>57.450001</v>
      </c>
      <c r="C422">
        <v>58.299999</v>
      </c>
      <c r="D422">
        <v>55</v>
      </c>
      <c r="E422">
        <v>56.75</v>
      </c>
      <c r="F422">
        <v>49.792717000000003</v>
      </c>
      <c r="G422">
        <v>1310447</v>
      </c>
      <c r="H422">
        <f t="shared" si="6"/>
        <v>5.6603757403151926E-2</v>
      </c>
    </row>
    <row r="423" spans="1:8" x14ac:dyDescent="0.25">
      <c r="A423" s="1">
        <v>40385</v>
      </c>
      <c r="B423">
        <v>57.099997999999999</v>
      </c>
      <c r="C423">
        <v>57.099997999999999</v>
      </c>
      <c r="D423">
        <v>54</v>
      </c>
      <c r="E423">
        <v>55.700001</v>
      </c>
      <c r="F423">
        <v>48.871448999999998</v>
      </c>
      <c r="G423">
        <v>548500</v>
      </c>
      <c r="H423">
        <f t="shared" si="6"/>
        <v>5.4290684913859355E-2</v>
      </c>
    </row>
    <row r="424" spans="1:8" x14ac:dyDescent="0.25">
      <c r="A424" s="1">
        <v>40392</v>
      </c>
      <c r="B424">
        <v>57</v>
      </c>
      <c r="C424">
        <v>61.599997999999999</v>
      </c>
      <c r="D424">
        <v>56</v>
      </c>
      <c r="E424">
        <v>59.700001</v>
      </c>
      <c r="F424">
        <v>52.381065</v>
      </c>
      <c r="G424">
        <v>2562564</v>
      </c>
      <c r="H424">
        <f t="shared" si="6"/>
        <v>9.090906139315133E-2</v>
      </c>
    </row>
    <row r="425" spans="1:8" x14ac:dyDescent="0.25">
      <c r="A425" s="1">
        <v>40399</v>
      </c>
      <c r="B425">
        <v>60.25</v>
      </c>
      <c r="C425">
        <v>61.650002000000001</v>
      </c>
      <c r="D425">
        <v>56.049999</v>
      </c>
      <c r="E425">
        <v>56.700001</v>
      </c>
      <c r="F425">
        <v>49.748851999999999</v>
      </c>
      <c r="G425">
        <v>1593527</v>
      </c>
      <c r="H425">
        <f t="shared" si="6"/>
        <v>9.0835406623344481E-2</v>
      </c>
    </row>
    <row r="426" spans="1:8" x14ac:dyDescent="0.25">
      <c r="A426" s="1">
        <v>40406</v>
      </c>
      <c r="B426">
        <v>58</v>
      </c>
      <c r="C426">
        <v>63.299999</v>
      </c>
      <c r="D426">
        <v>58</v>
      </c>
      <c r="E426">
        <v>62.349997999999999</v>
      </c>
      <c r="F426">
        <v>54.706181000000001</v>
      </c>
      <c r="G426">
        <v>3263020</v>
      </c>
      <c r="H426">
        <f t="shared" si="6"/>
        <v>8.3728263566007322E-2</v>
      </c>
    </row>
    <row r="427" spans="1:8" x14ac:dyDescent="0.25">
      <c r="A427" s="1">
        <v>40413</v>
      </c>
      <c r="B427">
        <v>62.349997999999999</v>
      </c>
      <c r="C427">
        <v>62.799999</v>
      </c>
      <c r="D427">
        <v>57.099997999999999</v>
      </c>
      <c r="E427">
        <v>57.5</v>
      </c>
      <c r="F427">
        <v>50.450767999999997</v>
      </c>
      <c r="G427">
        <v>1121026</v>
      </c>
      <c r="H427">
        <f t="shared" si="6"/>
        <v>9.0764348579050136E-2</v>
      </c>
    </row>
    <row r="428" spans="1:8" x14ac:dyDescent="0.25">
      <c r="A428" s="1">
        <v>40420</v>
      </c>
      <c r="B428">
        <v>58</v>
      </c>
      <c r="C428">
        <v>60.599997999999999</v>
      </c>
      <c r="D428">
        <v>56.150002000000001</v>
      </c>
      <c r="E428">
        <v>58.849997999999999</v>
      </c>
      <c r="F428">
        <v>51.635264999999997</v>
      </c>
      <c r="G428">
        <v>825755</v>
      </c>
      <c r="H428">
        <f t="shared" si="6"/>
        <v>7.3432279651230337E-2</v>
      </c>
    </row>
    <row r="429" spans="1:8" x14ac:dyDescent="0.25">
      <c r="A429" s="1">
        <v>40427</v>
      </c>
      <c r="B429">
        <v>59.5</v>
      </c>
      <c r="C429">
        <v>64.800003000000004</v>
      </c>
      <c r="D429">
        <v>59.450001</v>
      </c>
      <c r="E429">
        <v>60.299999</v>
      </c>
      <c r="F429">
        <v>52.907513000000002</v>
      </c>
      <c r="G429">
        <v>1986995</v>
      </c>
      <c r="H429">
        <f t="shared" si="6"/>
        <v>8.2561755436955819E-2</v>
      </c>
    </row>
    <row r="430" spans="1:8" x14ac:dyDescent="0.25">
      <c r="A430" s="1">
        <v>40434</v>
      </c>
      <c r="B430">
        <v>60.950001</v>
      </c>
      <c r="C430">
        <v>62.5</v>
      </c>
      <c r="D430">
        <v>58.5</v>
      </c>
      <c r="E430">
        <v>58.799999</v>
      </c>
      <c r="F430">
        <v>51.591396000000003</v>
      </c>
      <c r="G430">
        <v>1327809</v>
      </c>
      <c r="H430">
        <f t="shared" si="6"/>
        <v>6.4000000000000001E-2</v>
      </c>
    </row>
    <row r="431" spans="1:8" x14ac:dyDescent="0.25">
      <c r="A431" s="1">
        <v>40441</v>
      </c>
      <c r="B431">
        <v>58.75</v>
      </c>
      <c r="C431">
        <v>60.900002000000001</v>
      </c>
      <c r="D431">
        <v>57.650002000000001</v>
      </c>
      <c r="E431">
        <v>59.150002000000001</v>
      </c>
      <c r="F431">
        <v>51.898491</v>
      </c>
      <c r="G431">
        <v>1192287</v>
      </c>
      <c r="H431">
        <f t="shared" si="6"/>
        <v>5.3366172303245571E-2</v>
      </c>
    </row>
    <row r="432" spans="1:8" x14ac:dyDescent="0.25">
      <c r="A432" s="1">
        <v>40448</v>
      </c>
      <c r="B432">
        <v>59.099997999999999</v>
      </c>
      <c r="C432">
        <v>60.200001</v>
      </c>
      <c r="D432">
        <v>57.400002000000001</v>
      </c>
      <c r="E432">
        <v>58.25</v>
      </c>
      <c r="F432">
        <v>51.108826000000001</v>
      </c>
      <c r="G432">
        <v>945193</v>
      </c>
      <c r="H432">
        <f t="shared" si="6"/>
        <v>4.6511610523062942E-2</v>
      </c>
    </row>
    <row r="433" spans="1:8" x14ac:dyDescent="0.25">
      <c r="A433" s="1">
        <v>40455</v>
      </c>
      <c r="B433">
        <v>59.25</v>
      </c>
      <c r="C433">
        <v>60.400002000000001</v>
      </c>
      <c r="D433">
        <v>57.650002000000001</v>
      </c>
      <c r="E433">
        <v>58.799999</v>
      </c>
      <c r="F433">
        <v>51.591396000000003</v>
      </c>
      <c r="G433">
        <v>1204558</v>
      </c>
      <c r="H433">
        <f t="shared" si="6"/>
        <v>4.5529799816894048E-2</v>
      </c>
    </row>
    <row r="434" spans="1:8" x14ac:dyDescent="0.25">
      <c r="A434" s="1">
        <v>40462</v>
      </c>
      <c r="B434">
        <v>60.400002000000001</v>
      </c>
      <c r="C434">
        <v>62.299999</v>
      </c>
      <c r="D434">
        <v>58.700001</v>
      </c>
      <c r="E434">
        <v>59.5</v>
      </c>
      <c r="F434">
        <v>52.205584999999999</v>
      </c>
      <c r="G434">
        <v>2066940</v>
      </c>
      <c r="H434">
        <f t="shared" si="6"/>
        <v>5.7784880542293415E-2</v>
      </c>
    </row>
    <row r="435" spans="1:8" x14ac:dyDescent="0.25">
      <c r="A435" s="1">
        <v>40469</v>
      </c>
      <c r="B435">
        <v>60.25</v>
      </c>
      <c r="C435">
        <v>66.75</v>
      </c>
      <c r="D435">
        <v>49</v>
      </c>
      <c r="E435">
        <v>64.25</v>
      </c>
      <c r="F435">
        <v>56.373257000000002</v>
      </c>
      <c r="G435">
        <v>3604721</v>
      </c>
      <c r="H435">
        <f t="shared" si="6"/>
        <v>0.26591760299625467</v>
      </c>
    </row>
    <row r="436" spans="1:8" x14ac:dyDescent="0.25">
      <c r="A436" s="1">
        <v>40476</v>
      </c>
      <c r="B436">
        <v>64.25</v>
      </c>
      <c r="C436">
        <v>64.849997999999999</v>
      </c>
      <c r="D436">
        <v>58</v>
      </c>
      <c r="E436">
        <v>58.799999</v>
      </c>
      <c r="F436">
        <v>51.591396000000003</v>
      </c>
      <c r="G436">
        <v>1708461</v>
      </c>
      <c r="H436">
        <f t="shared" si="6"/>
        <v>0.10562834558607079</v>
      </c>
    </row>
    <row r="437" spans="1:8" x14ac:dyDescent="0.25">
      <c r="A437" s="1">
        <v>40483</v>
      </c>
      <c r="B437">
        <v>59.450001</v>
      </c>
      <c r="C437">
        <v>63.799999</v>
      </c>
      <c r="D437">
        <v>58.049999</v>
      </c>
      <c r="E437">
        <v>62.849997999999999</v>
      </c>
      <c r="F437">
        <v>55.144894000000001</v>
      </c>
      <c r="G437">
        <v>1387645</v>
      </c>
      <c r="H437">
        <f t="shared" si="6"/>
        <v>9.0125393262153505E-2</v>
      </c>
    </row>
    <row r="438" spans="1:8" x14ac:dyDescent="0.25">
      <c r="A438" s="1">
        <v>40490</v>
      </c>
      <c r="B438">
        <v>63</v>
      </c>
      <c r="C438">
        <v>63.700001</v>
      </c>
      <c r="D438">
        <v>59.700001</v>
      </c>
      <c r="E438">
        <v>59.950001</v>
      </c>
      <c r="F438">
        <v>52.600422000000002</v>
      </c>
      <c r="G438">
        <v>859704</v>
      </c>
      <c r="H438">
        <f t="shared" si="6"/>
        <v>6.2794347522851693E-2</v>
      </c>
    </row>
    <row r="439" spans="1:8" x14ac:dyDescent="0.25">
      <c r="A439" s="1">
        <v>40497</v>
      </c>
      <c r="B439">
        <v>60</v>
      </c>
      <c r="C439">
        <v>60</v>
      </c>
      <c r="D439">
        <v>56.099997999999999</v>
      </c>
      <c r="E439">
        <v>57.349997999999999</v>
      </c>
      <c r="F439">
        <v>50.319164000000001</v>
      </c>
      <c r="G439">
        <v>530025</v>
      </c>
      <c r="H439">
        <f t="shared" si="6"/>
        <v>6.5000033333333346E-2</v>
      </c>
    </row>
    <row r="440" spans="1:8" x14ac:dyDescent="0.25">
      <c r="A440" s="1">
        <v>40504</v>
      </c>
      <c r="B440">
        <v>58.75</v>
      </c>
      <c r="C440">
        <v>58.75</v>
      </c>
      <c r="D440">
        <v>51.150002000000001</v>
      </c>
      <c r="E440">
        <v>52.25</v>
      </c>
      <c r="F440">
        <v>45.844397999999998</v>
      </c>
      <c r="G440">
        <v>450814</v>
      </c>
      <c r="H440">
        <f t="shared" si="6"/>
        <v>0.12936166808510638</v>
      </c>
    </row>
    <row r="441" spans="1:8" x14ac:dyDescent="0.25">
      <c r="A441" s="1">
        <v>40511</v>
      </c>
      <c r="B441">
        <v>53.5</v>
      </c>
      <c r="C441">
        <v>56.900002000000001</v>
      </c>
      <c r="D441">
        <v>52.5</v>
      </c>
      <c r="E441">
        <v>54.650002000000001</v>
      </c>
      <c r="F441">
        <v>47.950172000000002</v>
      </c>
      <c r="G441">
        <v>313888</v>
      </c>
      <c r="H441">
        <f t="shared" si="6"/>
        <v>7.7328679180011281E-2</v>
      </c>
    </row>
    <row r="442" spans="1:8" x14ac:dyDescent="0.25">
      <c r="A442" s="1">
        <v>40518</v>
      </c>
      <c r="B442">
        <v>54.75</v>
      </c>
      <c r="C442">
        <v>55.599997999999999</v>
      </c>
      <c r="D442">
        <v>50</v>
      </c>
      <c r="E442">
        <v>52.150002000000001</v>
      </c>
      <c r="F442">
        <v>45.756656999999997</v>
      </c>
      <c r="G442">
        <v>382785</v>
      </c>
      <c r="H442">
        <f t="shared" si="6"/>
        <v>0.10071939211220834</v>
      </c>
    </row>
    <row r="443" spans="1:8" x14ac:dyDescent="0.25">
      <c r="A443" s="1">
        <v>40525</v>
      </c>
      <c r="B443">
        <v>52.150002000000001</v>
      </c>
      <c r="C443">
        <v>55.5</v>
      </c>
      <c r="D443">
        <v>52</v>
      </c>
      <c r="E443">
        <v>53.849997999999999</v>
      </c>
      <c r="F443">
        <v>47.248244999999997</v>
      </c>
      <c r="G443">
        <v>185266</v>
      </c>
      <c r="H443">
        <f t="shared" si="6"/>
        <v>6.3063063063063057E-2</v>
      </c>
    </row>
    <row r="444" spans="1:8" x14ac:dyDescent="0.25">
      <c r="A444" s="1">
        <v>40532</v>
      </c>
      <c r="B444">
        <v>53.900002000000001</v>
      </c>
      <c r="C444">
        <v>55.299999</v>
      </c>
      <c r="D444">
        <v>53</v>
      </c>
      <c r="E444">
        <v>54.150002000000001</v>
      </c>
      <c r="F444">
        <v>47.511471</v>
      </c>
      <c r="G444">
        <v>221690</v>
      </c>
      <c r="H444">
        <f t="shared" si="6"/>
        <v>4.1591302741253208E-2</v>
      </c>
    </row>
    <row r="445" spans="1:8" x14ac:dyDescent="0.25">
      <c r="A445" s="1">
        <v>40539</v>
      </c>
      <c r="B445">
        <v>55</v>
      </c>
      <c r="C445">
        <v>55.75</v>
      </c>
      <c r="D445">
        <v>52.400002000000001</v>
      </c>
      <c r="E445">
        <v>53.599997999999999</v>
      </c>
      <c r="F445">
        <v>47.028888999999999</v>
      </c>
      <c r="G445">
        <v>448932</v>
      </c>
      <c r="H445">
        <f t="shared" si="6"/>
        <v>6.0089650224215238E-2</v>
      </c>
    </row>
    <row r="446" spans="1:8" x14ac:dyDescent="0.25">
      <c r="A446" s="1">
        <v>40546</v>
      </c>
      <c r="B446">
        <v>54</v>
      </c>
      <c r="C446">
        <v>54.799999</v>
      </c>
      <c r="D446">
        <v>51.849997999999999</v>
      </c>
      <c r="E446">
        <v>52.099997999999999</v>
      </c>
      <c r="F446">
        <v>45.712783999999999</v>
      </c>
      <c r="G446">
        <v>546028</v>
      </c>
      <c r="H446">
        <f t="shared" si="6"/>
        <v>5.3832136018834603E-2</v>
      </c>
    </row>
    <row r="447" spans="1:8" x14ac:dyDescent="0.25">
      <c r="A447" s="1">
        <v>40553</v>
      </c>
      <c r="B447">
        <v>54.25</v>
      </c>
      <c r="C447">
        <v>55.200001</v>
      </c>
      <c r="D447">
        <v>49</v>
      </c>
      <c r="E447">
        <v>49.400002000000001</v>
      </c>
      <c r="F447">
        <v>43.343800000000002</v>
      </c>
      <c r="G447">
        <v>655152</v>
      </c>
      <c r="H447">
        <f t="shared" si="6"/>
        <v>0.11231885666089028</v>
      </c>
    </row>
    <row r="448" spans="1:8" x14ac:dyDescent="0.25">
      <c r="A448" s="1">
        <v>40560</v>
      </c>
      <c r="B448">
        <v>49</v>
      </c>
      <c r="C448">
        <v>51.400002000000001</v>
      </c>
      <c r="D448">
        <v>48.200001</v>
      </c>
      <c r="E448">
        <v>49.599997999999999</v>
      </c>
      <c r="F448">
        <v>43.519278999999997</v>
      </c>
      <c r="G448">
        <v>379989</v>
      </c>
      <c r="H448">
        <f t="shared" si="6"/>
        <v>6.2256826371329718E-2</v>
      </c>
    </row>
    <row r="449" spans="1:8" x14ac:dyDescent="0.25">
      <c r="A449" s="1">
        <v>40567</v>
      </c>
      <c r="B449">
        <v>50</v>
      </c>
      <c r="C449">
        <v>54</v>
      </c>
      <c r="D449">
        <v>47.799999</v>
      </c>
      <c r="E449">
        <v>48.849997999999999</v>
      </c>
      <c r="F449">
        <v>42.861217000000003</v>
      </c>
      <c r="G449">
        <v>394675</v>
      </c>
      <c r="H449">
        <f t="shared" si="6"/>
        <v>0.11481483333333334</v>
      </c>
    </row>
    <row r="450" spans="1:8" x14ac:dyDescent="0.25">
      <c r="A450" s="1">
        <v>40574</v>
      </c>
      <c r="B450">
        <v>48</v>
      </c>
      <c r="C450">
        <v>48.599997999999999</v>
      </c>
      <c r="D450">
        <v>46</v>
      </c>
      <c r="E450">
        <v>46.75</v>
      </c>
      <c r="F450">
        <v>41.018669000000003</v>
      </c>
      <c r="G450">
        <v>303036</v>
      </c>
      <c r="H450">
        <f t="shared" si="6"/>
        <v>5.3497903436127703E-2</v>
      </c>
    </row>
    <row r="451" spans="1:8" x14ac:dyDescent="0.25">
      <c r="A451" s="1">
        <v>40581</v>
      </c>
      <c r="B451">
        <v>46.75</v>
      </c>
      <c r="C451">
        <v>47.5</v>
      </c>
      <c r="D451">
        <v>42.599997999999999</v>
      </c>
      <c r="E451">
        <v>45.099997999999999</v>
      </c>
      <c r="F451">
        <v>39.570953000000003</v>
      </c>
      <c r="G451">
        <v>301835</v>
      </c>
      <c r="H451">
        <f t="shared" ref="H451:H514" si="7">IF(C451 &gt; D451, (C451-D451)/C451, (D451-C451)/D451)</f>
        <v>0.10315793684210528</v>
      </c>
    </row>
    <row r="452" spans="1:8" x14ac:dyDescent="0.25">
      <c r="A452" s="1">
        <v>40588</v>
      </c>
      <c r="B452">
        <v>46.849997999999999</v>
      </c>
      <c r="C452">
        <v>49.599997999999999</v>
      </c>
      <c r="D452">
        <v>45</v>
      </c>
      <c r="E452">
        <v>46.849997999999999</v>
      </c>
      <c r="F452">
        <v>41.106411000000001</v>
      </c>
      <c r="G452">
        <v>256673</v>
      </c>
      <c r="H452">
        <f t="shared" si="7"/>
        <v>9.274189890088301E-2</v>
      </c>
    </row>
    <row r="453" spans="1:8" x14ac:dyDescent="0.25">
      <c r="A453" s="1">
        <v>40595</v>
      </c>
      <c r="B453">
        <v>47.950001</v>
      </c>
      <c r="C453">
        <v>48</v>
      </c>
      <c r="D453">
        <v>43.5</v>
      </c>
      <c r="E453">
        <v>44.5</v>
      </c>
      <c r="F453">
        <v>39.044517999999997</v>
      </c>
      <c r="G453">
        <v>210294</v>
      </c>
      <c r="H453">
        <f t="shared" si="7"/>
        <v>9.375E-2</v>
      </c>
    </row>
    <row r="454" spans="1:8" x14ac:dyDescent="0.25">
      <c r="A454" s="1">
        <v>40602</v>
      </c>
      <c r="B454">
        <v>45.799999</v>
      </c>
      <c r="C454">
        <v>51.900002000000001</v>
      </c>
      <c r="D454">
        <v>44</v>
      </c>
      <c r="E454">
        <v>48.400002000000001</v>
      </c>
      <c r="F454">
        <v>42.466392999999997</v>
      </c>
      <c r="G454">
        <v>314280</v>
      </c>
      <c r="H454">
        <f t="shared" si="7"/>
        <v>0.15221583228455368</v>
      </c>
    </row>
    <row r="455" spans="1:8" x14ac:dyDescent="0.25">
      <c r="A455" s="1">
        <v>40609</v>
      </c>
      <c r="B455">
        <v>48.5</v>
      </c>
      <c r="C455">
        <v>50.150002000000001</v>
      </c>
      <c r="D455">
        <v>46.799999</v>
      </c>
      <c r="E455">
        <v>47.650002000000001</v>
      </c>
      <c r="F455">
        <v>41.808334000000002</v>
      </c>
      <c r="G455">
        <v>429233</v>
      </c>
      <c r="H455">
        <f t="shared" si="7"/>
        <v>6.6799658352954816E-2</v>
      </c>
    </row>
    <row r="456" spans="1:8" x14ac:dyDescent="0.25">
      <c r="A456" s="1">
        <v>40616</v>
      </c>
      <c r="B456">
        <v>47.25</v>
      </c>
      <c r="C456">
        <v>49.200001</v>
      </c>
      <c r="D456">
        <v>45.650002000000001</v>
      </c>
      <c r="E456">
        <v>46</v>
      </c>
      <c r="F456">
        <v>40.360615000000003</v>
      </c>
      <c r="G456">
        <v>274397</v>
      </c>
      <c r="H456">
        <f t="shared" si="7"/>
        <v>7.215444975295833E-2</v>
      </c>
    </row>
    <row r="457" spans="1:8" x14ac:dyDescent="0.25">
      <c r="A457" s="1">
        <v>40623</v>
      </c>
      <c r="B457">
        <v>46</v>
      </c>
      <c r="C457">
        <v>54</v>
      </c>
      <c r="D457">
        <v>45</v>
      </c>
      <c r="E457">
        <v>47.299999</v>
      </c>
      <c r="F457">
        <v>41.501246999999999</v>
      </c>
      <c r="G457">
        <v>955488</v>
      </c>
      <c r="H457">
        <f t="shared" si="7"/>
        <v>0.16666666666666666</v>
      </c>
    </row>
    <row r="458" spans="1:8" x14ac:dyDescent="0.25">
      <c r="A458" s="1">
        <v>40630</v>
      </c>
      <c r="B458">
        <v>47.900002000000001</v>
      </c>
      <c r="C458">
        <v>49.599997999999999</v>
      </c>
      <c r="D458">
        <v>46.400002000000001</v>
      </c>
      <c r="E458">
        <v>47.650002000000001</v>
      </c>
      <c r="F458">
        <v>41.808334000000002</v>
      </c>
      <c r="G458">
        <v>467983</v>
      </c>
      <c r="H458">
        <f t="shared" si="7"/>
        <v>6.4516050988550414E-2</v>
      </c>
    </row>
    <row r="459" spans="1:8" x14ac:dyDescent="0.25">
      <c r="A459" s="1">
        <v>40637</v>
      </c>
      <c r="B459">
        <v>48.900002000000001</v>
      </c>
      <c r="C459">
        <v>53.450001</v>
      </c>
      <c r="D459">
        <v>48</v>
      </c>
      <c r="E459">
        <v>52.450001</v>
      </c>
      <c r="F459">
        <v>46.019882000000003</v>
      </c>
      <c r="G459">
        <v>822105</v>
      </c>
      <c r="H459">
        <f t="shared" si="7"/>
        <v>0.10196446956100151</v>
      </c>
    </row>
    <row r="460" spans="1:8" x14ac:dyDescent="0.25">
      <c r="A460" s="1">
        <v>40644</v>
      </c>
      <c r="B460">
        <v>53.700001</v>
      </c>
      <c r="C460">
        <v>57.25</v>
      </c>
      <c r="D460">
        <v>52.450001</v>
      </c>
      <c r="E460">
        <v>56.099997999999999</v>
      </c>
      <c r="F460">
        <v>49.222408000000001</v>
      </c>
      <c r="G460">
        <v>1021206</v>
      </c>
      <c r="H460">
        <f t="shared" si="7"/>
        <v>8.3842777292576415E-2</v>
      </c>
    </row>
    <row r="461" spans="1:8" x14ac:dyDescent="0.25">
      <c r="A461" s="1">
        <v>40651</v>
      </c>
      <c r="B461">
        <v>56</v>
      </c>
      <c r="C461">
        <v>57.099997999999999</v>
      </c>
      <c r="D461">
        <v>52.650002000000001</v>
      </c>
      <c r="E461">
        <v>53.900002000000001</v>
      </c>
      <c r="F461">
        <v>47.292118000000002</v>
      </c>
      <c r="G461">
        <v>457447</v>
      </c>
      <c r="H461">
        <f t="shared" si="7"/>
        <v>7.7933382764741932E-2</v>
      </c>
    </row>
    <row r="462" spans="1:8" x14ac:dyDescent="0.25">
      <c r="A462" s="1">
        <v>40658</v>
      </c>
      <c r="B462">
        <v>54.25</v>
      </c>
      <c r="C462">
        <v>54.950001</v>
      </c>
      <c r="D462">
        <v>51.700001</v>
      </c>
      <c r="E462">
        <v>52.450001</v>
      </c>
      <c r="F462">
        <v>46.019882000000003</v>
      </c>
      <c r="G462">
        <v>389498</v>
      </c>
      <c r="H462">
        <f t="shared" si="7"/>
        <v>5.9144675902735651E-2</v>
      </c>
    </row>
    <row r="463" spans="1:8" x14ac:dyDescent="0.25">
      <c r="A463" s="1">
        <v>40665</v>
      </c>
      <c r="B463">
        <v>52.400002000000001</v>
      </c>
      <c r="C463">
        <v>53</v>
      </c>
      <c r="D463">
        <v>49.900002000000001</v>
      </c>
      <c r="E463">
        <v>50.849997999999999</v>
      </c>
      <c r="F463">
        <v>44.616028</v>
      </c>
      <c r="G463">
        <v>620187</v>
      </c>
      <c r="H463">
        <f t="shared" si="7"/>
        <v>5.8490528301886779E-2</v>
      </c>
    </row>
    <row r="464" spans="1:8" x14ac:dyDescent="0.25">
      <c r="A464" s="1">
        <v>40672</v>
      </c>
      <c r="B464">
        <v>51.299999</v>
      </c>
      <c r="C464">
        <v>52.599997999999999</v>
      </c>
      <c r="D464">
        <v>48.200001</v>
      </c>
      <c r="E464">
        <v>49.099997999999999</v>
      </c>
      <c r="F464">
        <v>43.080570000000002</v>
      </c>
      <c r="G464">
        <v>284791</v>
      </c>
      <c r="H464">
        <f t="shared" si="7"/>
        <v>8.3650136260461444E-2</v>
      </c>
    </row>
    <row r="465" spans="1:8" x14ac:dyDescent="0.25">
      <c r="A465" s="1">
        <v>40679</v>
      </c>
      <c r="B465">
        <v>49</v>
      </c>
      <c r="C465">
        <v>49.849997999999999</v>
      </c>
      <c r="D465">
        <v>47.75</v>
      </c>
      <c r="E465">
        <v>48.099997999999999</v>
      </c>
      <c r="F465">
        <v>42.203163000000004</v>
      </c>
      <c r="G465">
        <v>160170</v>
      </c>
      <c r="H465">
        <f t="shared" si="7"/>
        <v>4.2126340707175143E-2</v>
      </c>
    </row>
    <row r="466" spans="1:8" x14ac:dyDescent="0.25">
      <c r="A466" s="1">
        <v>40686</v>
      </c>
      <c r="B466">
        <v>48.049999</v>
      </c>
      <c r="C466">
        <v>48.049999</v>
      </c>
      <c r="D466">
        <v>46.299999</v>
      </c>
      <c r="E466">
        <v>46.700001</v>
      </c>
      <c r="F466">
        <v>40.974808000000003</v>
      </c>
      <c r="G466">
        <v>115431</v>
      </c>
      <c r="H466">
        <f t="shared" si="7"/>
        <v>3.6420396179404707E-2</v>
      </c>
    </row>
    <row r="467" spans="1:8" x14ac:dyDescent="0.25">
      <c r="A467" s="1">
        <v>40693</v>
      </c>
      <c r="B467">
        <v>47.25</v>
      </c>
      <c r="C467">
        <v>48.849997999999999</v>
      </c>
      <c r="D467">
        <v>46.549999</v>
      </c>
      <c r="E467">
        <v>46.700001</v>
      </c>
      <c r="F467">
        <v>40.974808000000003</v>
      </c>
      <c r="G467">
        <v>366275</v>
      </c>
      <c r="H467">
        <f t="shared" si="7"/>
        <v>4.7082888314550181E-2</v>
      </c>
    </row>
    <row r="468" spans="1:8" x14ac:dyDescent="0.25">
      <c r="A468" s="1">
        <v>40700</v>
      </c>
      <c r="B468">
        <v>47</v>
      </c>
      <c r="C468">
        <v>49.700001</v>
      </c>
      <c r="D468">
        <v>46.049999</v>
      </c>
      <c r="E468">
        <v>47.650002000000001</v>
      </c>
      <c r="F468">
        <v>41.808334000000002</v>
      </c>
      <c r="G468">
        <v>796020</v>
      </c>
      <c r="H468">
        <f t="shared" si="7"/>
        <v>7.3440682626948042E-2</v>
      </c>
    </row>
    <row r="469" spans="1:8" x14ac:dyDescent="0.25">
      <c r="A469" s="1">
        <v>40707</v>
      </c>
      <c r="B469">
        <v>47</v>
      </c>
      <c r="C469">
        <v>49.849997999999999</v>
      </c>
      <c r="D469">
        <v>46.549999</v>
      </c>
      <c r="E469">
        <v>47.950001</v>
      </c>
      <c r="F469">
        <v>42.071556000000001</v>
      </c>
      <c r="G469">
        <v>417291</v>
      </c>
      <c r="H469">
        <f t="shared" si="7"/>
        <v>6.6198578383092413E-2</v>
      </c>
    </row>
    <row r="470" spans="1:8" x14ac:dyDescent="0.25">
      <c r="A470" s="1">
        <v>40714</v>
      </c>
      <c r="B470">
        <v>48.700001</v>
      </c>
      <c r="C470">
        <v>48.700001</v>
      </c>
      <c r="D470">
        <v>44.599997999999999</v>
      </c>
      <c r="E470">
        <v>45.349997999999999</v>
      </c>
      <c r="F470">
        <v>39.790309999999998</v>
      </c>
      <c r="G470">
        <v>229573</v>
      </c>
      <c r="H470">
        <f t="shared" si="7"/>
        <v>8.418897157722853E-2</v>
      </c>
    </row>
    <row r="471" spans="1:8" x14ac:dyDescent="0.25">
      <c r="A471" s="1">
        <v>40721</v>
      </c>
      <c r="B471">
        <v>45</v>
      </c>
      <c r="C471">
        <v>47.349997999999999</v>
      </c>
      <c r="D471">
        <v>45</v>
      </c>
      <c r="E471">
        <v>46.900002000000001</v>
      </c>
      <c r="F471">
        <v>41.150280000000002</v>
      </c>
      <c r="G471">
        <v>194284</v>
      </c>
      <c r="H471">
        <f t="shared" si="7"/>
        <v>4.9630371684492983E-2</v>
      </c>
    </row>
    <row r="472" spans="1:8" x14ac:dyDescent="0.25">
      <c r="A472" s="1">
        <v>40728</v>
      </c>
      <c r="B472">
        <v>46.950001</v>
      </c>
      <c r="C472">
        <v>55</v>
      </c>
      <c r="D472">
        <v>46.700001</v>
      </c>
      <c r="E472">
        <v>47.799999</v>
      </c>
      <c r="F472">
        <v>41.939940999999997</v>
      </c>
      <c r="G472">
        <v>189956</v>
      </c>
      <c r="H472">
        <f t="shared" si="7"/>
        <v>0.15090907272727272</v>
      </c>
    </row>
    <row r="473" spans="1:8" x14ac:dyDescent="0.25">
      <c r="A473" s="1">
        <v>40735</v>
      </c>
      <c r="B473">
        <v>47.25</v>
      </c>
      <c r="C473">
        <v>48.150002000000001</v>
      </c>
      <c r="D473">
        <v>46.5</v>
      </c>
      <c r="E473">
        <v>47.5</v>
      </c>
      <c r="F473">
        <v>41.676720000000003</v>
      </c>
      <c r="G473">
        <v>99044</v>
      </c>
      <c r="H473">
        <f t="shared" si="7"/>
        <v>3.426795288606635E-2</v>
      </c>
    </row>
    <row r="474" spans="1:8" x14ac:dyDescent="0.25">
      <c r="A474" s="1">
        <v>40742</v>
      </c>
      <c r="B474">
        <v>47.5</v>
      </c>
      <c r="C474">
        <v>48</v>
      </c>
      <c r="D474">
        <v>46</v>
      </c>
      <c r="E474">
        <v>46.299999</v>
      </c>
      <c r="F474">
        <v>40.623837000000002</v>
      </c>
      <c r="G474">
        <v>176206</v>
      </c>
      <c r="H474">
        <f t="shared" si="7"/>
        <v>4.1666666666666664E-2</v>
      </c>
    </row>
    <row r="475" spans="1:8" x14ac:dyDescent="0.25">
      <c r="A475" s="1">
        <v>40749</v>
      </c>
      <c r="B475">
        <v>46.549999</v>
      </c>
      <c r="C475">
        <v>47.349997999999999</v>
      </c>
      <c r="D475">
        <v>41.650002000000001</v>
      </c>
      <c r="E475">
        <v>45.349997999999999</v>
      </c>
      <c r="F475">
        <v>40.393847999999998</v>
      </c>
      <c r="G475">
        <v>252771</v>
      </c>
      <c r="H475">
        <f t="shared" si="7"/>
        <v>0.1203800684426639</v>
      </c>
    </row>
    <row r="476" spans="1:8" x14ac:dyDescent="0.25">
      <c r="A476" s="1">
        <v>40756</v>
      </c>
      <c r="B476">
        <v>46.400002000000001</v>
      </c>
      <c r="C476">
        <v>46.400002000000001</v>
      </c>
      <c r="D476">
        <v>41.549999</v>
      </c>
      <c r="E476">
        <v>42.25</v>
      </c>
      <c r="F476">
        <v>37.632632999999998</v>
      </c>
      <c r="G476">
        <v>178108</v>
      </c>
      <c r="H476">
        <f t="shared" si="7"/>
        <v>0.10452592221871027</v>
      </c>
    </row>
    <row r="477" spans="1:8" x14ac:dyDescent="0.25">
      <c r="A477" s="1">
        <v>40763</v>
      </c>
      <c r="B477">
        <v>42</v>
      </c>
      <c r="C477">
        <v>42.900002000000001</v>
      </c>
      <c r="D477">
        <v>39.099997999999999</v>
      </c>
      <c r="E477">
        <v>40.099997999999999</v>
      </c>
      <c r="F477">
        <v>35.717593999999998</v>
      </c>
      <c r="G477">
        <v>355310</v>
      </c>
      <c r="H477">
        <f t="shared" si="7"/>
        <v>8.8578177688663079E-2</v>
      </c>
    </row>
    <row r="478" spans="1:8" x14ac:dyDescent="0.25">
      <c r="A478" s="1">
        <v>40770</v>
      </c>
      <c r="B478">
        <v>41.200001</v>
      </c>
      <c r="C478">
        <v>41.200001</v>
      </c>
      <c r="D478">
        <v>36.049999</v>
      </c>
      <c r="E478">
        <v>38.150002000000001</v>
      </c>
      <c r="F478">
        <v>33.980713000000002</v>
      </c>
      <c r="G478">
        <v>244331</v>
      </c>
      <c r="H478">
        <f t="shared" si="7"/>
        <v>0.12500004550970764</v>
      </c>
    </row>
    <row r="479" spans="1:8" x14ac:dyDescent="0.25">
      <c r="A479" s="1">
        <v>40777</v>
      </c>
      <c r="B479">
        <v>38.5</v>
      </c>
      <c r="C479">
        <v>47.099997999999999</v>
      </c>
      <c r="D479">
        <v>37.299999</v>
      </c>
      <c r="E479">
        <v>39.200001</v>
      </c>
      <c r="F479">
        <v>34.915958000000003</v>
      </c>
      <c r="G479">
        <v>404515</v>
      </c>
      <c r="H479">
        <f t="shared" si="7"/>
        <v>0.20806792815575065</v>
      </c>
    </row>
    <row r="480" spans="1:8" x14ac:dyDescent="0.25">
      <c r="A480" s="1">
        <v>40784</v>
      </c>
      <c r="B480">
        <v>40.099997999999999</v>
      </c>
      <c r="C480">
        <v>42</v>
      </c>
      <c r="D480">
        <v>39.150002000000001</v>
      </c>
      <c r="E480">
        <v>40.400002000000001</v>
      </c>
      <c r="F480">
        <v>35.984810000000003</v>
      </c>
      <c r="G480">
        <v>149276</v>
      </c>
      <c r="H480">
        <f t="shared" si="7"/>
        <v>6.7857095238095216E-2</v>
      </c>
    </row>
    <row r="481" spans="1:8" x14ac:dyDescent="0.25">
      <c r="A481" s="1">
        <v>40791</v>
      </c>
      <c r="B481">
        <v>40</v>
      </c>
      <c r="C481">
        <v>40.799999</v>
      </c>
      <c r="D481">
        <v>38.5</v>
      </c>
      <c r="E481">
        <v>40.200001</v>
      </c>
      <c r="F481">
        <v>35.806671000000001</v>
      </c>
      <c r="G481">
        <v>168880</v>
      </c>
      <c r="H481">
        <f t="shared" si="7"/>
        <v>5.637252589148347E-2</v>
      </c>
    </row>
    <row r="482" spans="1:8" x14ac:dyDescent="0.25">
      <c r="A482" s="1">
        <v>40798</v>
      </c>
      <c r="B482">
        <v>40.450001</v>
      </c>
      <c r="C482">
        <v>40.5</v>
      </c>
      <c r="D482">
        <v>38.599997999999999</v>
      </c>
      <c r="E482">
        <v>39.450001</v>
      </c>
      <c r="F482">
        <v>35.138634000000003</v>
      </c>
      <c r="G482">
        <v>119719</v>
      </c>
      <c r="H482">
        <f t="shared" si="7"/>
        <v>4.6913629629629645E-2</v>
      </c>
    </row>
    <row r="483" spans="1:8" x14ac:dyDescent="0.25">
      <c r="A483" s="1">
        <v>40805</v>
      </c>
      <c r="B483">
        <v>39.75</v>
      </c>
      <c r="C483">
        <v>40.549999</v>
      </c>
      <c r="D483">
        <v>37</v>
      </c>
      <c r="E483">
        <v>38.599997999999999</v>
      </c>
      <c r="F483">
        <v>34.381535</v>
      </c>
      <c r="G483">
        <v>177838</v>
      </c>
      <c r="H483">
        <f t="shared" si="7"/>
        <v>8.7546216708907929E-2</v>
      </c>
    </row>
    <row r="484" spans="1:8" x14ac:dyDescent="0.25">
      <c r="A484" s="1">
        <v>40812</v>
      </c>
      <c r="B484">
        <v>38.200001</v>
      </c>
      <c r="C484">
        <v>39.299999</v>
      </c>
      <c r="D484">
        <v>33</v>
      </c>
      <c r="E484">
        <v>37.799999</v>
      </c>
      <c r="F484">
        <v>33.668948999999998</v>
      </c>
      <c r="G484">
        <v>142647</v>
      </c>
      <c r="H484">
        <f t="shared" si="7"/>
        <v>0.1603053221451736</v>
      </c>
    </row>
    <row r="485" spans="1:8" x14ac:dyDescent="0.25">
      <c r="A485" s="1">
        <v>40819</v>
      </c>
      <c r="B485">
        <v>37.5</v>
      </c>
      <c r="C485">
        <v>37.900002000000001</v>
      </c>
      <c r="D485">
        <v>36</v>
      </c>
      <c r="E485">
        <v>36.299999</v>
      </c>
      <c r="F485">
        <v>32.332889999999999</v>
      </c>
      <c r="G485">
        <v>150298</v>
      </c>
      <c r="H485">
        <f t="shared" si="7"/>
        <v>5.0131976246333726E-2</v>
      </c>
    </row>
    <row r="486" spans="1:8" x14ac:dyDescent="0.25">
      <c r="A486" s="1">
        <v>40826</v>
      </c>
      <c r="B486">
        <v>37.099997999999999</v>
      </c>
      <c r="C486">
        <v>38.400002000000001</v>
      </c>
      <c r="D486">
        <v>36</v>
      </c>
      <c r="E486">
        <v>37.299999</v>
      </c>
      <c r="F486">
        <v>33.223598000000003</v>
      </c>
      <c r="G486">
        <v>118927</v>
      </c>
      <c r="H486">
        <f t="shared" si="7"/>
        <v>6.2500048828122476E-2</v>
      </c>
    </row>
    <row r="487" spans="1:8" x14ac:dyDescent="0.25">
      <c r="A487" s="1">
        <v>40833</v>
      </c>
      <c r="B487">
        <v>37.950001</v>
      </c>
      <c r="C487">
        <v>38.150002000000001</v>
      </c>
      <c r="D487">
        <v>36.5</v>
      </c>
      <c r="E487">
        <v>36.900002000000001</v>
      </c>
      <c r="F487">
        <v>32.867320999999997</v>
      </c>
      <c r="G487">
        <v>128823</v>
      </c>
      <c r="H487">
        <f t="shared" si="7"/>
        <v>4.325037781125151E-2</v>
      </c>
    </row>
    <row r="488" spans="1:8" x14ac:dyDescent="0.25">
      <c r="A488" s="1">
        <v>40840</v>
      </c>
      <c r="B488">
        <v>36.650002000000001</v>
      </c>
      <c r="C488">
        <v>39.799999</v>
      </c>
      <c r="D488">
        <v>35.799999</v>
      </c>
      <c r="E488">
        <v>38.150002000000001</v>
      </c>
      <c r="F488">
        <v>33.980713000000002</v>
      </c>
      <c r="G488">
        <v>183057</v>
      </c>
      <c r="H488">
        <f t="shared" si="7"/>
        <v>0.1005025150880029</v>
      </c>
    </row>
    <row r="489" spans="1:8" x14ac:dyDescent="0.25">
      <c r="A489" s="1">
        <v>40847</v>
      </c>
      <c r="B489">
        <v>38</v>
      </c>
      <c r="C489">
        <v>38.700001</v>
      </c>
      <c r="D489">
        <v>36.299999</v>
      </c>
      <c r="E489">
        <v>36.450001</v>
      </c>
      <c r="F489">
        <v>32.466495999999999</v>
      </c>
      <c r="G489">
        <v>234168</v>
      </c>
      <c r="H489">
        <f t="shared" si="7"/>
        <v>6.2015553953086479E-2</v>
      </c>
    </row>
    <row r="490" spans="1:8" x14ac:dyDescent="0.25">
      <c r="A490" s="1">
        <v>40854</v>
      </c>
      <c r="B490">
        <v>36.450001</v>
      </c>
      <c r="C490">
        <v>38.5</v>
      </c>
      <c r="D490">
        <v>35.849997999999999</v>
      </c>
      <c r="E490">
        <v>36.099997999999999</v>
      </c>
      <c r="F490">
        <v>32.154747</v>
      </c>
      <c r="G490">
        <v>177984</v>
      </c>
      <c r="H490">
        <f t="shared" si="7"/>
        <v>6.8831220779220798E-2</v>
      </c>
    </row>
    <row r="491" spans="1:8" x14ac:dyDescent="0.25">
      <c r="A491" s="1">
        <v>40861</v>
      </c>
      <c r="B491">
        <v>36.150002000000001</v>
      </c>
      <c r="C491">
        <v>36.900002000000001</v>
      </c>
      <c r="D491">
        <v>31.6</v>
      </c>
      <c r="E491">
        <v>32.049999</v>
      </c>
      <c r="F491">
        <v>28.547356000000001</v>
      </c>
      <c r="G491">
        <v>322643</v>
      </c>
      <c r="H491">
        <f t="shared" si="7"/>
        <v>0.14363148273000093</v>
      </c>
    </row>
    <row r="492" spans="1:8" x14ac:dyDescent="0.25">
      <c r="A492" s="1">
        <v>40868</v>
      </c>
      <c r="B492">
        <v>32.200001</v>
      </c>
      <c r="C492">
        <v>32.5</v>
      </c>
      <c r="D492">
        <v>29</v>
      </c>
      <c r="E492">
        <v>31.15</v>
      </c>
      <c r="F492">
        <v>27.745714</v>
      </c>
      <c r="G492">
        <v>196674</v>
      </c>
      <c r="H492">
        <f t="shared" si="7"/>
        <v>0.1076923076923077</v>
      </c>
    </row>
    <row r="493" spans="1:8" x14ac:dyDescent="0.25">
      <c r="A493" s="1">
        <v>40875</v>
      </c>
      <c r="B493">
        <v>31.5</v>
      </c>
      <c r="C493">
        <v>33.549999</v>
      </c>
      <c r="D493">
        <v>28.1</v>
      </c>
      <c r="E493">
        <v>29.700001</v>
      </c>
      <c r="F493">
        <v>26.454181999999999</v>
      </c>
      <c r="G493">
        <v>512403</v>
      </c>
      <c r="H493">
        <f t="shared" si="7"/>
        <v>0.16244408829937665</v>
      </c>
    </row>
    <row r="494" spans="1:8" x14ac:dyDescent="0.25">
      <c r="A494" s="1">
        <v>40882</v>
      </c>
      <c r="B494">
        <v>29.9</v>
      </c>
      <c r="C494">
        <v>30.1</v>
      </c>
      <c r="D494">
        <v>28.200001</v>
      </c>
      <c r="E494">
        <v>28.549999</v>
      </c>
      <c r="F494">
        <v>25.429860999999999</v>
      </c>
      <c r="G494">
        <v>98963</v>
      </c>
      <c r="H494">
        <f t="shared" si="7"/>
        <v>6.3122890365448533E-2</v>
      </c>
    </row>
    <row r="495" spans="1:8" x14ac:dyDescent="0.25">
      <c r="A495" s="1">
        <v>40889</v>
      </c>
      <c r="B495">
        <v>28.65</v>
      </c>
      <c r="C495">
        <v>28.9</v>
      </c>
      <c r="D495">
        <v>22.75</v>
      </c>
      <c r="E495">
        <v>24.9</v>
      </c>
      <c r="F495">
        <v>22.178754999999999</v>
      </c>
      <c r="G495">
        <v>1431332</v>
      </c>
      <c r="H495">
        <f t="shared" si="7"/>
        <v>0.21280276816608992</v>
      </c>
    </row>
    <row r="496" spans="1:8" x14ac:dyDescent="0.25">
      <c r="A496" s="1">
        <v>40896</v>
      </c>
      <c r="B496">
        <v>24.9</v>
      </c>
      <c r="C496">
        <v>30.450001</v>
      </c>
      <c r="D496">
        <v>23.5</v>
      </c>
      <c r="E496">
        <v>30.200001</v>
      </c>
      <c r="F496">
        <v>26.899536000000001</v>
      </c>
      <c r="G496">
        <v>488472</v>
      </c>
      <c r="H496">
        <f t="shared" si="7"/>
        <v>0.22824304669152556</v>
      </c>
    </row>
    <row r="497" spans="1:8" x14ac:dyDescent="0.25">
      <c r="A497" s="1">
        <v>40903</v>
      </c>
      <c r="B497">
        <v>30.299999</v>
      </c>
      <c r="C497">
        <v>34</v>
      </c>
      <c r="D497">
        <v>29.1</v>
      </c>
      <c r="E497">
        <v>30.549999</v>
      </c>
      <c r="F497">
        <v>27.211286999999999</v>
      </c>
      <c r="G497">
        <v>318904</v>
      </c>
      <c r="H497">
        <f t="shared" si="7"/>
        <v>0.14411764705882349</v>
      </c>
    </row>
    <row r="498" spans="1:8" x14ac:dyDescent="0.25">
      <c r="A498" s="1">
        <v>40910</v>
      </c>
      <c r="B498">
        <v>31</v>
      </c>
      <c r="C498">
        <v>32.200001</v>
      </c>
      <c r="D498">
        <v>29.1</v>
      </c>
      <c r="E498">
        <v>30.75</v>
      </c>
      <c r="F498">
        <v>27.389430999999998</v>
      </c>
      <c r="G498">
        <v>159972</v>
      </c>
      <c r="H498">
        <f t="shared" si="7"/>
        <v>9.6273319991511772E-2</v>
      </c>
    </row>
    <row r="499" spans="1:8" x14ac:dyDescent="0.25">
      <c r="A499" s="1">
        <v>40917</v>
      </c>
      <c r="B499">
        <v>31.200001</v>
      </c>
      <c r="C499">
        <v>37.599997999999999</v>
      </c>
      <c r="D499">
        <v>30.1</v>
      </c>
      <c r="E499">
        <v>35.150002000000001</v>
      </c>
      <c r="F499">
        <v>31.308568999999999</v>
      </c>
      <c r="G499">
        <v>1017075</v>
      </c>
      <c r="H499">
        <f t="shared" si="7"/>
        <v>0.19946804252489583</v>
      </c>
    </row>
    <row r="500" spans="1:8" x14ac:dyDescent="0.25">
      <c r="A500" s="1">
        <v>40924</v>
      </c>
      <c r="B500">
        <v>35.099997999999999</v>
      </c>
      <c r="C500">
        <v>36</v>
      </c>
      <c r="D500">
        <v>33.200001</v>
      </c>
      <c r="E500">
        <v>33.400002000000001</v>
      </c>
      <c r="F500">
        <v>29.749821000000001</v>
      </c>
      <c r="G500">
        <v>278510</v>
      </c>
      <c r="H500">
        <f t="shared" si="7"/>
        <v>7.7777749999999993E-2</v>
      </c>
    </row>
    <row r="501" spans="1:8" x14ac:dyDescent="0.25">
      <c r="A501" s="1">
        <v>40931</v>
      </c>
      <c r="B501">
        <v>33.549999</v>
      </c>
      <c r="C501">
        <v>34.349997999999999</v>
      </c>
      <c r="D501">
        <v>32.299999</v>
      </c>
      <c r="E501">
        <v>32.75</v>
      </c>
      <c r="F501">
        <v>29.170856000000001</v>
      </c>
      <c r="G501">
        <v>278724</v>
      </c>
      <c r="H501">
        <f t="shared" si="7"/>
        <v>5.9679741466069365E-2</v>
      </c>
    </row>
    <row r="502" spans="1:8" x14ac:dyDescent="0.25">
      <c r="A502" s="1">
        <v>40938</v>
      </c>
      <c r="B502">
        <v>33.099997999999999</v>
      </c>
      <c r="C502">
        <v>34.900002000000001</v>
      </c>
      <c r="D502">
        <v>31.950001</v>
      </c>
      <c r="E502">
        <v>34</v>
      </c>
      <c r="F502">
        <v>30.28425</v>
      </c>
      <c r="G502">
        <v>697327</v>
      </c>
      <c r="H502">
        <f t="shared" si="7"/>
        <v>8.4527244439699473E-2</v>
      </c>
    </row>
    <row r="503" spans="1:8" x14ac:dyDescent="0.25">
      <c r="A503" s="1">
        <v>40945</v>
      </c>
      <c r="B503">
        <v>34.900002000000001</v>
      </c>
      <c r="C503">
        <v>35.650002000000001</v>
      </c>
      <c r="D503">
        <v>33.900002000000001</v>
      </c>
      <c r="E503">
        <v>34.849997999999999</v>
      </c>
      <c r="F503">
        <v>31.041350999999999</v>
      </c>
      <c r="G503">
        <v>408619</v>
      </c>
      <c r="H503">
        <f t="shared" si="7"/>
        <v>4.908835629237833E-2</v>
      </c>
    </row>
    <row r="504" spans="1:8" x14ac:dyDescent="0.25">
      <c r="A504" s="1">
        <v>40952</v>
      </c>
      <c r="B504">
        <v>35.599997999999999</v>
      </c>
      <c r="C504">
        <v>37</v>
      </c>
      <c r="D504">
        <v>34.75</v>
      </c>
      <c r="E504">
        <v>36.099997999999999</v>
      </c>
      <c r="F504">
        <v>32.154747</v>
      </c>
      <c r="G504">
        <v>387981</v>
      </c>
      <c r="H504">
        <f t="shared" si="7"/>
        <v>6.0810810810810814E-2</v>
      </c>
    </row>
    <row r="505" spans="1:8" x14ac:dyDescent="0.25">
      <c r="A505" s="1">
        <v>40959</v>
      </c>
      <c r="B505">
        <v>36.099997999999999</v>
      </c>
      <c r="C505">
        <v>37.5</v>
      </c>
      <c r="D505">
        <v>33.700001</v>
      </c>
      <c r="E505">
        <v>33.799999</v>
      </c>
      <c r="F505">
        <v>30.106103999999998</v>
      </c>
      <c r="G505">
        <v>279566</v>
      </c>
      <c r="H505">
        <f t="shared" si="7"/>
        <v>0.10133330666666666</v>
      </c>
    </row>
    <row r="506" spans="1:8" x14ac:dyDescent="0.25">
      <c r="A506" s="1">
        <v>40966</v>
      </c>
      <c r="B506">
        <v>34</v>
      </c>
      <c r="C506">
        <v>34.400002000000001</v>
      </c>
      <c r="D506">
        <v>32.099997999999999</v>
      </c>
      <c r="E506">
        <v>33.349997999999999</v>
      </c>
      <c r="F506">
        <v>29.705282</v>
      </c>
      <c r="G506">
        <v>196377</v>
      </c>
      <c r="H506">
        <f t="shared" si="7"/>
        <v>6.6860577508105992E-2</v>
      </c>
    </row>
    <row r="507" spans="1:8" x14ac:dyDescent="0.25">
      <c r="A507" s="1">
        <v>40973</v>
      </c>
      <c r="B507">
        <v>33</v>
      </c>
      <c r="C507">
        <v>35.450001</v>
      </c>
      <c r="D507">
        <v>32.25</v>
      </c>
      <c r="E507">
        <v>33.25</v>
      </c>
      <c r="F507">
        <v>29.616209000000001</v>
      </c>
      <c r="G507">
        <v>212228</v>
      </c>
      <c r="H507">
        <f t="shared" si="7"/>
        <v>9.0268008737150685E-2</v>
      </c>
    </row>
    <row r="508" spans="1:8" x14ac:dyDescent="0.25">
      <c r="A508" s="1">
        <v>40980</v>
      </c>
      <c r="B508">
        <v>34</v>
      </c>
      <c r="C508">
        <v>36.200001</v>
      </c>
      <c r="D508">
        <v>32.25</v>
      </c>
      <c r="E508">
        <v>33.049999</v>
      </c>
      <c r="F508">
        <v>29.438071999999998</v>
      </c>
      <c r="G508">
        <v>330139</v>
      </c>
      <c r="H508">
        <f t="shared" si="7"/>
        <v>0.10911604670950148</v>
      </c>
    </row>
    <row r="509" spans="1:8" x14ac:dyDescent="0.25">
      <c r="A509" s="1">
        <v>40987</v>
      </c>
      <c r="B509">
        <v>33.049999</v>
      </c>
      <c r="C509">
        <v>33.349997999999999</v>
      </c>
      <c r="D509">
        <v>31.5</v>
      </c>
      <c r="E509">
        <v>31.65</v>
      </c>
      <c r="F509">
        <v>28.191068999999999</v>
      </c>
      <c r="G509">
        <v>206545</v>
      </c>
      <c r="H509">
        <f t="shared" si="7"/>
        <v>5.5472207224720058E-2</v>
      </c>
    </row>
    <row r="510" spans="1:8" x14ac:dyDescent="0.25">
      <c r="A510" s="1">
        <v>40994</v>
      </c>
      <c r="B510">
        <v>32.25</v>
      </c>
      <c r="C510">
        <v>32.25</v>
      </c>
      <c r="D510">
        <v>29.1</v>
      </c>
      <c r="E510">
        <v>31.049999</v>
      </c>
      <c r="F510">
        <v>27.656641</v>
      </c>
      <c r="G510">
        <v>151899</v>
      </c>
      <c r="H510">
        <f t="shared" si="7"/>
        <v>9.767441860465112E-2</v>
      </c>
    </row>
    <row r="511" spans="1:8" x14ac:dyDescent="0.25">
      <c r="A511" s="1">
        <v>41001</v>
      </c>
      <c r="B511">
        <v>31.9</v>
      </c>
      <c r="C511">
        <v>33.150002000000001</v>
      </c>
      <c r="D511">
        <v>31.9</v>
      </c>
      <c r="E511">
        <v>32.849997999999999</v>
      </c>
      <c r="F511">
        <v>29.259924000000002</v>
      </c>
      <c r="G511">
        <v>171321</v>
      </c>
      <c r="H511">
        <f t="shared" si="7"/>
        <v>3.7707448705433022E-2</v>
      </c>
    </row>
    <row r="512" spans="1:8" x14ac:dyDescent="0.25">
      <c r="A512" s="1">
        <v>41008</v>
      </c>
      <c r="B512">
        <v>33.950001</v>
      </c>
      <c r="C512">
        <v>36.799999</v>
      </c>
      <c r="D512">
        <v>31.65</v>
      </c>
      <c r="E512">
        <v>32.549999</v>
      </c>
      <c r="F512">
        <v>28.992709999999999</v>
      </c>
      <c r="G512">
        <v>338177</v>
      </c>
      <c r="H512">
        <f t="shared" si="7"/>
        <v>0.13994562880287037</v>
      </c>
    </row>
    <row r="513" spans="1:8" x14ac:dyDescent="0.25">
      <c r="A513" s="1">
        <v>41015</v>
      </c>
      <c r="B513">
        <v>32.049999</v>
      </c>
      <c r="C513">
        <v>35.599997999999999</v>
      </c>
      <c r="D513">
        <v>32</v>
      </c>
      <c r="E513">
        <v>33.650002000000001</v>
      </c>
      <c r="F513">
        <v>29.9725</v>
      </c>
      <c r="G513">
        <v>403943</v>
      </c>
      <c r="H513">
        <f t="shared" si="7"/>
        <v>0.10112354500694072</v>
      </c>
    </row>
    <row r="514" spans="1:8" x14ac:dyDescent="0.25">
      <c r="A514" s="1">
        <v>41022</v>
      </c>
      <c r="B514">
        <v>33.75</v>
      </c>
      <c r="C514">
        <v>34.299999</v>
      </c>
      <c r="D514">
        <v>31.299999</v>
      </c>
      <c r="E514">
        <v>31.5</v>
      </c>
      <c r="F514">
        <v>28.057465000000001</v>
      </c>
      <c r="G514">
        <v>192052</v>
      </c>
      <c r="H514">
        <f t="shared" si="7"/>
        <v>8.7463559401269958E-2</v>
      </c>
    </row>
    <row r="515" spans="1:8" x14ac:dyDescent="0.25">
      <c r="A515" s="1">
        <v>41029</v>
      </c>
      <c r="B515">
        <v>34</v>
      </c>
      <c r="C515">
        <v>39.299999</v>
      </c>
      <c r="D515">
        <v>32.900002000000001</v>
      </c>
      <c r="E515">
        <v>35.75</v>
      </c>
      <c r="F515">
        <v>31.842993</v>
      </c>
      <c r="G515">
        <v>1734378</v>
      </c>
      <c r="H515">
        <f t="shared" ref="H515:H578" si="8">IF(C515 &gt; D515, (C515-D515)/C515, (D515-C515)/D515)</f>
        <v>0.16284980058141985</v>
      </c>
    </row>
    <row r="516" spans="1:8" x14ac:dyDescent="0.25">
      <c r="A516" s="1">
        <v>41036</v>
      </c>
      <c r="B516">
        <v>35.900002000000001</v>
      </c>
      <c r="C516">
        <v>39.849997999999999</v>
      </c>
      <c r="D516">
        <v>33.950001</v>
      </c>
      <c r="E516">
        <v>37.5</v>
      </c>
      <c r="F516">
        <v>33.401744999999998</v>
      </c>
      <c r="G516">
        <v>1330118</v>
      </c>
      <c r="H516">
        <f t="shared" si="8"/>
        <v>0.14805513917466193</v>
      </c>
    </row>
    <row r="517" spans="1:8" x14ac:dyDescent="0.25">
      <c r="A517" s="1">
        <v>41043</v>
      </c>
      <c r="B517">
        <v>38</v>
      </c>
      <c r="C517">
        <v>38.25</v>
      </c>
      <c r="D517">
        <v>34.549999</v>
      </c>
      <c r="E517">
        <v>35.299999</v>
      </c>
      <c r="F517">
        <v>31.442177000000001</v>
      </c>
      <c r="G517">
        <v>337337</v>
      </c>
      <c r="H517">
        <f t="shared" si="8"/>
        <v>9.6732052287581707E-2</v>
      </c>
    </row>
    <row r="518" spans="1:8" x14ac:dyDescent="0.25">
      <c r="A518" s="1">
        <v>41050</v>
      </c>
      <c r="B518">
        <v>35</v>
      </c>
      <c r="C518">
        <v>39.099997999999999</v>
      </c>
      <c r="D518">
        <v>35</v>
      </c>
      <c r="E518">
        <v>36.400002000000001</v>
      </c>
      <c r="F518">
        <v>32.421954999999997</v>
      </c>
      <c r="G518">
        <v>318802</v>
      </c>
      <c r="H518">
        <f t="shared" si="8"/>
        <v>0.10485928925111453</v>
      </c>
    </row>
    <row r="519" spans="1:8" x14ac:dyDescent="0.25">
      <c r="A519" s="1">
        <v>41057</v>
      </c>
      <c r="B519">
        <v>36</v>
      </c>
      <c r="C519">
        <v>38.299999</v>
      </c>
      <c r="D519">
        <v>35.599997999999999</v>
      </c>
      <c r="E519">
        <v>37.049999</v>
      </c>
      <c r="F519">
        <v>33.000919000000003</v>
      </c>
      <c r="G519">
        <v>279209</v>
      </c>
      <c r="H519">
        <f t="shared" si="8"/>
        <v>7.0496111501203967E-2</v>
      </c>
    </row>
    <row r="520" spans="1:8" x14ac:dyDescent="0.25">
      <c r="A520" s="1">
        <v>41064</v>
      </c>
      <c r="B520">
        <v>36.900002000000001</v>
      </c>
      <c r="C520">
        <v>38.150002000000001</v>
      </c>
      <c r="D520">
        <v>36.5</v>
      </c>
      <c r="E520">
        <v>37.799999</v>
      </c>
      <c r="F520">
        <v>33.668948999999998</v>
      </c>
      <c r="G520">
        <v>177030</v>
      </c>
      <c r="H520">
        <f t="shared" si="8"/>
        <v>4.325037781125151E-2</v>
      </c>
    </row>
    <row r="521" spans="1:8" x14ac:dyDescent="0.25">
      <c r="A521" s="1">
        <v>41071</v>
      </c>
      <c r="B521">
        <v>37.549999</v>
      </c>
      <c r="C521">
        <v>41</v>
      </c>
      <c r="D521">
        <v>36.950001</v>
      </c>
      <c r="E521">
        <v>40.650002000000001</v>
      </c>
      <c r="F521">
        <v>36.207489000000002</v>
      </c>
      <c r="G521">
        <v>413024</v>
      </c>
      <c r="H521">
        <f t="shared" si="8"/>
        <v>9.8780463414634145E-2</v>
      </c>
    </row>
    <row r="522" spans="1:8" x14ac:dyDescent="0.25">
      <c r="A522" s="1">
        <v>41078</v>
      </c>
      <c r="B522">
        <v>43.200001</v>
      </c>
      <c r="C522">
        <v>43.75</v>
      </c>
      <c r="D522">
        <v>39.25</v>
      </c>
      <c r="E522">
        <v>41.5</v>
      </c>
      <c r="F522">
        <v>36.964596</v>
      </c>
      <c r="G522">
        <v>1876339</v>
      </c>
      <c r="H522">
        <f t="shared" si="8"/>
        <v>0.10285714285714286</v>
      </c>
    </row>
    <row r="523" spans="1:8" x14ac:dyDescent="0.25">
      <c r="A523" s="1">
        <v>41085</v>
      </c>
      <c r="B523">
        <v>42.349997999999999</v>
      </c>
      <c r="C523">
        <v>43.400002000000001</v>
      </c>
      <c r="D523">
        <v>33.5</v>
      </c>
      <c r="E523">
        <v>41.549999</v>
      </c>
      <c r="F523">
        <v>37.009132000000001</v>
      </c>
      <c r="G523">
        <v>437222</v>
      </c>
      <c r="H523">
        <f t="shared" si="8"/>
        <v>0.22811063464927953</v>
      </c>
    </row>
    <row r="524" spans="1:8" x14ac:dyDescent="0.25">
      <c r="A524" s="1">
        <v>41092</v>
      </c>
      <c r="B524">
        <v>42.25</v>
      </c>
      <c r="C524">
        <v>44.799999</v>
      </c>
      <c r="D524">
        <v>41.049999</v>
      </c>
      <c r="E524">
        <v>42.650002000000001</v>
      </c>
      <c r="F524">
        <v>37.988914000000001</v>
      </c>
      <c r="G524">
        <v>732788</v>
      </c>
      <c r="H524">
        <f t="shared" si="8"/>
        <v>8.3705359011280331E-2</v>
      </c>
    </row>
    <row r="525" spans="1:8" x14ac:dyDescent="0.25">
      <c r="A525" s="1">
        <v>41099</v>
      </c>
      <c r="B525">
        <v>42</v>
      </c>
      <c r="C525">
        <v>43.900002000000001</v>
      </c>
      <c r="D525">
        <v>41.5</v>
      </c>
      <c r="E525">
        <v>42.049999</v>
      </c>
      <c r="F525">
        <v>37.454487</v>
      </c>
      <c r="G525">
        <v>470922</v>
      </c>
      <c r="H525">
        <f t="shared" si="8"/>
        <v>5.4669746939874871E-2</v>
      </c>
    </row>
    <row r="526" spans="1:8" x14ac:dyDescent="0.25">
      <c r="A526" s="1">
        <v>41106</v>
      </c>
      <c r="B526">
        <v>42</v>
      </c>
      <c r="C526">
        <v>44.450001</v>
      </c>
      <c r="D526">
        <v>40.75</v>
      </c>
      <c r="E526">
        <v>41</v>
      </c>
      <c r="F526">
        <v>36.519238000000001</v>
      </c>
      <c r="G526">
        <v>365657</v>
      </c>
      <c r="H526">
        <f t="shared" si="8"/>
        <v>8.3239615675149259E-2</v>
      </c>
    </row>
    <row r="527" spans="1:8" x14ac:dyDescent="0.25">
      <c r="A527" s="1">
        <v>41113</v>
      </c>
      <c r="B527">
        <v>40.099997999999999</v>
      </c>
      <c r="C527">
        <v>41.349997999999999</v>
      </c>
      <c r="D527">
        <v>38.650002000000001</v>
      </c>
      <c r="E527">
        <v>39.599997999999999</v>
      </c>
      <c r="F527">
        <v>35.272239999999996</v>
      </c>
      <c r="G527">
        <v>342265</v>
      </c>
      <c r="H527">
        <f t="shared" si="8"/>
        <v>6.5296157934517887E-2</v>
      </c>
    </row>
    <row r="528" spans="1:8" x14ac:dyDescent="0.25">
      <c r="A528" s="1">
        <v>41120</v>
      </c>
      <c r="B528">
        <v>39</v>
      </c>
      <c r="C528">
        <v>42.5</v>
      </c>
      <c r="D528">
        <v>39</v>
      </c>
      <c r="E528">
        <v>39.599997999999999</v>
      </c>
      <c r="F528">
        <v>35.988425999999997</v>
      </c>
      <c r="G528">
        <v>349505</v>
      </c>
      <c r="H528">
        <f t="shared" si="8"/>
        <v>8.2352941176470587E-2</v>
      </c>
    </row>
    <row r="529" spans="1:8" x14ac:dyDescent="0.25">
      <c r="A529" s="1">
        <v>41127</v>
      </c>
      <c r="B529">
        <v>39.900002000000001</v>
      </c>
      <c r="C529">
        <v>40.900002000000001</v>
      </c>
      <c r="D529">
        <v>38.900002000000001</v>
      </c>
      <c r="E529">
        <v>39.049999</v>
      </c>
      <c r="F529">
        <v>35.488585999999998</v>
      </c>
      <c r="G529">
        <v>179954</v>
      </c>
      <c r="H529">
        <f t="shared" si="8"/>
        <v>4.8899753110036519E-2</v>
      </c>
    </row>
    <row r="530" spans="1:8" x14ac:dyDescent="0.25">
      <c r="A530" s="1">
        <v>41134</v>
      </c>
      <c r="B530">
        <v>39</v>
      </c>
      <c r="C530">
        <v>41.450001</v>
      </c>
      <c r="D530">
        <v>38.299999</v>
      </c>
      <c r="E530">
        <v>38.599997999999999</v>
      </c>
      <c r="F530">
        <v>35.079631999999997</v>
      </c>
      <c r="G530">
        <v>502740</v>
      </c>
      <c r="H530">
        <f t="shared" si="8"/>
        <v>7.5995221327015181E-2</v>
      </c>
    </row>
    <row r="531" spans="1:8" x14ac:dyDescent="0.25">
      <c r="A531" s="1">
        <v>41141</v>
      </c>
      <c r="B531">
        <v>38.599997999999999</v>
      </c>
      <c r="C531">
        <v>39.950001</v>
      </c>
      <c r="D531">
        <v>37.650002000000001</v>
      </c>
      <c r="E531">
        <v>38.400002000000001</v>
      </c>
      <c r="F531">
        <v>34.897872999999997</v>
      </c>
      <c r="G531">
        <v>216844</v>
      </c>
      <c r="H531">
        <f t="shared" si="8"/>
        <v>5.757193848380629E-2</v>
      </c>
    </row>
    <row r="532" spans="1:8" x14ac:dyDescent="0.25">
      <c r="A532" s="1">
        <v>41148</v>
      </c>
      <c r="B532">
        <v>38.200001</v>
      </c>
      <c r="C532">
        <v>38.650002000000001</v>
      </c>
      <c r="D532">
        <v>36.049999</v>
      </c>
      <c r="E532">
        <v>36.200001</v>
      </c>
      <c r="F532">
        <v>32.898518000000003</v>
      </c>
      <c r="G532">
        <v>143327</v>
      </c>
      <c r="H532">
        <f t="shared" si="8"/>
        <v>6.7270449300364868E-2</v>
      </c>
    </row>
    <row r="533" spans="1:8" x14ac:dyDescent="0.25">
      <c r="A533" s="1">
        <v>41155</v>
      </c>
      <c r="B533">
        <v>30</v>
      </c>
      <c r="C533">
        <v>37.799999</v>
      </c>
      <c r="D533">
        <v>30</v>
      </c>
      <c r="E533">
        <v>37.549999</v>
      </c>
      <c r="F533">
        <v>34.125388999999998</v>
      </c>
      <c r="G533">
        <v>139987</v>
      </c>
      <c r="H533">
        <f t="shared" si="8"/>
        <v>0.20634918535315305</v>
      </c>
    </row>
    <row r="534" spans="1:8" x14ac:dyDescent="0.25">
      <c r="A534" s="1">
        <v>41162</v>
      </c>
      <c r="B534">
        <v>38.599997999999999</v>
      </c>
      <c r="C534">
        <v>45.900002000000001</v>
      </c>
      <c r="D534">
        <v>38.5</v>
      </c>
      <c r="E534">
        <v>41.400002000000001</v>
      </c>
      <c r="F534">
        <v>37.624274999999997</v>
      </c>
      <c r="G534">
        <v>1485638</v>
      </c>
      <c r="H534">
        <f t="shared" si="8"/>
        <v>0.16122008012112943</v>
      </c>
    </row>
    <row r="535" spans="1:8" x14ac:dyDescent="0.25">
      <c r="A535" s="1">
        <v>41169</v>
      </c>
      <c r="B535">
        <v>42.299999</v>
      </c>
      <c r="C535">
        <v>42.400002000000001</v>
      </c>
      <c r="D535">
        <v>39.5</v>
      </c>
      <c r="E535">
        <v>40.25</v>
      </c>
      <c r="F535">
        <v>36.579146999999999</v>
      </c>
      <c r="G535">
        <v>271147</v>
      </c>
      <c r="H535">
        <f t="shared" si="8"/>
        <v>6.8396270358666508E-2</v>
      </c>
    </row>
    <row r="536" spans="1:8" x14ac:dyDescent="0.25">
      <c r="A536" s="1">
        <v>41176</v>
      </c>
      <c r="B536">
        <v>39.650002000000001</v>
      </c>
      <c r="C536">
        <v>43.799999</v>
      </c>
      <c r="D536">
        <v>39.599997999999999</v>
      </c>
      <c r="E536">
        <v>41.200001</v>
      </c>
      <c r="F536">
        <v>37.442509000000001</v>
      </c>
      <c r="G536">
        <v>799539</v>
      </c>
      <c r="H536">
        <f t="shared" si="8"/>
        <v>9.5890435979233704E-2</v>
      </c>
    </row>
    <row r="537" spans="1:8" x14ac:dyDescent="0.25">
      <c r="A537" s="1">
        <v>41183</v>
      </c>
      <c r="B537">
        <v>41.349997999999999</v>
      </c>
      <c r="C537">
        <v>51.5</v>
      </c>
      <c r="D537">
        <v>41.25</v>
      </c>
      <c r="E537">
        <v>45.349997999999999</v>
      </c>
      <c r="F537">
        <v>41.214027000000002</v>
      </c>
      <c r="G537">
        <v>1358548</v>
      </c>
      <c r="H537">
        <f t="shared" si="8"/>
        <v>0.19902912621359223</v>
      </c>
    </row>
    <row r="538" spans="1:8" x14ac:dyDescent="0.25">
      <c r="A538" s="1">
        <v>41190</v>
      </c>
      <c r="B538">
        <v>45.349997999999999</v>
      </c>
      <c r="C538">
        <v>48.099997999999999</v>
      </c>
      <c r="D538">
        <v>43.450001</v>
      </c>
      <c r="E538">
        <v>43.849997999999999</v>
      </c>
      <c r="F538">
        <v>39.850822000000001</v>
      </c>
      <c r="G538">
        <v>840232</v>
      </c>
      <c r="H538">
        <f t="shared" si="8"/>
        <v>9.6673538323224034E-2</v>
      </c>
    </row>
    <row r="539" spans="1:8" x14ac:dyDescent="0.25">
      <c r="A539" s="1">
        <v>41197</v>
      </c>
      <c r="B539">
        <v>43.700001</v>
      </c>
      <c r="C539">
        <v>48.099997999999999</v>
      </c>
      <c r="D539">
        <v>43.200001</v>
      </c>
      <c r="E539">
        <v>47.5</v>
      </c>
      <c r="F539">
        <v>43.167937999999999</v>
      </c>
      <c r="G539">
        <v>2237446</v>
      </c>
      <c r="H539">
        <f t="shared" si="8"/>
        <v>0.10187104373684172</v>
      </c>
    </row>
    <row r="540" spans="1:8" x14ac:dyDescent="0.25">
      <c r="A540" s="1">
        <v>41204</v>
      </c>
      <c r="B540">
        <v>48.25</v>
      </c>
      <c r="C540">
        <v>48.900002000000001</v>
      </c>
      <c r="D540">
        <v>44.900002000000001</v>
      </c>
      <c r="E540">
        <v>45.150002000000001</v>
      </c>
      <c r="F540">
        <v>41.032260999999998</v>
      </c>
      <c r="G540">
        <v>2099216</v>
      </c>
      <c r="H540">
        <f t="shared" si="8"/>
        <v>8.1799587656458575E-2</v>
      </c>
    </row>
    <row r="541" spans="1:8" x14ac:dyDescent="0.25">
      <c r="A541" s="1">
        <v>41211</v>
      </c>
      <c r="B541">
        <v>44.549999</v>
      </c>
      <c r="C541">
        <v>45.349997999999999</v>
      </c>
      <c r="D541">
        <v>42.599997999999999</v>
      </c>
      <c r="E541">
        <v>44</v>
      </c>
      <c r="F541">
        <v>39.987141000000001</v>
      </c>
      <c r="G541">
        <v>372292</v>
      </c>
      <c r="H541">
        <f t="shared" si="8"/>
        <v>6.0639473457088137E-2</v>
      </c>
    </row>
    <row r="542" spans="1:8" x14ac:dyDescent="0.25">
      <c r="A542" s="1">
        <v>41218</v>
      </c>
      <c r="B542">
        <v>43.75</v>
      </c>
      <c r="C542">
        <v>53.450001</v>
      </c>
      <c r="D542">
        <v>41.5</v>
      </c>
      <c r="E542">
        <v>52.75</v>
      </c>
      <c r="F542">
        <v>47.939132999999998</v>
      </c>
      <c r="G542">
        <v>3811744</v>
      </c>
      <c r="H542">
        <f t="shared" si="8"/>
        <v>0.22357344764128256</v>
      </c>
    </row>
    <row r="543" spans="1:8" x14ac:dyDescent="0.25">
      <c r="A543" s="1">
        <v>41225</v>
      </c>
      <c r="B543">
        <v>53.650002000000001</v>
      </c>
      <c r="C543">
        <v>54.450001</v>
      </c>
      <c r="D543">
        <v>49.25</v>
      </c>
      <c r="E543">
        <v>49.75</v>
      </c>
      <c r="F543">
        <v>45.212741999999999</v>
      </c>
      <c r="G543">
        <v>1179799</v>
      </c>
      <c r="H543">
        <f t="shared" si="8"/>
        <v>9.5500475748384286E-2</v>
      </c>
    </row>
    <row r="544" spans="1:8" x14ac:dyDescent="0.25">
      <c r="A544" s="1">
        <v>41232</v>
      </c>
      <c r="B544">
        <v>49.75</v>
      </c>
      <c r="C544">
        <v>52.299999</v>
      </c>
      <c r="D544">
        <v>47.099997999999999</v>
      </c>
      <c r="E544">
        <v>49.25</v>
      </c>
      <c r="F544">
        <v>44.758335000000002</v>
      </c>
      <c r="G544">
        <v>2390945</v>
      </c>
      <c r="H544">
        <f t="shared" si="8"/>
        <v>9.9426407254807031E-2</v>
      </c>
    </row>
    <row r="545" spans="1:8" x14ac:dyDescent="0.25">
      <c r="A545" s="1">
        <v>41239</v>
      </c>
      <c r="B545">
        <v>49.5</v>
      </c>
      <c r="C545">
        <v>54.400002000000001</v>
      </c>
      <c r="D545">
        <v>47.900002000000001</v>
      </c>
      <c r="E545">
        <v>52.400002000000001</v>
      </c>
      <c r="F545">
        <v>47.621059000000002</v>
      </c>
      <c r="G545">
        <v>2308124</v>
      </c>
      <c r="H545">
        <f t="shared" si="8"/>
        <v>0.11948528972480553</v>
      </c>
    </row>
    <row r="546" spans="1:8" x14ac:dyDescent="0.25">
      <c r="A546" s="1">
        <v>41246</v>
      </c>
      <c r="B546">
        <v>52.900002000000001</v>
      </c>
      <c r="C546">
        <v>62.349997999999999</v>
      </c>
      <c r="D546">
        <v>52.400002000000001</v>
      </c>
      <c r="E546">
        <v>60.200001</v>
      </c>
      <c r="F546">
        <v>54.709679000000001</v>
      </c>
      <c r="G546">
        <v>3596718</v>
      </c>
      <c r="H546">
        <f t="shared" si="8"/>
        <v>0.15958294016304539</v>
      </c>
    </row>
    <row r="547" spans="1:8" x14ac:dyDescent="0.25">
      <c r="A547" s="1">
        <v>41253</v>
      </c>
      <c r="B547">
        <v>61.150002000000001</v>
      </c>
      <c r="C547">
        <v>64.199996999999996</v>
      </c>
      <c r="D547">
        <v>58.599997999999999</v>
      </c>
      <c r="E547">
        <v>59.599997999999999</v>
      </c>
      <c r="F547">
        <v>54.164397999999998</v>
      </c>
      <c r="G547">
        <v>1429823</v>
      </c>
      <c r="H547">
        <f t="shared" si="8"/>
        <v>8.7227402829940903E-2</v>
      </c>
    </row>
    <row r="548" spans="1:8" x14ac:dyDescent="0.25">
      <c r="A548" s="1">
        <v>41260</v>
      </c>
      <c r="B548">
        <v>60.299999</v>
      </c>
      <c r="C548">
        <v>60.900002000000001</v>
      </c>
      <c r="D548">
        <v>56.900002000000001</v>
      </c>
      <c r="E548">
        <v>57.099997999999999</v>
      </c>
      <c r="F548">
        <v>51.892403000000002</v>
      </c>
      <c r="G548">
        <v>652713</v>
      </c>
      <c r="H548">
        <f t="shared" si="8"/>
        <v>6.5681442834763779E-2</v>
      </c>
    </row>
    <row r="549" spans="1:8" x14ac:dyDescent="0.25">
      <c r="A549" s="1">
        <v>41267</v>
      </c>
      <c r="B549">
        <v>56.849997999999999</v>
      </c>
      <c r="C549">
        <v>59.799999</v>
      </c>
      <c r="D549">
        <v>56.5</v>
      </c>
      <c r="E549">
        <v>57</v>
      </c>
      <c r="F549">
        <v>51.801532999999999</v>
      </c>
      <c r="G549">
        <v>635535</v>
      </c>
      <c r="H549">
        <f t="shared" si="8"/>
        <v>5.5183930688694489E-2</v>
      </c>
    </row>
    <row r="550" spans="1:8" x14ac:dyDescent="0.25">
      <c r="A550" s="1">
        <v>41274</v>
      </c>
      <c r="B550">
        <v>57.849997999999999</v>
      </c>
      <c r="C550">
        <v>60.75</v>
      </c>
      <c r="D550">
        <v>56.700001</v>
      </c>
      <c r="E550">
        <v>58.849997999999999</v>
      </c>
      <c r="F550">
        <v>53.482799999999997</v>
      </c>
      <c r="G550">
        <v>1709264</v>
      </c>
      <c r="H550">
        <f t="shared" si="8"/>
        <v>6.6666650205761305E-2</v>
      </c>
    </row>
    <row r="551" spans="1:8" x14ac:dyDescent="0.25">
      <c r="A551" s="1">
        <v>41281</v>
      </c>
      <c r="B551">
        <v>59</v>
      </c>
      <c r="C551">
        <v>59.599997999999999</v>
      </c>
      <c r="D551">
        <v>55.049999</v>
      </c>
      <c r="E551">
        <v>55.400002000000001</v>
      </c>
      <c r="F551">
        <v>50.347453999999999</v>
      </c>
      <c r="G551">
        <v>672370</v>
      </c>
      <c r="H551">
        <f t="shared" si="8"/>
        <v>7.6342267662492205E-2</v>
      </c>
    </row>
    <row r="552" spans="1:8" x14ac:dyDescent="0.25">
      <c r="A552" s="1">
        <v>41288</v>
      </c>
      <c r="B552">
        <v>55.849997999999999</v>
      </c>
      <c r="C552">
        <v>58.75</v>
      </c>
      <c r="D552">
        <v>54.5</v>
      </c>
      <c r="E552">
        <v>56.099997999999999</v>
      </c>
      <c r="F552">
        <v>50.983612000000001</v>
      </c>
      <c r="G552">
        <v>865722</v>
      </c>
      <c r="H552">
        <f t="shared" si="8"/>
        <v>7.2340425531914887E-2</v>
      </c>
    </row>
    <row r="553" spans="1:8" x14ac:dyDescent="0.25">
      <c r="A553" s="1">
        <v>41295</v>
      </c>
      <c r="B553">
        <v>56.349997999999999</v>
      </c>
      <c r="C553">
        <v>59.400002000000001</v>
      </c>
      <c r="D553">
        <v>54.650002000000001</v>
      </c>
      <c r="E553">
        <v>55.200001</v>
      </c>
      <c r="F553">
        <v>50.165688000000003</v>
      </c>
      <c r="G553">
        <v>1260185</v>
      </c>
      <c r="H553">
        <f t="shared" si="8"/>
        <v>7.9966327273861035E-2</v>
      </c>
    </row>
    <row r="554" spans="1:8" x14ac:dyDescent="0.25">
      <c r="A554" s="1">
        <v>41302</v>
      </c>
      <c r="B554">
        <v>55.599997999999999</v>
      </c>
      <c r="C554">
        <v>58.700001</v>
      </c>
      <c r="D554">
        <v>55.150002000000001</v>
      </c>
      <c r="E554">
        <v>57.75</v>
      </c>
      <c r="F554">
        <v>52.483128000000001</v>
      </c>
      <c r="G554">
        <v>653096</v>
      </c>
      <c r="H554">
        <f t="shared" si="8"/>
        <v>6.0476983637530082E-2</v>
      </c>
    </row>
    <row r="555" spans="1:8" x14ac:dyDescent="0.25">
      <c r="A555" s="1">
        <v>41309</v>
      </c>
      <c r="B555">
        <v>57.75</v>
      </c>
      <c r="C555">
        <v>58.450001</v>
      </c>
      <c r="D555">
        <v>54.599997999999999</v>
      </c>
      <c r="E555">
        <v>55.099997999999999</v>
      </c>
      <c r="F555">
        <v>50.074809999999999</v>
      </c>
      <c r="G555">
        <v>552003</v>
      </c>
      <c r="H555">
        <f t="shared" si="8"/>
        <v>6.5868313672056242E-2</v>
      </c>
    </row>
    <row r="556" spans="1:8" x14ac:dyDescent="0.25">
      <c r="A556" s="1">
        <v>41316</v>
      </c>
      <c r="B556">
        <v>55.75</v>
      </c>
      <c r="C556">
        <v>58.150002000000001</v>
      </c>
      <c r="D556">
        <v>48.900002000000001</v>
      </c>
      <c r="E556">
        <v>50.200001</v>
      </c>
      <c r="F556">
        <v>45.621696</v>
      </c>
      <c r="G556">
        <v>1678055</v>
      </c>
      <c r="H556">
        <f t="shared" si="8"/>
        <v>0.15907136168284225</v>
      </c>
    </row>
    <row r="557" spans="1:8" x14ac:dyDescent="0.25">
      <c r="A557" s="1">
        <v>41323</v>
      </c>
      <c r="B557">
        <v>50.200001</v>
      </c>
      <c r="C557">
        <v>58</v>
      </c>
      <c r="D557">
        <v>50.200001</v>
      </c>
      <c r="E557">
        <v>52.900002000000001</v>
      </c>
      <c r="F557">
        <v>48.075451000000001</v>
      </c>
      <c r="G557">
        <v>862811</v>
      </c>
      <c r="H557">
        <f t="shared" si="8"/>
        <v>0.13448274137931035</v>
      </c>
    </row>
    <row r="558" spans="1:8" x14ac:dyDescent="0.25">
      <c r="A558" s="1">
        <v>41330</v>
      </c>
      <c r="B558">
        <v>52</v>
      </c>
      <c r="C558">
        <v>53</v>
      </c>
      <c r="D558">
        <v>46.099997999999999</v>
      </c>
      <c r="E558">
        <v>48.299999</v>
      </c>
      <c r="F558">
        <v>43.894970000000001</v>
      </c>
      <c r="G558">
        <v>811789</v>
      </c>
      <c r="H558">
        <f t="shared" si="8"/>
        <v>0.13018871698113207</v>
      </c>
    </row>
    <row r="559" spans="1:8" x14ac:dyDescent="0.25">
      <c r="A559" s="1">
        <v>41337</v>
      </c>
      <c r="B559">
        <v>48</v>
      </c>
      <c r="C559">
        <v>49.200001</v>
      </c>
      <c r="D559">
        <v>45.099997999999999</v>
      </c>
      <c r="E559">
        <v>47.450001</v>
      </c>
      <c r="F559">
        <v>43.122498</v>
      </c>
      <c r="G559">
        <v>685932</v>
      </c>
      <c r="H559">
        <f t="shared" si="8"/>
        <v>8.3333392615174959E-2</v>
      </c>
    </row>
    <row r="560" spans="1:8" x14ac:dyDescent="0.25">
      <c r="A560" s="1">
        <v>41344</v>
      </c>
      <c r="B560">
        <v>47.700001</v>
      </c>
      <c r="C560">
        <v>49.599997999999999</v>
      </c>
      <c r="D560">
        <v>39.599997999999999</v>
      </c>
      <c r="E560">
        <v>46.400002000000001</v>
      </c>
      <c r="F560">
        <v>42.168258999999999</v>
      </c>
      <c r="G560">
        <v>387290</v>
      </c>
      <c r="H560">
        <f t="shared" si="8"/>
        <v>0.20161291135535933</v>
      </c>
    </row>
    <row r="561" spans="1:8" x14ac:dyDescent="0.25">
      <c r="A561" s="1">
        <v>41351</v>
      </c>
      <c r="B561">
        <v>45.799999</v>
      </c>
      <c r="C561">
        <v>46.400002000000001</v>
      </c>
      <c r="D561">
        <v>41.099997999999999</v>
      </c>
      <c r="E561">
        <v>42.349997999999999</v>
      </c>
      <c r="F561">
        <v>38.487620999999997</v>
      </c>
      <c r="G561">
        <v>642101</v>
      </c>
      <c r="H561">
        <f t="shared" si="8"/>
        <v>0.11422421921447333</v>
      </c>
    </row>
    <row r="562" spans="1:8" x14ac:dyDescent="0.25">
      <c r="A562" s="1">
        <v>41358</v>
      </c>
      <c r="B562">
        <v>43.299999</v>
      </c>
      <c r="C562">
        <v>47</v>
      </c>
      <c r="D562">
        <v>42.099997999999999</v>
      </c>
      <c r="E562">
        <v>45.599997999999999</v>
      </c>
      <c r="F562">
        <v>41.441218999999997</v>
      </c>
      <c r="G562">
        <v>375792</v>
      </c>
      <c r="H562">
        <f t="shared" si="8"/>
        <v>0.10425536170212767</v>
      </c>
    </row>
    <row r="563" spans="1:8" x14ac:dyDescent="0.25">
      <c r="A563" s="1">
        <v>41365</v>
      </c>
      <c r="B563">
        <v>46</v>
      </c>
      <c r="C563">
        <v>54.25</v>
      </c>
      <c r="D563">
        <v>45.450001</v>
      </c>
      <c r="E563">
        <v>50.099997999999999</v>
      </c>
      <c r="F563">
        <v>45.530807000000003</v>
      </c>
      <c r="G563">
        <v>831975</v>
      </c>
      <c r="H563">
        <f t="shared" si="8"/>
        <v>0.16221196313364056</v>
      </c>
    </row>
    <row r="564" spans="1:8" x14ac:dyDescent="0.25">
      <c r="A564" s="1">
        <v>41372</v>
      </c>
      <c r="B564">
        <v>49.349997999999999</v>
      </c>
      <c r="C564">
        <v>51.5</v>
      </c>
      <c r="D564">
        <v>46.650002000000001</v>
      </c>
      <c r="E564">
        <v>49.099997999999999</v>
      </c>
      <c r="F564">
        <v>44.622008999999998</v>
      </c>
      <c r="G564">
        <v>292115</v>
      </c>
      <c r="H564">
        <f t="shared" si="8"/>
        <v>9.4174718446601927E-2</v>
      </c>
    </row>
    <row r="565" spans="1:8" x14ac:dyDescent="0.25">
      <c r="A565" s="1">
        <v>41379</v>
      </c>
      <c r="B565">
        <v>49.099997999999999</v>
      </c>
      <c r="C565">
        <v>49.799999</v>
      </c>
      <c r="D565">
        <v>46.900002000000001</v>
      </c>
      <c r="E565">
        <v>47</v>
      </c>
      <c r="F565">
        <v>42.713543000000001</v>
      </c>
      <c r="G565">
        <v>349811</v>
      </c>
      <c r="H565">
        <f t="shared" si="8"/>
        <v>5.8232872655278552E-2</v>
      </c>
    </row>
    <row r="566" spans="1:8" x14ac:dyDescent="0.25">
      <c r="A566" s="1">
        <v>41386</v>
      </c>
      <c r="B566">
        <v>47</v>
      </c>
      <c r="C566">
        <v>53.5</v>
      </c>
      <c r="D566">
        <v>46.799999</v>
      </c>
      <c r="E566">
        <v>53.049999</v>
      </c>
      <c r="F566">
        <v>48.211773000000001</v>
      </c>
      <c r="G566">
        <v>829688</v>
      </c>
      <c r="H566">
        <f t="shared" si="8"/>
        <v>0.12523366355140186</v>
      </c>
    </row>
    <row r="567" spans="1:8" x14ac:dyDescent="0.25">
      <c r="A567" s="1">
        <v>41393</v>
      </c>
      <c r="B567">
        <v>53</v>
      </c>
      <c r="C567">
        <v>54.900002000000001</v>
      </c>
      <c r="D567">
        <v>48.25</v>
      </c>
      <c r="E567">
        <v>48.450001</v>
      </c>
      <c r="F567">
        <v>44.031295999999998</v>
      </c>
      <c r="G567">
        <v>946263</v>
      </c>
      <c r="H567">
        <f t="shared" si="8"/>
        <v>0.12112935806450427</v>
      </c>
    </row>
    <row r="568" spans="1:8" x14ac:dyDescent="0.25">
      <c r="A568" s="1">
        <v>41400</v>
      </c>
      <c r="B568">
        <v>48.5</v>
      </c>
      <c r="C568">
        <v>58.200001</v>
      </c>
      <c r="D568">
        <v>48.5</v>
      </c>
      <c r="E568">
        <v>56.049999</v>
      </c>
      <c r="F568">
        <v>50.938167999999997</v>
      </c>
      <c r="G568">
        <v>5083458</v>
      </c>
      <c r="H568">
        <f t="shared" si="8"/>
        <v>0.16666668098510859</v>
      </c>
    </row>
    <row r="569" spans="1:8" x14ac:dyDescent="0.25">
      <c r="A569" s="1">
        <v>41407</v>
      </c>
      <c r="B569">
        <v>55.5</v>
      </c>
      <c r="C569">
        <v>59.900002000000001</v>
      </c>
      <c r="D569">
        <v>55.099997999999999</v>
      </c>
      <c r="E569">
        <v>56.849997999999999</v>
      </c>
      <c r="F569">
        <v>51.665202999999998</v>
      </c>
      <c r="G569">
        <v>2828783</v>
      </c>
      <c r="H569">
        <f t="shared" si="8"/>
        <v>8.0133620028927571E-2</v>
      </c>
    </row>
    <row r="570" spans="1:8" x14ac:dyDescent="0.25">
      <c r="A570" s="1">
        <v>41414</v>
      </c>
      <c r="B570">
        <v>57.650002000000001</v>
      </c>
      <c r="C570">
        <v>59.349997999999999</v>
      </c>
      <c r="D570">
        <v>51.700001</v>
      </c>
      <c r="E570">
        <v>53.25</v>
      </c>
      <c r="F570">
        <v>48.393532</v>
      </c>
      <c r="G570">
        <v>1576490</v>
      </c>
      <c r="H570">
        <f t="shared" si="8"/>
        <v>0.12889633121807348</v>
      </c>
    </row>
    <row r="571" spans="1:8" x14ac:dyDescent="0.25">
      <c r="A571" s="1">
        <v>41421</v>
      </c>
      <c r="B571">
        <v>53.5</v>
      </c>
      <c r="C571">
        <v>55.200001</v>
      </c>
      <c r="D571">
        <v>52.200001</v>
      </c>
      <c r="E571">
        <v>52.450001</v>
      </c>
      <c r="F571">
        <v>47.666491999999998</v>
      </c>
      <c r="G571">
        <v>1140963</v>
      </c>
      <c r="H571">
        <f t="shared" si="8"/>
        <v>5.434782510239447E-2</v>
      </c>
    </row>
    <row r="572" spans="1:8" x14ac:dyDescent="0.25">
      <c r="A572" s="1">
        <v>41428</v>
      </c>
      <c r="B572">
        <v>52.599997999999999</v>
      </c>
      <c r="C572">
        <v>53.400002000000001</v>
      </c>
      <c r="D572">
        <v>51</v>
      </c>
      <c r="E572">
        <v>52.849997999999999</v>
      </c>
      <c r="F572">
        <v>48.030009999999997</v>
      </c>
      <c r="G572">
        <v>778512</v>
      </c>
      <c r="H572">
        <f t="shared" si="8"/>
        <v>4.4943855994612147E-2</v>
      </c>
    </row>
    <row r="573" spans="1:8" x14ac:dyDescent="0.25">
      <c r="A573" s="1">
        <v>41435</v>
      </c>
      <c r="B573">
        <v>53.450001</v>
      </c>
      <c r="C573">
        <v>54.099997999999999</v>
      </c>
      <c r="D573">
        <v>49.400002000000001</v>
      </c>
      <c r="E573">
        <v>50.75</v>
      </c>
      <c r="F573">
        <v>46.121535999999999</v>
      </c>
      <c r="G573">
        <v>590614</v>
      </c>
      <c r="H573">
        <f t="shared" si="8"/>
        <v>8.6876084542553939E-2</v>
      </c>
    </row>
    <row r="574" spans="1:8" x14ac:dyDescent="0.25">
      <c r="A574" s="1">
        <v>41442</v>
      </c>
      <c r="B574">
        <v>50.900002000000001</v>
      </c>
      <c r="C574">
        <v>52.400002000000001</v>
      </c>
      <c r="D574">
        <v>49.400002000000001</v>
      </c>
      <c r="E574">
        <v>50.049999</v>
      </c>
      <c r="F574">
        <v>46.574848000000003</v>
      </c>
      <c r="G574">
        <v>609252</v>
      </c>
      <c r="H574">
        <f t="shared" si="8"/>
        <v>5.7251906211759303E-2</v>
      </c>
    </row>
    <row r="575" spans="1:8" x14ac:dyDescent="0.25">
      <c r="A575" s="1">
        <v>41449</v>
      </c>
      <c r="B575">
        <v>50.049999</v>
      </c>
      <c r="C575">
        <v>50.049999</v>
      </c>
      <c r="D575">
        <v>46.900002000000001</v>
      </c>
      <c r="E575">
        <v>49.299999</v>
      </c>
      <c r="F575">
        <v>45.876925999999997</v>
      </c>
      <c r="G575">
        <v>473624</v>
      </c>
      <c r="H575">
        <f t="shared" si="8"/>
        <v>6.2937004254485576E-2</v>
      </c>
    </row>
    <row r="576" spans="1:8" x14ac:dyDescent="0.25">
      <c r="A576" s="1">
        <v>41456</v>
      </c>
      <c r="B576">
        <v>49.5</v>
      </c>
      <c r="C576">
        <v>55.799999</v>
      </c>
      <c r="D576">
        <v>49.5</v>
      </c>
      <c r="E576">
        <v>55.25</v>
      </c>
      <c r="F576">
        <v>51.413792000000001</v>
      </c>
      <c r="G576">
        <v>1615106</v>
      </c>
      <c r="H576">
        <f t="shared" si="8"/>
        <v>0.11290320990865967</v>
      </c>
    </row>
    <row r="577" spans="1:8" x14ac:dyDescent="0.25">
      <c r="A577" s="1">
        <v>41463</v>
      </c>
      <c r="B577">
        <v>55.349997999999999</v>
      </c>
      <c r="C577">
        <v>57.5</v>
      </c>
      <c r="D577">
        <v>53.700001</v>
      </c>
      <c r="E577">
        <v>54.349997999999999</v>
      </c>
      <c r="F577">
        <v>50.576275000000003</v>
      </c>
      <c r="G577">
        <v>1001494</v>
      </c>
      <c r="H577">
        <f t="shared" si="8"/>
        <v>6.6086939130434771E-2</v>
      </c>
    </row>
    <row r="578" spans="1:8" x14ac:dyDescent="0.25">
      <c r="A578" s="1">
        <v>41470</v>
      </c>
      <c r="B578">
        <v>54</v>
      </c>
      <c r="C578">
        <v>65.900002000000001</v>
      </c>
      <c r="D578">
        <v>52.5</v>
      </c>
      <c r="E578">
        <v>64.550003000000004</v>
      </c>
      <c r="F578">
        <v>60.068061999999998</v>
      </c>
      <c r="G578">
        <v>4348940</v>
      </c>
      <c r="H578">
        <f t="shared" si="8"/>
        <v>0.2033384156801695</v>
      </c>
    </row>
    <row r="579" spans="1:8" x14ac:dyDescent="0.25">
      <c r="A579" s="1">
        <v>41477</v>
      </c>
      <c r="B579">
        <v>64.449996999999996</v>
      </c>
      <c r="C579">
        <v>65.900002000000001</v>
      </c>
      <c r="D579">
        <v>56</v>
      </c>
      <c r="E579">
        <v>56.5</v>
      </c>
      <c r="F579">
        <v>52.576999999999998</v>
      </c>
      <c r="G579">
        <v>1428904</v>
      </c>
      <c r="H579">
        <f t="shared" ref="H579:H642" si="9">IF(C579 &gt; D579, (C579-D579)/C579, (D579-C579)/D579)</f>
        <v>0.15022764339218078</v>
      </c>
    </row>
    <row r="580" spans="1:8" x14ac:dyDescent="0.25">
      <c r="A580" s="1">
        <v>41484</v>
      </c>
      <c r="B580">
        <v>57</v>
      </c>
      <c r="C580">
        <v>58.400002000000001</v>
      </c>
      <c r="D580">
        <v>50.150002000000001</v>
      </c>
      <c r="E580">
        <v>51</v>
      </c>
      <c r="F580">
        <v>47.458885000000002</v>
      </c>
      <c r="G580">
        <v>928475</v>
      </c>
      <c r="H580">
        <f t="shared" si="9"/>
        <v>0.14126711844975623</v>
      </c>
    </row>
    <row r="581" spans="1:8" x14ac:dyDescent="0.25">
      <c r="A581" s="1">
        <v>41491</v>
      </c>
      <c r="B581">
        <v>51.25</v>
      </c>
      <c r="C581">
        <v>54.950001</v>
      </c>
      <c r="D581">
        <v>49.700001</v>
      </c>
      <c r="E581">
        <v>54.400002000000001</v>
      </c>
      <c r="F581">
        <v>50.622810000000001</v>
      </c>
      <c r="G581">
        <v>686831</v>
      </c>
      <c r="H581">
        <f t="shared" si="9"/>
        <v>9.5541399535188365E-2</v>
      </c>
    </row>
    <row r="582" spans="1:8" x14ac:dyDescent="0.25">
      <c r="A582" s="1">
        <v>41498</v>
      </c>
      <c r="B582">
        <v>56</v>
      </c>
      <c r="C582">
        <v>58</v>
      </c>
      <c r="D582">
        <v>53.5</v>
      </c>
      <c r="E582">
        <v>54.599997999999999</v>
      </c>
      <c r="F582">
        <v>50.808922000000003</v>
      </c>
      <c r="G582">
        <v>678430</v>
      </c>
      <c r="H582">
        <f t="shared" si="9"/>
        <v>7.7586206896551727E-2</v>
      </c>
    </row>
    <row r="583" spans="1:8" x14ac:dyDescent="0.25">
      <c r="A583" s="1">
        <v>41505</v>
      </c>
      <c r="B583">
        <v>54.950001</v>
      </c>
      <c r="C583">
        <v>54.950001</v>
      </c>
      <c r="D583">
        <v>50.5</v>
      </c>
      <c r="E583">
        <v>52.549999</v>
      </c>
      <c r="F583">
        <v>48.901260000000001</v>
      </c>
      <c r="G583">
        <v>547908</v>
      </c>
      <c r="H583">
        <f t="shared" si="9"/>
        <v>8.09827282805691E-2</v>
      </c>
    </row>
    <row r="584" spans="1:8" x14ac:dyDescent="0.25">
      <c r="A584" s="1">
        <v>41512</v>
      </c>
      <c r="B584">
        <v>53</v>
      </c>
      <c r="C584">
        <v>54.400002000000001</v>
      </c>
      <c r="D584">
        <v>50.200001</v>
      </c>
      <c r="E584">
        <v>51.599997999999999</v>
      </c>
      <c r="F584">
        <v>48.017223000000001</v>
      </c>
      <c r="G584">
        <v>422385</v>
      </c>
      <c r="H584">
        <f t="shared" si="9"/>
        <v>7.7205897896841999E-2</v>
      </c>
    </row>
    <row r="585" spans="1:8" x14ac:dyDescent="0.25">
      <c r="A585" s="1">
        <v>41519</v>
      </c>
      <c r="B585">
        <v>51.200001</v>
      </c>
      <c r="C585">
        <v>52.450001</v>
      </c>
      <c r="D585">
        <v>50.099997999999999</v>
      </c>
      <c r="E585">
        <v>51.849997999999999</v>
      </c>
      <c r="F585">
        <v>48.249865999999997</v>
      </c>
      <c r="G585">
        <v>343152</v>
      </c>
      <c r="H585">
        <f t="shared" si="9"/>
        <v>4.4804632129558986E-2</v>
      </c>
    </row>
    <row r="586" spans="1:8" x14ac:dyDescent="0.25">
      <c r="A586" s="1">
        <v>41526</v>
      </c>
      <c r="B586">
        <v>51.849997999999999</v>
      </c>
      <c r="C586">
        <v>53.799999</v>
      </c>
      <c r="D586">
        <v>51.099997999999999</v>
      </c>
      <c r="E586">
        <v>52.25</v>
      </c>
      <c r="F586">
        <v>48.622093</v>
      </c>
      <c r="G586">
        <v>1194424</v>
      </c>
      <c r="H586">
        <f t="shared" si="9"/>
        <v>5.018589312613185E-2</v>
      </c>
    </row>
    <row r="587" spans="1:8" x14ac:dyDescent="0.25">
      <c r="A587" s="1">
        <v>41533</v>
      </c>
      <c r="B587">
        <v>53</v>
      </c>
      <c r="C587">
        <v>55.349997999999999</v>
      </c>
      <c r="D587">
        <v>51.099997999999999</v>
      </c>
      <c r="E587">
        <v>53</v>
      </c>
      <c r="F587">
        <v>49.320014999999998</v>
      </c>
      <c r="G587">
        <v>1252738</v>
      </c>
      <c r="H587">
        <f t="shared" si="9"/>
        <v>7.6784103948838445E-2</v>
      </c>
    </row>
    <row r="588" spans="1:8" x14ac:dyDescent="0.25">
      <c r="A588" s="1">
        <v>41540</v>
      </c>
      <c r="B588">
        <v>52.599997999999999</v>
      </c>
      <c r="C588">
        <v>56.25</v>
      </c>
      <c r="D588">
        <v>51.5</v>
      </c>
      <c r="E588">
        <v>55.549999</v>
      </c>
      <c r="F588">
        <v>51.692959000000002</v>
      </c>
      <c r="G588">
        <v>1544572</v>
      </c>
      <c r="H588">
        <f t="shared" si="9"/>
        <v>8.4444444444444447E-2</v>
      </c>
    </row>
    <row r="589" spans="1:8" x14ac:dyDescent="0.25">
      <c r="A589" s="1">
        <v>41547</v>
      </c>
      <c r="B589">
        <v>55.549999</v>
      </c>
      <c r="C589">
        <v>58.700001</v>
      </c>
      <c r="D589">
        <v>54.400002000000001</v>
      </c>
      <c r="E589">
        <v>57.75</v>
      </c>
      <c r="F589">
        <v>53.740208000000003</v>
      </c>
      <c r="G589">
        <v>884774</v>
      </c>
      <c r="H589">
        <f t="shared" si="9"/>
        <v>7.3253814765693093E-2</v>
      </c>
    </row>
    <row r="590" spans="1:8" x14ac:dyDescent="0.25">
      <c r="A590" s="1">
        <v>41554</v>
      </c>
      <c r="B590">
        <v>57.200001</v>
      </c>
      <c r="C590">
        <v>59.349997999999999</v>
      </c>
      <c r="D590">
        <v>56.099997999999999</v>
      </c>
      <c r="E590">
        <v>57.75</v>
      </c>
      <c r="F590">
        <v>53.740208000000003</v>
      </c>
      <c r="G590">
        <v>810926</v>
      </c>
      <c r="H590">
        <f t="shared" si="9"/>
        <v>5.4759900750123026E-2</v>
      </c>
    </row>
    <row r="591" spans="1:8" x14ac:dyDescent="0.25">
      <c r="A591" s="1">
        <v>41561</v>
      </c>
      <c r="B591">
        <v>58</v>
      </c>
      <c r="C591">
        <v>60.200001</v>
      </c>
      <c r="D591">
        <v>57.150002000000001</v>
      </c>
      <c r="E591">
        <v>57.900002000000001</v>
      </c>
      <c r="F591">
        <v>53.879790999999997</v>
      </c>
      <c r="G591">
        <v>582066</v>
      </c>
      <c r="H591">
        <f t="shared" si="9"/>
        <v>5.0664434374344938E-2</v>
      </c>
    </row>
    <row r="592" spans="1:8" x14ac:dyDescent="0.25">
      <c r="A592" s="1">
        <v>41568</v>
      </c>
      <c r="B592">
        <v>58.099997999999999</v>
      </c>
      <c r="C592">
        <v>61.799999</v>
      </c>
      <c r="D592">
        <v>57.25</v>
      </c>
      <c r="E592">
        <v>57.650002000000001</v>
      </c>
      <c r="F592">
        <v>53.647156000000003</v>
      </c>
      <c r="G592">
        <v>954645</v>
      </c>
      <c r="H592">
        <f t="shared" si="9"/>
        <v>7.3624580479362142E-2</v>
      </c>
    </row>
    <row r="593" spans="1:8" x14ac:dyDescent="0.25">
      <c r="A593" s="1">
        <v>41575</v>
      </c>
      <c r="B593">
        <v>57.950001</v>
      </c>
      <c r="C593">
        <v>63.299999</v>
      </c>
      <c r="D593">
        <v>56.450001</v>
      </c>
      <c r="E593">
        <v>58.950001</v>
      </c>
      <c r="F593">
        <v>54.856887999999998</v>
      </c>
      <c r="G593">
        <v>1483991</v>
      </c>
      <c r="H593">
        <f t="shared" si="9"/>
        <v>0.10821482003498925</v>
      </c>
    </row>
    <row r="594" spans="1:8" x14ac:dyDescent="0.25">
      <c r="A594" s="1">
        <v>41582</v>
      </c>
      <c r="B594">
        <v>58.950001</v>
      </c>
      <c r="C594">
        <v>68.75</v>
      </c>
      <c r="D594">
        <v>58.950001</v>
      </c>
      <c r="E594">
        <v>65.5</v>
      </c>
      <c r="F594">
        <v>60.952103000000001</v>
      </c>
      <c r="G594">
        <v>3636557</v>
      </c>
      <c r="H594">
        <f t="shared" si="9"/>
        <v>0.14254544</v>
      </c>
    </row>
    <row r="595" spans="1:8" x14ac:dyDescent="0.25">
      <c r="A595" s="1">
        <v>41589</v>
      </c>
      <c r="B595">
        <v>67.5</v>
      </c>
      <c r="C595">
        <v>73.699996999999996</v>
      </c>
      <c r="D595">
        <v>64.199996999999996</v>
      </c>
      <c r="E595">
        <v>72.849997999999999</v>
      </c>
      <c r="F595">
        <v>67.791756000000007</v>
      </c>
      <c r="G595">
        <v>5890426</v>
      </c>
      <c r="H595">
        <f t="shared" si="9"/>
        <v>0.12890095504345814</v>
      </c>
    </row>
    <row r="596" spans="1:8" x14ac:dyDescent="0.25">
      <c r="A596" s="1">
        <v>41596</v>
      </c>
      <c r="B596">
        <v>74</v>
      </c>
      <c r="C596">
        <v>75.900002000000001</v>
      </c>
      <c r="D596">
        <v>70.099997999999999</v>
      </c>
      <c r="E596">
        <v>70.699996999999996</v>
      </c>
      <c r="F596">
        <v>65.791038999999998</v>
      </c>
      <c r="G596">
        <v>3887137</v>
      </c>
      <c r="H596">
        <f t="shared" si="9"/>
        <v>7.6416387973217731E-2</v>
      </c>
    </row>
    <row r="597" spans="1:8" x14ac:dyDescent="0.25">
      <c r="A597" s="1">
        <v>41603</v>
      </c>
      <c r="B597">
        <v>71.099997999999999</v>
      </c>
      <c r="C597">
        <v>75.900002000000001</v>
      </c>
      <c r="D597">
        <v>69.650002000000001</v>
      </c>
      <c r="E597">
        <v>75.400002000000001</v>
      </c>
      <c r="F597">
        <v>70.164703000000003</v>
      </c>
      <c r="G597">
        <v>2495070</v>
      </c>
      <c r="H597">
        <f t="shared" si="9"/>
        <v>8.2345188871009514E-2</v>
      </c>
    </row>
    <row r="598" spans="1:8" x14ac:dyDescent="0.25">
      <c r="A598" s="1">
        <v>41610</v>
      </c>
      <c r="B598">
        <v>76</v>
      </c>
      <c r="C598">
        <v>78.650002000000001</v>
      </c>
      <c r="D598">
        <v>73.800003000000004</v>
      </c>
      <c r="E598">
        <v>76</v>
      </c>
      <c r="F598">
        <v>70.723044999999999</v>
      </c>
      <c r="G598">
        <v>2270427</v>
      </c>
      <c r="H598">
        <f t="shared" si="9"/>
        <v>6.166559283749283E-2</v>
      </c>
    </row>
    <row r="599" spans="1:8" x14ac:dyDescent="0.25">
      <c r="A599" s="1">
        <v>41617</v>
      </c>
      <c r="B599">
        <v>77.599997999999999</v>
      </c>
      <c r="C599">
        <v>84.25</v>
      </c>
      <c r="D599">
        <v>73.5</v>
      </c>
      <c r="E599">
        <v>80.099997999999999</v>
      </c>
      <c r="F599">
        <v>74.538368000000006</v>
      </c>
      <c r="G599">
        <v>4399040</v>
      </c>
      <c r="H599">
        <f t="shared" si="9"/>
        <v>0.12759643916913946</v>
      </c>
    </row>
    <row r="600" spans="1:8" x14ac:dyDescent="0.25">
      <c r="A600" s="1">
        <v>41624</v>
      </c>
      <c r="B600">
        <v>80</v>
      </c>
      <c r="C600">
        <v>82.5</v>
      </c>
      <c r="D600">
        <v>78.599997999999999</v>
      </c>
      <c r="E600">
        <v>81.050003000000004</v>
      </c>
      <c r="F600">
        <v>75.422409000000002</v>
      </c>
      <c r="G600">
        <v>1931489</v>
      </c>
      <c r="H600">
        <f t="shared" si="9"/>
        <v>4.727275151515152E-2</v>
      </c>
    </row>
    <row r="601" spans="1:8" x14ac:dyDescent="0.25">
      <c r="A601" s="1">
        <v>41631</v>
      </c>
      <c r="B601">
        <v>81.75</v>
      </c>
      <c r="C601">
        <v>87</v>
      </c>
      <c r="D601">
        <v>80</v>
      </c>
      <c r="E601">
        <v>82.75</v>
      </c>
      <c r="F601">
        <v>77.004363999999995</v>
      </c>
      <c r="G601">
        <v>2237012</v>
      </c>
      <c r="H601">
        <f t="shared" si="9"/>
        <v>8.0459770114942528E-2</v>
      </c>
    </row>
    <row r="602" spans="1:8" x14ac:dyDescent="0.25">
      <c r="A602" s="1">
        <v>41638</v>
      </c>
      <c r="B602">
        <v>82.75</v>
      </c>
      <c r="C602">
        <v>91.25</v>
      </c>
      <c r="D602">
        <v>81.5</v>
      </c>
      <c r="E602">
        <v>89.800003000000004</v>
      </c>
      <c r="F602">
        <v>83.564864999999998</v>
      </c>
      <c r="G602">
        <v>4070019</v>
      </c>
      <c r="H602">
        <f t="shared" si="9"/>
        <v>0.10684931506849316</v>
      </c>
    </row>
    <row r="603" spans="1:8" x14ac:dyDescent="0.25">
      <c r="A603" s="1">
        <v>41645</v>
      </c>
      <c r="B603">
        <v>90.699996999999996</v>
      </c>
      <c r="C603">
        <v>92.400002000000001</v>
      </c>
      <c r="D603">
        <v>83.5</v>
      </c>
      <c r="E603">
        <v>84.400002000000001</v>
      </c>
      <c r="F603">
        <v>78.539803000000006</v>
      </c>
      <c r="G603">
        <v>3047820</v>
      </c>
      <c r="H603">
        <f t="shared" si="9"/>
        <v>9.6320365880511571E-2</v>
      </c>
    </row>
    <row r="604" spans="1:8" x14ac:dyDescent="0.25">
      <c r="A604" s="1">
        <v>41652</v>
      </c>
      <c r="B604">
        <v>84.849997999999999</v>
      </c>
      <c r="C604">
        <v>84.900002000000001</v>
      </c>
      <c r="D604">
        <v>79.25</v>
      </c>
      <c r="E604">
        <v>80.199996999999996</v>
      </c>
      <c r="F604">
        <v>74.631416000000002</v>
      </c>
      <c r="G604">
        <v>1078701</v>
      </c>
      <c r="H604">
        <f t="shared" si="9"/>
        <v>6.6548903025938688E-2</v>
      </c>
    </row>
    <row r="605" spans="1:8" x14ac:dyDescent="0.25">
      <c r="A605" s="1">
        <v>41659</v>
      </c>
      <c r="B605">
        <v>80</v>
      </c>
      <c r="C605">
        <v>90.75</v>
      </c>
      <c r="D605">
        <v>79.5</v>
      </c>
      <c r="E605">
        <v>86</v>
      </c>
      <c r="F605">
        <v>80.028694000000002</v>
      </c>
      <c r="G605">
        <v>3461187</v>
      </c>
      <c r="H605">
        <f t="shared" si="9"/>
        <v>0.12396694214876033</v>
      </c>
    </row>
    <row r="606" spans="1:8" x14ac:dyDescent="0.25">
      <c r="A606" s="1">
        <v>41666</v>
      </c>
      <c r="B606">
        <v>84.800003000000004</v>
      </c>
      <c r="C606">
        <v>87.400002000000001</v>
      </c>
      <c r="D606">
        <v>82</v>
      </c>
      <c r="E606">
        <v>84.75</v>
      </c>
      <c r="F606">
        <v>78.865509000000003</v>
      </c>
      <c r="G606">
        <v>1180776</v>
      </c>
      <c r="H606">
        <f t="shared" si="9"/>
        <v>6.1784918494624301E-2</v>
      </c>
    </row>
    <row r="607" spans="1:8" x14ac:dyDescent="0.25">
      <c r="A607" s="1">
        <v>41673</v>
      </c>
      <c r="B607">
        <v>84</v>
      </c>
      <c r="C607">
        <v>88</v>
      </c>
      <c r="D607">
        <v>80.099997999999999</v>
      </c>
      <c r="E607">
        <v>83.949996999999996</v>
      </c>
      <c r="F607">
        <v>78.121039999999994</v>
      </c>
      <c r="G607">
        <v>1090225</v>
      </c>
      <c r="H607">
        <f t="shared" si="9"/>
        <v>8.9772750000000012E-2</v>
      </c>
    </row>
    <row r="608" spans="1:8" x14ac:dyDescent="0.25">
      <c r="A608" s="1">
        <v>41680</v>
      </c>
      <c r="B608">
        <v>84.199996999999996</v>
      </c>
      <c r="C608">
        <v>88.400002000000001</v>
      </c>
      <c r="D608">
        <v>75.5</v>
      </c>
      <c r="E608">
        <v>76.75</v>
      </c>
      <c r="F608">
        <v>71.420967000000005</v>
      </c>
      <c r="G608">
        <v>4080708</v>
      </c>
      <c r="H608">
        <f t="shared" si="9"/>
        <v>0.14592762113285926</v>
      </c>
    </row>
    <row r="609" spans="1:8" x14ac:dyDescent="0.25">
      <c r="A609" s="1">
        <v>41687</v>
      </c>
      <c r="B609">
        <v>75.199996999999996</v>
      </c>
      <c r="C609">
        <v>78</v>
      </c>
      <c r="D609">
        <v>74</v>
      </c>
      <c r="E609">
        <v>76.849997999999999</v>
      </c>
      <c r="F609">
        <v>71.514022999999995</v>
      </c>
      <c r="G609">
        <v>1353697</v>
      </c>
      <c r="H609">
        <f t="shared" si="9"/>
        <v>5.128205128205128E-2</v>
      </c>
    </row>
    <row r="610" spans="1:8" x14ac:dyDescent="0.25">
      <c r="A610" s="1">
        <v>41694</v>
      </c>
      <c r="B610">
        <v>76.5</v>
      </c>
      <c r="C610">
        <v>78.949996999999996</v>
      </c>
      <c r="D610">
        <v>73.5</v>
      </c>
      <c r="E610">
        <v>77.900002000000001</v>
      </c>
      <c r="F610">
        <v>72.491112000000001</v>
      </c>
      <c r="G610">
        <v>1784851</v>
      </c>
      <c r="H610">
        <f t="shared" si="9"/>
        <v>6.9030996923280394E-2</v>
      </c>
    </row>
    <row r="611" spans="1:8" x14ac:dyDescent="0.25">
      <c r="A611" s="1">
        <v>41701</v>
      </c>
      <c r="B611">
        <v>77.800003000000004</v>
      </c>
      <c r="C611">
        <v>88.5</v>
      </c>
      <c r="D611">
        <v>77.300003000000004</v>
      </c>
      <c r="E611">
        <v>86.650002000000001</v>
      </c>
      <c r="F611">
        <v>80.633574999999993</v>
      </c>
      <c r="G611">
        <v>2961391</v>
      </c>
      <c r="H611">
        <f t="shared" si="9"/>
        <v>0.12655363841807904</v>
      </c>
    </row>
    <row r="612" spans="1:8" x14ac:dyDescent="0.25">
      <c r="A612" s="1">
        <v>41708</v>
      </c>
      <c r="B612">
        <v>86.849997999999999</v>
      </c>
      <c r="C612">
        <v>98.949996999999996</v>
      </c>
      <c r="D612">
        <v>86.099997999999999</v>
      </c>
      <c r="E612">
        <v>94.300003000000004</v>
      </c>
      <c r="F612">
        <v>87.752410999999995</v>
      </c>
      <c r="G612">
        <v>6244236</v>
      </c>
      <c r="H612">
        <f t="shared" si="9"/>
        <v>0.12986356128944598</v>
      </c>
    </row>
    <row r="613" spans="1:8" x14ac:dyDescent="0.25">
      <c r="A613" s="1">
        <v>41715</v>
      </c>
      <c r="B613">
        <v>94.300003000000004</v>
      </c>
      <c r="C613">
        <v>104.949997</v>
      </c>
      <c r="D613">
        <v>92.550003000000004</v>
      </c>
      <c r="E613">
        <v>104.300003</v>
      </c>
      <c r="F613">
        <v>97.058075000000002</v>
      </c>
      <c r="G613">
        <v>2884775</v>
      </c>
      <c r="H613">
        <f t="shared" si="9"/>
        <v>0.11815144692190885</v>
      </c>
    </row>
    <row r="614" spans="1:8" x14ac:dyDescent="0.25">
      <c r="A614" s="1">
        <v>41722</v>
      </c>
      <c r="B614">
        <v>102.5</v>
      </c>
      <c r="C614">
        <v>115.75</v>
      </c>
      <c r="D614">
        <v>102</v>
      </c>
      <c r="E614">
        <v>109.050003</v>
      </c>
      <c r="F614">
        <v>101.47827100000001</v>
      </c>
      <c r="G614">
        <v>4243126</v>
      </c>
      <c r="H614">
        <f t="shared" si="9"/>
        <v>0.11879049676025918</v>
      </c>
    </row>
    <row r="615" spans="1:8" x14ac:dyDescent="0.25">
      <c r="A615" s="1">
        <v>41729</v>
      </c>
      <c r="B615">
        <v>110.300003</v>
      </c>
      <c r="C615">
        <v>119</v>
      </c>
      <c r="D615">
        <v>106.349998</v>
      </c>
      <c r="E615">
        <v>116.400002</v>
      </c>
      <c r="F615">
        <v>108.317932</v>
      </c>
      <c r="G615">
        <v>2992462</v>
      </c>
      <c r="H615">
        <f t="shared" si="9"/>
        <v>0.10630253781512605</v>
      </c>
    </row>
    <row r="616" spans="1:8" x14ac:dyDescent="0.25">
      <c r="A616" s="1">
        <v>41736</v>
      </c>
      <c r="B616">
        <v>117.050003</v>
      </c>
      <c r="C616">
        <v>124.449997</v>
      </c>
      <c r="D616">
        <v>112.5</v>
      </c>
      <c r="E616">
        <v>123.199997</v>
      </c>
      <c r="F616">
        <v>114.64576700000001</v>
      </c>
      <c r="G616">
        <v>3747195</v>
      </c>
      <c r="H616">
        <f t="shared" si="9"/>
        <v>9.602247720423808E-2</v>
      </c>
    </row>
    <row r="617" spans="1:8" x14ac:dyDescent="0.25">
      <c r="A617" s="1">
        <v>41743</v>
      </c>
      <c r="B617">
        <v>123.199997</v>
      </c>
      <c r="C617">
        <v>128</v>
      </c>
      <c r="D617">
        <v>117.099998</v>
      </c>
      <c r="E617">
        <v>118.099998</v>
      </c>
      <c r="F617">
        <v>109.899879</v>
      </c>
      <c r="G617">
        <v>2083130</v>
      </c>
      <c r="H617">
        <f t="shared" si="9"/>
        <v>8.5156265625000005E-2</v>
      </c>
    </row>
    <row r="618" spans="1:8" x14ac:dyDescent="0.25">
      <c r="A618" s="1">
        <v>41750</v>
      </c>
      <c r="B618">
        <v>118.150002</v>
      </c>
      <c r="C618">
        <v>124.349998</v>
      </c>
      <c r="D618">
        <v>116.5</v>
      </c>
      <c r="E618">
        <v>118.550003</v>
      </c>
      <c r="F618">
        <v>110.318642</v>
      </c>
      <c r="G618">
        <v>1627215</v>
      </c>
      <c r="H618">
        <f t="shared" si="9"/>
        <v>6.312825192003621E-2</v>
      </c>
    </row>
    <row r="619" spans="1:8" x14ac:dyDescent="0.25">
      <c r="A619" s="1">
        <v>41757</v>
      </c>
      <c r="B619">
        <v>119</v>
      </c>
      <c r="C619">
        <v>142.5</v>
      </c>
      <c r="D619">
        <v>117.75</v>
      </c>
      <c r="E619">
        <v>136.60000600000001</v>
      </c>
      <c r="F619">
        <v>127.115364</v>
      </c>
      <c r="G619">
        <v>6874095</v>
      </c>
      <c r="H619">
        <f t="shared" si="9"/>
        <v>0.1736842105263158</v>
      </c>
    </row>
    <row r="620" spans="1:8" x14ac:dyDescent="0.25">
      <c r="A620" s="1">
        <v>41764</v>
      </c>
      <c r="B620">
        <v>136.89999399999999</v>
      </c>
      <c r="C620">
        <v>156.35000600000001</v>
      </c>
      <c r="D620">
        <v>123.650002</v>
      </c>
      <c r="E620">
        <v>153.39999399999999</v>
      </c>
      <c r="F620">
        <v>142.74887100000001</v>
      </c>
      <c r="G620">
        <v>8807433</v>
      </c>
      <c r="H620">
        <f t="shared" si="9"/>
        <v>0.20914616402381209</v>
      </c>
    </row>
    <row r="621" spans="1:8" x14ac:dyDescent="0.25">
      <c r="A621" s="1">
        <v>41771</v>
      </c>
      <c r="B621">
        <v>155.199997</v>
      </c>
      <c r="C621">
        <v>160</v>
      </c>
      <c r="D621">
        <v>147.5</v>
      </c>
      <c r="E621">
        <v>152.60000600000001</v>
      </c>
      <c r="F621">
        <v>142.004425</v>
      </c>
      <c r="G621">
        <v>3861010</v>
      </c>
      <c r="H621">
        <f t="shared" si="9"/>
        <v>7.8125E-2</v>
      </c>
    </row>
    <row r="622" spans="1:8" x14ac:dyDescent="0.25">
      <c r="A622" s="1">
        <v>41778</v>
      </c>
      <c r="B622">
        <v>155</v>
      </c>
      <c r="C622">
        <v>171.699997</v>
      </c>
      <c r="D622">
        <v>152.60000600000001</v>
      </c>
      <c r="E622">
        <v>163.199997</v>
      </c>
      <c r="F622">
        <v>151.868439</v>
      </c>
      <c r="G622">
        <v>2137439</v>
      </c>
      <c r="H622">
        <f t="shared" si="9"/>
        <v>0.11124048534491232</v>
      </c>
    </row>
    <row r="623" spans="1:8" x14ac:dyDescent="0.25">
      <c r="A623" s="1">
        <v>41785</v>
      </c>
      <c r="B623">
        <v>164.39999399999999</v>
      </c>
      <c r="C623">
        <v>169.39999399999999</v>
      </c>
      <c r="D623">
        <v>146.800003</v>
      </c>
      <c r="E623">
        <v>149.699997</v>
      </c>
      <c r="F623">
        <v>139.30578600000001</v>
      </c>
      <c r="G623">
        <v>1663251</v>
      </c>
      <c r="H623">
        <f t="shared" si="9"/>
        <v>0.13341199409959831</v>
      </c>
    </row>
    <row r="624" spans="1:8" x14ac:dyDescent="0.25">
      <c r="A624" s="1">
        <v>41792</v>
      </c>
      <c r="B624">
        <v>154.5</v>
      </c>
      <c r="C624">
        <v>175</v>
      </c>
      <c r="D624">
        <v>149</v>
      </c>
      <c r="E624">
        <v>173.89999399999999</v>
      </c>
      <c r="F624">
        <v>161.82548499999999</v>
      </c>
      <c r="G624">
        <v>3460266</v>
      </c>
      <c r="H624">
        <f t="shared" si="9"/>
        <v>0.14857142857142858</v>
      </c>
    </row>
    <row r="625" spans="1:8" x14ac:dyDescent="0.25">
      <c r="A625" s="1">
        <v>41799</v>
      </c>
      <c r="B625">
        <v>175</v>
      </c>
      <c r="C625">
        <v>175</v>
      </c>
      <c r="D625">
        <v>161</v>
      </c>
      <c r="E625">
        <v>162.10000600000001</v>
      </c>
      <c r="F625">
        <v>150.844818</v>
      </c>
      <c r="G625">
        <v>1196994</v>
      </c>
      <c r="H625">
        <f t="shared" si="9"/>
        <v>0.08</v>
      </c>
    </row>
    <row r="626" spans="1:8" x14ac:dyDescent="0.25">
      <c r="A626" s="1">
        <v>41806</v>
      </c>
      <c r="B626">
        <v>161</v>
      </c>
      <c r="C626">
        <v>172</v>
      </c>
      <c r="D626">
        <v>158</v>
      </c>
      <c r="E626">
        <v>166.64999399999999</v>
      </c>
      <c r="F626">
        <v>155.07887299999999</v>
      </c>
      <c r="G626">
        <v>563601</v>
      </c>
      <c r="H626">
        <f t="shared" si="9"/>
        <v>8.1395348837209308E-2</v>
      </c>
    </row>
    <row r="627" spans="1:8" x14ac:dyDescent="0.25">
      <c r="A627" s="1">
        <v>41813</v>
      </c>
      <c r="B627">
        <v>166.64999399999999</v>
      </c>
      <c r="C627">
        <v>176.89999399999999</v>
      </c>
      <c r="D627">
        <v>162.199997</v>
      </c>
      <c r="E627">
        <v>176.050003</v>
      </c>
      <c r="F627">
        <v>163.82624799999999</v>
      </c>
      <c r="G627">
        <v>977562</v>
      </c>
      <c r="H627">
        <f t="shared" si="9"/>
        <v>8.3097781224345302E-2</v>
      </c>
    </row>
    <row r="628" spans="1:8" x14ac:dyDescent="0.25">
      <c r="A628" s="1">
        <v>41820</v>
      </c>
      <c r="B628">
        <v>177.050003</v>
      </c>
      <c r="C628">
        <v>209.39999399999999</v>
      </c>
      <c r="D628">
        <v>176.89999399999999</v>
      </c>
      <c r="E628">
        <v>208.25</v>
      </c>
      <c r="F628">
        <v>193.790436</v>
      </c>
      <c r="G628">
        <v>4042270</v>
      </c>
      <c r="H628">
        <f t="shared" si="9"/>
        <v>0.15520535306223554</v>
      </c>
    </row>
    <row r="629" spans="1:8" x14ac:dyDescent="0.25">
      <c r="A629" s="1">
        <v>41827</v>
      </c>
      <c r="B629">
        <v>209.89999399999999</v>
      </c>
      <c r="C629">
        <v>218.85000600000001</v>
      </c>
      <c r="D629">
        <v>192.35000600000001</v>
      </c>
      <c r="E629">
        <v>198.199997</v>
      </c>
      <c r="F629">
        <v>184.43826300000001</v>
      </c>
      <c r="G629">
        <v>2696991</v>
      </c>
      <c r="H629">
        <f t="shared" si="9"/>
        <v>0.12108749953609779</v>
      </c>
    </row>
    <row r="630" spans="1:8" x14ac:dyDescent="0.25">
      <c r="A630" s="1">
        <v>41834</v>
      </c>
      <c r="B630">
        <v>201.60000600000001</v>
      </c>
      <c r="C630">
        <v>210.39999399999999</v>
      </c>
      <c r="D630">
        <v>192</v>
      </c>
      <c r="E630">
        <v>203.14999399999999</v>
      </c>
      <c r="F630">
        <v>189.04454000000001</v>
      </c>
      <c r="G630">
        <v>1739387</v>
      </c>
      <c r="H630">
        <f t="shared" si="9"/>
        <v>8.7452445459670458E-2</v>
      </c>
    </row>
    <row r="631" spans="1:8" x14ac:dyDescent="0.25">
      <c r="A631" s="1">
        <v>41841</v>
      </c>
      <c r="B631">
        <v>203</v>
      </c>
      <c r="C631">
        <v>214.35000600000001</v>
      </c>
      <c r="D631">
        <v>196.10000600000001</v>
      </c>
      <c r="E631">
        <v>206.050003</v>
      </c>
      <c r="F631">
        <v>191.74321</v>
      </c>
      <c r="G631">
        <v>1217201</v>
      </c>
      <c r="H631">
        <f t="shared" si="9"/>
        <v>8.5141121946131409E-2</v>
      </c>
    </row>
    <row r="632" spans="1:8" x14ac:dyDescent="0.25">
      <c r="A632" s="1">
        <v>41848</v>
      </c>
      <c r="B632">
        <v>206</v>
      </c>
      <c r="C632">
        <v>216.89999399999999</v>
      </c>
      <c r="D632">
        <v>200</v>
      </c>
      <c r="E632">
        <v>204.25</v>
      </c>
      <c r="F632">
        <v>191.61343400000001</v>
      </c>
      <c r="G632">
        <v>1150703</v>
      </c>
      <c r="H632">
        <f t="shared" si="9"/>
        <v>7.7916064857060319E-2</v>
      </c>
    </row>
    <row r="633" spans="1:8" x14ac:dyDescent="0.25">
      <c r="A633" s="1">
        <v>41855</v>
      </c>
      <c r="B633">
        <v>204.199997</v>
      </c>
      <c r="C633">
        <v>209.800003</v>
      </c>
      <c r="D633">
        <v>197.89999399999999</v>
      </c>
      <c r="E633">
        <v>200.25</v>
      </c>
      <c r="F633">
        <v>187.860916</v>
      </c>
      <c r="G633">
        <v>699674</v>
      </c>
      <c r="H633">
        <f t="shared" si="9"/>
        <v>5.6720728454899075E-2</v>
      </c>
    </row>
    <row r="634" spans="1:8" x14ac:dyDescent="0.25">
      <c r="A634" s="1">
        <v>41862</v>
      </c>
      <c r="B634">
        <v>199.300003</v>
      </c>
      <c r="C634">
        <v>202.699997</v>
      </c>
      <c r="D634">
        <v>186.949997</v>
      </c>
      <c r="E634">
        <v>193.64999399999999</v>
      </c>
      <c r="F634">
        <v>181.66925000000001</v>
      </c>
      <c r="G634">
        <v>1935196</v>
      </c>
      <c r="H634">
        <f t="shared" si="9"/>
        <v>7.7701037163804207E-2</v>
      </c>
    </row>
    <row r="635" spans="1:8" x14ac:dyDescent="0.25">
      <c r="A635" s="1">
        <v>41869</v>
      </c>
      <c r="B635">
        <v>193.699997</v>
      </c>
      <c r="C635">
        <v>220.60000600000001</v>
      </c>
      <c r="D635">
        <v>193.699997</v>
      </c>
      <c r="E635">
        <v>204.10000600000001</v>
      </c>
      <c r="F635">
        <v>191.47271699999999</v>
      </c>
      <c r="G635">
        <v>1690065</v>
      </c>
      <c r="H635">
        <f t="shared" si="9"/>
        <v>0.12194020067252405</v>
      </c>
    </row>
    <row r="636" spans="1:8" x14ac:dyDescent="0.25">
      <c r="A636" s="1">
        <v>41876</v>
      </c>
      <c r="B636">
        <v>206.800003</v>
      </c>
      <c r="C636">
        <v>225</v>
      </c>
      <c r="D636">
        <v>206.800003</v>
      </c>
      <c r="E636">
        <v>217.699997</v>
      </c>
      <c r="F636">
        <v>204.231323</v>
      </c>
      <c r="G636">
        <v>2349180</v>
      </c>
      <c r="H636">
        <f t="shared" si="9"/>
        <v>8.0888875555555545E-2</v>
      </c>
    </row>
    <row r="637" spans="1:8" x14ac:dyDescent="0.25">
      <c r="A637" s="1">
        <v>41883</v>
      </c>
      <c r="B637">
        <v>222</v>
      </c>
      <c r="C637">
        <v>235.800003</v>
      </c>
      <c r="D637">
        <v>219</v>
      </c>
      <c r="E637">
        <v>229.89999399999999</v>
      </c>
      <c r="F637">
        <v>217.27598599999999</v>
      </c>
      <c r="G637">
        <v>1870185</v>
      </c>
      <c r="H637">
        <f t="shared" si="9"/>
        <v>7.124683115462048E-2</v>
      </c>
    </row>
    <row r="638" spans="1:8" x14ac:dyDescent="0.25">
      <c r="A638" s="1">
        <v>41890</v>
      </c>
      <c r="B638">
        <v>232</v>
      </c>
      <c r="C638">
        <v>238.199997</v>
      </c>
      <c r="D638">
        <v>227.85000600000001</v>
      </c>
      <c r="E638">
        <v>229.85000600000001</v>
      </c>
      <c r="F638">
        <v>217.228745</v>
      </c>
      <c r="G638">
        <v>859488</v>
      </c>
      <c r="H638">
        <f t="shared" si="9"/>
        <v>4.3450844375955172E-2</v>
      </c>
    </row>
    <row r="639" spans="1:8" x14ac:dyDescent="0.25">
      <c r="A639" s="1">
        <v>41897</v>
      </c>
      <c r="B639">
        <v>226.300003</v>
      </c>
      <c r="C639">
        <v>247</v>
      </c>
      <c r="D639">
        <v>225</v>
      </c>
      <c r="E639">
        <v>230.39999399999999</v>
      </c>
      <c r="F639">
        <v>217.74850499999999</v>
      </c>
      <c r="G639">
        <v>1503825</v>
      </c>
      <c r="H639">
        <f t="shared" si="9"/>
        <v>8.9068825910931168E-2</v>
      </c>
    </row>
    <row r="640" spans="1:8" x14ac:dyDescent="0.25">
      <c r="A640" s="1">
        <v>41904</v>
      </c>
      <c r="B640">
        <v>230</v>
      </c>
      <c r="C640">
        <v>231.5</v>
      </c>
      <c r="D640">
        <v>197</v>
      </c>
      <c r="E640">
        <v>208.5</v>
      </c>
      <c r="F640">
        <v>197.05107100000001</v>
      </c>
      <c r="G640">
        <v>1770029</v>
      </c>
      <c r="H640">
        <f t="shared" si="9"/>
        <v>0.14902807775377969</v>
      </c>
    </row>
    <row r="641" spans="1:8" x14ac:dyDescent="0.25">
      <c r="A641" s="1">
        <v>41911</v>
      </c>
      <c r="B641">
        <v>208.5</v>
      </c>
      <c r="C641">
        <v>219.64999399999999</v>
      </c>
      <c r="D641">
        <v>207.5</v>
      </c>
      <c r="E641">
        <v>214.35000600000001</v>
      </c>
      <c r="F641">
        <v>202.57986500000001</v>
      </c>
      <c r="G641">
        <v>570998</v>
      </c>
      <c r="H641">
        <f t="shared" si="9"/>
        <v>5.5315248494839445E-2</v>
      </c>
    </row>
    <row r="642" spans="1:8" x14ac:dyDescent="0.25">
      <c r="A642" s="1">
        <v>41918</v>
      </c>
      <c r="B642">
        <v>214.35000600000001</v>
      </c>
      <c r="C642">
        <v>228</v>
      </c>
      <c r="D642">
        <v>202</v>
      </c>
      <c r="E642">
        <v>219.550003</v>
      </c>
      <c r="F642">
        <v>207.49432400000001</v>
      </c>
      <c r="G642">
        <v>1116013</v>
      </c>
      <c r="H642">
        <f t="shared" si="9"/>
        <v>0.11403508771929824</v>
      </c>
    </row>
    <row r="643" spans="1:8" x14ac:dyDescent="0.25">
      <c r="A643" s="1">
        <v>41925</v>
      </c>
      <c r="B643">
        <v>221.64999399999999</v>
      </c>
      <c r="C643">
        <v>234.449997</v>
      </c>
      <c r="D643">
        <v>211.449997</v>
      </c>
      <c r="E643">
        <v>215.449997</v>
      </c>
      <c r="F643">
        <v>203.61943099999999</v>
      </c>
      <c r="G643">
        <v>1062869</v>
      </c>
      <c r="H643">
        <f t="shared" ref="H643:H706" si="10">IF(C643 &gt; D643, (C643-D643)/C643, (D643-C643)/D643)</f>
        <v>9.8101941967608561E-2</v>
      </c>
    </row>
    <row r="644" spans="1:8" x14ac:dyDescent="0.25">
      <c r="A644" s="1">
        <v>41932</v>
      </c>
      <c r="B644">
        <v>219.5</v>
      </c>
      <c r="C644">
        <v>225.60000600000001</v>
      </c>
      <c r="D644">
        <v>216</v>
      </c>
      <c r="E644">
        <v>222.949997</v>
      </c>
      <c r="F644">
        <v>210.707626</v>
      </c>
      <c r="G644">
        <v>390965</v>
      </c>
      <c r="H644">
        <f t="shared" si="10"/>
        <v>4.2553216953371921E-2</v>
      </c>
    </row>
    <row r="645" spans="1:8" x14ac:dyDescent="0.25">
      <c r="A645" s="1">
        <v>41939</v>
      </c>
      <c r="B645">
        <v>224.300003</v>
      </c>
      <c r="C645">
        <v>229.300003</v>
      </c>
      <c r="D645">
        <v>217.64999399999999</v>
      </c>
      <c r="E645">
        <v>224.14999399999999</v>
      </c>
      <c r="F645">
        <v>211.84172100000001</v>
      </c>
      <c r="G645">
        <v>1239824</v>
      </c>
      <c r="H645">
        <f t="shared" si="10"/>
        <v>5.0806841899605257E-2</v>
      </c>
    </row>
    <row r="646" spans="1:8" x14ac:dyDescent="0.25">
      <c r="A646" s="1">
        <v>41946</v>
      </c>
      <c r="B646">
        <v>224.14999399999999</v>
      </c>
      <c r="C646">
        <v>247.89999399999999</v>
      </c>
      <c r="D646">
        <v>223.949997</v>
      </c>
      <c r="E646">
        <v>245.449997</v>
      </c>
      <c r="F646">
        <v>231.972137</v>
      </c>
      <c r="G646">
        <v>1432502</v>
      </c>
      <c r="H646">
        <f t="shared" si="10"/>
        <v>9.6611527146708995E-2</v>
      </c>
    </row>
    <row r="647" spans="1:8" x14ac:dyDescent="0.25">
      <c r="A647" s="1">
        <v>41953</v>
      </c>
      <c r="B647">
        <v>240</v>
      </c>
      <c r="C647">
        <v>264.70001200000002</v>
      </c>
      <c r="D647">
        <v>231.25</v>
      </c>
      <c r="E647">
        <v>247.89999399999999</v>
      </c>
      <c r="F647">
        <v>234.28761299999999</v>
      </c>
      <c r="G647">
        <v>2427621</v>
      </c>
      <c r="H647">
        <f t="shared" si="10"/>
        <v>0.12636951448268169</v>
      </c>
    </row>
    <row r="648" spans="1:8" x14ac:dyDescent="0.25">
      <c r="A648" s="1">
        <v>41960</v>
      </c>
      <c r="B648">
        <v>247.300003</v>
      </c>
      <c r="C648">
        <v>279.5</v>
      </c>
      <c r="D648">
        <v>241</v>
      </c>
      <c r="E648">
        <v>258.89999399999999</v>
      </c>
      <c r="F648">
        <v>244.68357800000001</v>
      </c>
      <c r="G648">
        <v>1882320</v>
      </c>
      <c r="H648">
        <f t="shared" si="10"/>
        <v>0.13774597495527727</v>
      </c>
    </row>
    <row r="649" spans="1:8" x14ac:dyDescent="0.25">
      <c r="A649" s="1">
        <v>41967</v>
      </c>
      <c r="B649">
        <v>259.14999399999999</v>
      </c>
      <c r="C649">
        <v>283.89999399999999</v>
      </c>
      <c r="D649">
        <v>246.10000600000001</v>
      </c>
      <c r="E649">
        <v>263.25</v>
      </c>
      <c r="F649">
        <v>248.794724</v>
      </c>
      <c r="G649">
        <v>2108638</v>
      </c>
      <c r="H649">
        <f t="shared" si="10"/>
        <v>0.13314543430388373</v>
      </c>
    </row>
    <row r="650" spans="1:8" x14ac:dyDescent="0.25">
      <c r="A650" s="1">
        <v>41974</v>
      </c>
      <c r="B650">
        <v>264</v>
      </c>
      <c r="C650">
        <v>279.60000600000001</v>
      </c>
      <c r="D650">
        <v>257.89999399999999</v>
      </c>
      <c r="E650">
        <v>266.39999399999999</v>
      </c>
      <c r="F650">
        <v>251.771759</v>
      </c>
      <c r="G650">
        <v>675308</v>
      </c>
      <c r="H650">
        <f t="shared" si="10"/>
        <v>7.761091392823509E-2</v>
      </c>
    </row>
    <row r="651" spans="1:8" x14ac:dyDescent="0.25">
      <c r="A651" s="1">
        <v>41981</v>
      </c>
      <c r="B651">
        <v>264.20001200000002</v>
      </c>
      <c r="C651">
        <v>270</v>
      </c>
      <c r="D651">
        <v>242.800003</v>
      </c>
      <c r="E651">
        <v>244.699997</v>
      </c>
      <c r="F651">
        <v>231.263306</v>
      </c>
      <c r="G651">
        <v>1269937</v>
      </c>
      <c r="H651">
        <f t="shared" si="10"/>
        <v>0.10074072962962961</v>
      </c>
    </row>
    <row r="652" spans="1:8" x14ac:dyDescent="0.25">
      <c r="A652" s="1">
        <v>41988</v>
      </c>
      <c r="B652">
        <v>242.300003</v>
      </c>
      <c r="C652">
        <v>280</v>
      </c>
      <c r="D652">
        <v>222</v>
      </c>
      <c r="E652">
        <v>265.54998799999998</v>
      </c>
      <c r="F652">
        <v>250.96838399999999</v>
      </c>
      <c r="G652">
        <v>3114446</v>
      </c>
      <c r="H652">
        <f t="shared" si="10"/>
        <v>0.20714285714285716</v>
      </c>
    </row>
    <row r="653" spans="1:8" x14ac:dyDescent="0.25">
      <c r="A653" s="1">
        <v>41995</v>
      </c>
      <c r="B653">
        <v>264.89999399999999</v>
      </c>
      <c r="C653">
        <v>270.79998799999998</v>
      </c>
      <c r="D653">
        <v>252.64999399999999</v>
      </c>
      <c r="E653">
        <v>256.04998799999998</v>
      </c>
      <c r="F653">
        <v>241.99005099999999</v>
      </c>
      <c r="G653">
        <v>839751</v>
      </c>
      <c r="H653">
        <f t="shared" si="10"/>
        <v>6.7023614491445227E-2</v>
      </c>
    </row>
    <row r="654" spans="1:8" x14ac:dyDescent="0.25">
      <c r="A654" s="1">
        <v>42002</v>
      </c>
      <c r="B654">
        <v>256.10000600000001</v>
      </c>
      <c r="C654">
        <v>273.85000600000001</v>
      </c>
      <c r="D654">
        <v>255.949997</v>
      </c>
      <c r="E654">
        <v>268.70001200000002</v>
      </c>
      <c r="F654">
        <v>253.94544999999999</v>
      </c>
      <c r="G654">
        <v>704959</v>
      </c>
      <c r="H654">
        <f t="shared" si="10"/>
        <v>6.5364281934688032E-2</v>
      </c>
    </row>
    <row r="655" spans="1:8" x14ac:dyDescent="0.25">
      <c r="A655" s="1">
        <v>42009</v>
      </c>
      <c r="B655">
        <v>266.29998799999998</v>
      </c>
      <c r="C655">
        <v>279.75</v>
      </c>
      <c r="D655">
        <v>256</v>
      </c>
      <c r="E655">
        <v>270.45001200000002</v>
      </c>
      <c r="F655">
        <v>255.59934999999999</v>
      </c>
      <c r="G655">
        <v>1255082</v>
      </c>
      <c r="H655">
        <f t="shared" si="10"/>
        <v>8.4897229669347637E-2</v>
      </c>
    </row>
    <row r="656" spans="1:8" x14ac:dyDescent="0.25">
      <c r="A656" s="1">
        <v>42016</v>
      </c>
      <c r="B656">
        <v>268.70001200000002</v>
      </c>
      <c r="C656">
        <v>283.75</v>
      </c>
      <c r="D656">
        <v>265</v>
      </c>
      <c r="E656">
        <v>272.20001200000002</v>
      </c>
      <c r="F656">
        <v>257.253265</v>
      </c>
      <c r="G656">
        <v>1471383</v>
      </c>
      <c r="H656">
        <f t="shared" si="10"/>
        <v>6.6079295154185022E-2</v>
      </c>
    </row>
    <row r="657" spans="1:8" x14ac:dyDescent="0.25">
      <c r="A657" s="1">
        <v>42023</v>
      </c>
      <c r="B657">
        <v>272.20001200000002</v>
      </c>
      <c r="C657">
        <v>274.89999399999999</v>
      </c>
      <c r="D657">
        <v>258.5</v>
      </c>
      <c r="E657">
        <v>260.20001200000002</v>
      </c>
      <c r="F657">
        <v>245.91218599999999</v>
      </c>
      <c r="G657">
        <v>763641</v>
      </c>
      <c r="H657">
        <f t="shared" si="10"/>
        <v>5.965803695143039E-2</v>
      </c>
    </row>
    <row r="658" spans="1:8" x14ac:dyDescent="0.25">
      <c r="A658" s="1">
        <v>42030</v>
      </c>
      <c r="B658">
        <v>260.20001200000002</v>
      </c>
      <c r="C658">
        <v>262.70001200000002</v>
      </c>
      <c r="D658">
        <v>251</v>
      </c>
      <c r="E658">
        <v>253.550003</v>
      </c>
      <c r="F658">
        <v>239.62735000000001</v>
      </c>
      <c r="G658">
        <v>727533</v>
      </c>
      <c r="H658">
        <f t="shared" si="10"/>
        <v>4.453753888675123E-2</v>
      </c>
    </row>
    <row r="659" spans="1:8" x14ac:dyDescent="0.25">
      <c r="A659" s="1">
        <v>42037</v>
      </c>
      <c r="B659">
        <v>253.35000600000001</v>
      </c>
      <c r="C659">
        <v>265</v>
      </c>
      <c r="D659">
        <v>248</v>
      </c>
      <c r="E659">
        <v>251.199997</v>
      </c>
      <c r="F659">
        <v>237.406387</v>
      </c>
      <c r="G659">
        <v>828176</v>
      </c>
      <c r="H659">
        <f t="shared" si="10"/>
        <v>6.4150943396226415E-2</v>
      </c>
    </row>
    <row r="660" spans="1:8" x14ac:dyDescent="0.25">
      <c r="A660" s="1">
        <v>42044</v>
      </c>
      <c r="B660">
        <v>250.449997</v>
      </c>
      <c r="C660">
        <v>266.95001200000002</v>
      </c>
      <c r="D660">
        <v>243.14999399999999</v>
      </c>
      <c r="E660">
        <v>265.54998799999998</v>
      </c>
      <c r="F660">
        <v>250.96838399999999</v>
      </c>
      <c r="G660">
        <v>1668975</v>
      </c>
      <c r="H660">
        <f t="shared" si="10"/>
        <v>8.9155335943569919E-2</v>
      </c>
    </row>
    <row r="661" spans="1:8" x14ac:dyDescent="0.25">
      <c r="A661" s="1">
        <v>42051</v>
      </c>
      <c r="B661">
        <v>268.39999399999999</v>
      </c>
      <c r="C661">
        <v>283.39999399999999</v>
      </c>
      <c r="D661">
        <v>267.75</v>
      </c>
      <c r="E661">
        <v>274.10000600000001</v>
      </c>
      <c r="F661">
        <v>259.04894999999999</v>
      </c>
      <c r="G661">
        <v>1092321</v>
      </c>
      <c r="H661">
        <f t="shared" si="10"/>
        <v>5.5222280632793497E-2</v>
      </c>
    </row>
    <row r="662" spans="1:8" x14ac:dyDescent="0.25">
      <c r="A662" s="1">
        <v>42058</v>
      </c>
      <c r="B662">
        <v>274</v>
      </c>
      <c r="C662">
        <v>285.29998799999998</v>
      </c>
      <c r="D662">
        <v>264.25</v>
      </c>
      <c r="E662">
        <v>272.95001200000002</v>
      </c>
      <c r="F662">
        <v>257.96209700000003</v>
      </c>
      <c r="G662">
        <v>700795</v>
      </c>
      <c r="H662">
        <f t="shared" si="10"/>
        <v>7.3781944918974149E-2</v>
      </c>
    </row>
    <row r="663" spans="1:8" x14ac:dyDescent="0.25">
      <c r="A663" s="1">
        <v>42065</v>
      </c>
      <c r="B663">
        <v>269.70001200000002</v>
      </c>
      <c r="C663">
        <v>284</v>
      </c>
      <c r="D663">
        <v>263</v>
      </c>
      <c r="E663">
        <v>279.95001200000002</v>
      </c>
      <c r="F663">
        <v>264.57772799999998</v>
      </c>
      <c r="G663">
        <v>851168</v>
      </c>
      <c r="H663">
        <f t="shared" si="10"/>
        <v>7.3943661971830985E-2</v>
      </c>
    </row>
    <row r="664" spans="1:8" x14ac:dyDescent="0.25">
      <c r="A664" s="1">
        <v>42072</v>
      </c>
      <c r="B664">
        <v>277.89999399999999</v>
      </c>
      <c r="C664">
        <v>306.5</v>
      </c>
      <c r="D664">
        <v>266.04998799999998</v>
      </c>
      <c r="E664">
        <v>291.20001200000002</v>
      </c>
      <c r="F664">
        <v>275.20992999999999</v>
      </c>
      <c r="G664">
        <v>3258669</v>
      </c>
      <c r="H664">
        <f t="shared" si="10"/>
        <v>0.13197393800978799</v>
      </c>
    </row>
    <row r="665" spans="1:8" x14ac:dyDescent="0.25">
      <c r="A665" s="1">
        <v>42079</v>
      </c>
      <c r="B665">
        <v>296.70001200000002</v>
      </c>
      <c r="C665">
        <v>302.89999399999999</v>
      </c>
      <c r="D665">
        <v>272.60000600000001</v>
      </c>
      <c r="E665">
        <v>276.64999399999999</v>
      </c>
      <c r="F665">
        <v>261.45892300000003</v>
      </c>
      <c r="G665">
        <v>1536197</v>
      </c>
      <c r="H665">
        <f t="shared" si="10"/>
        <v>0.10003297656057393</v>
      </c>
    </row>
    <row r="666" spans="1:8" x14ac:dyDescent="0.25">
      <c r="A666" s="1">
        <v>42086</v>
      </c>
      <c r="B666">
        <v>275.5</v>
      </c>
      <c r="C666">
        <v>280</v>
      </c>
      <c r="D666">
        <v>261</v>
      </c>
      <c r="E666">
        <v>272.54998799999998</v>
      </c>
      <c r="F666">
        <v>257.58401500000002</v>
      </c>
      <c r="G666">
        <v>474651</v>
      </c>
      <c r="H666">
        <f t="shared" si="10"/>
        <v>6.7857142857142852E-2</v>
      </c>
    </row>
    <row r="667" spans="1:8" x14ac:dyDescent="0.25">
      <c r="A667" s="1">
        <v>42093</v>
      </c>
      <c r="B667">
        <v>271.04998799999998</v>
      </c>
      <c r="C667">
        <v>293.5</v>
      </c>
      <c r="D667">
        <v>271.04998799999998</v>
      </c>
      <c r="E667">
        <v>289.60000600000001</v>
      </c>
      <c r="F667">
        <v>273.69784499999997</v>
      </c>
      <c r="G667">
        <v>501913</v>
      </c>
      <c r="H667">
        <f t="shared" si="10"/>
        <v>7.649067120954009E-2</v>
      </c>
    </row>
    <row r="668" spans="1:8" x14ac:dyDescent="0.25">
      <c r="A668" s="1">
        <v>42100</v>
      </c>
      <c r="B668">
        <v>290.10000600000001</v>
      </c>
      <c r="C668">
        <v>298</v>
      </c>
      <c r="D668">
        <v>282</v>
      </c>
      <c r="E668">
        <v>287.35000600000001</v>
      </c>
      <c r="F668">
        <v>271.57138099999997</v>
      </c>
      <c r="G668">
        <v>383125</v>
      </c>
      <c r="H668">
        <f t="shared" si="10"/>
        <v>5.3691275167785234E-2</v>
      </c>
    </row>
    <row r="669" spans="1:8" x14ac:dyDescent="0.25">
      <c r="A669" s="1">
        <v>42107</v>
      </c>
      <c r="B669">
        <v>288.10000600000001</v>
      </c>
      <c r="C669">
        <v>295</v>
      </c>
      <c r="D669">
        <v>267.14999399999999</v>
      </c>
      <c r="E669">
        <v>269.95001200000002</v>
      </c>
      <c r="F669">
        <v>255.126801</v>
      </c>
      <c r="G669">
        <v>432029</v>
      </c>
      <c r="H669">
        <f t="shared" si="10"/>
        <v>9.4406800000000027E-2</v>
      </c>
    </row>
    <row r="670" spans="1:8" x14ac:dyDescent="0.25">
      <c r="A670" s="1">
        <v>42114</v>
      </c>
      <c r="B670">
        <v>270.39999399999999</v>
      </c>
      <c r="C670">
        <v>285</v>
      </c>
      <c r="D670">
        <v>264</v>
      </c>
      <c r="E670">
        <v>273.5</v>
      </c>
      <c r="F670">
        <v>258.48184199999997</v>
      </c>
      <c r="G670">
        <v>1294184</v>
      </c>
      <c r="H670">
        <f t="shared" si="10"/>
        <v>7.3684210526315783E-2</v>
      </c>
    </row>
    <row r="671" spans="1:8" x14ac:dyDescent="0.25">
      <c r="A671" s="1">
        <v>42121</v>
      </c>
      <c r="B671">
        <v>273.25</v>
      </c>
      <c r="C671">
        <v>278</v>
      </c>
      <c r="D671">
        <v>262.39999399999999</v>
      </c>
      <c r="E671">
        <v>269.04998799999998</v>
      </c>
      <c r="F671">
        <v>254.27621500000001</v>
      </c>
      <c r="G671">
        <v>368231</v>
      </c>
      <c r="H671">
        <f t="shared" si="10"/>
        <v>5.6115129496402905E-2</v>
      </c>
    </row>
    <row r="672" spans="1:8" x14ac:dyDescent="0.25">
      <c r="A672" s="1">
        <v>42128</v>
      </c>
      <c r="B672">
        <v>270.5</v>
      </c>
      <c r="C672">
        <v>276.60000600000001</v>
      </c>
      <c r="D672">
        <v>251.60000600000001</v>
      </c>
      <c r="E672">
        <v>260.64999399999999</v>
      </c>
      <c r="F672">
        <v>246.337479</v>
      </c>
      <c r="G672">
        <v>449857</v>
      </c>
      <c r="H672">
        <f t="shared" si="10"/>
        <v>9.0383222912872971E-2</v>
      </c>
    </row>
    <row r="673" spans="1:8" x14ac:dyDescent="0.25">
      <c r="A673" s="1">
        <v>42135</v>
      </c>
      <c r="B673">
        <v>261.64999399999999</v>
      </c>
      <c r="C673">
        <v>265.89999399999999</v>
      </c>
      <c r="D673">
        <v>234.60000600000001</v>
      </c>
      <c r="E673">
        <v>251.25</v>
      </c>
      <c r="F673">
        <v>237.45367400000001</v>
      </c>
      <c r="G673">
        <v>933340</v>
      </c>
      <c r="H673">
        <f t="shared" si="10"/>
        <v>0.11771338362647719</v>
      </c>
    </row>
    <row r="674" spans="1:8" x14ac:dyDescent="0.25">
      <c r="A674" s="1">
        <v>42142</v>
      </c>
      <c r="B674">
        <v>250</v>
      </c>
      <c r="C674">
        <v>254.64999399999999</v>
      </c>
      <c r="D674">
        <v>245.39999399999999</v>
      </c>
      <c r="E674">
        <v>250.35000600000001</v>
      </c>
      <c r="F674">
        <v>236.60307299999999</v>
      </c>
      <c r="G674">
        <v>865108</v>
      </c>
      <c r="H674">
        <f t="shared" si="10"/>
        <v>3.6324367633796213E-2</v>
      </c>
    </row>
    <row r="675" spans="1:8" x14ac:dyDescent="0.25">
      <c r="A675" s="1">
        <v>42149</v>
      </c>
      <c r="B675">
        <v>250.35000600000001</v>
      </c>
      <c r="C675">
        <v>254.64999399999999</v>
      </c>
      <c r="D675">
        <v>240.25</v>
      </c>
      <c r="E675">
        <v>248.10000600000001</v>
      </c>
      <c r="F675">
        <v>234.476608</v>
      </c>
      <c r="G675">
        <v>794068</v>
      </c>
      <c r="H675">
        <f t="shared" si="10"/>
        <v>5.654818118707669E-2</v>
      </c>
    </row>
    <row r="676" spans="1:8" x14ac:dyDescent="0.25">
      <c r="A676" s="1">
        <v>42156</v>
      </c>
      <c r="B676">
        <v>248.10000600000001</v>
      </c>
      <c r="C676">
        <v>254.89999399999999</v>
      </c>
      <c r="D676">
        <v>230.64999399999999</v>
      </c>
      <c r="E676">
        <v>236.800003</v>
      </c>
      <c r="F676">
        <v>223.79710399999999</v>
      </c>
      <c r="G676">
        <v>388547</v>
      </c>
      <c r="H676">
        <f t="shared" si="10"/>
        <v>9.5135349434335409E-2</v>
      </c>
    </row>
    <row r="677" spans="1:8" x14ac:dyDescent="0.25">
      <c r="A677" s="1">
        <v>42163</v>
      </c>
      <c r="B677">
        <v>239.949997</v>
      </c>
      <c r="C677">
        <v>245.60000600000001</v>
      </c>
      <c r="D677">
        <v>217.300003</v>
      </c>
      <c r="E677">
        <v>223.449997</v>
      </c>
      <c r="F677">
        <v>211.180161</v>
      </c>
      <c r="G677">
        <v>704042</v>
      </c>
      <c r="H677">
        <f t="shared" si="10"/>
        <v>0.11522802242928284</v>
      </c>
    </row>
    <row r="678" spans="1:8" x14ac:dyDescent="0.25">
      <c r="A678" s="1">
        <v>42170</v>
      </c>
      <c r="B678">
        <v>223.949997</v>
      </c>
      <c r="C678">
        <v>238.85000600000001</v>
      </c>
      <c r="D678">
        <v>222</v>
      </c>
      <c r="E678">
        <v>230.75</v>
      </c>
      <c r="F678">
        <v>218.07931500000001</v>
      </c>
      <c r="G678">
        <v>605104</v>
      </c>
      <c r="H678">
        <f t="shared" si="10"/>
        <v>7.0546391361614655E-2</v>
      </c>
    </row>
    <row r="679" spans="1:8" x14ac:dyDescent="0.25">
      <c r="A679" s="1">
        <v>42177</v>
      </c>
      <c r="B679">
        <v>231.949997</v>
      </c>
      <c r="C679">
        <v>248.89999399999999</v>
      </c>
      <c r="D679">
        <v>229.64999399999999</v>
      </c>
      <c r="E679">
        <v>246.85000600000001</v>
      </c>
      <c r="F679">
        <v>233.29525799999999</v>
      </c>
      <c r="G679">
        <v>452506</v>
      </c>
      <c r="H679">
        <f t="shared" si="10"/>
        <v>7.73402991725263E-2</v>
      </c>
    </row>
    <row r="680" spans="1:8" x14ac:dyDescent="0.25">
      <c r="A680" s="1">
        <v>42184</v>
      </c>
      <c r="B680">
        <v>245.5</v>
      </c>
      <c r="C680">
        <v>266.20001200000002</v>
      </c>
      <c r="D680">
        <v>236.60000600000001</v>
      </c>
      <c r="E680">
        <v>259.79998799999998</v>
      </c>
      <c r="F680">
        <v>245.534119</v>
      </c>
      <c r="G680">
        <v>616394</v>
      </c>
      <c r="H680">
        <f t="shared" si="10"/>
        <v>0.11119460806034827</v>
      </c>
    </row>
    <row r="681" spans="1:8" x14ac:dyDescent="0.25">
      <c r="A681" s="1">
        <v>42191</v>
      </c>
      <c r="B681">
        <v>259.89999399999999</v>
      </c>
      <c r="C681">
        <v>265.95001200000002</v>
      </c>
      <c r="D681">
        <v>251.25</v>
      </c>
      <c r="E681">
        <v>253.10000600000001</v>
      </c>
      <c r="F681">
        <v>239.20207199999999</v>
      </c>
      <c r="G681">
        <v>296590</v>
      </c>
      <c r="H681">
        <f t="shared" si="10"/>
        <v>5.5273590286583685E-2</v>
      </c>
    </row>
    <row r="682" spans="1:8" x14ac:dyDescent="0.25">
      <c r="A682" s="1">
        <v>42198</v>
      </c>
      <c r="B682">
        <v>258.89999399999999</v>
      </c>
      <c r="C682">
        <v>269.70001200000002</v>
      </c>
      <c r="D682">
        <v>248.5</v>
      </c>
      <c r="E682">
        <v>261.20001200000002</v>
      </c>
      <c r="F682">
        <v>246.85730000000001</v>
      </c>
      <c r="G682">
        <v>444550</v>
      </c>
      <c r="H682">
        <f t="shared" si="10"/>
        <v>7.860589935754253E-2</v>
      </c>
    </row>
    <row r="683" spans="1:8" x14ac:dyDescent="0.25">
      <c r="A683" s="1">
        <v>42205</v>
      </c>
      <c r="B683">
        <v>261</v>
      </c>
      <c r="C683">
        <v>271.25</v>
      </c>
      <c r="D683">
        <v>256.5</v>
      </c>
      <c r="E683">
        <v>265.14999399999999</v>
      </c>
      <c r="F683">
        <v>250.590363</v>
      </c>
      <c r="G683">
        <v>573078</v>
      </c>
      <c r="H683">
        <f t="shared" si="10"/>
        <v>5.4377880184331796E-2</v>
      </c>
    </row>
    <row r="684" spans="1:8" x14ac:dyDescent="0.25">
      <c r="A684" s="1">
        <v>42212</v>
      </c>
      <c r="B684">
        <v>262.89999399999999</v>
      </c>
      <c r="C684">
        <v>262.89999399999999</v>
      </c>
      <c r="D684">
        <v>247.550003</v>
      </c>
      <c r="E684">
        <v>255.60000600000001</v>
      </c>
      <c r="F684">
        <v>241.56480400000001</v>
      </c>
      <c r="G684">
        <v>388592</v>
      </c>
      <c r="H684">
        <f t="shared" si="10"/>
        <v>5.8387186574070403E-2</v>
      </c>
    </row>
    <row r="685" spans="1:8" x14ac:dyDescent="0.25">
      <c r="A685" s="1">
        <v>42219</v>
      </c>
      <c r="B685">
        <v>257.85000600000001</v>
      </c>
      <c r="C685">
        <v>263.39999399999999</v>
      </c>
      <c r="D685">
        <v>250.050003</v>
      </c>
      <c r="E685">
        <v>260.70001200000002</v>
      </c>
      <c r="F685">
        <v>248.158691</v>
      </c>
      <c r="G685">
        <v>318061</v>
      </c>
      <c r="H685">
        <f t="shared" si="10"/>
        <v>5.0683338284358462E-2</v>
      </c>
    </row>
    <row r="686" spans="1:8" x14ac:dyDescent="0.25">
      <c r="A686" s="1">
        <v>42226</v>
      </c>
      <c r="B686">
        <v>261.95001200000002</v>
      </c>
      <c r="C686">
        <v>274.79998799999998</v>
      </c>
      <c r="D686">
        <v>247.89999399999999</v>
      </c>
      <c r="E686">
        <v>252.89999399999999</v>
      </c>
      <c r="F686">
        <v>240.73393200000001</v>
      </c>
      <c r="G686">
        <v>740323</v>
      </c>
      <c r="H686">
        <f t="shared" si="10"/>
        <v>9.7889356530830682E-2</v>
      </c>
    </row>
    <row r="687" spans="1:8" x14ac:dyDescent="0.25">
      <c r="A687" s="1">
        <v>42233</v>
      </c>
      <c r="B687">
        <v>254.800003</v>
      </c>
      <c r="C687">
        <v>255.199997</v>
      </c>
      <c r="D687">
        <v>243.5</v>
      </c>
      <c r="E687">
        <v>248.449997</v>
      </c>
      <c r="F687">
        <v>236.497986</v>
      </c>
      <c r="G687">
        <v>337936</v>
      </c>
      <c r="H687">
        <f t="shared" si="10"/>
        <v>4.584638376778663E-2</v>
      </c>
    </row>
    <row r="688" spans="1:8" x14ac:dyDescent="0.25">
      <c r="A688" s="1">
        <v>42240</v>
      </c>
      <c r="B688">
        <v>239.85000600000001</v>
      </c>
      <c r="C688">
        <v>257.60000600000001</v>
      </c>
      <c r="D688">
        <v>213</v>
      </c>
      <c r="E688">
        <v>242.5</v>
      </c>
      <c r="F688">
        <v>230.83424400000001</v>
      </c>
      <c r="G688">
        <v>907572</v>
      </c>
      <c r="H688">
        <f t="shared" si="10"/>
        <v>0.1731366652219721</v>
      </c>
    </row>
    <row r="689" spans="1:8" x14ac:dyDescent="0.25">
      <c r="A689" s="1">
        <v>42247</v>
      </c>
      <c r="B689">
        <v>241</v>
      </c>
      <c r="C689">
        <v>248</v>
      </c>
      <c r="D689">
        <v>229.10000600000001</v>
      </c>
      <c r="E689">
        <v>233.800003</v>
      </c>
      <c r="F689">
        <v>222.55276499999999</v>
      </c>
      <c r="G689">
        <v>686588</v>
      </c>
      <c r="H689">
        <f t="shared" si="10"/>
        <v>7.6209653225806417E-2</v>
      </c>
    </row>
    <row r="690" spans="1:8" x14ac:dyDescent="0.25">
      <c r="A690" s="1">
        <v>42254</v>
      </c>
      <c r="B690">
        <v>238</v>
      </c>
      <c r="C690">
        <v>244.949997</v>
      </c>
      <c r="D690">
        <v>230</v>
      </c>
      <c r="E690">
        <v>236.14999399999999</v>
      </c>
      <c r="F690">
        <v>224.789703</v>
      </c>
      <c r="G690">
        <v>246807</v>
      </c>
      <c r="H690">
        <f t="shared" si="10"/>
        <v>6.1032852349861416E-2</v>
      </c>
    </row>
    <row r="691" spans="1:8" x14ac:dyDescent="0.25">
      <c r="A691" s="1">
        <v>42261</v>
      </c>
      <c r="B691">
        <v>241</v>
      </c>
      <c r="C691">
        <v>242</v>
      </c>
      <c r="D691">
        <v>225.10000600000001</v>
      </c>
      <c r="E691">
        <v>233.5</v>
      </c>
      <c r="F691">
        <v>222.26718099999999</v>
      </c>
      <c r="G691">
        <v>291863</v>
      </c>
      <c r="H691">
        <f t="shared" si="10"/>
        <v>6.9834685950413186E-2</v>
      </c>
    </row>
    <row r="692" spans="1:8" x14ac:dyDescent="0.25">
      <c r="A692" s="1">
        <v>42268</v>
      </c>
      <c r="B692">
        <v>229</v>
      </c>
      <c r="C692">
        <v>238.10000600000001</v>
      </c>
      <c r="D692">
        <v>228</v>
      </c>
      <c r="E692">
        <v>231.699997</v>
      </c>
      <c r="F692">
        <v>220.55375699999999</v>
      </c>
      <c r="G692">
        <v>228214</v>
      </c>
      <c r="H692">
        <f t="shared" si="10"/>
        <v>4.2419175747521853E-2</v>
      </c>
    </row>
    <row r="693" spans="1:8" x14ac:dyDescent="0.25">
      <c r="A693" s="1">
        <v>42275</v>
      </c>
      <c r="B693">
        <v>235.85000600000001</v>
      </c>
      <c r="C693">
        <v>239.5</v>
      </c>
      <c r="D693">
        <v>224.10000600000001</v>
      </c>
      <c r="E693">
        <v>235.5</v>
      </c>
      <c r="F693">
        <v>224.170975</v>
      </c>
      <c r="G693">
        <v>267595</v>
      </c>
      <c r="H693">
        <f t="shared" si="10"/>
        <v>6.4300601252609571E-2</v>
      </c>
    </row>
    <row r="694" spans="1:8" x14ac:dyDescent="0.25">
      <c r="A694" s="1">
        <v>42282</v>
      </c>
      <c r="B694">
        <v>240</v>
      </c>
      <c r="C694">
        <v>240</v>
      </c>
      <c r="D694">
        <v>231.60000600000001</v>
      </c>
      <c r="E694">
        <v>236.449997</v>
      </c>
      <c r="F694">
        <v>225.075287</v>
      </c>
      <c r="G694">
        <v>341186</v>
      </c>
      <c r="H694">
        <f t="shared" si="10"/>
        <v>3.4999974999999968E-2</v>
      </c>
    </row>
    <row r="695" spans="1:8" x14ac:dyDescent="0.25">
      <c r="A695" s="1">
        <v>42289</v>
      </c>
      <c r="B695">
        <v>236.449997</v>
      </c>
      <c r="C695">
        <v>259.89999399999999</v>
      </c>
      <c r="D695">
        <v>232.050003</v>
      </c>
      <c r="E695">
        <v>251.60000600000001</v>
      </c>
      <c r="F695">
        <v>239.496475</v>
      </c>
      <c r="G695">
        <v>513139</v>
      </c>
      <c r="H695">
        <f t="shared" si="10"/>
        <v>0.10715656653689645</v>
      </c>
    </row>
    <row r="696" spans="1:8" x14ac:dyDescent="0.25">
      <c r="A696" s="1">
        <v>42296</v>
      </c>
      <c r="B696">
        <v>251.60000600000001</v>
      </c>
      <c r="C696">
        <v>255</v>
      </c>
      <c r="D696">
        <v>242.5</v>
      </c>
      <c r="E696">
        <v>245.5</v>
      </c>
      <c r="F696">
        <v>233.689911</v>
      </c>
      <c r="G696">
        <v>183276</v>
      </c>
      <c r="H696">
        <f t="shared" si="10"/>
        <v>4.9019607843137254E-2</v>
      </c>
    </row>
    <row r="697" spans="1:8" x14ac:dyDescent="0.25">
      <c r="A697" s="1">
        <v>42303</v>
      </c>
      <c r="B697">
        <v>250</v>
      </c>
      <c r="C697">
        <v>259.70001200000002</v>
      </c>
      <c r="D697">
        <v>232.949997</v>
      </c>
      <c r="E697">
        <v>250.75</v>
      </c>
      <c r="F697">
        <v>238.68734699999999</v>
      </c>
      <c r="G697">
        <v>423424</v>
      </c>
      <c r="H697">
        <f t="shared" si="10"/>
        <v>0.10300351853661069</v>
      </c>
    </row>
    <row r="698" spans="1:8" x14ac:dyDescent="0.25">
      <c r="A698" s="1">
        <v>42310</v>
      </c>
      <c r="B698">
        <v>244.14999399999999</v>
      </c>
      <c r="C698">
        <v>257</v>
      </c>
      <c r="D698">
        <v>238</v>
      </c>
      <c r="E698">
        <v>238.89999399999999</v>
      </c>
      <c r="F698">
        <v>227.40742499999999</v>
      </c>
      <c r="G698">
        <v>270898</v>
      </c>
      <c r="H698">
        <f t="shared" si="10"/>
        <v>7.3929961089494164E-2</v>
      </c>
    </row>
    <row r="699" spans="1:8" x14ac:dyDescent="0.25">
      <c r="A699" s="1">
        <v>42317</v>
      </c>
      <c r="B699">
        <v>231.64999399999999</v>
      </c>
      <c r="C699">
        <v>255.39999399999999</v>
      </c>
      <c r="D699">
        <v>230.10000600000001</v>
      </c>
      <c r="E699">
        <v>253.60000600000001</v>
      </c>
      <c r="F699">
        <v>241.40025299999999</v>
      </c>
      <c r="G699">
        <v>209981</v>
      </c>
      <c r="H699">
        <f t="shared" si="10"/>
        <v>9.9060252914492969E-2</v>
      </c>
    </row>
    <row r="700" spans="1:8" x14ac:dyDescent="0.25">
      <c r="A700" s="1">
        <v>42324</v>
      </c>
      <c r="B700">
        <v>253</v>
      </c>
      <c r="C700">
        <v>270</v>
      </c>
      <c r="D700">
        <v>253</v>
      </c>
      <c r="E700">
        <v>265.29998799999998</v>
      </c>
      <c r="F700">
        <v>252.537384</v>
      </c>
      <c r="G700">
        <v>442359</v>
      </c>
      <c r="H700">
        <f t="shared" si="10"/>
        <v>6.2962962962962957E-2</v>
      </c>
    </row>
    <row r="701" spans="1:8" x14ac:dyDescent="0.25">
      <c r="A701" s="1">
        <v>42331</v>
      </c>
      <c r="B701">
        <v>265.5</v>
      </c>
      <c r="C701">
        <v>268</v>
      </c>
      <c r="D701">
        <v>253.800003</v>
      </c>
      <c r="E701">
        <v>255.39999399999999</v>
      </c>
      <c r="F701">
        <v>243.11364699999999</v>
      </c>
      <c r="G701">
        <v>315081</v>
      </c>
      <c r="H701">
        <f t="shared" si="10"/>
        <v>5.2985063432835808E-2</v>
      </c>
    </row>
    <row r="702" spans="1:8" x14ac:dyDescent="0.25">
      <c r="A702" s="1">
        <v>42338</v>
      </c>
      <c r="B702">
        <v>255.89999399999999</v>
      </c>
      <c r="C702">
        <v>259.79998799999998</v>
      </c>
      <c r="D702">
        <v>244.14999399999999</v>
      </c>
      <c r="E702">
        <v>245.25</v>
      </c>
      <c r="F702">
        <v>233.45193499999999</v>
      </c>
      <c r="G702">
        <v>358017</v>
      </c>
      <c r="H702">
        <f t="shared" si="10"/>
        <v>6.0238624799320593E-2</v>
      </c>
    </row>
    <row r="703" spans="1:8" x14ac:dyDescent="0.25">
      <c r="A703" s="1">
        <v>42345</v>
      </c>
      <c r="B703">
        <v>245.300003</v>
      </c>
      <c r="C703">
        <v>253.75</v>
      </c>
      <c r="D703">
        <v>240.199997</v>
      </c>
      <c r="E703">
        <v>248.14999399999999</v>
      </c>
      <c r="F703">
        <v>236.212433</v>
      </c>
      <c r="G703">
        <v>227074</v>
      </c>
      <c r="H703">
        <f t="shared" si="10"/>
        <v>5.3399026600985236E-2</v>
      </c>
    </row>
    <row r="704" spans="1:8" x14ac:dyDescent="0.25">
      <c r="A704" s="1">
        <v>42352</v>
      </c>
      <c r="B704">
        <v>248.10000600000001</v>
      </c>
      <c r="C704">
        <v>269.89999399999999</v>
      </c>
      <c r="D704">
        <v>246</v>
      </c>
      <c r="E704">
        <v>255.60000600000001</v>
      </c>
      <c r="F704">
        <v>243.30406199999999</v>
      </c>
      <c r="G704">
        <v>374398</v>
      </c>
      <c r="H704">
        <f t="shared" si="10"/>
        <v>8.8551295040043582E-2</v>
      </c>
    </row>
    <row r="705" spans="1:8" x14ac:dyDescent="0.25">
      <c r="A705" s="1">
        <v>42359</v>
      </c>
      <c r="B705">
        <v>255</v>
      </c>
      <c r="C705">
        <v>259.54998799999998</v>
      </c>
      <c r="D705">
        <v>248.550003</v>
      </c>
      <c r="E705">
        <v>250.5</v>
      </c>
      <c r="F705">
        <v>238.449387</v>
      </c>
      <c r="G705">
        <v>261772</v>
      </c>
      <c r="H705">
        <f t="shared" si="10"/>
        <v>4.2380988281918094E-2</v>
      </c>
    </row>
    <row r="706" spans="1:8" x14ac:dyDescent="0.25">
      <c r="A706" s="1">
        <v>42366</v>
      </c>
      <c r="B706">
        <v>250.25</v>
      </c>
      <c r="C706">
        <v>255.800003</v>
      </c>
      <c r="D706">
        <v>245.14999399999999</v>
      </c>
      <c r="E706">
        <v>254.75</v>
      </c>
      <c r="F706">
        <v>242.49494899999999</v>
      </c>
      <c r="G706">
        <v>150645</v>
      </c>
      <c r="H706">
        <f t="shared" si="10"/>
        <v>4.1634123827590463E-2</v>
      </c>
    </row>
    <row r="707" spans="1:8" x14ac:dyDescent="0.25">
      <c r="A707" s="1">
        <v>42373</v>
      </c>
      <c r="B707">
        <v>252.10000600000001</v>
      </c>
      <c r="C707">
        <v>262</v>
      </c>
      <c r="D707">
        <v>247</v>
      </c>
      <c r="E707">
        <v>259</v>
      </c>
      <c r="F707">
        <v>246.54049699999999</v>
      </c>
      <c r="G707">
        <v>394925</v>
      </c>
      <c r="H707">
        <f t="shared" ref="H707:H770" si="11">IF(C707 &gt; D707, (C707-D707)/C707, (D707-C707)/D707)</f>
        <v>5.7251908396946563E-2</v>
      </c>
    </row>
    <row r="708" spans="1:8" x14ac:dyDescent="0.25">
      <c r="A708" s="1">
        <v>42380</v>
      </c>
      <c r="B708">
        <v>253</v>
      </c>
      <c r="C708">
        <v>258.95001200000002</v>
      </c>
      <c r="D708">
        <v>229</v>
      </c>
      <c r="E708">
        <v>233.14999399999999</v>
      </c>
      <c r="F708">
        <v>221.934021</v>
      </c>
      <c r="G708">
        <v>328100</v>
      </c>
      <c r="H708">
        <f t="shared" si="11"/>
        <v>0.11565943468656806</v>
      </c>
    </row>
    <row r="709" spans="1:8" x14ac:dyDescent="0.25">
      <c r="A709" s="1">
        <v>42387</v>
      </c>
      <c r="B709">
        <v>243</v>
      </c>
      <c r="C709">
        <v>243</v>
      </c>
      <c r="D709">
        <v>202.199997</v>
      </c>
      <c r="E709">
        <v>223.699997</v>
      </c>
      <c r="F709">
        <v>212.938614</v>
      </c>
      <c r="G709">
        <v>702334</v>
      </c>
      <c r="H709">
        <f t="shared" si="11"/>
        <v>0.16790124691358027</v>
      </c>
    </row>
    <row r="710" spans="1:8" x14ac:dyDescent="0.25">
      <c r="A710" s="1">
        <v>42394</v>
      </c>
      <c r="B710">
        <v>258</v>
      </c>
      <c r="C710">
        <v>258</v>
      </c>
      <c r="D710">
        <v>221.75</v>
      </c>
      <c r="E710">
        <v>232.10000600000001</v>
      </c>
      <c r="F710">
        <v>220.93455499999999</v>
      </c>
      <c r="G710">
        <v>169444</v>
      </c>
      <c r="H710">
        <f t="shared" si="11"/>
        <v>0.14050387596899225</v>
      </c>
    </row>
    <row r="711" spans="1:8" x14ac:dyDescent="0.25">
      <c r="A711" s="1">
        <v>42401</v>
      </c>
      <c r="B711">
        <v>232.64999399999999</v>
      </c>
      <c r="C711">
        <v>235.949997</v>
      </c>
      <c r="D711">
        <v>223.5</v>
      </c>
      <c r="E711">
        <v>226.10000600000001</v>
      </c>
      <c r="F711">
        <v>215.22318999999999</v>
      </c>
      <c r="G711">
        <v>143122</v>
      </c>
      <c r="H711">
        <f t="shared" si="11"/>
        <v>5.2765404358110654E-2</v>
      </c>
    </row>
    <row r="712" spans="1:8" x14ac:dyDescent="0.25">
      <c r="A712" s="1">
        <v>42408</v>
      </c>
      <c r="B712">
        <v>227</v>
      </c>
      <c r="C712">
        <v>232</v>
      </c>
      <c r="D712">
        <v>216</v>
      </c>
      <c r="E712">
        <v>220.800003</v>
      </c>
      <c r="F712">
        <v>210.17813100000001</v>
      </c>
      <c r="G712">
        <v>287211</v>
      </c>
      <c r="H712">
        <f t="shared" si="11"/>
        <v>6.8965517241379309E-2</v>
      </c>
    </row>
    <row r="713" spans="1:8" x14ac:dyDescent="0.25">
      <c r="A713" s="1">
        <v>42415</v>
      </c>
      <c r="B713">
        <v>225</v>
      </c>
      <c r="C713">
        <v>238.85000600000001</v>
      </c>
      <c r="D713">
        <v>222.300003</v>
      </c>
      <c r="E713">
        <v>237.35000600000001</v>
      </c>
      <c r="F713">
        <v>225.93199200000001</v>
      </c>
      <c r="G713">
        <v>154291</v>
      </c>
      <c r="H713">
        <f t="shared" si="11"/>
        <v>6.9290360411378857E-2</v>
      </c>
    </row>
    <row r="714" spans="1:8" x14ac:dyDescent="0.25">
      <c r="A714" s="1">
        <v>42422</v>
      </c>
      <c r="B714">
        <v>236.5</v>
      </c>
      <c r="C714">
        <v>241</v>
      </c>
      <c r="D714">
        <v>234</v>
      </c>
      <c r="E714">
        <v>240.199997</v>
      </c>
      <c r="F714">
        <v>228.644882</v>
      </c>
      <c r="G714">
        <v>103479</v>
      </c>
      <c r="H714">
        <f t="shared" si="11"/>
        <v>2.9045643153526972E-2</v>
      </c>
    </row>
    <row r="715" spans="1:8" x14ac:dyDescent="0.25">
      <c r="A715" s="1">
        <v>42429</v>
      </c>
      <c r="B715">
        <v>244</v>
      </c>
      <c r="C715">
        <v>251</v>
      </c>
      <c r="D715">
        <v>232.39999399999999</v>
      </c>
      <c r="E715">
        <v>234.449997</v>
      </c>
      <c r="F715">
        <v>223.17147800000001</v>
      </c>
      <c r="G715">
        <v>288123</v>
      </c>
      <c r="H715">
        <f t="shared" si="11"/>
        <v>7.410360956175302E-2</v>
      </c>
    </row>
    <row r="716" spans="1:8" x14ac:dyDescent="0.25">
      <c r="A716" s="1">
        <v>42436</v>
      </c>
      <c r="B716">
        <v>234.449997</v>
      </c>
      <c r="C716">
        <v>235.89999399999999</v>
      </c>
      <c r="D716">
        <v>226.14999399999999</v>
      </c>
      <c r="E716">
        <v>230.60000600000001</v>
      </c>
      <c r="F716">
        <v>219.50671399999999</v>
      </c>
      <c r="G716">
        <v>161904</v>
      </c>
      <c r="H716">
        <f t="shared" si="11"/>
        <v>4.1331073539577962E-2</v>
      </c>
    </row>
    <row r="717" spans="1:8" x14ac:dyDescent="0.25">
      <c r="A717" s="1">
        <v>42443</v>
      </c>
      <c r="B717">
        <v>229.89999399999999</v>
      </c>
      <c r="C717">
        <v>249.800003</v>
      </c>
      <c r="D717">
        <v>229.89999399999999</v>
      </c>
      <c r="E717">
        <v>241.89999399999999</v>
      </c>
      <c r="F717">
        <v>230.263092</v>
      </c>
      <c r="G717">
        <v>505318</v>
      </c>
      <c r="H717">
        <f t="shared" si="11"/>
        <v>7.9663766056880359E-2</v>
      </c>
    </row>
    <row r="718" spans="1:8" x14ac:dyDescent="0.25">
      <c r="A718" s="1">
        <v>42450</v>
      </c>
      <c r="B718">
        <v>249.449997</v>
      </c>
      <c r="C718">
        <v>268</v>
      </c>
      <c r="D718">
        <v>243</v>
      </c>
      <c r="E718">
        <v>258.85000600000001</v>
      </c>
      <c r="F718">
        <v>246.397705</v>
      </c>
      <c r="G718">
        <v>222118</v>
      </c>
      <c r="H718">
        <f t="shared" si="11"/>
        <v>9.3283582089552244E-2</v>
      </c>
    </row>
    <row r="719" spans="1:8" x14ac:dyDescent="0.25">
      <c r="A719" s="1">
        <v>42457</v>
      </c>
      <c r="B719">
        <v>258.85000600000001</v>
      </c>
      <c r="C719">
        <v>304.89999399999999</v>
      </c>
      <c r="D719">
        <v>255.5</v>
      </c>
      <c r="E719">
        <v>287.35000600000001</v>
      </c>
      <c r="F719">
        <v>273.52667200000002</v>
      </c>
      <c r="G719">
        <v>1867820</v>
      </c>
      <c r="H719">
        <f t="shared" si="11"/>
        <v>0.16202031804566056</v>
      </c>
    </row>
    <row r="720" spans="1:8" x14ac:dyDescent="0.25">
      <c r="A720" s="1">
        <v>42464</v>
      </c>
      <c r="B720">
        <v>287.35000600000001</v>
      </c>
      <c r="C720">
        <v>291.79998799999998</v>
      </c>
      <c r="D720">
        <v>280</v>
      </c>
      <c r="E720">
        <v>282</v>
      </c>
      <c r="F720">
        <v>268.43405200000001</v>
      </c>
      <c r="G720">
        <v>405334</v>
      </c>
      <c r="H720">
        <f t="shared" si="11"/>
        <v>4.0438617153061657E-2</v>
      </c>
    </row>
    <row r="721" spans="1:8" x14ac:dyDescent="0.25">
      <c r="A721" s="1">
        <v>42471</v>
      </c>
      <c r="B721">
        <v>282</v>
      </c>
      <c r="C721">
        <v>296.10000600000001</v>
      </c>
      <c r="D721">
        <v>280</v>
      </c>
      <c r="E721">
        <v>282.64999399999999</v>
      </c>
      <c r="F721">
        <v>269.05276500000002</v>
      </c>
      <c r="G721">
        <v>273767</v>
      </c>
      <c r="H721">
        <f t="shared" si="11"/>
        <v>5.437354162025923E-2</v>
      </c>
    </row>
    <row r="722" spans="1:8" x14ac:dyDescent="0.25">
      <c r="A722" s="1">
        <v>42478</v>
      </c>
      <c r="B722">
        <v>282.64999399999999</v>
      </c>
      <c r="C722">
        <v>296</v>
      </c>
      <c r="D722">
        <v>280.25</v>
      </c>
      <c r="E722">
        <v>282</v>
      </c>
      <c r="F722">
        <v>268.43405200000001</v>
      </c>
      <c r="G722">
        <v>471399</v>
      </c>
      <c r="H722">
        <f t="shared" si="11"/>
        <v>5.3209459459459457E-2</v>
      </c>
    </row>
    <row r="723" spans="1:8" x14ac:dyDescent="0.25">
      <c r="A723" s="1">
        <v>42485</v>
      </c>
      <c r="B723">
        <v>282</v>
      </c>
      <c r="C723">
        <v>291</v>
      </c>
      <c r="D723">
        <v>279</v>
      </c>
      <c r="E723">
        <v>286.54998799999998</v>
      </c>
      <c r="F723">
        <v>272.76513699999998</v>
      </c>
      <c r="G723">
        <v>691570</v>
      </c>
      <c r="H723">
        <f t="shared" si="11"/>
        <v>4.1237113402061855E-2</v>
      </c>
    </row>
    <row r="724" spans="1:8" x14ac:dyDescent="0.25">
      <c r="A724" s="1">
        <v>42492</v>
      </c>
      <c r="B724">
        <v>288</v>
      </c>
      <c r="C724">
        <v>288</v>
      </c>
      <c r="D724">
        <v>264.70001200000002</v>
      </c>
      <c r="E724">
        <v>275.54998799999998</v>
      </c>
      <c r="F724">
        <v>262.29434199999997</v>
      </c>
      <c r="G724">
        <v>173432</v>
      </c>
      <c r="H724">
        <f t="shared" si="11"/>
        <v>8.0902736111111054E-2</v>
      </c>
    </row>
    <row r="725" spans="1:8" x14ac:dyDescent="0.25">
      <c r="A725" s="1">
        <v>42499</v>
      </c>
      <c r="B725">
        <v>271.54998799999998</v>
      </c>
      <c r="C725">
        <v>295</v>
      </c>
      <c r="D725">
        <v>271.54998799999998</v>
      </c>
      <c r="E725">
        <v>286.04998799999998</v>
      </c>
      <c r="F725">
        <v>272.28921500000001</v>
      </c>
      <c r="G725">
        <v>447949</v>
      </c>
      <c r="H725">
        <f t="shared" si="11"/>
        <v>7.9491566101694972E-2</v>
      </c>
    </row>
    <row r="726" spans="1:8" x14ac:dyDescent="0.25">
      <c r="A726" s="1">
        <v>42506</v>
      </c>
      <c r="B726">
        <v>286</v>
      </c>
      <c r="C726">
        <v>295</v>
      </c>
      <c r="D726">
        <v>280.10000600000001</v>
      </c>
      <c r="E726">
        <v>283.70001200000002</v>
      </c>
      <c r="F726">
        <v>270.05224600000003</v>
      </c>
      <c r="G726">
        <v>139610</v>
      </c>
      <c r="H726">
        <f t="shared" si="11"/>
        <v>5.0508454237288107E-2</v>
      </c>
    </row>
    <row r="727" spans="1:8" x14ac:dyDescent="0.25">
      <c r="A727" s="1">
        <v>42513</v>
      </c>
      <c r="B727">
        <v>288</v>
      </c>
      <c r="C727">
        <v>353.39999399999999</v>
      </c>
      <c r="D727">
        <v>282.54998799999998</v>
      </c>
      <c r="E727">
        <v>337</v>
      </c>
      <c r="F727">
        <v>320.78823899999998</v>
      </c>
      <c r="G727">
        <v>2097262</v>
      </c>
      <c r="H727">
        <f t="shared" si="11"/>
        <v>0.20048106169464169</v>
      </c>
    </row>
    <row r="728" spans="1:8" x14ac:dyDescent="0.25">
      <c r="A728" s="1">
        <v>42520</v>
      </c>
      <c r="B728">
        <v>336.79998799999998</v>
      </c>
      <c r="C728">
        <v>359.5</v>
      </c>
      <c r="D728">
        <v>327.04998799999998</v>
      </c>
      <c r="E728">
        <v>347.85000600000001</v>
      </c>
      <c r="F728">
        <v>331.11627199999998</v>
      </c>
      <c r="G728">
        <v>1569459</v>
      </c>
      <c r="H728">
        <f t="shared" si="11"/>
        <v>9.0264289290681546E-2</v>
      </c>
    </row>
    <row r="729" spans="1:8" x14ac:dyDescent="0.25">
      <c r="A729" s="1">
        <v>42527</v>
      </c>
      <c r="B729">
        <v>345.10000600000001</v>
      </c>
      <c r="C729">
        <v>372.39999399999999</v>
      </c>
      <c r="D729">
        <v>335.5</v>
      </c>
      <c r="E729">
        <v>358.14999399999999</v>
      </c>
      <c r="F729">
        <v>340.92071499999997</v>
      </c>
      <c r="G729">
        <v>1021405</v>
      </c>
      <c r="H729">
        <f t="shared" si="11"/>
        <v>9.9086988707094328E-2</v>
      </c>
    </row>
    <row r="730" spans="1:8" x14ac:dyDescent="0.25">
      <c r="A730" s="1">
        <v>42534</v>
      </c>
      <c r="B730">
        <v>351.95001200000002</v>
      </c>
      <c r="C730">
        <v>374.95001200000002</v>
      </c>
      <c r="D730">
        <v>345</v>
      </c>
      <c r="E730">
        <v>370</v>
      </c>
      <c r="F730">
        <v>352.200714</v>
      </c>
      <c r="G730">
        <v>878844</v>
      </c>
      <c r="H730">
        <f t="shared" si="11"/>
        <v>7.9877346423448084E-2</v>
      </c>
    </row>
    <row r="731" spans="1:8" x14ac:dyDescent="0.25">
      <c r="A731" s="1">
        <v>42541</v>
      </c>
      <c r="B731">
        <v>365</v>
      </c>
      <c r="C731">
        <v>369.95001200000002</v>
      </c>
      <c r="D731">
        <v>330.5</v>
      </c>
      <c r="E731">
        <v>345.95001200000002</v>
      </c>
      <c r="F731">
        <v>329.30761699999999</v>
      </c>
      <c r="G731">
        <v>401912</v>
      </c>
      <c r="H731">
        <f t="shared" si="11"/>
        <v>0.10663606087408375</v>
      </c>
    </row>
    <row r="732" spans="1:8" x14ac:dyDescent="0.25">
      <c r="A732" s="1">
        <v>42548</v>
      </c>
      <c r="B732">
        <v>348.5</v>
      </c>
      <c r="C732">
        <v>366</v>
      </c>
      <c r="D732">
        <v>343.70001200000002</v>
      </c>
      <c r="E732">
        <v>360</v>
      </c>
      <c r="F732">
        <v>342.68173200000001</v>
      </c>
      <c r="G732">
        <v>496906</v>
      </c>
      <c r="H732">
        <f t="shared" si="11"/>
        <v>6.0928928961748591E-2</v>
      </c>
    </row>
    <row r="733" spans="1:8" x14ac:dyDescent="0.25">
      <c r="A733" s="1">
        <v>42555</v>
      </c>
      <c r="B733">
        <v>359.95001200000002</v>
      </c>
      <c r="C733">
        <v>380.75</v>
      </c>
      <c r="D733">
        <v>355</v>
      </c>
      <c r="E733">
        <v>376.04998799999998</v>
      </c>
      <c r="F733">
        <v>357.959656</v>
      </c>
      <c r="G733">
        <v>482153</v>
      </c>
      <c r="H733">
        <f t="shared" si="11"/>
        <v>6.7629678266579119E-2</v>
      </c>
    </row>
    <row r="734" spans="1:8" x14ac:dyDescent="0.25">
      <c r="A734" s="1">
        <v>42562</v>
      </c>
      <c r="B734">
        <v>379</v>
      </c>
      <c r="C734">
        <v>382</v>
      </c>
      <c r="D734">
        <v>367.04998799999998</v>
      </c>
      <c r="E734">
        <v>376.89999399999999</v>
      </c>
      <c r="F734">
        <v>358.76873799999998</v>
      </c>
      <c r="G734">
        <v>221002</v>
      </c>
      <c r="H734">
        <f t="shared" si="11"/>
        <v>3.9136157068062866E-2</v>
      </c>
    </row>
    <row r="735" spans="1:8" x14ac:dyDescent="0.25">
      <c r="A735" s="1">
        <v>42569</v>
      </c>
      <c r="B735">
        <v>382</v>
      </c>
      <c r="C735">
        <v>393.60000600000001</v>
      </c>
      <c r="D735">
        <v>368.04998799999998</v>
      </c>
      <c r="E735">
        <v>391.25</v>
      </c>
      <c r="F735">
        <v>372.42843599999998</v>
      </c>
      <c r="G735">
        <v>366405</v>
      </c>
      <c r="H735">
        <f t="shared" si="11"/>
        <v>6.4913662628348689E-2</v>
      </c>
    </row>
    <row r="736" spans="1:8" x14ac:dyDescent="0.25">
      <c r="A736" s="1">
        <v>42576</v>
      </c>
      <c r="B736">
        <v>392.60000600000001</v>
      </c>
      <c r="C736">
        <v>399.95001200000002</v>
      </c>
      <c r="D736">
        <v>385.10000600000001</v>
      </c>
      <c r="E736">
        <v>393.54998799999998</v>
      </c>
      <c r="F736">
        <v>374.61776700000001</v>
      </c>
      <c r="G736">
        <v>245666</v>
      </c>
      <c r="H736">
        <f t="shared" si="11"/>
        <v>3.712965509299699E-2</v>
      </c>
    </row>
    <row r="737" spans="1:8" x14ac:dyDescent="0.25">
      <c r="A737" s="1">
        <v>42583</v>
      </c>
      <c r="B737">
        <v>398</v>
      </c>
      <c r="C737">
        <v>406.20001200000002</v>
      </c>
      <c r="D737">
        <v>375</v>
      </c>
      <c r="E737">
        <v>392.10000600000001</v>
      </c>
      <c r="F737">
        <v>373.237549</v>
      </c>
      <c r="G737">
        <v>538687</v>
      </c>
      <c r="H737">
        <f t="shared" si="11"/>
        <v>7.6809480744180814E-2</v>
      </c>
    </row>
    <row r="738" spans="1:8" x14ac:dyDescent="0.25">
      <c r="A738" s="1">
        <v>42590</v>
      </c>
      <c r="B738">
        <v>402.45001200000002</v>
      </c>
      <c r="C738">
        <v>415.89999399999999</v>
      </c>
      <c r="D738">
        <v>371</v>
      </c>
      <c r="E738">
        <v>414.29998799999998</v>
      </c>
      <c r="F738">
        <v>394.369598</v>
      </c>
      <c r="G738">
        <v>669714</v>
      </c>
      <c r="H738">
        <f t="shared" si="11"/>
        <v>0.10795863103570998</v>
      </c>
    </row>
    <row r="739" spans="1:8" x14ac:dyDescent="0.25">
      <c r="A739" s="1">
        <v>42597</v>
      </c>
      <c r="B739">
        <v>414.29998799999998</v>
      </c>
      <c r="C739">
        <v>438</v>
      </c>
      <c r="D739">
        <v>409.04998799999998</v>
      </c>
      <c r="E739">
        <v>436.70001200000002</v>
      </c>
      <c r="F739">
        <v>415.69201700000002</v>
      </c>
      <c r="G739">
        <v>771580</v>
      </c>
      <c r="H739">
        <f t="shared" si="11"/>
        <v>6.6095917808219218E-2</v>
      </c>
    </row>
    <row r="740" spans="1:8" x14ac:dyDescent="0.25">
      <c r="A740" s="1">
        <v>42604</v>
      </c>
      <c r="B740">
        <v>437.79998799999998</v>
      </c>
      <c r="C740">
        <v>440.04998799999998</v>
      </c>
      <c r="D740">
        <v>422.64999399999999</v>
      </c>
      <c r="E740">
        <v>429.20001200000002</v>
      </c>
      <c r="F740">
        <v>408.552795</v>
      </c>
      <c r="G740">
        <v>507846</v>
      </c>
      <c r="H740">
        <f t="shared" si="11"/>
        <v>3.9540948697855648E-2</v>
      </c>
    </row>
    <row r="741" spans="1:8" x14ac:dyDescent="0.25">
      <c r="A741" s="1">
        <v>42611</v>
      </c>
      <c r="B741">
        <v>431</v>
      </c>
      <c r="C741">
        <v>450</v>
      </c>
      <c r="D741">
        <v>425.10000600000001</v>
      </c>
      <c r="E741">
        <v>425.70001200000002</v>
      </c>
      <c r="F741">
        <v>407.127655</v>
      </c>
      <c r="G741">
        <v>390312</v>
      </c>
      <c r="H741">
        <f t="shared" si="11"/>
        <v>5.5333319999999984E-2</v>
      </c>
    </row>
    <row r="742" spans="1:8" x14ac:dyDescent="0.25">
      <c r="A742" s="1">
        <v>42618</v>
      </c>
      <c r="B742">
        <v>425.70001200000002</v>
      </c>
      <c r="C742">
        <v>437</v>
      </c>
      <c r="D742">
        <v>415.10000600000001</v>
      </c>
      <c r="E742">
        <v>420.45001200000002</v>
      </c>
      <c r="F742">
        <v>402.10668900000002</v>
      </c>
      <c r="G742">
        <v>202856</v>
      </c>
      <c r="H742">
        <f t="shared" si="11"/>
        <v>5.0114402745995407E-2</v>
      </c>
    </row>
    <row r="743" spans="1:8" x14ac:dyDescent="0.25">
      <c r="A743" s="1">
        <v>42625</v>
      </c>
      <c r="B743">
        <v>415.60000600000001</v>
      </c>
      <c r="C743">
        <v>449.70001200000002</v>
      </c>
      <c r="D743">
        <v>405.75</v>
      </c>
      <c r="E743">
        <v>443.29998799999998</v>
      </c>
      <c r="F743">
        <v>423.95977800000003</v>
      </c>
      <c r="G743">
        <v>308813</v>
      </c>
      <c r="H743">
        <f t="shared" si="11"/>
        <v>9.7731845290677938E-2</v>
      </c>
    </row>
    <row r="744" spans="1:8" x14ac:dyDescent="0.25">
      <c r="A744" s="1">
        <v>42632</v>
      </c>
      <c r="B744">
        <v>445</v>
      </c>
      <c r="C744">
        <v>449.89999399999999</v>
      </c>
      <c r="D744">
        <v>431.75</v>
      </c>
      <c r="E744">
        <v>442.25</v>
      </c>
      <c r="F744">
        <v>422.95559700000001</v>
      </c>
      <c r="G744">
        <v>147752</v>
      </c>
      <c r="H744">
        <f t="shared" si="11"/>
        <v>4.0342285490228287E-2</v>
      </c>
    </row>
    <row r="745" spans="1:8" x14ac:dyDescent="0.25">
      <c r="A745" s="1">
        <v>42639</v>
      </c>
      <c r="B745">
        <v>444.64999399999999</v>
      </c>
      <c r="C745">
        <v>458.95001200000002</v>
      </c>
      <c r="D745">
        <v>430</v>
      </c>
      <c r="E745">
        <v>442</v>
      </c>
      <c r="F745">
        <v>422.71649200000002</v>
      </c>
      <c r="G745">
        <v>402517</v>
      </c>
      <c r="H745">
        <f t="shared" si="11"/>
        <v>6.3078791247531366E-2</v>
      </c>
    </row>
    <row r="746" spans="1:8" x14ac:dyDescent="0.25">
      <c r="A746" s="1">
        <v>42646</v>
      </c>
      <c r="B746">
        <v>447.79998799999998</v>
      </c>
      <c r="C746">
        <v>452.70001200000002</v>
      </c>
      <c r="D746">
        <v>431</v>
      </c>
      <c r="E746">
        <v>438.95001200000002</v>
      </c>
      <c r="F746">
        <v>419.79956099999998</v>
      </c>
      <c r="G746">
        <v>208921</v>
      </c>
      <c r="H746">
        <f t="shared" si="11"/>
        <v>4.7934639771999861E-2</v>
      </c>
    </row>
    <row r="747" spans="1:8" x14ac:dyDescent="0.25">
      <c r="A747" s="1">
        <v>42653</v>
      </c>
      <c r="B747">
        <v>440.04998799999998</v>
      </c>
      <c r="C747">
        <v>444.95001200000002</v>
      </c>
      <c r="D747">
        <v>433.10000600000001</v>
      </c>
      <c r="E747">
        <v>438.39999399999999</v>
      </c>
      <c r="F747">
        <v>419.27355999999997</v>
      </c>
      <c r="G747">
        <v>81301</v>
      </c>
      <c r="H747">
        <f t="shared" si="11"/>
        <v>2.6632218632235943E-2</v>
      </c>
    </row>
    <row r="748" spans="1:8" x14ac:dyDescent="0.25">
      <c r="A748" s="1">
        <v>42660</v>
      </c>
      <c r="B748">
        <v>444.89999399999999</v>
      </c>
      <c r="C748">
        <v>444.89999399999999</v>
      </c>
      <c r="D748">
        <v>424.79998799999998</v>
      </c>
      <c r="E748">
        <v>427.35000600000001</v>
      </c>
      <c r="F748">
        <v>408.70565800000003</v>
      </c>
      <c r="G748">
        <v>128091</v>
      </c>
      <c r="H748">
        <f t="shared" si="11"/>
        <v>4.5178705936327813E-2</v>
      </c>
    </row>
    <row r="749" spans="1:8" x14ac:dyDescent="0.25">
      <c r="A749" s="1">
        <v>42667</v>
      </c>
      <c r="B749">
        <v>427.39999399999999</v>
      </c>
      <c r="C749">
        <v>447</v>
      </c>
      <c r="D749">
        <v>427.39999399999999</v>
      </c>
      <c r="E749">
        <v>440.54998799999998</v>
      </c>
      <c r="F749">
        <v>421.32974200000001</v>
      </c>
      <c r="G749">
        <v>108128</v>
      </c>
      <c r="H749">
        <f t="shared" si="11"/>
        <v>4.384788814317675E-2</v>
      </c>
    </row>
    <row r="750" spans="1:8" x14ac:dyDescent="0.25">
      <c r="A750" s="1">
        <v>42674</v>
      </c>
      <c r="B750">
        <v>440.54998799999998</v>
      </c>
      <c r="C750">
        <v>450</v>
      </c>
      <c r="D750">
        <v>430.10000600000001</v>
      </c>
      <c r="E750">
        <v>434.5</v>
      </c>
      <c r="F750">
        <v>415.54373199999998</v>
      </c>
      <c r="G750">
        <v>82398</v>
      </c>
      <c r="H750">
        <f t="shared" si="11"/>
        <v>4.4222208888888871E-2</v>
      </c>
    </row>
    <row r="751" spans="1:8" x14ac:dyDescent="0.25">
      <c r="A751" s="1">
        <v>42681</v>
      </c>
      <c r="B751">
        <v>442.85000600000001</v>
      </c>
      <c r="C751">
        <v>445</v>
      </c>
      <c r="D751">
        <v>360</v>
      </c>
      <c r="E751">
        <v>425.20001200000002</v>
      </c>
      <c r="F751">
        <v>406.64944500000001</v>
      </c>
      <c r="G751">
        <v>241131</v>
      </c>
      <c r="H751">
        <f t="shared" si="11"/>
        <v>0.19101123595505617</v>
      </c>
    </row>
    <row r="752" spans="1:8" x14ac:dyDescent="0.25">
      <c r="A752" s="1">
        <v>42688</v>
      </c>
      <c r="B752">
        <v>425.20001200000002</v>
      </c>
      <c r="C752">
        <v>426.5</v>
      </c>
      <c r="D752">
        <v>355</v>
      </c>
      <c r="E752">
        <v>389.39999399999999</v>
      </c>
      <c r="F752">
        <v>372.41134599999998</v>
      </c>
      <c r="G752">
        <v>772743</v>
      </c>
      <c r="H752">
        <f t="shared" si="11"/>
        <v>0.16764361078546308</v>
      </c>
    </row>
    <row r="753" spans="1:8" x14ac:dyDescent="0.25">
      <c r="A753" s="1">
        <v>42695</v>
      </c>
      <c r="B753">
        <v>389</v>
      </c>
      <c r="C753">
        <v>405</v>
      </c>
      <c r="D753">
        <v>362</v>
      </c>
      <c r="E753">
        <v>402.25</v>
      </c>
      <c r="F753">
        <v>384.70068400000002</v>
      </c>
      <c r="G753">
        <v>887755</v>
      </c>
      <c r="H753">
        <f t="shared" si="11"/>
        <v>0.10617283950617284</v>
      </c>
    </row>
    <row r="754" spans="1:8" x14ac:dyDescent="0.25">
      <c r="A754" s="1">
        <v>42702</v>
      </c>
      <c r="B754">
        <v>403.5</v>
      </c>
      <c r="C754">
        <v>423.5</v>
      </c>
      <c r="D754">
        <v>396.70001200000002</v>
      </c>
      <c r="E754">
        <v>415.60000600000001</v>
      </c>
      <c r="F754">
        <v>397.46829200000002</v>
      </c>
      <c r="G754">
        <v>170043</v>
      </c>
      <c r="H754">
        <f t="shared" si="11"/>
        <v>6.3282144037780361E-2</v>
      </c>
    </row>
    <row r="755" spans="1:8" x14ac:dyDescent="0.25">
      <c r="A755" s="1">
        <v>42709</v>
      </c>
      <c r="B755">
        <v>410.25</v>
      </c>
      <c r="C755">
        <v>437.45001200000002</v>
      </c>
      <c r="D755">
        <v>395.10000600000001</v>
      </c>
      <c r="E755">
        <v>421.64999399999999</v>
      </c>
      <c r="F755">
        <v>403.25430299999999</v>
      </c>
      <c r="G755">
        <v>336174</v>
      </c>
      <c r="H755">
        <f t="shared" si="11"/>
        <v>9.6811075181774148E-2</v>
      </c>
    </row>
    <row r="756" spans="1:8" x14ac:dyDescent="0.25">
      <c r="A756" s="1">
        <v>42716</v>
      </c>
      <c r="B756">
        <v>421.64999399999999</v>
      </c>
      <c r="C756">
        <v>435.29998799999998</v>
      </c>
      <c r="D756">
        <v>406.35000600000001</v>
      </c>
      <c r="E756">
        <v>411.14999399999999</v>
      </c>
      <c r="F756">
        <v>393.212402</v>
      </c>
      <c r="G756">
        <v>204790</v>
      </c>
      <c r="H756">
        <f t="shared" si="11"/>
        <v>6.6505818511531811E-2</v>
      </c>
    </row>
    <row r="757" spans="1:8" x14ac:dyDescent="0.25">
      <c r="A757" s="1">
        <v>42723</v>
      </c>
      <c r="B757">
        <v>411.14999399999999</v>
      </c>
      <c r="C757">
        <v>417.95001200000002</v>
      </c>
      <c r="D757">
        <v>400</v>
      </c>
      <c r="E757">
        <v>404.14999399999999</v>
      </c>
      <c r="F757">
        <v>386.51779199999999</v>
      </c>
      <c r="G757">
        <v>85012</v>
      </c>
      <c r="H757">
        <f t="shared" si="11"/>
        <v>4.2947748497731864E-2</v>
      </c>
    </row>
    <row r="758" spans="1:8" x14ac:dyDescent="0.25">
      <c r="A758" s="1">
        <v>42730</v>
      </c>
      <c r="B758">
        <v>404.5</v>
      </c>
      <c r="C758">
        <v>429.89999399999999</v>
      </c>
      <c r="D758">
        <v>400</v>
      </c>
      <c r="E758">
        <v>413.64999399999999</v>
      </c>
      <c r="F758">
        <v>395.60333300000002</v>
      </c>
      <c r="G758">
        <v>134398</v>
      </c>
      <c r="H758">
        <f t="shared" si="11"/>
        <v>6.9551045399642394E-2</v>
      </c>
    </row>
    <row r="759" spans="1:8" x14ac:dyDescent="0.25">
      <c r="A759" s="1">
        <v>42737</v>
      </c>
      <c r="B759">
        <v>400</v>
      </c>
      <c r="C759">
        <v>430</v>
      </c>
      <c r="D759">
        <v>400</v>
      </c>
      <c r="E759">
        <v>421.79998799999998</v>
      </c>
      <c r="F759">
        <v>403.39779700000003</v>
      </c>
      <c r="G759">
        <v>304455</v>
      </c>
      <c r="H759">
        <f t="shared" si="11"/>
        <v>6.9767441860465115E-2</v>
      </c>
    </row>
    <row r="760" spans="1:8" x14ac:dyDescent="0.25">
      <c r="A760" s="1">
        <v>42744</v>
      </c>
      <c r="B760">
        <v>427.5</v>
      </c>
      <c r="C760">
        <v>427.5</v>
      </c>
      <c r="D760">
        <v>410</v>
      </c>
      <c r="E760">
        <v>412.5</v>
      </c>
      <c r="F760">
        <v>394.50351000000001</v>
      </c>
      <c r="G760">
        <v>888523</v>
      </c>
      <c r="H760">
        <f t="shared" si="11"/>
        <v>4.0935672514619881E-2</v>
      </c>
    </row>
    <row r="761" spans="1:8" x14ac:dyDescent="0.25">
      <c r="A761" s="1">
        <v>42751</v>
      </c>
      <c r="B761">
        <v>409</v>
      </c>
      <c r="C761">
        <v>419</v>
      </c>
      <c r="D761">
        <v>407</v>
      </c>
      <c r="E761">
        <v>410.45001200000002</v>
      </c>
      <c r="F761">
        <v>392.54296900000003</v>
      </c>
      <c r="G761">
        <v>329110</v>
      </c>
      <c r="H761">
        <f t="shared" si="11"/>
        <v>2.8639618138424822E-2</v>
      </c>
    </row>
    <row r="762" spans="1:8" x14ac:dyDescent="0.25">
      <c r="A762" s="1">
        <v>42758</v>
      </c>
      <c r="B762">
        <v>405.14999399999999</v>
      </c>
      <c r="C762">
        <v>442</v>
      </c>
      <c r="D762">
        <v>405.14999399999999</v>
      </c>
      <c r="E762">
        <v>438.75</v>
      </c>
      <c r="F762">
        <v>419.60824600000001</v>
      </c>
      <c r="G762">
        <v>320522</v>
      </c>
      <c r="H762">
        <f t="shared" si="11"/>
        <v>8.3371054298642555E-2</v>
      </c>
    </row>
    <row r="763" spans="1:8" x14ac:dyDescent="0.25">
      <c r="A763" s="1">
        <v>42765</v>
      </c>
      <c r="B763">
        <v>434.70001200000002</v>
      </c>
      <c r="C763">
        <v>452.89999399999999</v>
      </c>
      <c r="D763">
        <v>431.64999399999999</v>
      </c>
      <c r="E763">
        <v>448.45001200000002</v>
      </c>
      <c r="F763">
        <v>428.885132</v>
      </c>
      <c r="G763">
        <v>347460</v>
      </c>
      <c r="H763">
        <f t="shared" si="11"/>
        <v>4.691985047807265E-2</v>
      </c>
    </row>
    <row r="764" spans="1:8" x14ac:dyDescent="0.25">
      <c r="A764" s="1">
        <v>42772</v>
      </c>
      <c r="B764">
        <v>451.89999399999999</v>
      </c>
      <c r="C764">
        <v>472.95001200000002</v>
      </c>
      <c r="D764">
        <v>446.5</v>
      </c>
      <c r="E764">
        <v>461.35000600000001</v>
      </c>
      <c r="F764">
        <v>441.22228999999999</v>
      </c>
      <c r="G764">
        <v>277799</v>
      </c>
      <c r="H764">
        <f t="shared" si="11"/>
        <v>5.5925597481536832E-2</v>
      </c>
    </row>
    <row r="765" spans="1:8" x14ac:dyDescent="0.25">
      <c r="A765" s="1">
        <v>42779</v>
      </c>
      <c r="B765">
        <v>461.75</v>
      </c>
      <c r="C765">
        <v>473.89999399999999</v>
      </c>
      <c r="D765">
        <v>430.54998799999998</v>
      </c>
      <c r="E765">
        <v>443.25</v>
      </c>
      <c r="F765">
        <v>423.91198700000001</v>
      </c>
      <c r="G765">
        <v>494805</v>
      </c>
      <c r="H765">
        <f t="shared" si="11"/>
        <v>9.1475008543680222E-2</v>
      </c>
    </row>
    <row r="766" spans="1:8" x14ac:dyDescent="0.25">
      <c r="A766" s="1">
        <v>42786</v>
      </c>
      <c r="B766">
        <v>444.20001200000002</v>
      </c>
      <c r="C766">
        <v>448</v>
      </c>
      <c r="D766">
        <v>418.29998799999998</v>
      </c>
      <c r="E766">
        <v>443.75</v>
      </c>
      <c r="F766">
        <v>424.39013699999998</v>
      </c>
      <c r="G766">
        <v>137206</v>
      </c>
      <c r="H766">
        <f t="shared" si="11"/>
        <v>6.6294669642857171E-2</v>
      </c>
    </row>
    <row r="767" spans="1:8" x14ac:dyDescent="0.25">
      <c r="A767" s="1">
        <v>42793</v>
      </c>
      <c r="B767">
        <v>444.89999399999999</v>
      </c>
      <c r="C767">
        <v>448</v>
      </c>
      <c r="D767">
        <v>432.5</v>
      </c>
      <c r="E767">
        <v>439.10000600000001</v>
      </c>
      <c r="F767">
        <v>419.942993</v>
      </c>
      <c r="G767">
        <v>190052</v>
      </c>
      <c r="H767">
        <f t="shared" si="11"/>
        <v>3.4598214285714288E-2</v>
      </c>
    </row>
    <row r="768" spans="1:8" x14ac:dyDescent="0.25">
      <c r="A768" s="1">
        <v>42800</v>
      </c>
      <c r="B768">
        <v>440</v>
      </c>
      <c r="C768">
        <v>451</v>
      </c>
      <c r="D768">
        <v>430</v>
      </c>
      <c r="E768">
        <v>449.14999399999999</v>
      </c>
      <c r="F768">
        <v>429.55456500000003</v>
      </c>
      <c r="G768">
        <v>166177</v>
      </c>
      <c r="H768">
        <f t="shared" si="11"/>
        <v>4.6563192904656318E-2</v>
      </c>
    </row>
    <row r="769" spans="1:8" x14ac:dyDescent="0.25">
      <c r="A769" s="1">
        <v>42807</v>
      </c>
      <c r="B769">
        <v>449.14999399999999</v>
      </c>
      <c r="C769">
        <v>468.70001200000002</v>
      </c>
      <c r="D769">
        <v>449.14999399999999</v>
      </c>
      <c r="E769">
        <v>460.45001200000002</v>
      </c>
      <c r="F769">
        <v>440.36157200000002</v>
      </c>
      <c r="G769">
        <v>360898</v>
      </c>
      <c r="H769">
        <f t="shared" si="11"/>
        <v>4.1711153188534633E-2</v>
      </c>
    </row>
    <row r="770" spans="1:8" x14ac:dyDescent="0.25">
      <c r="A770" s="1">
        <v>42814</v>
      </c>
      <c r="B770">
        <v>462</v>
      </c>
      <c r="C770">
        <v>478.95001200000002</v>
      </c>
      <c r="D770">
        <v>456.10000600000001</v>
      </c>
      <c r="E770">
        <v>465.29998799999998</v>
      </c>
      <c r="F770">
        <v>444.99996900000002</v>
      </c>
      <c r="G770">
        <v>346176</v>
      </c>
      <c r="H770">
        <f t="shared" si="11"/>
        <v>4.7708540406091494E-2</v>
      </c>
    </row>
    <row r="771" spans="1:8" x14ac:dyDescent="0.25">
      <c r="A771" s="1">
        <v>42821</v>
      </c>
      <c r="B771">
        <v>467.10000600000001</v>
      </c>
      <c r="C771">
        <v>522</v>
      </c>
      <c r="D771">
        <v>462.35000600000001</v>
      </c>
      <c r="E771">
        <v>516.54998799999998</v>
      </c>
      <c r="F771">
        <v>494.01403800000003</v>
      </c>
      <c r="G771">
        <v>607058</v>
      </c>
      <c r="H771">
        <f t="shared" ref="H771:H834" si="12">IF(C771 &gt; D771, (C771-D771)/C771, (D771-C771)/D771)</f>
        <v>0.11427201915708811</v>
      </c>
    </row>
    <row r="772" spans="1:8" x14ac:dyDescent="0.25">
      <c r="A772" s="1">
        <v>42828</v>
      </c>
      <c r="B772">
        <v>516.95001200000002</v>
      </c>
      <c r="C772">
        <v>554</v>
      </c>
      <c r="D772">
        <v>512</v>
      </c>
      <c r="E772">
        <v>515.29998799999998</v>
      </c>
      <c r="F772">
        <v>492.81857300000001</v>
      </c>
      <c r="G772">
        <v>327497</v>
      </c>
      <c r="H772">
        <f t="shared" si="12"/>
        <v>7.5812274368231042E-2</v>
      </c>
    </row>
    <row r="773" spans="1:8" x14ac:dyDescent="0.25">
      <c r="A773" s="1">
        <v>42835</v>
      </c>
      <c r="B773">
        <v>518</v>
      </c>
      <c r="C773">
        <v>572.79998799999998</v>
      </c>
      <c r="D773">
        <v>518</v>
      </c>
      <c r="E773">
        <v>546.90002400000003</v>
      </c>
      <c r="F773">
        <v>523.03997800000002</v>
      </c>
      <c r="G773">
        <v>385392</v>
      </c>
      <c r="H773">
        <f t="shared" si="12"/>
        <v>9.5670372115999394E-2</v>
      </c>
    </row>
    <row r="774" spans="1:8" x14ac:dyDescent="0.25">
      <c r="A774" s="1">
        <v>42842</v>
      </c>
      <c r="B774">
        <v>547</v>
      </c>
      <c r="C774">
        <v>552</v>
      </c>
      <c r="D774">
        <v>532</v>
      </c>
      <c r="E774">
        <v>537.95001200000002</v>
      </c>
      <c r="F774">
        <v>514.48040800000001</v>
      </c>
      <c r="G774">
        <v>213630</v>
      </c>
      <c r="H774">
        <f t="shared" si="12"/>
        <v>3.6231884057971016E-2</v>
      </c>
    </row>
    <row r="775" spans="1:8" x14ac:dyDescent="0.25">
      <c r="A775" s="1">
        <v>42849</v>
      </c>
      <c r="B775">
        <v>538</v>
      </c>
      <c r="C775">
        <v>544</v>
      </c>
      <c r="D775">
        <v>515.04998799999998</v>
      </c>
      <c r="E775">
        <v>526.09997599999997</v>
      </c>
      <c r="F775">
        <v>503.1474</v>
      </c>
      <c r="G775">
        <v>222062</v>
      </c>
      <c r="H775">
        <f t="shared" si="12"/>
        <v>5.321693382352944E-2</v>
      </c>
    </row>
    <row r="776" spans="1:8" x14ac:dyDescent="0.25">
      <c r="A776" s="1">
        <v>42856</v>
      </c>
      <c r="B776">
        <v>526.09997599999997</v>
      </c>
      <c r="C776">
        <v>536.09997599999997</v>
      </c>
      <c r="D776">
        <v>520.20001200000002</v>
      </c>
      <c r="E776">
        <v>524.20001200000002</v>
      </c>
      <c r="F776">
        <v>501.33032200000002</v>
      </c>
      <c r="G776">
        <v>200809</v>
      </c>
      <c r="H776">
        <f t="shared" si="12"/>
        <v>2.9658579951139477E-2</v>
      </c>
    </row>
    <row r="777" spans="1:8" x14ac:dyDescent="0.25">
      <c r="A777" s="1">
        <v>42863</v>
      </c>
      <c r="B777">
        <v>528.65002400000003</v>
      </c>
      <c r="C777">
        <v>543</v>
      </c>
      <c r="D777">
        <v>518.90002400000003</v>
      </c>
      <c r="E777">
        <v>539.25</v>
      </c>
      <c r="F777">
        <v>515.72369400000002</v>
      </c>
      <c r="G777">
        <v>262504</v>
      </c>
      <c r="H777">
        <f t="shared" si="12"/>
        <v>4.4383012891344324E-2</v>
      </c>
    </row>
    <row r="778" spans="1:8" x14ac:dyDescent="0.25">
      <c r="A778" s="1">
        <v>42870</v>
      </c>
      <c r="B778">
        <v>540</v>
      </c>
      <c r="C778">
        <v>546.90002400000003</v>
      </c>
      <c r="D778">
        <v>529.75</v>
      </c>
      <c r="E778">
        <v>538.09997599999997</v>
      </c>
      <c r="F778">
        <v>514.62383999999997</v>
      </c>
      <c r="G778">
        <v>282673</v>
      </c>
      <c r="H778">
        <f t="shared" si="12"/>
        <v>3.1358608973109187E-2</v>
      </c>
    </row>
    <row r="779" spans="1:8" x14ac:dyDescent="0.25">
      <c r="A779" s="1">
        <v>42877</v>
      </c>
      <c r="B779">
        <v>535.04998799999998</v>
      </c>
      <c r="C779">
        <v>539.40002400000003</v>
      </c>
      <c r="D779">
        <v>476.10000600000001</v>
      </c>
      <c r="E779">
        <v>524.40002400000003</v>
      </c>
      <c r="F779">
        <v>501.52157599999998</v>
      </c>
      <c r="G779">
        <v>306328</v>
      </c>
      <c r="H779">
        <f t="shared" si="12"/>
        <v>0.11735264216450984</v>
      </c>
    </row>
    <row r="780" spans="1:8" x14ac:dyDescent="0.25">
      <c r="A780" s="1">
        <v>42884</v>
      </c>
      <c r="B780">
        <v>519.5</v>
      </c>
      <c r="C780">
        <v>536.65002400000003</v>
      </c>
      <c r="D780">
        <v>496.54998799999998</v>
      </c>
      <c r="E780">
        <v>516.15002400000003</v>
      </c>
      <c r="F780">
        <v>493.63150000000002</v>
      </c>
      <c r="G780">
        <v>383506</v>
      </c>
      <c r="H780">
        <f t="shared" si="12"/>
        <v>7.4722881219884268E-2</v>
      </c>
    </row>
    <row r="781" spans="1:8" x14ac:dyDescent="0.25">
      <c r="A781" s="1">
        <v>42891</v>
      </c>
      <c r="B781">
        <v>511.04998799999998</v>
      </c>
      <c r="C781">
        <v>519</v>
      </c>
      <c r="D781">
        <v>501</v>
      </c>
      <c r="E781">
        <v>506.60000600000001</v>
      </c>
      <c r="F781">
        <v>484.49813799999998</v>
      </c>
      <c r="G781">
        <v>237176</v>
      </c>
      <c r="H781">
        <f t="shared" si="12"/>
        <v>3.4682080924855488E-2</v>
      </c>
    </row>
    <row r="782" spans="1:8" x14ac:dyDescent="0.25">
      <c r="A782" s="1">
        <v>42898</v>
      </c>
      <c r="B782">
        <v>509.89999399999999</v>
      </c>
      <c r="C782">
        <v>510.95001200000002</v>
      </c>
      <c r="D782">
        <v>485.10000600000001</v>
      </c>
      <c r="E782">
        <v>496.25</v>
      </c>
      <c r="F782">
        <v>474.59967</v>
      </c>
      <c r="G782">
        <v>450476</v>
      </c>
      <c r="H782">
        <f t="shared" si="12"/>
        <v>5.0592045000284698E-2</v>
      </c>
    </row>
    <row r="783" spans="1:8" x14ac:dyDescent="0.25">
      <c r="A783" s="1">
        <v>42905</v>
      </c>
      <c r="B783">
        <v>493.25</v>
      </c>
      <c r="C783">
        <v>503</v>
      </c>
      <c r="D783">
        <v>478.10000600000001</v>
      </c>
      <c r="E783">
        <v>482.20001200000002</v>
      </c>
      <c r="F783">
        <v>461.16265900000002</v>
      </c>
      <c r="G783">
        <v>273579</v>
      </c>
      <c r="H783">
        <f t="shared" si="12"/>
        <v>4.950297017892643E-2</v>
      </c>
    </row>
    <row r="784" spans="1:8" x14ac:dyDescent="0.25">
      <c r="A784" s="1">
        <v>42912</v>
      </c>
      <c r="B784">
        <v>482.20001200000002</v>
      </c>
      <c r="C784">
        <v>484</v>
      </c>
      <c r="D784">
        <v>451.5</v>
      </c>
      <c r="E784">
        <v>456.29998799999998</v>
      </c>
      <c r="F784">
        <v>436.39257800000001</v>
      </c>
      <c r="G784">
        <v>347106</v>
      </c>
      <c r="H784">
        <f t="shared" si="12"/>
        <v>6.7148760330578511E-2</v>
      </c>
    </row>
    <row r="785" spans="1:8" x14ac:dyDescent="0.25">
      <c r="A785" s="1">
        <v>42919</v>
      </c>
      <c r="B785">
        <v>463.70001200000002</v>
      </c>
      <c r="C785">
        <v>494</v>
      </c>
      <c r="D785">
        <v>458.89999399999999</v>
      </c>
      <c r="E785">
        <v>489.14999399999999</v>
      </c>
      <c r="F785">
        <v>467.80941799999999</v>
      </c>
      <c r="G785">
        <v>344240</v>
      </c>
      <c r="H785">
        <f t="shared" si="12"/>
        <v>7.1052643724696371E-2</v>
      </c>
    </row>
    <row r="786" spans="1:8" x14ac:dyDescent="0.25">
      <c r="A786" s="1">
        <v>42926</v>
      </c>
      <c r="B786">
        <v>490</v>
      </c>
      <c r="C786">
        <v>524.40002400000003</v>
      </c>
      <c r="D786">
        <v>482.25</v>
      </c>
      <c r="E786">
        <v>501.85000600000001</v>
      </c>
      <c r="F786">
        <v>479.95538299999998</v>
      </c>
      <c r="G786">
        <v>277240</v>
      </c>
      <c r="H786">
        <f t="shared" si="12"/>
        <v>8.0377616458690376E-2</v>
      </c>
    </row>
    <row r="787" spans="1:8" x14ac:dyDescent="0.25">
      <c r="A787" s="1">
        <v>42933</v>
      </c>
      <c r="B787">
        <v>500.04998799999998</v>
      </c>
      <c r="C787">
        <v>512.5</v>
      </c>
      <c r="D787">
        <v>488</v>
      </c>
      <c r="E787">
        <v>494.04998799999998</v>
      </c>
      <c r="F787">
        <v>472.49566700000003</v>
      </c>
      <c r="G787">
        <v>276487</v>
      </c>
      <c r="H787">
        <f t="shared" si="12"/>
        <v>4.7804878048780489E-2</v>
      </c>
    </row>
    <row r="788" spans="1:8" x14ac:dyDescent="0.25">
      <c r="A788" s="1">
        <v>42940</v>
      </c>
      <c r="B788">
        <v>494.04998799999998</v>
      </c>
      <c r="C788">
        <v>498.54998799999998</v>
      </c>
      <c r="D788">
        <v>470.04998799999998</v>
      </c>
      <c r="E788">
        <v>476.39999399999999</v>
      </c>
      <c r="F788">
        <v>455.61569200000002</v>
      </c>
      <c r="G788">
        <v>1218844</v>
      </c>
      <c r="H788">
        <f t="shared" si="12"/>
        <v>5.7165782140185313E-2</v>
      </c>
    </row>
    <row r="789" spans="1:8" x14ac:dyDescent="0.25">
      <c r="A789" s="1">
        <v>42947</v>
      </c>
      <c r="B789">
        <v>478</v>
      </c>
      <c r="C789">
        <v>485.20001200000002</v>
      </c>
      <c r="D789">
        <v>461.75</v>
      </c>
      <c r="E789">
        <v>482.89999399999999</v>
      </c>
      <c r="F789">
        <v>461.83212300000002</v>
      </c>
      <c r="G789">
        <v>229579</v>
      </c>
      <c r="H789">
        <f t="shared" si="12"/>
        <v>4.8330608862392224E-2</v>
      </c>
    </row>
    <row r="790" spans="1:8" x14ac:dyDescent="0.25">
      <c r="A790" s="1">
        <v>42954</v>
      </c>
      <c r="B790">
        <v>482.5</v>
      </c>
      <c r="C790">
        <v>508</v>
      </c>
      <c r="D790">
        <v>465.75</v>
      </c>
      <c r="E790">
        <v>495.04998799999998</v>
      </c>
      <c r="F790">
        <v>473.45202599999999</v>
      </c>
      <c r="G790">
        <v>586172</v>
      </c>
      <c r="H790">
        <f t="shared" si="12"/>
        <v>8.3169291338582682E-2</v>
      </c>
    </row>
    <row r="791" spans="1:8" x14ac:dyDescent="0.25">
      <c r="A791" s="1">
        <v>42961</v>
      </c>
      <c r="B791">
        <v>506</v>
      </c>
      <c r="C791">
        <v>533.95001200000002</v>
      </c>
      <c r="D791">
        <v>500.95001200000002</v>
      </c>
      <c r="E791">
        <v>524.90002400000003</v>
      </c>
      <c r="F791">
        <v>501.99975599999999</v>
      </c>
      <c r="G791">
        <v>442348</v>
      </c>
      <c r="H791">
        <f t="shared" si="12"/>
        <v>6.1803538268297667E-2</v>
      </c>
    </row>
    <row r="792" spans="1:8" x14ac:dyDescent="0.25">
      <c r="A792" s="1">
        <v>42968</v>
      </c>
      <c r="B792">
        <v>517</v>
      </c>
      <c r="C792">
        <v>536</v>
      </c>
      <c r="D792">
        <v>517</v>
      </c>
      <c r="E792">
        <v>530.15002400000003</v>
      </c>
      <c r="F792">
        <v>507.02066000000002</v>
      </c>
      <c r="G792">
        <v>211930</v>
      </c>
      <c r="H792">
        <f t="shared" si="12"/>
        <v>3.5447761194029849E-2</v>
      </c>
    </row>
    <row r="793" spans="1:8" x14ac:dyDescent="0.25">
      <c r="A793" s="1">
        <v>42975</v>
      </c>
      <c r="B793">
        <v>530.09997599999997</v>
      </c>
      <c r="C793">
        <v>546.90002400000003</v>
      </c>
      <c r="D793">
        <v>525</v>
      </c>
      <c r="E793">
        <v>543.65002400000003</v>
      </c>
      <c r="F793">
        <v>519.93176300000005</v>
      </c>
      <c r="G793">
        <v>307078</v>
      </c>
      <c r="H793">
        <f t="shared" si="12"/>
        <v>4.0043925834605615E-2</v>
      </c>
    </row>
    <row r="794" spans="1:8" x14ac:dyDescent="0.25">
      <c r="A794" s="1">
        <v>42982</v>
      </c>
      <c r="B794">
        <v>546</v>
      </c>
      <c r="C794">
        <v>569.25</v>
      </c>
      <c r="D794">
        <v>532.04998799999998</v>
      </c>
      <c r="E794">
        <v>561.34997599999997</v>
      </c>
      <c r="F794">
        <v>536.85949700000003</v>
      </c>
      <c r="G794">
        <v>426280</v>
      </c>
      <c r="H794">
        <f t="shared" si="12"/>
        <v>6.5349164690382114E-2</v>
      </c>
    </row>
    <row r="795" spans="1:8" x14ac:dyDescent="0.25">
      <c r="A795" s="1">
        <v>42989</v>
      </c>
      <c r="B795">
        <v>565</v>
      </c>
      <c r="C795">
        <v>567.75</v>
      </c>
      <c r="D795">
        <v>530.25</v>
      </c>
      <c r="E795">
        <v>539.95001200000002</v>
      </c>
      <c r="F795">
        <v>516.39318800000001</v>
      </c>
      <c r="G795">
        <v>562679</v>
      </c>
      <c r="H795">
        <f t="shared" si="12"/>
        <v>6.6050198150594458E-2</v>
      </c>
    </row>
    <row r="796" spans="1:8" x14ac:dyDescent="0.25">
      <c r="A796" s="1">
        <v>42996</v>
      </c>
      <c r="B796">
        <v>546.90002400000003</v>
      </c>
      <c r="C796">
        <v>559</v>
      </c>
      <c r="D796">
        <v>531</v>
      </c>
      <c r="E796">
        <v>533.04998799999998</v>
      </c>
      <c r="F796">
        <v>512.64001499999995</v>
      </c>
      <c r="G796">
        <v>299935</v>
      </c>
      <c r="H796">
        <f t="shared" si="12"/>
        <v>5.008944543828265E-2</v>
      </c>
    </row>
    <row r="797" spans="1:8" x14ac:dyDescent="0.25">
      <c r="A797" s="1">
        <v>43003</v>
      </c>
      <c r="B797">
        <v>533.04998799999998</v>
      </c>
      <c r="C797">
        <v>545</v>
      </c>
      <c r="D797">
        <v>510.14999399999999</v>
      </c>
      <c r="E797">
        <v>541.95001200000002</v>
      </c>
      <c r="F797">
        <v>521.19928000000004</v>
      </c>
      <c r="G797">
        <v>197673</v>
      </c>
      <c r="H797">
        <f t="shared" si="12"/>
        <v>6.394496513761469E-2</v>
      </c>
    </row>
    <row r="798" spans="1:8" x14ac:dyDescent="0.25">
      <c r="A798" s="1">
        <v>43010</v>
      </c>
      <c r="B798">
        <v>541.95001200000002</v>
      </c>
      <c r="C798">
        <v>548</v>
      </c>
      <c r="D798">
        <v>533.29998799999998</v>
      </c>
      <c r="E798">
        <v>534.65002400000003</v>
      </c>
      <c r="F798">
        <v>514.17883300000005</v>
      </c>
      <c r="G798">
        <v>170075</v>
      </c>
      <c r="H798">
        <f t="shared" si="12"/>
        <v>2.6824839416058423E-2</v>
      </c>
    </row>
    <row r="799" spans="1:8" x14ac:dyDescent="0.25">
      <c r="A799" s="1">
        <v>43017</v>
      </c>
      <c r="B799">
        <v>539.90002400000003</v>
      </c>
      <c r="C799">
        <v>612</v>
      </c>
      <c r="D799">
        <v>533.09997599999997</v>
      </c>
      <c r="E799">
        <v>585.95001200000002</v>
      </c>
      <c r="F799">
        <v>563.51464799999997</v>
      </c>
      <c r="G799">
        <v>1393554</v>
      </c>
      <c r="H799">
        <f t="shared" si="12"/>
        <v>0.1289216078431373</v>
      </c>
    </row>
    <row r="800" spans="1:8" x14ac:dyDescent="0.25">
      <c r="A800" s="1">
        <v>43024</v>
      </c>
      <c r="B800">
        <v>590.79998799999998</v>
      </c>
      <c r="C800">
        <v>609.40002400000003</v>
      </c>
      <c r="D800">
        <v>584.95001200000002</v>
      </c>
      <c r="E800">
        <v>598.75</v>
      </c>
      <c r="F800">
        <v>575.82446300000004</v>
      </c>
      <c r="G800">
        <v>161073</v>
      </c>
      <c r="H800">
        <f t="shared" si="12"/>
        <v>4.0121449027051587E-2</v>
      </c>
    </row>
    <row r="801" spans="1:8" x14ac:dyDescent="0.25">
      <c r="A801" s="1">
        <v>43031</v>
      </c>
      <c r="B801">
        <v>591</v>
      </c>
      <c r="C801">
        <v>614</v>
      </c>
      <c r="D801">
        <v>573.34997599999997</v>
      </c>
      <c r="E801">
        <v>598.65002400000003</v>
      </c>
      <c r="F801">
        <v>575.72833300000002</v>
      </c>
      <c r="G801">
        <v>276736</v>
      </c>
      <c r="H801">
        <f t="shared" si="12"/>
        <v>6.6205250814332303E-2</v>
      </c>
    </row>
    <row r="802" spans="1:8" x14ac:dyDescent="0.25">
      <c r="A802" s="1">
        <v>43038</v>
      </c>
      <c r="B802">
        <v>602</v>
      </c>
      <c r="C802">
        <v>641.84997599999997</v>
      </c>
      <c r="D802">
        <v>598.59997599999997</v>
      </c>
      <c r="E802">
        <v>631.29998799999998</v>
      </c>
      <c r="F802">
        <v>607.12823500000002</v>
      </c>
      <c r="G802">
        <v>415915</v>
      </c>
      <c r="H802">
        <f t="shared" si="12"/>
        <v>6.7383347537898791E-2</v>
      </c>
    </row>
    <row r="803" spans="1:8" x14ac:dyDescent="0.25">
      <c r="A803" s="1">
        <v>43045</v>
      </c>
      <c r="B803">
        <v>629.84997599999997</v>
      </c>
      <c r="C803">
        <v>639.65002400000003</v>
      </c>
      <c r="D803">
        <v>542.90002400000003</v>
      </c>
      <c r="E803">
        <v>635.65002400000003</v>
      </c>
      <c r="F803">
        <v>611.31170699999996</v>
      </c>
      <c r="G803">
        <v>360074</v>
      </c>
      <c r="H803">
        <f t="shared" si="12"/>
        <v>0.15125458668004363</v>
      </c>
    </row>
    <row r="804" spans="1:8" x14ac:dyDescent="0.25">
      <c r="A804" s="1">
        <v>43052</v>
      </c>
      <c r="B804">
        <v>635.65002400000003</v>
      </c>
      <c r="C804">
        <v>644.75</v>
      </c>
      <c r="D804">
        <v>610.20001200000002</v>
      </c>
      <c r="E804">
        <v>614.09997599999997</v>
      </c>
      <c r="F804">
        <v>590.58673099999999</v>
      </c>
      <c r="G804">
        <v>179357</v>
      </c>
      <c r="H804">
        <f t="shared" si="12"/>
        <v>5.358664288483906E-2</v>
      </c>
    </row>
    <row r="805" spans="1:8" x14ac:dyDescent="0.25">
      <c r="A805" s="1">
        <v>43059</v>
      </c>
      <c r="B805">
        <v>609</v>
      </c>
      <c r="C805">
        <v>647.84997599999997</v>
      </c>
      <c r="D805">
        <v>605.20001200000002</v>
      </c>
      <c r="E805">
        <v>628.40002400000003</v>
      </c>
      <c r="F805">
        <v>604.339294</v>
      </c>
      <c r="G805">
        <v>717631</v>
      </c>
      <c r="H805">
        <f t="shared" si="12"/>
        <v>6.5833087257843717E-2</v>
      </c>
    </row>
    <row r="806" spans="1:8" x14ac:dyDescent="0.25">
      <c r="A806" s="1">
        <v>43066</v>
      </c>
      <c r="B806">
        <v>629.79998799999998</v>
      </c>
      <c r="C806">
        <v>687.09997599999997</v>
      </c>
      <c r="D806">
        <v>625.20001200000002</v>
      </c>
      <c r="E806">
        <v>668.75</v>
      </c>
      <c r="F806">
        <v>643.14428699999996</v>
      </c>
      <c r="G806">
        <v>362645</v>
      </c>
      <c r="H806">
        <f t="shared" si="12"/>
        <v>9.0088729678546753E-2</v>
      </c>
    </row>
    <row r="807" spans="1:8" x14ac:dyDescent="0.25">
      <c r="A807" s="1">
        <v>43073</v>
      </c>
      <c r="B807">
        <v>667.04998799999998</v>
      </c>
      <c r="C807">
        <v>688.95001200000002</v>
      </c>
      <c r="D807">
        <v>654.29998799999998</v>
      </c>
      <c r="E807">
        <v>684</v>
      </c>
      <c r="F807">
        <v>657.81036400000005</v>
      </c>
      <c r="G807">
        <v>162442</v>
      </c>
      <c r="H807">
        <f t="shared" si="12"/>
        <v>5.0293959498472339E-2</v>
      </c>
    </row>
    <row r="808" spans="1:8" x14ac:dyDescent="0.25">
      <c r="A808" s="1">
        <v>43080</v>
      </c>
      <c r="B808">
        <v>677.09997599999997</v>
      </c>
      <c r="C808">
        <v>723.79998799999998</v>
      </c>
      <c r="D808">
        <v>661</v>
      </c>
      <c r="E808">
        <v>688.40002400000003</v>
      </c>
      <c r="F808">
        <v>662.04199200000005</v>
      </c>
      <c r="G808">
        <v>850744</v>
      </c>
      <c r="H808">
        <f t="shared" si="12"/>
        <v>8.6764284389570873E-2</v>
      </c>
    </row>
    <row r="809" spans="1:8" x14ac:dyDescent="0.25">
      <c r="A809" s="1">
        <v>43087</v>
      </c>
      <c r="B809">
        <v>691.25</v>
      </c>
      <c r="C809">
        <v>724.95001200000002</v>
      </c>
      <c r="D809">
        <v>664.40002400000003</v>
      </c>
      <c r="E809">
        <v>710.40002400000003</v>
      </c>
      <c r="F809">
        <v>683.199524</v>
      </c>
      <c r="G809">
        <v>1091865</v>
      </c>
      <c r="H809">
        <f t="shared" si="12"/>
        <v>8.3522983650905824E-2</v>
      </c>
    </row>
    <row r="810" spans="1:8" x14ac:dyDescent="0.25">
      <c r="A810" s="1">
        <v>43094</v>
      </c>
      <c r="B810">
        <v>710.40002400000003</v>
      </c>
      <c r="C810">
        <v>731.79998799999998</v>
      </c>
      <c r="D810">
        <v>687.5</v>
      </c>
      <c r="E810">
        <v>707.5</v>
      </c>
      <c r="F810">
        <v>680.41058299999997</v>
      </c>
      <c r="G810">
        <v>448224</v>
      </c>
      <c r="H810">
        <f t="shared" si="12"/>
        <v>6.0535650077108205E-2</v>
      </c>
    </row>
    <row r="811" spans="1:8" x14ac:dyDescent="0.25">
      <c r="A811" s="1">
        <v>43101</v>
      </c>
      <c r="B811">
        <v>703.09997599999997</v>
      </c>
      <c r="C811">
        <v>715</v>
      </c>
      <c r="D811">
        <v>682</v>
      </c>
      <c r="E811">
        <v>713.59997599999997</v>
      </c>
      <c r="F811">
        <v>686.27697799999999</v>
      </c>
      <c r="G811">
        <v>159845</v>
      </c>
      <c r="H811">
        <f t="shared" si="12"/>
        <v>4.6153846153846156E-2</v>
      </c>
    </row>
    <row r="812" spans="1:8" x14ac:dyDescent="0.25">
      <c r="A812" s="1">
        <v>43108</v>
      </c>
      <c r="B812">
        <v>729</v>
      </c>
      <c r="C812">
        <v>749.90002400000003</v>
      </c>
      <c r="D812">
        <v>703</v>
      </c>
      <c r="E812">
        <v>722.95001200000002</v>
      </c>
      <c r="F812">
        <v>695.26904300000001</v>
      </c>
      <c r="G812">
        <v>238908</v>
      </c>
      <c r="H812">
        <f t="shared" si="12"/>
        <v>6.2541702225628978E-2</v>
      </c>
    </row>
    <row r="813" spans="1:8" x14ac:dyDescent="0.25">
      <c r="A813" s="1">
        <v>43115</v>
      </c>
      <c r="B813">
        <v>722.95001200000002</v>
      </c>
      <c r="C813">
        <v>749</v>
      </c>
      <c r="D813">
        <v>705</v>
      </c>
      <c r="E813">
        <v>741.75</v>
      </c>
      <c r="F813">
        <v>713.34918200000004</v>
      </c>
      <c r="G813">
        <v>231966</v>
      </c>
      <c r="H813">
        <f t="shared" si="12"/>
        <v>5.8744993324432573E-2</v>
      </c>
    </row>
    <row r="814" spans="1:8" x14ac:dyDescent="0.25">
      <c r="A814" s="1">
        <v>43122</v>
      </c>
      <c r="B814">
        <v>747</v>
      </c>
      <c r="C814">
        <v>747</v>
      </c>
      <c r="D814">
        <v>720</v>
      </c>
      <c r="E814">
        <v>726.70001200000002</v>
      </c>
      <c r="F814">
        <v>698.87542699999995</v>
      </c>
      <c r="G814">
        <v>118263</v>
      </c>
      <c r="H814">
        <f t="shared" si="12"/>
        <v>3.614457831325301E-2</v>
      </c>
    </row>
    <row r="815" spans="1:8" x14ac:dyDescent="0.25">
      <c r="A815" s="1">
        <v>43129</v>
      </c>
      <c r="B815">
        <v>726.70001200000002</v>
      </c>
      <c r="C815">
        <v>744</v>
      </c>
      <c r="D815">
        <v>699</v>
      </c>
      <c r="E815">
        <v>700.84997599999997</v>
      </c>
      <c r="F815">
        <v>674.01519800000005</v>
      </c>
      <c r="G815">
        <v>332340</v>
      </c>
      <c r="H815">
        <f t="shared" si="12"/>
        <v>6.0483870967741937E-2</v>
      </c>
    </row>
    <row r="816" spans="1:8" x14ac:dyDescent="0.25">
      <c r="A816" s="1">
        <v>43136</v>
      </c>
      <c r="B816">
        <v>695</v>
      </c>
      <c r="C816">
        <v>695.09997599999997</v>
      </c>
      <c r="D816">
        <v>615.5</v>
      </c>
      <c r="E816">
        <v>669.95001200000002</v>
      </c>
      <c r="F816">
        <v>644.29834000000005</v>
      </c>
      <c r="G816">
        <v>230130</v>
      </c>
      <c r="H816">
        <f t="shared" si="12"/>
        <v>0.11451586641976805</v>
      </c>
    </row>
    <row r="817" spans="1:8" x14ac:dyDescent="0.25">
      <c r="A817" s="1">
        <v>43143</v>
      </c>
      <c r="B817">
        <v>685</v>
      </c>
      <c r="C817">
        <v>757.90002400000003</v>
      </c>
      <c r="D817">
        <v>678.15002400000003</v>
      </c>
      <c r="E817">
        <v>707</v>
      </c>
      <c r="F817">
        <v>679.92974900000002</v>
      </c>
      <c r="G817">
        <v>520228</v>
      </c>
      <c r="H817">
        <f t="shared" si="12"/>
        <v>0.10522496038342914</v>
      </c>
    </row>
    <row r="818" spans="1:8" x14ac:dyDescent="0.25">
      <c r="A818" s="1">
        <v>43150</v>
      </c>
      <c r="B818">
        <v>710</v>
      </c>
      <c r="C818">
        <v>720.79998799999998</v>
      </c>
      <c r="D818">
        <v>686.40002400000003</v>
      </c>
      <c r="E818">
        <v>704.34997599999997</v>
      </c>
      <c r="F818">
        <v>677.38116500000001</v>
      </c>
      <c r="G818">
        <v>261816</v>
      </c>
      <c r="H818">
        <f t="shared" si="12"/>
        <v>4.7724701127492185E-2</v>
      </c>
    </row>
    <row r="819" spans="1:8" x14ac:dyDescent="0.25">
      <c r="A819" s="1">
        <v>43157</v>
      </c>
      <c r="B819">
        <v>704.5</v>
      </c>
      <c r="C819">
        <v>720</v>
      </c>
      <c r="D819">
        <v>695.20001200000002</v>
      </c>
      <c r="E819">
        <v>706.34997599999997</v>
      </c>
      <c r="F819">
        <v>679.30456500000003</v>
      </c>
      <c r="G819">
        <v>414759</v>
      </c>
      <c r="H819">
        <f t="shared" si="12"/>
        <v>3.4444427777777759E-2</v>
      </c>
    </row>
    <row r="820" spans="1:8" x14ac:dyDescent="0.25">
      <c r="A820" s="1">
        <v>43164</v>
      </c>
      <c r="B820">
        <v>701.04998799999998</v>
      </c>
      <c r="C820">
        <v>715</v>
      </c>
      <c r="D820">
        <v>685.84997599999997</v>
      </c>
      <c r="E820">
        <v>699.95001200000002</v>
      </c>
      <c r="F820">
        <v>673.14965800000004</v>
      </c>
      <c r="G820">
        <v>515263</v>
      </c>
      <c r="H820">
        <f t="shared" si="12"/>
        <v>4.0769264335664378E-2</v>
      </c>
    </row>
    <row r="821" spans="1:8" x14ac:dyDescent="0.25">
      <c r="A821" s="1">
        <v>43171</v>
      </c>
      <c r="B821">
        <v>698.04998799999998</v>
      </c>
      <c r="C821">
        <v>714</v>
      </c>
      <c r="D821">
        <v>652.34997599999997</v>
      </c>
      <c r="E821">
        <v>677.09997599999997</v>
      </c>
      <c r="F821">
        <v>651.17456100000004</v>
      </c>
      <c r="G821">
        <v>1441489</v>
      </c>
      <c r="H821">
        <f t="shared" si="12"/>
        <v>8.6344571428571465E-2</v>
      </c>
    </row>
    <row r="822" spans="1:8" x14ac:dyDescent="0.25">
      <c r="A822" s="1">
        <v>43178</v>
      </c>
      <c r="B822">
        <v>680</v>
      </c>
      <c r="C822">
        <v>680</v>
      </c>
      <c r="D822">
        <v>613</v>
      </c>
      <c r="E822">
        <v>632.04998799999998</v>
      </c>
      <c r="F822">
        <v>607.84942599999999</v>
      </c>
      <c r="G822">
        <v>321034</v>
      </c>
      <c r="H822">
        <f t="shared" si="12"/>
        <v>9.8529411764705879E-2</v>
      </c>
    </row>
    <row r="823" spans="1:8" x14ac:dyDescent="0.25">
      <c r="A823" s="1">
        <v>43185</v>
      </c>
      <c r="B823">
        <v>625</v>
      </c>
      <c r="C823">
        <v>681.90002400000003</v>
      </c>
      <c r="D823">
        <v>622.79998799999998</v>
      </c>
      <c r="E823">
        <v>674.84997599999997</v>
      </c>
      <c r="F823">
        <v>649.01068099999998</v>
      </c>
      <c r="G823">
        <v>147881</v>
      </c>
      <c r="H823">
        <f t="shared" si="12"/>
        <v>8.6669649391301451E-2</v>
      </c>
    </row>
    <row r="824" spans="1:8" x14ac:dyDescent="0.25">
      <c r="A824" s="1">
        <v>43192</v>
      </c>
      <c r="B824">
        <v>674.79998799999998</v>
      </c>
      <c r="C824">
        <v>720.29998799999998</v>
      </c>
      <c r="D824">
        <v>667.09997599999997</v>
      </c>
      <c r="E824">
        <v>699.09997599999997</v>
      </c>
      <c r="F824">
        <v>672.33221400000002</v>
      </c>
      <c r="G824">
        <v>270645</v>
      </c>
      <c r="H824">
        <f t="shared" si="12"/>
        <v>7.3858132564622522E-2</v>
      </c>
    </row>
    <row r="825" spans="1:8" x14ac:dyDescent="0.25">
      <c r="A825" s="1">
        <v>43199</v>
      </c>
      <c r="B825">
        <v>700.04998799999998</v>
      </c>
      <c r="C825">
        <v>738</v>
      </c>
      <c r="D825">
        <v>680</v>
      </c>
      <c r="E825">
        <v>697.90002400000003</v>
      </c>
      <c r="F825">
        <v>671.178223</v>
      </c>
      <c r="G825">
        <v>428330</v>
      </c>
      <c r="H825">
        <f t="shared" si="12"/>
        <v>7.8590785907859076E-2</v>
      </c>
    </row>
    <row r="826" spans="1:8" x14ac:dyDescent="0.25">
      <c r="A826" s="1">
        <v>43206</v>
      </c>
      <c r="B826">
        <v>695</v>
      </c>
      <c r="C826">
        <v>705.04998799999998</v>
      </c>
      <c r="D826">
        <v>687</v>
      </c>
      <c r="E826">
        <v>691.70001200000002</v>
      </c>
      <c r="F826">
        <v>665.21551499999998</v>
      </c>
      <c r="G826">
        <v>158017</v>
      </c>
      <c r="H826">
        <f t="shared" si="12"/>
        <v>2.5601004619831277E-2</v>
      </c>
    </row>
    <row r="827" spans="1:8" x14ac:dyDescent="0.25">
      <c r="A827" s="1">
        <v>43213</v>
      </c>
      <c r="B827">
        <v>691.15002400000003</v>
      </c>
      <c r="C827">
        <v>714.90002400000003</v>
      </c>
      <c r="D827">
        <v>686</v>
      </c>
      <c r="E827">
        <v>704.95001200000002</v>
      </c>
      <c r="F827">
        <v>677.95819100000006</v>
      </c>
      <c r="G827">
        <v>116430</v>
      </c>
      <c r="H827">
        <f t="shared" si="12"/>
        <v>4.0425266512510327E-2</v>
      </c>
    </row>
    <row r="828" spans="1:8" x14ac:dyDescent="0.25">
      <c r="A828" s="1">
        <v>43220</v>
      </c>
      <c r="B828">
        <v>705.70001200000002</v>
      </c>
      <c r="C828">
        <v>705.70001200000002</v>
      </c>
      <c r="D828">
        <v>680.04998799999998</v>
      </c>
      <c r="E828">
        <v>682.20001200000002</v>
      </c>
      <c r="F828">
        <v>656.07928500000003</v>
      </c>
      <c r="G828">
        <v>72782</v>
      </c>
      <c r="H828">
        <f t="shared" si="12"/>
        <v>3.6346923003878352E-2</v>
      </c>
    </row>
    <row r="829" spans="1:8" x14ac:dyDescent="0.25">
      <c r="A829" s="1">
        <v>43227</v>
      </c>
      <c r="B829">
        <v>683.04998799999998</v>
      </c>
      <c r="C829">
        <v>690</v>
      </c>
      <c r="D829">
        <v>665</v>
      </c>
      <c r="E829">
        <v>683.90002400000003</v>
      </c>
      <c r="F829">
        <v>657.71423300000004</v>
      </c>
      <c r="G829">
        <v>842364</v>
      </c>
      <c r="H829">
        <f t="shared" si="12"/>
        <v>3.6231884057971016E-2</v>
      </c>
    </row>
    <row r="830" spans="1:8" x14ac:dyDescent="0.25">
      <c r="A830" s="1">
        <v>43234</v>
      </c>
      <c r="B830">
        <v>687.95001200000002</v>
      </c>
      <c r="C830">
        <v>691.95001200000002</v>
      </c>
      <c r="D830">
        <v>676</v>
      </c>
      <c r="E830">
        <v>682.5</v>
      </c>
      <c r="F830">
        <v>656.36779799999999</v>
      </c>
      <c r="G830">
        <v>64904</v>
      </c>
      <c r="H830">
        <f t="shared" si="12"/>
        <v>2.305081541063694E-2</v>
      </c>
    </row>
    <row r="831" spans="1:8" x14ac:dyDescent="0.25">
      <c r="A831" s="1">
        <v>43241</v>
      </c>
      <c r="B831">
        <v>680</v>
      </c>
      <c r="C831">
        <v>685.54998799999998</v>
      </c>
      <c r="D831">
        <v>651.25</v>
      </c>
      <c r="E831">
        <v>684.95001200000002</v>
      </c>
      <c r="F831">
        <v>658.72399900000005</v>
      </c>
      <c r="G831">
        <v>96890</v>
      </c>
      <c r="H831">
        <f t="shared" si="12"/>
        <v>5.0032803734802171E-2</v>
      </c>
    </row>
    <row r="832" spans="1:8" x14ac:dyDescent="0.25">
      <c r="A832" s="1">
        <v>43248</v>
      </c>
      <c r="B832">
        <v>674</v>
      </c>
      <c r="C832">
        <v>700</v>
      </c>
      <c r="D832">
        <v>663.09997599999997</v>
      </c>
      <c r="E832">
        <v>680.09997599999997</v>
      </c>
      <c r="F832">
        <v>654.05969200000004</v>
      </c>
      <c r="G832">
        <v>281871</v>
      </c>
      <c r="H832">
        <f t="shared" si="12"/>
        <v>5.2714320000000044E-2</v>
      </c>
    </row>
    <row r="833" spans="1:8" x14ac:dyDescent="0.25">
      <c r="A833" s="1">
        <v>43255</v>
      </c>
      <c r="B833">
        <v>687.90002400000003</v>
      </c>
      <c r="C833">
        <v>687.90002400000003</v>
      </c>
      <c r="D833">
        <v>653.04998799999998</v>
      </c>
      <c r="E833">
        <v>675.54998799999998</v>
      </c>
      <c r="F833">
        <v>649.68383800000004</v>
      </c>
      <c r="G833">
        <v>112692</v>
      </c>
      <c r="H833">
        <f t="shared" si="12"/>
        <v>5.0661483913540382E-2</v>
      </c>
    </row>
    <row r="834" spans="1:8" x14ac:dyDescent="0.25">
      <c r="A834" s="1">
        <v>43262</v>
      </c>
      <c r="B834">
        <v>678</v>
      </c>
      <c r="C834">
        <v>683.04998799999998</v>
      </c>
      <c r="D834">
        <v>658</v>
      </c>
      <c r="E834">
        <v>669.79998799999998</v>
      </c>
      <c r="F834">
        <v>644.15405299999998</v>
      </c>
      <c r="G834">
        <v>867387</v>
      </c>
      <c r="H834">
        <f t="shared" si="12"/>
        <v>3.6673725847426536E-2</v>
      </c>
    </row>
    <row r="835" spans="1:8" x14ac:dyDescent="0.25">
      <c r="A835" s="1">
        <v>43269</v>
      </c>
      <c r="B835">
        <v>669.79998799999998</v>
      </c>
      <c r="C835">
        <v>672.45001200000002</v>
      </c>
      <c r="D835">
        <v>596.20001200000002</v>
      </c>
      <c r="E835">
        <v>602.54998799999998</v>
      </c>
      <c r="F835">
        <v>579.47894299999996</v>
      </c>
      <c r="G835">
        <v>771527</v>
      </c>
      <c r="H835">
        <f t="shared" ref="H835:H898" si="13">IF(C835 &gt; D835, (C835-D835)/C835, (D835-C835)/D835)</f>
        <v>0.11339132818693444</v>
      </c>
    </row>
    <row r="836" spans="1:8" x14ac:dyDescent="0.25">
      <c r="A836" s="1">
        <v>43276</v>
      </c>
      <c r="B836">
        <v>599.70001200000002</v>
      </c>
      <c r="C836">
        <v>599.70001200000002</v>
      </c>
      <c r="D836">
        <v>557.75</v>
      </c>
      <c r="E836">
        <v>581.45001200000002</v>
      </c>
      <c r="F836">
        <v>559.18688999999995</v>
      </c>
      <c r="G836">
        <v>393125</v>
      </c>
      <c r="H836">
        <f t="shared" si="13"/>
        <v>6.9951661098182558E-2</v>
      </c>
    </row>
    <row r="837" spans="1:8" x14ac:dyDescent="0.25">
      <c r="A837" s="1">
        <v>43283</v>
      </c>
      <c r="B837">
        <v>590.15002400000003</v>
      </c>
      <c r="C837">
        <v>591.90002400000003</v>
      </c>
      <c r="D837">
        <v>558.34997599999997</v>
      </c>
      <c r="E837">
        <v>581.75</v>
      </c>
      <c r="F837">
        <v>559.47540300000003</v>
      </c>
      <c r="G837">
        <v>323315</v>
      </c>
      <c r="H837">
        <f t="shared" si="13"/>
        <v>5.6681950734301809E-2</v>
      </c>
    </row>
    <row r="838" spans="1:8" x14ac:dyDescent="0.25">
      <c r="A838" s="1">
        <v>43290</v>
      </c>
      <c r="B838">
        <v>581.75</v>
      </c>
      <c r="C838">
        <v>619</v>
      </c>
      <c r="D838">
        <v>570</v>
      </c>
      <c r="E838">
        <v>599.70001200000002</v>
      </c>
      <c r="F838">
        <v>576.73809800000004</v>
      </c>
      <c r="G838">
        <v>354413</v>
      </c>
      <c r="H838">
        <f t="shared" si="13"/>
        <v>7.9159935379644594E-2</v>
      </c>
    </row>
    <row r="839" spans="1:8" x14ac:dyDescent="0.25">
      <c r="A839" s="1">
        <v>43297</v>
      </c>
      <c r="B839">
        <v>599.70001200000002</v>
      </c>
      <c r="C839">
        <v>604.90002400000003</v>
      </c>
      <c r="D839">
        <v>562</v>
      </c>
      <c r="E839">
        <v>587.09997599999997</v>
      </c>
      <c r="F839">
        <v>564.620544</v>
      </c>
      <c r="G839">
        <v>573762</v>
      </c>
      <c r="H839">
        <f t="shared" si="13"/>
        <v>7.0920850219705109E-2</v>
      </c>
    </row>
    <row r="840" spans="1:8" x14ac:dyDescent="0.25">
      <c r="A840" s="1">
        <v>43304</v>
      </c>
      <c r="B840">
        <v>588</v>
      </c>
      <c r="C840">
        <v>648.90002400000003</v>
      </c>
      <c r="D840">
        <v>576</v>
      </c>
      <c r="E840">
        <v>623.15002400000003</v>
      </c>
      <c r="F840">
        <v>599.29028300000004</v>
      </c>
      <c r="G840">
        <v>479031</v>
      </c>
      <c r="H840">
        <f t="shared" si="13"/>
        <v>0.11234399954344897</v>
      </c>
    </row>
    <row r="841" spans="1:8" x14ac:dyDescent="0.25">
      <c r="A841" s="1">
        <v>43311</v>
      </c>
      <c r="B841">
        <v>621.09997599999997</v>
      </c>
      <c r="C841">
        <v>627.15002400000003</v>
      </c>
      <c r="D841">
        <v>604.54998799999998</v>
      </c>
      <c r="E841">
        <v>618.84997599999997</v>
      </c>
      <c r="F841">
        <v>595.15484600000002</v>
      </c>
      <c r="G841">
        <v>615027</v>
      </c>
      <c r="H841">
        <f t="shared" si="13"/>
        <v>3.6036092059529352E-2</v>
      </c>
    </row>
    <row r="842" spans="1:8" x14ac:dyDescent="0.25">
      <c r="A842" s="1">
        <v>43318</v>
      </c>
      <c r="B842">
        <v>624.90002400000003</v>
      </c>
      <c r="C842">
        <v>626.20001200000002</v>
      </c>
      <c r="D842">
        <v>590.04998799999998</v>
      </c>
      <c r="E842">
        <v>593.15002400000003</v>
      </c>
      <c r="F842">
        <v>570.43896500000005</v>
      </c>
      <c r="G842">
        <v>582633</v>
      </c>
      <c r="H842">
        <f t="shared" si="13"/>
        <v>5.7729197232912269E-2</v>
      </c>
    </row>
    <row r="843" spans="1:8" x14ac:dyDescent="0.25">
      <c r="A843" s="1">
        <v>43325</v>
      </c>
      <c r="B843">
        <v>593.15002400000003</v>
      </c>
      <c r="C843">
        <v>605</v>
      </c>
      <c r="D843">
        <v>574.09997599999997</v>
      </c>
      <c r="E843">
        <v>597</v>
      </c>
      <c r="F843">
        <v>574.141479</v>
      </c>
      <c r="G843">
        <v>135279</v>
      </c>
      <c r="H843">
        <f t="shared" si="13"/>
        <v>5.1074419834710796E-2</v>
      </c>
    </row>
    <row r="844" spans="1:8" x14ac:dyDescent="0.25">
      <c r="A844" s="1">
        <v>43332</v>
      </c>
      <c r="B844">
        <v>601</v>
      </c>
      <c r="C844">
        <v>603</v>
      </c>
      <c r="D844">
        <v>545</v>
      </c>
      <c r="E844">
        <v>559.09997599999997</v>
      </c>
      <c r="F844">
        <v>537.69262700000002</v>
      </c>
      <c r="G844">
        <v>355470</v>
      </c>
      <c r="H844">
        <f t="shared" si="13"/>
        <v>9.6185737976782759E-2</v>
      </c>
    </row>
    <row r="845" spans="1:8" x14ac:dyDescent="0.25">
      <c r="A845" s="1">
        <v>43339</v>
      </c>
      <c r="B845">
        <v>564.70001200000002</v>
      </c>
      <c r="C845">
        <v>569.95001200000002</v>
      </c>
      <c r="D845">
        <v>545</v>
      </c>
      <c r="E845">
        <v>547.5</v>
      </c>
      <c r="F845">
        <v>526.53680399999996</v>
      </c>
      <c r="G845">
        <v>117354</v>
      </c>
      <c r="H845">
        <f t="shared" si="13"/>
        <v>4.3775789937170864E-2</v>
      </c>
    </row>
    <row r="846" spans="1:8" x14ac:dyDescent="0.25">
      <c r="A846" s="1">
        <v>43346</v>
      </c>
      <c r="B846">
        <v>553.75</v>
      </c>
      <c r="C846">
        <v>568.59997599999997</v>
      </c>
      <c r="D846">
        <v>544.59997599999997</v>
      </c>
      <c r="E846">
        <v>558.65002400000003</v>
      </c>
      <c r="F846">
        <v>537.25994900000001</v>
      </c>
      <c r="G846">
        <v>192109</v>
      </c>
      <c r="H846">
        <f t="shared" si="13"/>
        <v>4.2208936006005039E-2</v>
      </c>
    </row>
    <row r="847" spans="1:8" x14ac:dyDescent="0.25">
      <c r="A847" s="1">
        <v>43353</v>
      </c>
      <c r="B847">
        <v>559.90002400000003</v>
      </c>
      <c r="C847">
        <v>629.90002400000003</v>
      </c>
      <c r="D847">
        <v>527.29998799999998</v>
      </c>
      <c r="E847">
        <v>557.65002400000003</v>
      </c>
      <c r="F847">
        <v>536.29821800000002</v>
      </c>
      <c r="G847">
        <v>322867</v>
      </c>
      <c r="H847">
        <f t="shared" si="13"/>
        <v>0.16288304824703426</v>
      </c>
    </row>
    <row r="848" spans="1:8" x14ac:dyDescent="0.25">
      <c r="A848" s="1">
        <v>43360</v>
      </c>
      <c r="B848">
        <v>550.5</v>
      </c>
      <c r="C848">
        <v>559.90002400000003</v>
      </c>
      <c r="D848">
        <v>526.45001200000002</v>
      </c>
      <c r="E848">
        <v>548.65002400000003</v>
      </c>
      <c r="F848">
        <v>531.54803500000003</v>
      </c>
      <c r="G848">
        <v>149081</v>
      </c>
      <c r="H848">
        <f t="shared" si="13"/>
        <v>5.9742830087822989E-2</v>
      </c>
    </row>
    <row r="849" spans="1:8" x14ac:dyDescent="0.25">
      <c r="A849" s="1">
        <v>43367</v>
      </c>
      <c r="B849">
        <v>555.20001200000002</v>
      </c>
      <c r="C849">
        <v>555.20001200000002</v>
      </c>
      <c r="D849">
        <v>510</v>
      </c>
      <c r="E849">
        <v>530.25</v>
      </c>
      <c r="F849">
        <v>513.72155799999996</v>
      </c>
      <c r="G849">
        <v>163581</v>
      </c>
      <c r="H849">
        <f t="shared" si="13"/>
        <v>8.1412123600602543E-2</v>
      </c>
    </row>
    <row r="850" spans="1:8" x14ac:dyDescent="0.25">
      <c r="A850" s="1">
        <v>43374</v>
      </c>
      <c r="B850">
        <v>534.5</v>
      </c>
      <c r="C850">
        <v>534.5</v>
      </c>
      <c r="D850">
        <v>492.20001200000002</v>
      </c>
      <c r="E850">
        <v>495.04998799999998</v>
      </c>
      <c r="F850">
        <v>479.61874399999999</v>
      </c>
      <c r="G850">
        <v>92276</v>
      </c>
      <c r="H850">
        <f t="shared" si="13"/>
        <v>7.9139360149672558E-2</v>
      </c>
    </row>
    <row r="851" spans="1:8" x14ac:dyDescent="0.25">
      <c r="A851" s="1">
        <v>43381</v>
      </c>
      <c r="B851">
        <v>490.20001200000002</v>
      </c>
      <c r="C851">
        <v>494.20001200000002</v>
      </c>
      <c r="D851">
        <v>450</v>
      </c>
      <c r="E851">
        <v>465.10000600000001</v>
      </c>
      <c r="F851">
        <v>450.60232500000001</v>
      </c>
      <c r="G851">
        <v>169858</v>
      </c>
      <c r="H851">
        <f t="shared" si="13"/>
        <v>8.9437496816572343E-2</v>
      </c>
    </row>
    <row r="852" spans="1:8" x14ac:dyDescent="0.25">
      <c r="A852" s="1">
        <v>43388</v>
      </c>
      <c r="B852">
        <v>468.70001200000002</v>
      </c>
      <c r="C852">
        <v>544.79998799999998</v>
      </c>
      <c r="D852">
        <v>463.10000600000001</v>
      </c>
      <c r="E852">
        <v>510</v>
      </c>
      <c r="F852">
        <v>494.10275300000001</v>
      </c>
      <c r="G852">
        <v>275080</v>
      </c>
      <c r="H852">
        <f t="shared" si="13"/>
        <v>0.14996325954397777</v>
      </c>
    </row>
    <row r="853" spans="1:8" x14ac:dyDescent="0.25">
      <c r="A853" s="1">
        <v>43395</v>
      </c>
      <c r="B853">
        <v>511</v>
      </c>
      <c r="C853">
        <v>518.95001200000002</v>
      </c>
      <c r="D853">
        <v>466.79998799999998</v>
      </c>
      <c r="E853">
        <v>483.95001200000002</v>
      </c>
      <c r="F853">
        <v>468.864777</v>
      </c>
      <c r="G853">
        <v>90185</v>
      </c>
      <c r="H853">
        <f t="shared" si="13"/>
        <v>0.10049142074208109</v>
      </c>
    </row>
    <row r="854" spans="1:8" x14ac:dyDescent="0.25">
      <c r="A854" s="1">
        <v>43402</v>
      </c>
      <c r="B854">
        <v>482</v>
      </c>
      <c r="C854">
        <v>512</v>
      </c>
      <c r="D854">
        <v>474.20001200000002</v>
      </c>
      <c r="E854">
        <v>505.14999399999999</v>
      </c>
      <c r="F854">
        <v>489.403931</v>
      </c>
      <c r="G854">
        <v>99201</v>
      </c>
      <c r="H854">
        <f t="shared" si="13"/>
        <v>7.382810156249997E-2</v>
      </c>
    </row>
    <row r="855" spans="1:8" x14ac:dyDescent="0.25">
      <c r="A855" s="1">
        <v>43409</v>
      </c>
      <c r="B855">
        <v>507</v>
      </c>
      <c r="C855">
        <v>528</v>
      </c>
      <c r="D855">
        <v>500</v>
      </c>
      <c r="E855">
        <v>526.90002400000003</v>
      </c>
      <c r="F855">
        <v>510.47598299999999</v>
      </c>
      <c r="G855">
        <v>73599</v>
      </c>
      <c r="H855">
        <f t="shared" si="13"/>
        <v>5.3030303030303032E-2</v>
      </c>
    </row>
    <row r="856" spans="1:8" x14ac:dyDescent="0.25">
      <c r="A856" s="1">
        <v>43416</v>
      </c>
      <c r="B856">
        <v>531.95001200000002</v>
      </c>
      <c r="C856">
        <v>540</v>
      </c>
      <c r="D856">
        <v>486.64999399999999</v>
      </c>
      <c r="E856">
        <v>488.20001200000002</v>
      </c>
      <c r="F856">
        <v>472.98230000000001</v>
      </c>
      <c r="G856">
        <v>155312</v>
      </c>
      <c r="H856">
        <f t="shared" si="13"/>
        <v>9.8796307407407427E-2</v>
      </c>
    </row>
    <row r="857" spans="1:8" x14ac:dyDescent="0.25">
      <c r="A857" s="1">
        <v>43423</v>
      </c>
      <c r="B857">
        <v>495</v>
      </c>
      <c r="C857">
        <v>495</v>
      </c>
      <c r="D857">
        <v>461.20001200000002</v>
      </c>
      <c r="E857">
        <v>462.35000600000001</v>
      </c>
      <c r="F857">
        <v>447.93804899999998</v>
      </c>
      <c r="G857">
        <v>110099</v>
      </c>
      <c r="H857">
        <f t="shared" si="13"/>
        <v>6.8282804040404016E-2</v>
      </c>
    </row>
    <row r="858" spans="1:8" x14ac:dyDescent="0.25">
      <c r="A858" s="1">
        <v>43430</v>
      </c>
      <c r="B858">
        <v>462.70001200000002</v>
      </c>
      <c r="C858">
        <v>469.95001200000002</v>
      </c>
      <c r="D858">
        <v>443.89999399999999</v>
      </c>
      <c r="E858">
        <v>458.35000600000001</v>
      </c>
      <c r="F858">
        <v>444.06274400000001</v>
      </c>
      <c r="G858">
        <v>327154</v>
      </c>
      <c r="H858">
        <f t="shared" si="13"/>
        <v>5.5431465761937297E-2</v>
      </c>
    </row>
    <row r="859" spans="1:8" x14ac:dyDescent="0.25">
      <c r="A859" s="1">
        <v>43437</v>
      </c>
      <c r="B859">
        <v>459.79998799999998</v>
      </c>
      <c r="C859">
        <v>477.95001200000002</v>
      </c>
      <c r="D859">
        <v>450.04998799999998</v>
      </c>
      <c r="E859">
        <v>460.60000600000001</v>
      </c>
      <c r="F859">
        <v>446.242615</v>
      </c>
      <c r="G859">
        <v>153981</v>
      </c>
      <c r="H859">
        <f t="shared" si="13"/>
        <v>5.837435568471129E-2</v>
      </c>
    </row>
    <row r="860" spans="1:8" x14ac:dyDescent="0.25">
      <c r="A860" s="1">
        <v>43444</v>
      </c>
      <c r="B860">
        <v>456.89999399999999</v>
      </c>
      <c r="C860">
        <v>459.95001200000002</v>
      </c>
      <c r="D860">
        <v>442.79998799999998</v>
      </c>
      <c r="E860">
        <v>451.89999399999999</v>
      </c>
      <c r="F860">
        <v>437.81381199999998</v>
      </c>
      <c r="G860">
        <v>129553</v>
      </c>
      <c r="H860">
        <f t="shared" si="13"/>
        <v>3.7286712800433691E-2</v>
      </c>
    </row>
    <row r="861" spans="1:8" x14ac:dyDescent="0.25">
      <c r="A861" s="1">
        <v>43451</v>
      </c>
      <c r="B861">
        <v>458.95001200000002</v>
      </c>
      <c r="C861">
        <v>467</v>
      </c>
      <c r="D861">
        <v>447</v>
      </c>
      <c r="E861">
        <v>454.14999399999999</v>
      </c>
      <c r="F861">
        <v>439.993652</v>
      </c>
      <c r="G861">
        <v>331152</v>
      </c>
      <c r="H861">
        <f t="shared" si="13"/>
        <v>4.2826552462526764E-2</v>
      </c>
    </row>
    <row r="862" spans="1:8" x14ac:dyDescent="0.25">
      <c r="A862" s="1">
        <v>43458</v>
      </c>
      <c r="B862">
        <v>453.10000600000001</v>
      </c>
      <c r="C862">
        <v>474.04998799999998</v>
      </c>
      <c r="D862">
        <v>450.5</v>
      </c>
      <c r="E862">
        <v>458.54998799999998</v>
      </c>
      <c r="F862">
        <v>444.25650000000002</v>
      </c>
      <c r="G862">
        <v>125424</v>
      </c>
      <c r="H862">
        <f t="shared" si="13"/>
        <v>4.9678279920133621E-2</v>
      </c>
    </row>
    <row r="863" spans="1:8" x14ac:dyDescent="0.25">
      <c r="A863" s="1">
        <v>43465</v>
      </c>
      <c r="B863">
        <v>466</v>
      </c>
      <c r="C863">
        <v>466</v>
      </c>
      <c r="D863">
        <v>447.5</v>
      </c>
      <c r="E863">
        <v>451.85000600000001</v>
      </c>
      <c r="F863">
        <v>437.76535000000001</v>
      </c>
      <c r="G863">
        <v>122310</v>
      </c>
      <c r="H863">
        <f t="shared" si="13"/>
        <v>3.9699570815450641E-2</v>
      </c>
    </row>
    <row r="864" spans="1:8" x14ac:dyDescent="0.25">
      <c r="A864" s="1">
        <v>43472</v>
      </c>
      <c r="B864">
        <v>451.64999399999999</v>
      </c>
      <c r="C864">
        <v>454</v>
      </c>
      <c r="D864">
        <v>445.10000600000001</v>
      </c>
      <c r="E864">
        <v>449.54998799999998</v>
      </c>
      <c r="F864">
        <v>435.53704800000003</v>
      </c>
      <c r="G864">
        <v>99350</v>
      </c>
      <c r="H864">
        <f t="shared" si="13"/>
        <v>1.9603511013215842E-2</v>
      </c>
    </row>
    <row r="865" spans="1:8" x14ac:dyDescent="0.25">
      <c r="A865" s="1">
        <v>43479</v>
      </c>
      <c r="B865">
        <v>451</v>
      </c>
      <c r="C865">
        <v>453</v>
      </c>
      <c r="D865">
        <v>444.70001200000002</v>
      </c>
      <c r="E865">
        <v>446.45001200000002</v>
      </c>
      <c r="F865">
        <v>432.53369099999998</v>
      </c>
      <c r="G865">
        <v>148047</v>
      </c>
      <c r="H865">
        <f t="shared" si="13"/>
        <v>1.8322269315673257E-2</v>
      </c>
    </row>
    <row r="866" spans="1:8" x14ac:dyDescent="0.25">
      <c r="A866" s="1">
        <v>43486</v>
      </c>
      <c r="B866">
        <v>442.79998799999998</v>
      </c>
      <c r="C866">
        <v>449</v>
      </c>
      <c r="D866">
        <v>416.45001200000002</v>
      </c>
      <c r="E866">
        <v>424.45001200000002</v>
      </c>
      <c r="F866">
        <v>411.21945199999999</v>
      </c>
      <c r="G866">
        <v>298715</v>
      </c>
      <c r="H866">
        <f t="shared" si="13"/>
        <v>7.2494405345211552E-2</v>
      </c>
    </row>
    <row r="867" spans="1:8" x14ac:dyDescent="0.25">
      <c r="A867" s="1">
        <v>43493</v>
      </c>
      <c r="B867">
        <v>424.45001200000002</v>
      </c>
      <c r="C867">
        <v>426.79998799999998</v>
      </c>
      <c r="D867">
        <v>410</v>
      </c>
      <c r="E867">
        <v>415.64999399999999</v>
      </c>
      <c r="F867">
        <v>402.69375600000001</v>
      </c>
      <c r="G867">
        <v>172037</v>
      </c>
      <c r="H867">
        <f t="shared" si="13"/>
        <v>3.9362672147029175E-2</v>
      </c>
    </row>
    <row r="868" spans="1:8" x14ac:dyDescent="0.25">
      <c r="A868" s="1">
        <v>43500</v>
      </c>
      <c r="B868">
        <v>411.20001200000002</v>
      </c>
      <c r="C868">
        <v>415.64999399999999</v>
      </c>
      <c r="D868">
        <v>381.14999399999999</v>
      </c>
      <c r="E868">
        <v>393</v>
      </c>
      <c r="F868">
        <v>380.74975599999999</v>
      </c>
      <c r="G868">
        <v>282367</v>
      </c>
      <c r="H868">
        <f t="shared" si="13"/>
        <v>8.3002527361999673E-2</v>
      </c>
    </row>
    <row r="869" spans="1:8" x14ac:dyDescent="0.25">
      <c r="A869" s="1">
        <v>43507</v>
      </c>
      <c r="B869">
        <v>393</v>
      </c>
      <c r="C869">
        <v>395</v>
      </c>
      <c r="D869">
        <v>357</v>
      </c>
      <c r="E869">
        <v>379.54998799999998</v>
      </c>
      <c r="F869">
        <v>367.71902499999999</v>
      </c>
      <c r="G869">
        <v>1022894</v>
      </c>
      <c r="H869">
        <f t="shared" si="13"/>
        <v>9.6202531645569619E-2</v>
      </c>
    </row>
    <row r="870" spans="1:8" x14ac:dyDescent="0.25">
      <c r="A870" s="1">
        <v>43514</v>
      </c>
      <c r="B870">
        <v>375.10000600000001</v>
      </c>
      <c r="C870">
        <v>380.54998799999998</v>
      </c>
      <c r="D870">
        <v>357.60000600000001</v>
      </c>
      <c r="E870">
        <v>378</v>
      </c>
      <c r="F870">
        <v>366.21731599999998</v>
      </c>
      <c r="G870">
        <v>1509668</v>
      </c>
      <c r="H870">
        <f t="shared" si="13"/>
        <v>6.030740434552314E-2</v>
      </c>
    </row>
    <row r="871" spans="1:8" x14ac:dyDescent="0.25">
      <c r="A871" s="1">
        <v>43521</v>
      </c>
      <c r="B871">
        <v>383.95001200000002</v>
      </c>
      <c r="C871">
        <v>422</v>
      </c>
      <c r="D871">
        <v>378</v>
      </c>
      <c r="E871">
        <v>416.64999399999999</v>
      </c>
      <c r="F871">
        <v>403.66256700000002</v>
      </c>
      <c r="G871">
        <v>531255</v>
      </c>
      <c r="H871">
        <f t="shared" si="13"/>
        <v>0.10426540284360189</v>
      </c>
    </row>
    <row r="872" spans="1:8" x14ac:dyDescent="0.25">
      <c r="A872" s="1">
        <v>43528</v>
      </c>
      <c r="B872">
        <v>416.64999399999999</v>
      </c>
      <c r="C872">
        <v>447</v>
      </c>
      <c r="D872">
        <v>416.64999399999999</v>
      </c>
      <c r="E872">
        <v>441.45001200000002</v>
      </c>
      <c r="F872">
        <v>427.68954500000001</v>
      </c>
      <c r="G872">
        <v>779672</v>
      </c>
      <c r="H872">
        <f t="shared" si="13"/>
        <v>6.7897105145413889E-2</v>
      </c>
    </row>
    <row r="873" spans="1:8" x14ac:dyDescent="0.25">
      <c r="A873" s="1">
        <v>43535</v>
      </c>
      <c r="B873">
        <v>443.89999399999999</v>
      </c>
      <c r="C873">
        <v>499</v>
      </c>
      <c r="D873">
        <v>442.64999399999999</v>
      </c>
      <c r="E873">
        <v>487.60000600000001</v>
      </c>
      <c r="F873">
        <v>472.40100100000001</v>
      </c>
      <c r="G873">
        <v>553657</v>
      </c>
      <c r="H873">
        <f t="shared" si="13"/>
        <v>0.11292586372745493</v>
      </c>
    </row>
    <row r="874" spans="1:8" x14ac:dyDescent="0.25">
      <c r="A874" s="1">
        <v>43542</v>
      </c>
      <c r="B874">
        <v>487.60000600000001</v>
      </c>
      <c r="C874">
        <v>507.85000600000001</v>
      </c>
      <c r="D874">
        <v>482.45001200000002</v>
      </c>
      <c r="E874">
        <v>489.04998799999998</v>
      </c>
      <c r="F874">
        <v>473.80575599999997</v>
      </c>
      <c r="G874">
        <v>289771</v>
      </c>
      <c r="H874">
        <f t="shared" si="13"/>
        <v>5.001475573478676E-2</v>
      </c>
    </row>
    <row r="875" spans="1:8" x14ac:dyDescent="0.25">
      <c r="A875" s="1">
        <v>43549</v>
      </c>
      <c r="B875">
        <v>482.5</v>
      </c>
      <c r="C875">
        <v>499.79998799999998</v>
      </c>
      <c r="D875">
        <v>473.45001200000002</v>
      </c>
      <c r="E875">
        <v>475.45001200000002</v>
      </c>
      <c r="F875">
        <v>460.62970000000001</v>
      </c>
      <c r="G875">
        <v>463446</v>
      </c>
      <c r="H875">
        <f t="shared" si="13"/>
        <v>5.2721041681977734E-2</v>
      </c>
    </row>
    <row r="876" spans="1:8" x14ac:dyDescent="0.25">
      <c r="A876" s="1">
        <v>43556</v>
      </c>
      <c r="B876">
        <v>478</v>
      </c>
      <c r="C876">
        <v>482.60000600000001</v>
      </c>
      <c r="D876">
        <v>449.60000600000001</v>
      </c>
      <c r="E876">
        <v>473.79998799999998</v>
      </c>
      <c r="F876">
        <v>459.03112800000002</v>
      </c>
      <c r="G876">
        <v>464088</v>
      </c>
      <c r="H876">
        <f t="shared" si="13"/>
        <v>6.8379609593291216E-2</v>
      </c>
    </row>
    <row r="877" spans="1:8" x14ac:dyDescent="0.25">
      <c r="A877" s="1">
        <v>43563</v>
      </c>
      <c r="B877">
        <v>478.79998799999998</v>
      </c>
      <c r="C877">
        <v>498</v>
      </c>
      <c r="D877">
        <v>475.10000600000001</v>
      </c>
      <c r="E877">
        <v>476.75</v>
      </c>
      <c r="F877">
        <v>461.88919099999998</v>
      </c>
      <c r="G877">
        <v>357770</v>
      </c>
      <c r="H877">
        <f t="shared" si="13"/>
        <v>4.5983923694779098E-2</v>
      </c>
    </row>
    <row r="878" spans="1:8" x14ac:dyDescent="0.25">
      <c r="A878" s="1">
        <v>43570</v>
      </c>
      <c r="B878">
        <v>480</v>
      </c>
      <c r="C878">
        <v>497.79998799999998</v>
      </c>
      <c r="D878">
        <v>472.25</v>
      </c>
      <c r="E878">
        <v>477.10000600000001</v>
      </c>
      <c r="F878">
        <v>462.22830199999999</v>
      </c>
      <c r="G878">
        <v>197247</v>
      </c>
      <c r="H878">
        <f t="shared" si="13"/>
        <v>5.1325810799336513E-2</v>
      </c>
    </row>
    <row r="879" spans="1:8" x14ac:dyDescent="0.25">
      <c r="A879" s="1">
        <v>43577</v>
      </c>
      <c r="B879">
        <v>476</v>
      </c>
      <c r="C879">
        <v>476</v>
      </c>
      <c r="D879">
        <v>446.20001200000002</v>
      </c>
      <c r="E879">
        <v>451.89999399999999</v>
      </c>
      <c r="F879">
        <v>437.81381199999998</v>
      </c>
      <c r="G879">
        <v>1172312</v>
      </c>
      <c r="H879">
        <f t="shared" si="13"/>
        <v>6.260501680672266E-2</v>
      </c>
    </row>
    <row r="880" spans="1:8" x14ac:dyDescent="0.25">
      <c r="A880" s="1">
        <v>43584</v>
      </c>
      <c r="B880">
        <v>451.89999399999999</v>
      </c>
      <c r="C880">
        <v>452</v>
      </c>
      <c r="D880">
        <v>417.10000600000001</v>
      </c>
      <c r="E880">
        <v>420.35000600000001</v>
      </c>
      <c r="F880">
        <v>407.247253</v>
      </c>
      <c r="G880">
        <v>269956</v>
      </c>
      <c r="H880">
        <f t="shared" si="13"/>
        <v>7.7212376106194677E-2</v>
      </c>
    </row>
    <row r="881" spans="1:8" x14ac:dyDescent="0.25">
      <c r="A881" s="1">
        <v>43591</v>
      </c>
      <c r="B881">
        <v>416.70001200000002</v>
      </c>
      <c r="C881">
        <v>429</v>
      </c>
      <c r="D881">
        <v>406.45001200000002</v>
      </c>
      <c r="E881">
        <v>427.14999399999999</v>
      </c>
      <c r="F881">
        <v>413.83526599999999</v>
      </c>
      <c r="G881">
        <v>819399</v>
      </c>
      <c r="H881">
        <f t="shared" si="13"/>
        <v>5.2564074592074558E-2</v>
      </c>
    </row>
    <row r="882" spans="1:8" x14ac:dyDescent="0.25">
      <c r="A882" s="1">
        <v>43598</v>
      </c>
      <c r="B882">
        <v>428.89999399999999</v>
      </c>
      <c r="C882">
        <v>444.79998799999998</v>
      </c>
      <c r="D882">
        <v>404.20001200000002</v>
      </c>
      <c r="E882">
        <v>426.60000600000001</v>
      </c>
      <c r="F882">
        <v>413.30242900000002</v>
      </c>
      <c r="G882">
        <v>258104</v>
      </c>
      <c r="H882">
        <f t="shared" si="13"/>
        <v>9.1276926922938609E-2</v>
      </c>
    </row>
    <row r="883" spans="1:8" x14ac:dyDescent="0.25">
      <c r="A883" s="1">
        <v>43605</v>
      </c>
      <c r="B883">
        <v>434.79998799999998</v>
      </c>
      <c r="C883">
        <v>449.85000600000001</v>
      </c>
      <c r="D883">
        <v>421.35000600000001</v>
      </c>
      <c r="E883">
        <v>446.85000600000001</v>
      </c>
      <c r="F883">
        <v>432.92123400000003</v>
      </c>
      <c r="G883">
        <v>181997</v>
      </c>
      <c r="H883">
        <f t="shared" si="13"/>
        <v>6.3354450638820267E-2</v>
      </c>
    </row>
    <row r="884" spans="1:8" x14ac:dyDescent="0.25">
      <c r="A884" s="1">
        <v>43612</v>
      </c>
      <c r="B884">
        <v>450</v>
      </c>
      <c r="C884">
        <v>479.95001200000002</v>
      </c>
      <c r="D884">
        <v>445</v>
      </c>
      <c r="E884">
        <v>455.60000600000001</v>
      </c>
      <c r="F884">
        <v>441.39846799999998</v>
      </c>
      <c r="G884">
        <v>343917</v>
      </c>
      <c r="H884">
        <f t="shared" si="13"/>
        <v>7.2820108607477257E-2</v>
      </c>
    </row>
    <row r="885" spans="1:8" x14ac:dyDescent="0.25">
      <c r="A885" s="1">
        <v>43619</v>
      </c>
      <c r="B885">
        <v>458.70001200000002</v>
      </c>
      <c r="C885">
        <v>466.79998799999998</v>
      </c>
      <c r="D885">
        <v>447</v>
      </c>
      <c r="E885">
        <v>450.54998799999998</v>
      </c>
      <c r="F885">
        <v>436.50585899999999</v>
      </c>
      <c r="G885">
        <v>100729</v>
      </c>
      <c r="H885">
        <f t="shared" si="13"/>
        <v>4.2416427825615083E-2</v>
      </c>
    </row>
    <row r="886" spans="1:8" x14ac:dyDescent="0.25">
      <c r="A886" s="1">
        <v>43626</v>
      </c>
      <c r="B886">
        <v>448.29998799999998</v>
      </c>
      <c r="C886">
        <v>474.70001200000002</v>
      </c>
      <c r="D886">
        <v>435</v>
      </c>
      <c r="E886">
        <v>445.04998799999998</v>
      </c>
      <c r="F886">
        <v>431.177277</v>
      </c>
      <c r="G886">
        <v>308374</v>
      </c>
      <c r="H886">
        <f t="shared" si="13"/>
        <v>8.3631790597047659E-2</v>
      </c>
    </row>
    <row r="887" spans="1:8" x14ac:dyDescent="0.25">
      <c r="A887" s="1">
        <v>43633</v>
      </c>
      <c r="B887">
        <v>446</v>
      </c>
      <c r="C887">
        <v>465</v>
      </c>
      <c r="D887">
        <v>440</v>
      </c>
      <c r="E887">
        <v>444.5</v>
      </c>
      <c r="F887">
        <v>430.64447000000001</v>
      </c>
      <c r="G887">
        <v>331088</v>
      </c>
      <c r="H887">
        <f t="shared" si="13"/>
        <v>5.3763440860215055E-2</v>
      </c>
    </row>
    <row r="888" spans="1:8" x14ac:dyDescent="0.25">
      <c r="A888" s="1">
        <v>43640</v>
      </c>
      <c r="B888">
        <v>444.39999399999999</v>
      </c>
      <c r="C888">
        <v>465</v>
      </c>
      <c r="D888">
        <v>435.10000600000001</v>
      </c>
      <c r="E888">
        <v>440.35000600000001</v>
      </c>
      <c r="F888">
        <v>426.62383999999997</v>
      </c>
      <c r="G888">
        <v>210646</v>
      </c>
      <c r="H888">
        <f t="shared" si="13"/>
        <v>6.4301062365591383E-2</v>
      </c>
    </row>
    <row r="889" spans="1:8" x14ac:dyDescent="0.25">
      <c r="A889" s="1">
        <v>43647</v>
      </c>
      <c r="B889">
        <v>440</v>
      </c>
      <c r="C889">
        <v>442</v>
      </c>
      <c r="D889">
        <v>404.39999399999999</v>
      </c>
      <c r="E889">
        <v>408.85000600000001</v>
      </c>
      <c r="F889">
        <v>396.10571299999998</v>
      </c>
      <c r="G889">
        <v>264669</v>
      </c>
      <c r="H889">
        <f t="shared" si="13"/>
        <v>8.5067886877828069E-2</v>
      </c>
    </row>
    <row r="890" spans="1:8" x14ac:dyDescent="0.25">
      <c r="A890" s="1">
        <v>43654</v>
      </c>
      <c r="B890">
        <v>408.85000600000001</v>
      </c>
      <c r="C890">
        <v>408.85000600000001</v>
      </c>
      <c r="D890">
        <v>383</v>
      </c>
      <c r="E890">
        <v>384.95001200000002</v>
      </c>
      <c r="F890">
        <v>372.950714</v>
      </c>
      <c r="G890">
        <v>723751</v>
      </c>
      <c r="H890">
        <f t="shared" si="13"/>
        <v>6.322613579709721E-2</v>
      </c>
    </row>
    <row r="891" spans="1:8" x14ac:dyDescent="0.25">
      <c r="A891" s="1">
        <v>43661</v>
      </c>
      <c r="B891">
        <v>387.89999399999999</v>
      </c>
      <c r="C891">
        <v>400.95001200000002</v>
      </c>
      <c r="D891">
        <v>378</v>
      </c>
      <c r="E891">
        <v>385.29998799999998</v>
      </c>
      <c r="F891">
        <v>373.28976399999999</v>
      </c>
      <c r="G891">
        <v>239573</v>
      </c>
      <c r="H891">
        <f t="shared" si="13"/>
        <v>5.7239085454872149E-2</v>
      </c>
    </row>
    <row r="892" spans="1:8" x14ac:dyDescent="0.25">
      <c r="A892" s="1">
        <v>43668</v>
      </c>
      <c r="B892">
        <v>384.89999399999999</v>
      </c>
      <c r="C892">
        <v>389</v>
      </c>
      <c r="D892">
        <v>374.20001200000002</v>
      </c>
      <c r="E892">
        <v>378.75</v>
      </c>
      <c r="F892">
        <v>366.94396999999998</v>
      </c>
      <c r="G892">
        <v>172241</v>
      </c>
      <c r="H892">
        <f t="shared" si="13"/>
        <v>3.8046241645244179E-2</v>
      </c>
    </row>
    <row r="893" spans="1:8" x14ac:dyDescent="0.25">
      <c r="A893" s="1">
        <v>43675</v>
      </c>
      <c r="B893">
        <v>383</v>
      </c>
      <c r="C893">
        <v>384</v>
      </c>
      <c r="D893">
        <v>360.14999399999999</v>
      </c>
      <c r="E893">
        <v>374.39999399999999</v>
      </c>
      <c r="F893">
        <v>362.72955300000001</v>
      </c>
      <c r="G893">
        <v>362769</v>
      </c>
      <c r="H893">
        <f t="shared" si="13"/>
        <v>6.2109390625000017E-2</v>
      </c>
    </row>
    <row r="894" spans="1:8" x14ac:dyDescent="0.25">
      <c r="A894" s="1">
        <v>43682</v>
      </c>
      <c r="B894">
        <v>373</v>
      </c>
      <c r="C894">
        <v>382.10000600000001</v>
      </c>
      <c r="D894">
        <v>366.54998799999998</v>
      </c>
      <c r="E894">
        <v>373.70001200000002</v>
      </c>
      <c r="F894">
        <v>362.05139200000002</v>
      </c>
      <c r="G894">
        <v>291964</v>
      </c>
      <c r="H894">
        <f t="shared" si="13"/>
        <v>4.069619930861771E-2</v>
      </c>
    </row>
    <row r="895" spans="1:8" x14ac:dyDescent="0.25">
      <c r="A895" s="1">
        <v>43689</v>
      </c>
      <c r="B895">
        <v>373.70001200000002</v>
      </c>
      <c r="C895">
        <v>376.39999399999999</v>
      </c>
      <c r="D895">
        <v>350.35000600000001</v>
      </c>
      <c r="E895">
        <v>360.60000600000001</v>
      </c>
      <c r="F895">
        <v>349.359711</v>
      </c>
      <c r="G895">
        <v>189804</v>
      </c>
      <c r="H895">
        <f t="shared" si="13"/>
        <v>6.9208258276433413E-2</v>
      </c>
    </row>
    <row r="896" spans="1:8" x14ac:dyDescent="0.25">
      <c r="A896" s="1">
        <v>43696</v>
      </c>
      <c r="B896">
        <v>358</v>
      </c>
      <c r="C896">
        <v>376.79998799999998</v>
      </c>
      <c r="D896">
        <v>355.64999399999999</v>
      </c>
      <c r="E896">
        <v>365.35000600000001</v>
      </c>
      <c r="F896">
        <v>353.96163899999999</v>
      </c>
      <c r="G896">
        <v>121222</v>
      </c>
      <c r="H896">
        <f t="shared" si="13"/>
        <v>5.6130559112438173E-2</v>
      </c>
    </row>
    <row r="897" spans="1:8" x14ac:dyDescent="0.25">
      <c r="A897" s="1">
        <v>43703</v>
      </c>
      <c r="B897">
        <v>370.5</v>
      </c>
      <c r="C897">
        <v>372</v>
      </c>
      <c r="D897">
        <v>359.04998799999998</v>
      </c>
      <c r="E897">
        <v>367.20001200000002</v>
      </c>
      <c r="F897">
        <v>355.75399800000002</v>
      </c>
      <c r="G897">
        <v>384684</v>
      </c>
      <c r="H897">
        <f t="shared" si="13"/>
        <v>3.4811860215053801E-2</v>
      </c>
    </row>
    <row r="898" spans="1:8" x14ac:dyDescent="0.25">
      <c r="A898" s="1">
        <v>43710</v>
      </c>
      <c r="B898">
        <v>367.20001200000002</v>
      </c>
      <c r="C898">
        <v>372</v>
      </c>
      <c r="D898">
        <v>360</v>
      </c>
      <c r="E898">
        <v>369.5</v>
      </c>
      <c r="F898">
        <v>357.98230000000001</v>
      </c>
      <c r="G898">
        <v>216978</v>
      </c>
      <c r="H898">
        <f t="shared" si="13"/>
        <v>3.2258064516129031E-2</v>
      </c>
    </row>
    <row r="899" spans="1:8" x14ac:dyDescent="0.25">
      <c r="A899" s="1">
        <v>43717</v>
      </c>
      <c r="B899">
        <v>367.14999399999999</v>
      </c>
      <c r="C899">
        <v>394.60000600000001</v>
      </c>
      <c r="D899">
        <v>367.14999399999999</v>
      </c>
      <c r="E899">
        <v>372.10000600000001</v>
      </c>
      <c r="F899">
        <v>365.00503500000002</v>
      </c>
      <c r="G899">
        <v>105626</v>
      </c>
      <c r="H899">
        <f t="shared" ref="H899:H962" si="14">IF(C899 &gt; D899, (C899-D899)/C899, (D899-C899)/D899)</f>
        <v>6.9564144912861489E-2</v>
      </c>
    </row>
    <row r="900" spans="1:8" x14ac:dyDescent="0.25">
      <c r="A900" s="1">
        <v>43724</v>
      </c>
      <c r="B900">
        <v>370.04998799999998</v>
      </c>
      <c r="C900">
        <v>398.5</v>
      </c>
      <c r="D900">
        <v>363</v>
      </c>
      <c r="E900">
        <v>394.14999399999999</v>
      </c>
      <c r="F900">
        <v>386.63458300000002</v>
      </c>
      <c r="G900">
        <v>336354</v>
      </c>
      <c r="H900">
        <f t="shared" si="14"/>
        <v>8.9084065244667499E-2</v>
      </c>
    </row>
    <row r="901" spans="1:8" x14ac:dyDescent="0.25">
      <c r="A901" s="1">
        <v>43731</v>
      </c>
      <c r="B901">
        <v>397</v>
      </c>
      <c r="C901">
        <v>433.70001200000002</v>
      </c>
      <c r="D901">
        <v>382.25</v>
      </c>
      <c r="E901">
        <v>389.85000600000001</v>
      </c>
      <c r="F901">
        <v>382.41656499999999</v>
      </c>
      <c r="G901">
        <v>417906</v>
      </c>
      <c r="H901">
        <f t="shared" si="14"/>
        <v>0.11863041405680204</v>
      </c>
    </row>
    <row r="902" spans="1:8" x14ac:dyDescent="0.25">
      <c r="A902" s="1">
        <v>43738</v>
      </c>
      <c r="B902">
        <v>397.79998799999998</v>
      </c>
      <c r="C902">
        <v>397.79998799999998</v>
      </c>
      <c r="D902">
        <v>363</v>
      </c>
      <c r="E902">
        <v>365.10000600000001</v>
      </c>
      <c r="F902">
        <v>358.13848899999999</v>
      </c>
      <c r="G902">
        <v>180207</v>
      </c>
      <c r="H902">
        <f t="shared" si="14"/>
        <v>8.7481118777710934E-2</v>
      </c>
    </row>
    <row r="903" spans="1:8" x14ac:dyDescent="0.25">
      <c r="A903" s="1">
        <v>43745</v>
      </c>
      <c r="B903">
        <v>366</v>
      </c>
      <c r="C903">
        <v>372</v>
      </c>
      <c r="D903">
        <v>348.60000600000001</v>
      </c>
      <c r="E903">
        <v>353.45001200000002</v>
      </c>
      <c r="F903">
        <v>346.71063199999998</v>
      </c>
      <c r="G903">
        <v>399078</v>
      </c>
      <c r="H903">
        <f t="shared" si="14"/>
        <v>6.2903209677419331E-2</v>
      </c>
    </row>
    <row r="904" spans="1:8" x14ac:dyDescent="0.25">
      <c r="A904" s="1">
        <v>43752</v>
      </c>
      <c r="B904">
        <v>358</v>
      </c>
      <c r="C904">
        <v>368.35000600000001</v>
      </c>
      <c r="D904">
        <v>347.35000600000001</v>
      </c>
      <c r="E904">
        <v>365.45001200000002</v>
      </c>
      <c r="F904">
        <v>358.48184199999997</v>
      </c>
      <c r="G904">
        <v>461475</v>
      </c>
      <c r="H904">
        <f t="shared" si="14"/>
        <v>5.7010994048958964E-2</v>
      </c>
    </row>
    <row r="905" spans="1:8" x14ac:dyDescent="0.25">
      <c r="A905" s="1">
        <v>43759</v>
      </c>
      <c r="B905">
        <v>365.45001200000002</v>
      </c>
      <c r="C905">
        <v>384.5</v>
      </c>
      <c r="D905">
        <v>365.45001200000002</v>
      </c>
      <c r="E905">
        <v>379.79998799999998</v>
      </c>
      <c r="F905">
        <v>372.55819700000001</v>
      </c>
      <c r="G905">
        <v>136658</v>
      </c>
      <c r="H905">
        <f t="shared" si="14"/>
        <v>4.9544832249674861E-2</v>
      </c>
    </row>
    <row r="906" spans="1:8" x14ac:dyDescent="0.25">
      <c r="A906" s="1">
        <v>43766</v>
      </c>
      <c r="B906">
        <v>376</v>
      </c>
      <c r="C906">
        <v>397.89999399999999</v>
      </c>
      <c r="D906">
        <v>376</v>
      </c>
      <c r="E906">
        <v>379.70001200000002</v>
      </c>
      <c r="F906">
        <v>372.46011399999998</v>
      </c>
      <c r="G906">
        <v>141716</v>
      </c>
      <c r="H906">
        <f t="shared" si="14"/>
        <v>5.5038940261959372E-2</v>
      </c>
    </row>
    <row r="907" spans="1:8" x14ac:dyDescent="0.25">
      <c r="A907" s="1">
        <v>43773</v>
      </c>
      <c r="B907">
        <v>379.70001200000002</v>
      </c>
      <c r="C907">
        <v>388.95001200000002</v>
      </c>
      <c r="D907">
        <v>370</v>
      </c>
      <c r="E907">
        <v>371.04998799999998</v>
      </c>
      <c r="F907">
        <v>363.97503699999999</v>
      </c>
      <c r="G907">
        <v>162485</v>
      </c>
      <c r="H907">
        <f t="shared" si="14"/>
        <v>4.8720944633882705E-2</v>
      </c>
    </row>
    <row r="908" spans="1:8" x14ac:dyDescent="0.25">
      <c r="A908" s="1">
        <v>43780</v>
      </c>
      <c r="B908">
        <v>372.70001200000002</v>
      </c>
      <c r="C908">
        <v>372.70001200000002</v>
      </c>
      <c r="D908">
        <v>354.10000600000001</v>
      </c>
      <c r="E908">
        <v>355.29998799999998</v>
      </c>
      <c r="F908">
        <v>348.52533</v>
      </c>
      <c r="G908">
        <v>261489</v>
      </c>
      <c r="H908">
        <f t="shared" si="14"/>
        <v>4.9906105181450881E-2</v>
      </c>
    </row>
    <row r="909" spans="1:8" x14ac:dyDescent="0.25">
      <c r="A909" s="1">
        <v>43787</v>
      </c>
      <c r="B909">
        <v>356.45001200000002</v>
      </c>
      <c r="C909">
        <v>379.70001200000002</v>
      </c>
      <c r="D909">
        <v>352</v>
      </c>
      <c r="E909">
        <v>366.14999399999999</v>
      </c>
      <c r="F909">
        <v>359.16845699999999</v>
      </c>
      <c r="G909">
        <v>313886</v>
      </c>
      <c r="H909">
        <f t="shared" si="14"/>
        <v>7.2952360085782708E-2</v>
      </c>
    </row>
    <row r="910" spans="1:8" x14ac:dyDescent="0.25">
      <c r="A910" s="1">
        <v>43794</v>
      </c>
      <c r="B910">
        <v>364.89999399999999</v>
      </c>
      <c r="C910">
        <v>371.75</v>
      </c>
      <c r="D910">
        <v>360</v>
      </c>
      <c r="E910">
        <v>367.64999399999999</v>
      </c>
      <c r="F910">
        <v>360.63986199999999</v>
      </c>
      <c r="G910">
        <v>564121</v>
      </c>
      <c r="H910">
        <f t="shared" si="14"/>
        <v>3.160726294552791E-2</v>
      </c>
    </row>
    <row r="911" spans="1:8" x14ac:dyDescent="0.25">
      <c r="A911" s="1">
        <v>43801</v>
      </c>
      <c r="B911">
        <v>367</v>
      </c>
      <c r="C911">
        <v>368.70001200000002</v>
      </c>
      <c r="D911">
        <v>345.54998799999998</v>
      </c>
      <c r="E911">
        <v>353.64999399999999</v>
      </c>
      <c r="F911">
        <v>346.90679899999998</v>
      </c>
      <c r="G911">
        <v>983893</v>
      </c>
      <c r="H911">
        <f t="shared" si="14"/>
        <v>6.2788237717768314E-2</v>
      </c>
    </row>
    <row r="912" spans="1:8" x14ac:dyDescent="0.25">
      <c r="A912" s="1">
        <v>43808</v>
      </c>
      <c r="B912">
        <v>355.89999399999999</v>
      </c>
      <c r="C912">
        <v>360</v>
      </c>
      <c r="D912">
        <v>346.35000600000001</v>
      </c>
      <c r="E912">
        <v>356.95001200000002</v>
      </c>
      <c r="F912">
        <v>350.14389</v>
      </c>
      <c r="G912">
        <v>647442</v>
      </c>
      <c r="H912">
        <f t="shared" si="14"/>
        <v>3.7916649999999982E-2</v>
      </c>
    </row>
    <row r="913" spans="1:8" x14ac:dyDescent="0.25">
      <c r="A913" s="1">
        <v>43815</v>
      </c>
      <c r="B913">
        <v>357</v>
      </c>
      <c r="C913">
        <v>373.14999399999999</v>
      </c>
      <c r="D913">
        <v>351.5</v>
      </c>
      <c r="E913">
        <v>363.95001200000002</v>
      </c>
      <c r="F913">
        <v>357.01043700000002</v>
      </c>
      <c r="G913">
        <v>289998</v>
      </c>
      <c r="H913">
        <f t="shared" si="14"/>
        <v>5.8019548031936971E-2</v>
      </c>
    </row>
    <row r="914" spans="1:8" x14ac:dyDescent="0.25">
      <c r="A914" s="1">
        <v>43822</v>
      </c>
      <c r="B914">
        <v>363.10000600000001</v>
      </c>
      <c r="C914">
        <v>364.89999399999999</v>
      </c>
      <c r="D914">
        <v>353.85000600000001</v>
      </c>
      <c r="E914">
        <v>359.54998799999998</v>
      </c>
      <c r="F914">
        <v>352.69430499999999</v>
      </c>
      <c r="G914">
        <v>171946</v>
      </c>
      <c r="H914">
        <f t="shared" si="14"/>
        <v>3.0282236727030433E-2</v>
      </c>
    </row>
    <row r="915" spans="1:8" x14ac:dyDescent="0.25">
      <c r="A915" s="1">
        <v>43829</v>
      </c>
      <c r="B915">
        <v>361.39999399999999</v>
      </c>
      <c r="C915">
        <v>410</v>
      </c>
      <c r="D915">
        <v>356</v>
      </c>
      <c r="E915">
        <v>402.75</v>
      </c>
      <c r="F915">
        <v>395.07058699999999</v>
      </c>
      <c r="G915">
        <v>580446</v>
      </c>
      <c r="H915">
        <f t="shared" si="14"/>
        <v>0.13170731707317074</v>
      </c>
    </row>
    <row r="916" spans="1:8" x14ac:dyDescent="0.25">
      <c r="A916" s="1">
        <v>43836</v>
      </c>
      <c r="B916">
        <v>400.89999399999999</v>
      </c>
      <c r="C916">
        <v>418</v>
      </c>
      <c r="D916">
        <v>376</v>
      </c>
      <c r="E916">
        <v>406.70001200000002</v>
      </c>
      <c r="F916">
        <v>398.945313</v>
      </c>
      <c r="G916">
        <v>368384</v>
      </c>
      <c r="H916">
        <f t="shared" si="14"/>
        <v>0.10047846889952153</v>
      </c>
    </row>
    <row r="917" spans="1:8" x14ac:dyDescent="0.25">
      <c r="A917" s="1">
        <v>43843</v>
      </c>
      <c r="B917">
        <v>409.39999399999999</v>
      </c>
      <c r="C917">
        <v>429.95001200000002</v>
      </c>
      <c r="D917">
        <v>402</v>
      </c>
      <c r="E917">
        <v>420.60000600000001</v>
      </c>
      <c r="F917">
        <v>412.58026100000001</v>
      </c>
      <c r="G917">
        <v>334011</v>
      </c>
      <c r="H917">
        <f t="shared" si="14"/>
        <v>6.5007585114336533E-2</v>
      </c>
    </row>
    <row r="918" spans="1:8" x14ac:dyDescent="0.25">
      <c r="A918" s="1">
        <v>43850</v>
      </c>
      <c r="B918">
        <v>420.60000600000001</v>
      </c>
      <c r="C918">
        <v>425.5</v>
      </c>
      <c r="D918">
        <v>407.75</v>
      </c>
      <c r="E918">
        <v>414.60000600000001</v>
      </c>
      <c r="F918">
        <v>406.69467200000003</v>
      </c>
      <c r="G918">
        <v>131071</v>
      </c>
      <c r="H918">
        <f t="shared" si="14"/>
        <v>4.1715628672150409E-2</v>
      </c>
    </row>
    <row r="919" spans="1:8" x14ac:dyDescent="0.25">
      <c r="A919" s="1">
        <v>43857</v>
      </c>
      <c r="B919">
        <v>414.54998799999998</v>
      </c>
      <c r="C919">
        <v>420</v>
      </c>
      <c r="D919">
        <v>381.04998799999998</v>
      </c>
      <c r="E919">
        <v>385.20001200000002</v>
      </c>
      <c r="F919">
        <v>377.855255</v>
      </c>
      <c r="G919">
        <v>136957</v>
      </c>
      <c r="H919">
        <f t="shared" si="14"/>
        <v>9.2738123809523842E-2</v>
      </c>
    </row>
    <row r="920" spans="1:8" x14ac:dyDescent="0.25">
      <c r="A920" s="1">
        <v>43864</v>
      </c>
      <c r="B920">
        <v>385</v>
      </c>
      <c r="C920">
        <v>398.75</v>
      </c>
      <c r="D920">
        <v>361</v>
      </c>
      <c r="E920">
        <v>391.89999399999999</v>
      </c>
      <c r="F920">
        <v>384.42748999999998</v>
      </c>
      <c r="G920">
        <v>141779</v>
      </c>
      <c r="H920">
        <f t="shared" si="14"/>
        <v>9.4670846394984326E-2</v>
      </c>
    </row>
    <row r="921" spans="1:8" x14ac:dyDescent="0.25">
      <c r="A921" s="1">
        <v>43871</v>
      </c>
      <c r="B921">
        <v>391.5</v>
      </c>
      <c r="C921">
        <v>403.29998799999998</v>
      </c>
      <c r="D921">
        <v>374</v>
      </c>
      <c r="E921">
        <v>380.5</v>
      </c>
      <c r="F921">
        <v>373.244843</v>
      </c>
      <c r="G921">
        <v>195808</v>
      </c>
      <c r="H921">
        <f t="shared" si="14"/>
        <v>7.2650604690818854E-2</v>
      </c>
    </row>
    <row r="922" spans="1:8" x14ac:dyDescent="0.25">
      <c r="A922" s="1">
        <v>43878</v>
      </c>
      <c r="B922">
        <v>376.5</v>
      </c>
      <c r="C922">
        <v>378.89999399999999</v>
      </c>
      <c r="D922">
        <v>359.29998799999998</v>
      </c>
      <c r="E922">
        <v>361.14999399999999</v>
      </c>
      <c r="F922">
        <v>354.26379400000002</v>
      </c>
      <c r="G922">
        <v>952502</v>
      </c>
      <c r="H922">
        <f t="shared" si="14"/>
        <v>5.1728704962713742E-2</v>
      </c>
    </row>
    <row r="923" spans="1:8" x14ac:dyDescent="0.25">
      <c r="A923" s="1">
        <v>43885</v>
      </c>
      <c r="B923">
        <v>361</v>
      </c>
      <c r="C923">
        <v>361</v>
      </c>
      <c r="D923">
        <v>320.04998799999998</v>
      </c>
      <c r="E923">
        <v>324.79998799999998</v>
      </c>
      <c r="F923">
        <v>318.60690299999999</v>
      </c>
      <c r="G923">
        <v>1213847</v>
      </c>
      <c r="H923">
        <f t="shared" si="14"/>
        <v>0.11343493628808868</v>
      </c>
    </row>
    <row r="924" spans="1:8" x14ac:dyDescent="0.25">
      <c r="A924" s="1">
        <v>43892</v>
      </c>
      <c r="B924">
        <v>325.10000600000001</v>
      </c>
      <c r="C924">
        <v>336.04998799999998</v>
      </c>
      <c r="D924">
        <v>313</v>
      </c>
      <c r="E924">
        <v>316.10000600000001</v>
      </c>
      <c r="F924">
        <v>310.07278400000001</v>
      </c>
      <c r="G924">
        <v>480989</v>
      </c>
      <c r="H924">
        <f t="shared" si="14"/>
        <v>6.8590950224940897E-2</v>
      </c>
    </row>
    <row r="925" spans="1:8" x14ac:dyDescent="0.25">
      <c r="A925" s="1">
        <v>43899</v>
      </c>
      <c r="B925">
        <v>316</v>
      </c>
      <c r="C925">
        <v>320.5</v>
      </c>
      <c r="D925">
        <v>250</v>
      </c>
      <c r="E925">
        <v>268.70001200000002</v>
      </c>
      <c r="F925">
        <v>263.57659899999999</v>
      </c>
      <c r="G925">
        <v>479915</v>
      </c>
      <c r="H925">
        <f t="shared" si="14"/>
        <v>0.21996879875195008</v>
      </c>
    </row>
    <row r="926" spans="1:8" x14ac:dyDescent="0.25">
      <c r="A926" s="1">
        <v>43906</v>
      </c>
      <c r="B926">
        <v>264.79998799999998</v>
      </c>
      <c r="C926">
        <v>276.45001200000002</v>
      </c>
      <c r="D926">
        <v>180</v>
      </c>
      <c r="E926">
        <v>201.25</v>
      </c>
      <c r="F926">
        <v>197.412689</v>
      </c>
      <c r="G926">
        <v>1121018</v>
      </c>
      <c r="H926">
        <f t="shared" si="14"/>
        <v>0.3488877113884879</v>
      </c>
    </row>
    <row r="927" spans="1:8" x14ac:dyDescent="0.25">
      <c r="A927" s="1">
        <v>43913</v>
      </c>
      <c r="B927">
        <v>180</v>
      </c>
      <c r="C927">
        <v>194.89999399999999</v>
      </c>
      <c r="D927">
        <v>162.39999399999999</v>
      </c>
      <c r="E927">
        <v>188.5</v>
      </c>
      <c r="F927">
        <v>184.90579199999999</v>
      </c>
      <c r="G927">
        <v>754666</v>
      </c>
      <c r="H927">
        <f t="shared" si="14"/>
        <v>0.16675218573890774</v>
      </c>
    </row>
    <row r="928" spans="1:8" x14ac:dyDescent="0.25">
      <c r="A928" s="1">
        <v>43920</v>
      </c>
      <c r="B928">
        <v>190</v>
      </c>
      <c r="C928">
        <v>223.39999399999999</v>
      </c>
      <c r="D928">
        <v>179.10000600000001</v>
      </c>
      <c r="E928">
        <v>216.300003</v>
      </c>
      <c r="F928">
        <v>212.17572000000001</v>
      </c>
      <c r="G928">
        <v>263115</v>
      </c>
      <c r="H928">
        <f t="shared" si="14"/>
        <v>0.19829896682987372</v>
      </c>
    </row>
    <row r="929" spans="1:8" x14ac:dyDescent="0.25">
      <c r="A929" s="1">
        <v>43927</v>
      </c>
      <c r="B929">
        <v>216.300003</v>
      </c>
      <c r="C929">
        <v>233.75</v>
      </c>
      <c r="D929">
        <v>215.10000600000001</v>
      </c>
      <c r="E929">
        <v>227.25</v>
      </c>
      <c r="F929">
        <v>222.91693100000001</v>
      </c>
      <c r="G929">
        <v>113766</v>
      </c>
      <c r="H929">
        <f t="shared" si="14"/>
        <v>7.9786070588235267E-2</v>
      </c>
    </row>
    <row r="930" spans="1:8" x14ac:dyDescent="0.25">
      <c r="A930" s="1">
        <v>43934</v>
      </c>
      <c r="B930">
        <v>235</v>
      </c>
      <c r="C930">
        <v>245.949997</v>
      </c>
      <c r="D930">
        <v>220.60000600000001</v>
      </c>
      <c r="E930">
        <v>245.35000600000001</v>
      </c>
      <c r="F930">
        <v>240.67181400000001</v>
      </c>
      <c r="G930">
        <v>296485</v>
      </c>
      <c r="H930">
        <f t="shared" si="14"/>
        <v>0.103069694284241</v>
      </c>
    </row>
    <row r="931" spans="1:8" x14ac:dyDescent="0.25">
      <c r="A931" s="1">
        <v>43941</v>
      </c>
      <c r="B931">
        <v>252.39999399999999</v>
      </c>
      <c r="C931">
        <v>257.60000600000001</v>
      </c>
      <c r="D931">
        <v>227.64999399999999</v>
      </c>
      <c r="E931">
        <v>229.35000600000001</v>
      </c>
      <c r="F931">
        <v>224.97689800000001</v>
      </c>
      <c r="G931">
        <v>319229</v>
      </c>
      <c r="H931">
        <f t="shared" si="14"/>
        <v>0.11626557182611251</v>
      </c>
    </row>
    <row r="932" spans="1:8" x14ac:dyDescent="0.25">
      <c r="A932" s="1">
        <v>43948</v>
      </c>
      <c r="B932">
        <v>233</v>
      </c>
      <c r="C932">
        <v>258.5</v>
      </c>
      <c r="D932">
        <v>231.25</v>
      </c>
      <c r="E932">
        <v>255.10000600000001</v>
      </c>
      <c r="F932">
        <v>250.235916</v>
      </c>
      <c r="G932">
        <v>262732</v>
      </c>
      <c r="H932">
        <f t="shared" si="14"/>
        <v>0.10541586073500966</v>
      </c>
    </row>
    <row r="933" spans="1:8" x14ac:dyDescent="0.25">
      <c r="A933" s="1">
        <v>43955</v>
      </c>
      <c r="B933">
        <v>242.35000600000001</v>
      </c>
      <c r="C933">
        <v>249.699997</v>
      </c>
      <c r="D933">
        <v>226.25</v>
      </c>
      <c r="E933">
        <v>228</v>
      </c>
      <c r="F933">
        <v>223.65263400000001</v>
      </c>
      <c r="G933">
        <v>212423</v>
      </c>
      <c r="H933">
        <f t="shared" si="14"/>
        <v>9.3912684348170003E-2</v>
      </c>
    </row>
    <row r="934" spans="1:8" x14ac:dyDescent="0.25">
      <c r="A934" s="1">
        <v>43962</v>
      </c>
      <c r="B934">
        <v>228.5</v>
      </c>
      <c r="C934">
        <v>232.14999399999999</v>
      </c>
      <c r="D934">
        <v>208</v>
      </c>
      <c r="E934">
        <v>209.949997</v>
      </c>
      <c r="F934">
        <v>205.94679300000001</v>
      </c>
      <c r="G934">
        <v>343520</v>
      </c>
      <c r="H934">
        <f t="shared" si="14"/>
        <v>0.10402754522578188</v>
      </c>
    </row>
    <row r="935" spans="1:8" x14ac:dyDescent="0.25">
      <c r="A935" s="1">
        <v>43969</v>
      </c>
      <c r="B935">
        <v>203.10000600000001</v>
      </c>
      <c r="C935">
        <v>219.949997</v>
      </c>
      <c r="D935">
        <v>192</v>
      </c>
      <c r="E935">
        <v>195.14999399999999</v>
      </c>
      <c r="F935">
        <v>191.42898600000001</v>
      </c>
      <c r="G935">
        <v>321246</v>
      </c>
      <c r="H935">
        <f t="shared" si="14"/>
        <v>0.12707432316991574</v>
      </c>
    </row>
    <row r="936" spans="1:8" x14ac:dyDescent="0.25">
      <c r="A936" s="1">
        <v>43976</v>
      </c>
      <c r="B936">
        <v>195.14999399999999</v>
      </c>
      <c r="C936">
        <v>216.64999399999999</v>
      </c>
      <c r="D936">
        <v>194.050003</v>
      </c>
      <c r="E936">
        <v>212.60000600000001</v>
      </c>
      <c r="F936">
        <v>208.54628</v>
      </c>
      <c r="G936">
        <v>1372035</v>
      </c>
      <c r="H936">
        <f t="shared" si="14"/>
        <v>0.1043156779408911</v>
      </c>
    </row>
    <row r="937" spans="1:8" x14ac:dyDescent="0.25">
      <c r="A937" s="1">
        <v>43983</v>
      </c>
      <c r="B937">
        <v>221.949997</v>
      </c>
      <c r="C937">
        <v>273</v>
      </c>
      <c r="D937">
        <v>216.25</v>
      </c>
      <c r="E937">
        <v>264.64999399999999</v>
      </c>
      <c r="F937">
        <v>259.60379</v>
      </c>
      <c r="G937">
        <v>797390</v>
      </c>
      <c r="H937">
        <f t="shared" si="14"/>
        <v>0.20787545787545789</v>
      </c>
    </row>
    <row r="938" spans="1:8" x14ac:dyDescent="0.25">
      <c r="A938" s="1">
        <v>43990</v>
      </c>
      <c r="B938">
        <v>271</v>
      </c>
      <c r="C938">
        <v>273</v>
      </c>
      <c r="D938">
        <v>245</v>
      </c>
      <c r="E938">
        <v>256.5</v>
      </c>
      <c r="F938">
        <v>251.609207</v>
      </c>
      <c r="G938">
        <v>724817</v>
      </c>
      <c r="H938">
        <f t="shared" si="14"/>
        <v>0.10256410256410256</v>
      </c>
    </row>
    <row r="939" spans="1:8" x14ac:dyDescent="0.25">
      <c r="A939" s="1">
        <v>43997</v>
      </c>
      <c r="B939">
        <v>264.95001200000002</v>
      </c>
      <c r="C939">
        <v>273</v>
      </c>
      <c r="D939">
        <v>232.550003</v>
      </c>
      <c r="E939">
        <v>269.95001200000002</v>
      </c>
      <c r="F939">
        <v>264.80276500000002</v>
      </c>
      <c r="G939">
        <v>417407</v>
      </c>
      <c r="H939">
        <f t="shared" si="14"/>
        <v>0.14816848717948716</v>
      </c>
    </row>
    <row r="940" spans="1:8" x14ac:dyDescent="0.25">
      <c r="A940" s="1">
        <v>44004</v>
      </c>
      <c r="B940">
        <v>275</v>
      </c>
      <c r="C940">
        <v>324.89999399999999</v>
      </c>
      <c r="D940">
        <v>271</v>
      </c>
      <c r="E940">
        <v>298.35000600000001</v>
      </c>
      <c r="F940">
        <v>292.66125499999998</v>
      </c>
      <c r="G940">
        <v>1140719</v>
      </c>
      <c r="H940">
        <f t="shared" si="14"/>
        <v>0.16589718373463558</v>
      </c>
    </row>
    <row r="941" spans="1:8" x14ac:dyDescent="0.25">
      <c r="A941" s="1">
        <v>44011</v>
      </c>
      <c r="B941">
        <v>303.39999399999999</v>
      </c>
      <c r="C941">
        <v>304.25</v>
      </c>
      <c r="D941">
        <v>283.04998799999998</v>
      </c>
      <c r="E941">
        <v>292.39999399999999</v>
      </c>
      <c r="F941">
        <v>286.82467700000001</v>
      </c>
      <c r="G941">
        <v>598201</v>
      </c>
      <c r="H941">
        <f t="shared" si="14"/>
        <v>6.967957929334434E-2</v>
      </c>
    </row>
    <row r="942" spans="1:8" x14ac:dyDescent="0.25">
      <c r="A942" s="1">
        <v>44018</v>
      </c>
      <c r="B942">
        <v>292.39999399999999</v>
      </c>
      <c r="C942">
        <v>312.45001200000002</v>
      </c>
      <c r="D942">
        <v>288</v>
      </c>
      <c r="E942">
        <v>294</v>
      </c>
      <c r="F942">
        <v>288.39419600000002</v>
      </c>
      <c r="G942">
        <v>1064602</v>
      </c>
      <c r="H942">
        <f t="shared" si="14"/>
        <v>7.8252555804030552E-2</v>
      </c>
    </row>
    <row r="943" spans="1:8" x14ac:dyDescent="0.25">
      <c r="A943" s="1">
        <v>44025</v>
      </c>
      <c r="B943">
        <v>296.89999399999999</v>
      </c>
      <c r="C943">
        <v>298.95001200000002</v>
      </c>
      <c r="D943">
        <v>270.20001200000002</v>
      </c>
      <c r="E943">
        <v>278.35000600000001</v>
      </c>
      <c r="F943">
        <v>273.04260299999999</v>
      </c>
      <c r="G943">
        <v>370045</v>
      </c>
      <c r="H943">
        <f t="shared" si="14"/>
        <v>9.6169924221310946E-2</v>
      </c>
    </row>
    <row r="944" spans="1:8" x14ac:dyDescent="0.25">
      <c r="A944" s="1">
        <v>44032</v>
      </c>
      <c r="B944">
        <v>280.5</v>
      </c>
      <c r="C944">
        <v>285.89999399999999</v>
      </c>
      <c r="D944">
        <v>272</v>
      </c>
      <c r="E944">
        <v>272.45001200000002</v>
      </c>
      <c r="F944">
        <v>267.25509599999998</v>
      </c>
      <c r="G944">
        <v>234633</v>
      </c>
      <c r="H944">
        <f t="shared" si="14"/>
        <v>4.8618378075237008E-2</v>
      </c>
    </row>
    <row r="945" spans="1:8" x14ac:dyDescent="0.25">
      <c r="A945" s="1">
        <v>44039</v>
      </c>
      <c r="B945">
        <v>273</v>
      </c>
      <c r="C945">
        <v>279.89999399999999</v>
      </c>
      <c r="D945">
        <v>262.25</v>
      </c>
      <c r="E945">
        <v>269.75</v>
      </c>
      <c r="F945">
        <v>264.60656699999998</v>
      </c>
      <c r="G945">
        <v>297071</v>
      </c>
      <c r="H945">
        <f t="shared" si="14"/>
        <v>6.3058214999461529E-2</v>
      </c>
    </row>
    <row r="946" spans="1:8" x14ac:dyDescent="0.25">
      <c r="A946" s="1">
        <v>44046</v>
      </c>
      <c r="B946">
        <v>269.75</v>
      </c>
      <c r="C946">
        <v>274.5</v>
      </c>
      <c r="D946">
        <v>265</v>
      </c>
      <c r="E946">
        <v>269.75</v>
      </c>
      <c r="F946">
        <v>264.60656699999998</v>
      </c>
      <c r="G946">
        <v>593922</v>
      </c>
      <c r="H946">
        <f t="shared" si="14"/>
        <v>3.4608378870673952E-2</v>
      </c>
    </row>
    <row r="947" spans="1:8" x14ac:dyDescent="0.25">
      <c r="A947" s="1">
        <v>44053</v>
      </c>
      <c r="B947">
        <v>271.75</v>
      </c>
      <c r="C947">
        <v>291</v>
      </c>
      <c r="D947">
        <v>266</v>
      </c>
      <c r="E947">
        <v>279.79998799999998</v>
      </c>
      <c r="F947">
        <v>274.46493500000003</v>
      </c>
      <c r="G947">
        <v>1587061</v>
      </c>
      <c r="H947">
        <f t="shared" si="14"/>
        <v>8.5910652920962199E-2</v>
      </c>
    </row>
    <row r="948" spans="1:8" x14ac:dyDescent="0.25">
      <c r="A948" s="1">
        <v>44060</v>
      </c>
      <c r="B948">
        <v>289.5</v>
      </c>
      <c r="C948">
        <v>305</v>
      </c>
      <c r="D948">
        <v>281.75</v>
      </c>
      <c r="E948">
        <v>301.25</v>
      </c>
      <c r="F948">
        <v>295.50595099999998</v>
      </c>
      <c r="G948">
        <v>2160086</v>
      </c>
      <c r="H948">
        <f t="shared" si="14"/>
        <v>7.6229508196721307E-2</v>
      </c>
    </row>
    <row r="949" spans="1:8" x14ac:dyDescent="0.25">
      <c r="A949" s="1">
        <v>44067</v>
      </c>
      <c r="B949">
        <v>303</v>
      </c>
      <c r="C949">
        <v>311.39999399999999</v>
      </c>
      <c r="D949">
        <v>295</v>
      </c>
      <c r="E949">
        <v>301.79998799999998</v>
      </c>
      <c r="F949">
        <v>296.04544099999998</v>
      </c>
      <c r="G949">
        <v>1501212</v>
      </c>
      <c r="H949">
        <f t="shared" si="14"/>
        <v>5.2665363892075066E-2</v>
      </c>
    </row>
    <row r="950" spans="1:8" x14ac:dyDescent="0.25">
      <c r="A950" s="1">
        <v>44074</v>
      </c>
      <c r="B950">
        <v>303.89999399999999</v>
      </c>
      <c r="C950">
        <v>304.79998799999998</v>
      </c>
      <c r="D950">
        <v>275</v>
      </c>
      <c r="E950">
        <v>287.39999399999999</v>
      </c>
      <c r="F950">
        <v>281.92001299999998</v>
      </c>
      <c r="G950">
        <v>1230163</v>
      </c>
      <c r="H950">
        <f t="shared" si="14"/>
        <v>9.7768993350485264E-2</v>
      </c>
    </row>
    <row r="951" spans="1:8" x14ac:dyDescent="0.25">
      <c r="A951" s="1">
        <v>44081</v>
      </c>
      <c r="B951">
        <v>285</v>
      </c>
      <c r="C951">
        <v>288.95001200000002</v>
      </c>
      <c r="D951">
        <v>269</v>
      </c>
      <c r="E951">
        <v>280</v>
      </c>
      <c r="F951">
        <v>274.66113300000001</v>
      </c>
      <c r="G951">
        <v>391547</v>
      </c>
      <c r="H951">
        <f t="shared" si="14"/>
        <v>6.9043125701617941E-2</v>
      </c>
    </row>
    <row r="952" spans="1:8" x14ac:dyDescent="0.25">
      <c r="A952" s="1">
        <v>44088</v>
      </c>
      <c r="B952">
        <v>288</v>
      </c>
      <c r="C952">
        <v>298.95001200000002</v>
      </c>
      <c r="D952">
        <v>284.04998799999998</v>
      </c>
      <c r="E952">
        <v>294.45001200000002</v>
      </c>
      <c r="F952">
        <v>288.83560199999999</v>
      </c>
      <c r="G952">
        <v>1338582</v>
      </c>
      <c r="H952">
        <f t="shared" si="14"/>
        <v>4.9841188833937997E-2</v>
      </c>
    </row>
    <row r="953" spans="1:8" x14ac:dyDescent="0.25">
      <c r="A953" s="1">
        <v>44095</v>
      </c>
      <c r="B953">
        <v>298</v>
      </c>
      <c r="C953">
        <v>299.89999399999999</v>
      </c>
      <c r="D953">
        <v>255.5</v>
      </c>
      <c r="E953">
        <v>277.35000600000001</v>
      </c>
      <c r="F953">
        <v>277.35000600000001</v>
      </c>
      <c r="G953">
        <v>561792</v>
      </c>
      <c r="H953">
        <f t="shared" si="14"/>
        <v>0.14804933273856616</v>
      </c>
    </row>
    <row r="954" spans="1:8" x14ac:dyDescent="0.25">
      <c r="A954" s="1">
        <v>44102</v>
      </c>
      <c r="B954">
        <v>284</v>
      </c>
      <c r="C954">
        <v>284.60000600000001</v>
      </c>
      <c r="D954">
        <v>273.04998799999998</v>
      </c>
      <c r="E954">
        <v>280</v>
      </c>
      <c r="F954">
        <v>280</v>
      </c>
      <c r="G954">
        <v>331397</v>
      </c>
      <c r="H954">
        <f t="shared" si="14"/>
        <v>4.0583337162684467E-2</v>
      </c>
    </row>
    <row r="955" spans="1:8" x14ac:dyDescent="0.25">
      <c r="A955" s="1">
        <v>44109</v>
      </c>
      <c r="B955">
        <v>280</v>
      </c>
      <c r="C955">
        <v>292.89999399999999</v>
      </c>
      <c r="D955">
        <v>275.54998799999998</v>
      </c>
      <c r="E955">
        <v>282.60000600000001</v>
      </c>
      <c r="F955">
        <v>282.60000600000001</v>
      </c>
      <c r="G955">
        <v>738886</v>
      </c>
      <c r="H955">
        <f t="shared" si="14"/>
        <v>5.9235255566444323E-2</v>
      </c>
    </row>
    <row r="956" spans="1:8" x14ac:dyDescent="0.25">
      <c r="A956" s="1">
        <v>44116</v>
      </c>
      <c r="B956">
        <v>285.5</v>
      </c>
      <c r="C956">
        <v>286.64999399999999</v>
      </c>
      <c r="D956">
        <v>270.04998799999998</v>
      </c>
      <c r="E956">
        <v>273.45001200000002</v>
      </c>
      <c r="F956">
        <v>273.45001200000002</v>
      </c>
      <c r="G956">
        <v>321721</v>
      </c>
      <c r="H956">
        <f t="shared" si="14"/>
        <v>5.7910365768226765E-2</v>
      </c>
    </row>
    <row r="957" spans="1:8" x14ac:dyDescent="0.25">
      <c r="A957" s="1">
        <v>44123</v>
      </c>
      <c r="B957">
        <v>279</v>
      </c>
      <c r="C957">
        <v>288.20001200000002</v>
      </c>
      <c r="D957">
        <v>270</v>
      </c>
      <c r="E957">
        <v>278.25</v>
      </c>
      <c r="F957">
        <v>278.25</v>
      </c>
      <c r="G957">
        <v>415250</v>
      </c>
      <c r="H957">
        <f t="shared" si="14"/>
        <v>6.3150628876448539E-2</v>
      </c>
    </row>
    <row r="958" spans="1:8" x14ac:dyDescent="0.25">
      <c r="A958" s="1">
        <v>44130</v>
      </c>
      <c r="B958">
        <v>277</v>
      </c>
      <c r="C958">
        <v>294</v>
      </c>
      <c r="D958">
        <v>268</v>
      </c>
      <c r="E958">
        <v>276.95001200000002</v>
      </c>
      <c r="F958">
        <v>276.95001200000002</v>
      </c>
      <c r="G958">
        <v>714141</v>
      </c>
      <c r="H958">
        <f t="shared" si="14"/>
        <v>8.8435374149659865E-2</v>
      </c>
    </row>
    <row r="959" spans="1:8" x14ac:dyDescent="0.25">
      <c r="A959" s="1">
        <v>44137</v>
      </c>
      <c r="B959">
        <v>277.5</v>
      </c>
      <c r="C959">
        <v>283.54998799999998</v>
      </c>
      <c r="D959">
        <v>271</v>
      </c>
      <c r="E959">
        <v>279.10000600000001</v>
      </c>
      <c r="F959">
        <v>279.10000600000001</v>
      </c>
      <c r="G959">
        <v>241942</v>
      </c>
      <c r="H959">
        <f t="shared" si="14"/>
        <v>4.4260231109584762E-2</v>
      </c>
    </row>
    <row r="960" spans="1:8" x14ac:dyDescent="0.25">
      <c r="A960" s="1">
        <v>44144</v>
      </c>
      <c r="B960">
        <v>284.95001200000002</v>
      </c>
      <c r="C960">
        <v>284.95001200000002</v>
      </c>
      <c r="D960">
        <v>272</v>
      </c>
      <c r="E960">
        <v>272.89999399999999</v>
      </c>
      <c r="F960">
        <v>272.89999399999999</v>
      </c>
      <c r="G960">
        <v>487095</v>
      </c>
      <c r="H960">
        <f t="shared" si="14"/>
        <v>4.5446609772383566E-2</v>
      </c>
    </row>
    <row r="961" spans="1:8" x14ac:dyDescent="0.25">
      <c r="A961" s="1">
        <v>44151</v>
      </c>
      <c r="B961">
        <v>278</v>
      </c>
      <c r="C961">
        <v>293.89999399999999</v>
      </c>
      <c r="D961">
        <v>274.64999399999999</v>
      </c>
      <c r="E961">
        <v>283.64999399999999</v>
      </c>
      <c r="F961">
        <v>283.64999399999999</v>
      </c>
      <c r="G961">
        <v>945144</v>
      </c>
      <c r="H961">
        <f t="shared" si="14"/>
        <v>6.5498470204119849E-2</v>
      </c>
    </row>
    <row r="962" spans="1:8" x14ac:dyDescent="0.25">
      <c r="A962" s="1">
        <v>44158</v>
      </c>
      <c r="B962">
        <v>289.70001200000002</v>
      </c>
      <c r="C962">
        <v>317.70001200000002</v>
      </c>
      <c r="D962">
        <v>285</v>
      </c>
      <c r="E962">
        <v>308.79998799999998</v>
      </c>
      <c r="F962">
        <v>308.79998799999998</v>
      </c>
      <c r="G962">
        <v>3017789</v>
      </c>
      <c r="H962">
        <f t="shared" si="14"/>
        <v>0.10292732377989339</v>
      </c>
    </row>
    <row r="963" spans="1:8" x14ac:dyDescent="0.25">
      <c r="A963" s="1">
        <v>44165</v>
      </c>
      <c r="B963">
        <v>308.79998799999998</v>
      </c>
      <c r="C963">
        <v>346.35000600000001</v>
      </c>
      <c r="D963">
        <v>308.79998799999998</v>
      </c>
      <c r="E963">
        <v>341.60000600000001</v>
      </c>
      <c r="F963">
        <v>341.60000600000001</v>
      </c>
      <c r="G963">
        <v>3513494</v>
      </c>
      <c r="H963">
        <f t="shared" ref="H963:H964" si="15">IF(C963 &gt; D963, (C963-D963)/C963, (D963-C963)/D963)</f>
        <v>0.10841639194312594</v>
      </c>
    </row>
    <row r="964" spans="1:8" x14ac:dyDescent="0.25">
      <c r="A964" s="1">
        <v>44169</v>
      </c>
      <c r="B964">
        <v>329.60000600000001</v>
      </c>
      <c r="C964">
        <v>344.79998799999998</v>
      </c>
      <c r="D964">
        <v>320.5</v>
      </c>
      <c r="E964">
        <v>341.60000600000001</v>
      </c>
      <c r="F964">
        <v>341.60000600000001</v>
      </c>
      <c r="G964">
        <v>1146531</v>
      </c>
      <c r="H964">
        <f t="shared" si="15"/>
        <v>7.0475605701007124E-2</v>
      </c>
    </row>
  </sheetData>
  <autoFilter ref="A1:H964" xr:uid="{A8A92585-6DD6-4CFD-8060-AF4CF508FF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Sheet3</vt:lpstr>
      <vt:lpstr>Sheet4</vt:lpstr>
      <vt:lpstr>Sheet5</vt:lpstr>
      <vt:lpstr>Sheet1!df_FINCABLES.NS_Daily_new</vt:lpstr>
      <vt:lpstr>Sheet3!df_FINCABLES.NS_Daily_new_1</vt:lpstr>
      <vt:lpstr>Sheet4!df_FINCABLES.NS_Weekly_new_1</vt:lpstr>
      <vt:lpstr>Sheet5!FINCABLES.NS_Weekly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2020-12-06T18:42:13Z</dcterms:created>
  <dcterms:modified xsi:type="dcterms:W3CDTF">2020-12-07T12:55:25Z</dcterms:modified>
</cp:coreProperties>
</file>