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BasicInput" sheetId="2" r:id="rId1"/>
    <sheet name="WellInput" sheetId="1" r:id="rId2"/>
    <sheet name="InactiveCel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<sst xmlns="http://schemas.openxmlformats.org/spreadsheetml/2006/main" count="73" uniqueCount="56">
  <si>
    <t>Well 1</t>
  </si>
  <si>
    <t>Well 2</t>
  </si>
  <si>
    <t>Well 3</t>
  </si>
  <si>
    <t>Well 4</t>
  </si>
  <si>
    <t>Time (days)</t>
  </si>
  <si>
    <t>Injector(1)/Producer(-1)</t>
  </si>
  <si>
    <t>xdim</t>
  </si>
  <si>
    <t>ydim</t>
  </si>
  <si>
    <t>ct</t>
  </si>
  <si>
    <t>endtime</t>
  </si>
  <si>
    <t>deltime</t>
  </si>
  <si>
    <t>Pinit</t>
  </si>
  <si>
    <t>VAR NAME</t>
  </si>
  <si>
    <t>MAGNITUDE</t>
  </si>
  <si>
    <t>DESCRIPTION</t>
  </si>
  <si>
    <t>Reservoir Extent in x-direction (m)</t>
  </si>
  <si>
    <t>Reservoir Extent in y-direction (m)</t>
  </si>
  <si>
    <t>Total Compressibility (1/Gpa)</t>
  </si>
  <si>
    <t>Total Simulation Time (Days)</t>
  </si>
  <si>
    <t>Time Step Size (Days)</t>
  </si>
  <si>
    <t>Uniform Initial Pressure (MPa)</t>
  </si>
  <si>
    <t>Enter the Indices of the Inactive Cells Here</t>
  </si>
  <si>
    <t>i Index</t>
  </si>
  <si>
    <t>j Index</t>
  </si>
  <si>
    <t>Wellbore Radius (m)</t>
  </si>
  <si>
    <t>Mechanical Skin Factor</t>
  </si>
  <si>
    <t>Rate(1)/Pressure(-1) [Constraint]</t>
  </si>
  <si>
    <t>i-location of well</t>
  </si>
  <si>
    <t>j-location of well</t>
  </si>
  <si>
    <t>Q1 [m3/day]</t>
  </si>
  <si>
    <t>Q2 [m3/day]</t>
  </si>
  <si>
    <t>Pwf [Mpa]</t>
  </si>
  <si>
    <t>Num of Schedules</t>
  </si>
  <si>
    <t>Unifrom Initial Water Saturation</t>
  </si>
  <si>
    <t>Swat</t>
  </si>
  <si>
    <t>Aqueous Phase Viscosity (mPa-s)</t>
  </si>
  <si>
    <t>Oleic Phase Viscosity (mPa-s)</t>
  </si>
  <si>
    <t>Oleic Phase Compressibility (1/GPa)</t>
  </si>
  <si>
    <t>mu1</t>
  </si>
  <si>
    <t>mu2</t>
  </si>
  <si>
    <t>c2</t>
  </si>
  <si>
    <t>spwt1</t>
  </si>
  <si>
    <t>spwt2</t>
  </si>
  <si>
    <t>Specific Weight Water [kg/(ms)^2]</t>
  </si>
  <si>
    <t>Specific Weight Oil [kg/(ms)^2]</t>
  </si>
  <si>
    <t>Aqueous Phase Compressibility (1/GPa)</t>
  </si>
  <si>
    <t>c1</t>
  </si>
  <si>
    <t>Reservoir Porosity</t>
  </si>
  <si>
    <t>phi</t>
  </si>
  <si>
    <t>Injector(1)/Producer(-1) (After WC)</t>
  </si>
  <si>
    <t>Rate(1)/Pressure(-1) [Constraint] (After WC)</t>
  </si>
  <si>
    <t>Q1 [m3/day] (After WC)</t>
  </si>
  <si>
    <t>Q2 [m3/day] (After WC)</t>
  </si>
  <si>
    <t>Pwf [Mpa] (After WC)</t>
  </si>
  <si>
    <t>Critical Watercut (-1 for No Constraint)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</si>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</sst>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3" xfId="0" applyFont="1" applyFill="1" applyBorder="1"/>
    <xf numFmtId="0" fontId="0" fillId="0" borderId="3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21</xdr:row>
      <xdr:rowOff>101600</xdr:rowOff>
    </xdr:from>
    <xdr:to>
      <xdr:col>3</xdr:col>
      <xdr:colOff>233680</xdr:colOff>
      <xdr:row>26</xdr:row>
      <xdr:rowOff>152400</xdr:rowOff>
    </xdr:to>
    <xdr:sp macro="" textlink="">
      <xdr:nvSpPr>
        <xdr:cNvPr id="2" name="TextBox 1"/>
        <xdr:cNvSpPr txBox="1"/>
      </xdr:nvSpPr>
      <xdr:spPr>
        <a:xfrm>
          <a:off x="111760" y="280416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Please</a:t>
          </a:r>
          <a:r>
            <a:rPr lang="en-US" sz="1100" baseline="0"/>
            <a:t> utilize the provided format to input well and schedule data. The simulator will not be able to handle any non-standard data input.</a:t>
          </a:r>
        </a:p>
        <a:p>
          <a:pPr algn="ctr"/>
          <a:r>
            <a:rPr lang="en-US" sz="1100" baseline="0"/>
            <a:t>Leave cells blank where not applicable</a:t>
          </a:r>
          <a:endParaRPr lang="en-US" sz="1100"/>
        </a:p>
      </xdr:txBody>
    </xdr:sp>
    <xdr:clientData/>
  </xdr:twoCellAnchor>
  <xdr:twoCellAnchor>
    <xdr:from>
      <xdr:col>3</xdr:col>
      <xdr:colOff>467360</xdr:colOff>
      <xdr:row>21</xdr:row>
      <xdr:rowOff>101600</xdr:rowOff>
    </xdr:from>
    <xdr:to>
      <xdr:col>7</xdr:col>
      <xdr:colOff>284480</xdr:colOff>
      <xdr:row>26</xdr:row>
      <xdr:rowOff>152400</xdr:rowOff>
    </xdr:to>
    <xdr:sp macro="" textlink="">
      <xdr:nvSpPr>
        <xdr:cNvPr id="3" name="TextBox 2"/>
        <xdr:cNvSpPr txBox="1"/>
      </xdr:nvSpPr>
      <xdr:spPr>
        <a:xfrm>
          <a:off x="3535680" y="280416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Specification</a:t>
          </a:r>
          <a:r>
            <a:rPr lang="en-US" sz="1100" baseline="0"/>
            <a:t> of Mesh Parameters should be done in the following format: xmin:xstep:xmax. This may be done more than once and should be done seperately for x and y dimensions using a new column for each numerical entry. Specify number of groups on Col 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264160</xdr:colOff>
      <xdr:row>40</xdr:row>
      <xdr:rowOff>71120</xdr:rowOff>
    </xdr:from>
    <xdr:to>
      <xdr:col>4</xdr:col>
      <xdr:colOff>375920</xdr:colOff>
      <xdr:row>45</xdr:row>
      <xdr:rowOff>121920</xdr:rowOff>
    </xdr:to>
    <xdr:sp macro="" textlink="">
      <xdr:nvSpPr>
        <xdr:cNvPr id="2" name="TextBox 1"/>
        <xdr:cNvSpPr txBox="1"/>
      </xdr:nvSpPr>
      <xdr:spPr>
        <a:xfrm>
          <a:off x="264160" y="7792720"/>
          <a:ext cx="378968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Please</a:t>
          </a:r>
          <a:r>
            <a:rPr lang="en-US" sz="1100" baseline="0"/>
            <a:t> utilize the provided format to input well and schedule data. The simulator will not be able to handle any non-standard data input.</a:t>
          </a:r>
        </a:p>
        <a:p>
          <a:pPr algn="ctr"/>
          <a:r>
            <a:rPr lang="en-US" sz="1100" baseline="0"/>
            <a:t>Leave cells blank where not applicable</a:t>
          </a:r>
          <a:endParaRPr lang="en-US" sz="1100"/>
        </a:p>
      </xdr:txBody>
    </xdr:sp>
    <xdr:clientData/>
  </xdr:twoCellAnchor>
  <xdr:twoCellAnchor>
    <xdr:from>
      <xdr:col>5</xdr:col>
      <xdr:colOff>213360</xdr:colOff>
      <xdr:row>40</xdr:row>
      <xdr:rowOff>101600</xdr:rowOff>
    </xdr:from>
    <xdr:to>
      <xdr:col>6</xdr:col>
      <xdr:colOff>1391920</xdr:colOff>
      <xdr:row>45</xdr:row>
      <xdr:rowOff>152400</xdr:rowOff>
    </xdr:to>
    <xdr:sp macro="" textlink="">
      <xdr:nvSpPr>
        <xdr:cNvPr id="3" name="TextBox 2"/>
        <xdr:cNvSpPr txBox="1"/>
      </xdr:nvSpPr>
      <xdr:spPr>
        <a:xfrm>
          <a:off x="4389120" y="782320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Note that the values of Gamma and</a:t>
          </a:r>
          <a:r>
            <a:rPr lang="en-US" sz="1100" baseline="0"/>
            <a:t> Dietz Shape factor are specified in ./bin/readwells.m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showRuler="0" zoomScale="125" zoomScaleNormal="125" zoomScalePageLayoutView="125" workbookViewId="0">
      <selection activeCell="F21" sqref="F21"/>
    </sheetView>
  </sheetViews>
  <sheetFormatPr baseColWidth="10" defaultRowHeight="15" x14ac:dyDescent="0"/>
  <cols>
    <col min="1" max="1" width="34.1640625" bestFit="1" customWidth="1"/>
    <col min="2" max="2" width="10.5" bestFit="1" customWidth="1"/>
    <col min="3" max="4" width="11.83203125" bestFit="1" customWidth="1"/>
  </cols>
  <sheetData>
    <row r="1" spans="1:7">
      <c r="A1" s="4" t="s">
        <v>14</v>
      </c>
      <c r="B1" s="4" t="s">
        <v>12</v>
      </c>
      <c r="C1" s="4" t="s">
        <v>13</v>
      </c>
      <c r="D1" s="4"/>
    </row>
    <row r="2" spans="1:7">
      <c r="A2" s="5" t="s">
        <v>15</v>
      </c>
      <c r="B2" s="7" t="s">
        <v>6</v>
      </c>
      <c r="C2" s="14">
        <v>1</v>
      </c>
      <c r="D2">
        <v>0</v>
      </c>
      <c r="E2">
        <v>25.4</v>
      </c>
      <c r="F2">
        <f>25.4*48</f>
        <v>1219.1999999999998</v>
      </c>
      <c r="G2" t="s">
        <v>55</v>
      </c>
    </row>
    <row r="3" spans="1:7">
      <c r="A3" s="9" t="s">
        <v>16</v>
      </c>
      <c r="B3" s="8" t="s">
        <v>7</v>
      </c>
      <c r="C3" s="14">
        <v>1</v>
      </c>
      <c r="D3">
        <v>0</v>
      </c>
      <c r="E3">
        <v>25.4</v>
      </c>
      <c r="F3">
        <f>25.4*14</f>
        <v>355.59999999999997</v>
      </c>
    </row>
    <row r="4" spans="1:7">
      <c r="A4" s="6"/>
      <c r="B4" s="8"/>
    </row>
    <row r="5" spans="1:7">
      <c r="A5" s="6"/>
      <c r="B5" s="8"/>
    </row>
    <row r="6" spans="1:7">
      <c r="A6" s="6"/>
      <c r="B6" s="8"/>
    </row>
    <row r="7" spans="1:7">
      <c r="A7" s="6" t="s">
        <v>47</v>
      </c>
      <c r="B7" s="8" t="s">
        <v>48</v>
      </c>
      <c r="C7">
        <v>0.26</v>
      </c>
    </row>
    <row r="8" spans="1:7">
      <c r="A8" s="6" t="s">
        <v>35</v>
      </c>
      <c r="B8" s="8" t="s">
        <v>38</v>
      </c>
      <c r="C8">
        <v>1</v>
      </c>
    </row>
    <row r="9" spans="1:7">
      <c r="A9" s="6" t="s">
        <v>36</v>
      </c>
      <c r="B9" s="8" t="s">
        <v>39</v>
      </c>
      <c r="C9">
        <v>5</v>
      </c>
    </row>
    <row r="10" spans="1:7">
      <c r="A10" s="6" t="s">
        <v>45</v>
      </c>
      <c r="B10" s="8" t="s">
        <v>46</v>
      </c>
      <c r="C10" s="15">
        <v>1.0000000000000001E-5</v>
      </c>
    </row>
    <row r="11" spans="1:7">
      <c r="A11" s="6" t="s">
        <v>37</v>
      </c>
      <c r="B11" s="8" t="s">
        <v>40</v>
      </c>
      <c r="C11" s="15">
        <v>2.0000000000000002E-5</v>
      </c>
    </row>
    <row r="12" spans="1:7">
      <c r="A12" s="6" t="s">
        <v>17</v>
      </c>
      <c r="B12" s="8" t="s">
        <v>8</v>
      </c>
      <c r="C12" s="15">
        <v>5.0000000000000002E-5</v>
      </c>
    </row>
    <row r="13" spans="1:7">
      <c r="A13" s="6"/>
      <c r="B13" s="8"/>
    </row>
    <row r="14" spans="1:7">
      <c r="A14" s="6" t="s">
        <v>18</v>
      </c>
      <c r="B14" s="8" t="s">
        <v>9</v>
      </c>
      <c r="C14">
        <v>500000</v>
      </c>
    </row>
    <row r="15" spans="1:7">
      <c r="A15" s="6" t="s">
        <v>19</v>
      </c>
      <c r="B15" s="8" t="s">
        <v>10</v>
      </c>
      <c r="C15">
        <v>0.25</v>
      </c>
    </row>
    <row r="16" spans="1:7">
      <c r="A16" s="6"/>
      <c r="B16" s="8"/>
    </row>
    <row r="17" spans="1:3">
      <c r="A17" s="6" t="s">
        <v>43</v>
      </c>
      <c r="B17" s="8" t="s">
        <v>41</v>
      </c>
      <c r="C17">
        <v>1000</v>
      </c>
    </row>
    <row r="18" spans="1:3">
      <c r="A18" s="6" t="s">
        <v>44</v>
      </c>
      <c r="B18" s="8" t="s">
        <v>42</v>
      </c>
      <c r="C18">
        <v>800</v>
      </c>
    </row>
    <row r="19" spans="1:3">
      <c r="A19" s="6"/>
      <c r="B19" s="8"/>
    </row>
    <row r="20" spans="1:3">
      <c r="A20" s="6" t="s">
        <v>20</v>
      </c>
      <c r="B20" s="8" t="s">
        <v>11</v>
      </c>
      <c r="C20">
        <v>41.368543000000003</v>
      </c>
    </row>
    <row r="21" spans="1:3">
      <c r="A21" s="12" t="s">
        <v>33</v>
      </c>
      <c r="B21" s="13" t="s">
        <v>34</v>
      </c>
      <c r="C21"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Ruler="0" zoomScale="125" zoomScaleNormal="125" zoomScalePageLayoutView="125" workbookViewId="0">
      <selection activeCell="E19" sqref="E19"/>
    </sheetView>
  </sheetViews>
  <sheetFormatPr baseColWidth="10" defaultRowHeight="15" x14ac:dyDescent="0"/>
  <cols>
    <col min="1" max="1" width="38" style="1" bestFit="1" customWidth="1"/>
    <col min="2" max="5" width="6.5" bestFit="1" customWidth="1"/>
    <col min="6" max="6" width="26.33203125" bestFit="1" customWidth="1"/>
    <col min="7" max="7" width="20" bestFit="1" customWidth="1"/>
    <col min="8" max="8" width="19.83203125" bestFit="1" customWidth="1"/>
  </cols>
  <sheetData>
    <row r="1" spans="1:6" s="1" customFormat="1">
      <c r="B1" s="2" t="s">
        <v>0</v>
      </c>
      <c r="C1" s="1" t="s">
        <v>1</v>
      </c>
      <c r="D1" s="1" t="s">
        <v>2</v>
      </c>
      <c r="E1" s="1" t="s">
        <v>3</v>
      </c>
    </row>
    <row r="2" spans="1:6">
      <c r="A2" s="1" t="s">
        <v>27</v>
      </c>
      <c r="B2">
        <v>10</v>
      </c>
      <c r="C2">
        <v>18</v>
      </c>
      <c r="D2" s="16">
        <v>29</v>
      </c>
      <c r="E2">
        <v>39</v>
      </c>
    </row>
    <row r="3" spans="1:6">
      <c r="A3" s="1" t="s">
        <v>28</v>
      </c>
      <c r="B3">
        <v>9</v>
      </c>
      <c r="C3">
        <v>4</v>
      </c>
      <c r="D3" s="16">
        <v>9</v>
      </c>
      <c r="E3">
        <v>8</v>
      </c>
    </row>
    <row r="4" spans="1:6">
      <c r="A4" s="1" t="s">
        <v>24</v>
      </c>
      <c r="B4">
        <v>0.3</v>
      </c>
      <c r="C4">
        <v>0.3</v>
      </c>
      <c r="D4" s="16">
        <v>0.3</v>
      </c>
      <c r="E4">
        <v>0.3</v>
      </c>
    </row>
    <row r="5" spans="1:6">
      <c r="A5" s="1" t="s">
        <v>25</v>
      </c>
      <c r="B5">
        <v>0</v>
      </c>
      <c r="C5">
        <v>0</v>
      </c>
      <c r="D5" s="16">
        <v>0</v>
      </c>
      <c r="E5">
        <v>0</v>
      </c>
    </row>
    <row r="6" spans="1:6">
      <c r="A6" s="1" t="s">
        <v>5</v>
      </c>
      <c r="B6">
        <v>1</v>
      </c>
      <c r="C6">
        <v>-1</v>
      </c>
      <c r="D6" s="16">
        <v>-1</v>
      </c>
      <c r="E6">
        <v>-1</v>
      </c>
    </row>
    <row r="7" spans="1:6">
      <c r="A7" s="1" t="s">
        <v>26</v>
      </c>
      <c r="B7">
        <v>1</v>
      </c>
      <c r="C7">
        <v>-1</v>
      </c>
      <c r="D7" s="16">
        <v>-1</v>
      </c>
      <c r="E7">
        <v>-1</v>
      </c>
    </row>
    <row r="8" spans="1:6">
      <c r="A8" s="1" t="s">
        <v>29</v>
      </c>
      <c r="B8">
        <v>317.97000000000003</v>
      </c>
      <c r="C8">
        <v>0</v>
      </c>
      <c r="D8" s="16">
        <v>0</v>
      </c>
      <c r="E8">
        <v>0</v>
      </c>
    </row>
    <row r="9" spans="1:6">
      <c r="A9" s="1" t="s">
        <v>30</v>
      </c>
      <c r="B9">
        <v>0</v>
      </c>
      <c r="C9">
        <v>0</v>
      </c>
      <c r="D9" s="16">
        <v>0</v>
      </c>
      <c r="E9">
        <v>0</v>
      </c>
    </row>
    <row r="10" spans="1:6">
      <c r="A10" s="1" t="s">
        <v>31</v>
      </c>
      <c r="B10">
        <v>0</v>
      </c>
      <c r="C10">
        <v>35.163262000000003</v>
      </c>
      <c r="D10">
        <v>35.163262000000003</v>
      </c>
      <c r="E10">
        <v>35.163262000000003</v>
      </c>
      <c r="F10" s="3"/>
    </row>
    <row r="11" spans="1:6">
      <c r="A11" s="1" t="s">
        <v>54</v>
      </c>
      <c r="B11">
        <v>-1</v>
      </c>
      <c r="C11">
        <v>0.95</v>
      </c>
      <c r="D11">
        <v>0.95</v>
      </c>
      <c r="E11">
        <v>0.95</v>
      </c>
      <c r="F11" s="3"/>
    </row>
    <row r="12" spans="1:6">
      <c r="A12" s="1" t="s">
        <v>49</v>
      </c>
      <c r="B12">
        <v>0</v>
      </c>
      <c r="C12">
        <v>1</v>
      </c>
      <c r="D12">
        <v>1</v>
      </c>
      <c r="E12">
        <v>1</v>
      </c>
      <c r="F12" s="3"/>
    </row>
    <row r="13" spans="1:6">
      <c r="A13" s="1" t="s">
        <v>50</v>
      </c>
      <c r="B13">
        <v>0</v>
      </c>
      <c r="C13">
        <v>1</v>
      </c>
      <c r="D13">
        <v>1</v>
      </c>
      <c r="E13">
        <v>1</v>
      </c>
      <c r="F13" s="3"/>
    </row>
    <row r="14" spans="1:6">
      <c r="A14" s="1" t="s">
        <v>51</v>
      </c>
      <c r="B14">
        <v>0</v>
      </c>
      <c r="C14">
        <v>318</v>
      </c>
      <c r="D14">
        <v>318</v>
      </c>
      <c r="E14">
        <v>318</v>
      </c>
    </row>
    <row r="15" spans="1:6">
      <c r="A15" s="1" t="s">
        <v>52</v>
      </c>
      <c r="B15">
        <v>0</v>
      </c>
      <c r="C15">
        <v>0</v>
      </c>
      <c r="D15">
        <v>0</v>
      </c>
      <c r="E15">
        <v>0</v>
      </c>
    </row>
    <row r="16" spans="1:6">
      <c r="A16" s="1" t="s">
        <v>53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32</v>
      </c>
      <c r="B17">
        <v>0</v>
      </c>
      <c r="C17">
        <v>0</v>
      </c>
      <c r="D17">
        <v>0</v>
      </c>
      <c r="E17">
        <v>0</v>
      </c>
    </row>
    <row r="18" spans="1:5">
      <c r="A18" s="11" t="s">
        <v>4</v>
      </c>
    </row>
    <row r="19" spans="1:5">
      <c r="A19" s="3" t="s">
        <v>5</v>
      </c>
    </row>
    <row r="20" spans="1:5">
      <c r="A20" s="3" t="s">
        <v>26</v>
      </c>
    </row>
    <row r="21" spans="1:5">
      <c r="A21" s="3" t="s">
        <v>29</v>
      </c>
    </row>
    <row r="22" spans="1:5">
      <c r="A22" s="3" t="s">
        <v>30</v>
      </c>
    </row>
    <row r="23" spans="1:5">
      <c r="A23" s="3" t="s">
        <v>31</v>
      </c>
    </row>
    <row r="24" spans="1:5">
      <c r="A24" s="11" t="s">
        <v>4</v>
      </c>
    </row>
    <row r="25" spans="1:5">
      <c r="A25" s="3" t="s">
        <v>5</v>
      </c>
    </row>
    <row r="26" spans="1:5">
      <c r="A26" s="3" t="s">
        <v>26</v>
      </c>
    </row>
    <row r="27" spans="1:5">
      <c r="A27" s="3" t="s">
        <v>29</v>
      </c>
    </row>
    <row r="28" spans="1:5">
      <c r="A28" s="3" t="s">
        <v>30</v>
      </c>
    </row>
    <row r="29" spans="1:5">
      <c r="A29" s="3" t="s">
        <v>31</v>
      </c>
    </row>
    <row r="30" spans="1:5">
      <c r="A30" s="11" t="s">
        <v>4</v>
      </c>
    </row>
    <row r="31" spans="1:5">
      <c r="A31" s="3" t="s">
        <v>5</v>
      </c>
    </row>
    <row r="32" spans="1:5">
      <c r="A32" s="3" t="s">
        <v>26</v>
      </c>
    </row>
    <row r="33" spans="1:1">
      <c r="A33" s="3" t="s">
        <v>29</v>
      </c>
    </row>
    <row r="34" spans="1:1">
      <c r="A34" s="3" t="s">
        <v>30</v>
      </c>
    </row>
    <row r="35" spans="1:1">
      <c r="A35" s="3" t="s">
        <v>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Ruler="0" workbookViewId="0">
      <selection activeCell="C56" sqref="C56"/>
    </sheetView>
  </sheetViews>
  <sheetFormatPr baseColWidth="10" defaultRowHeight="15" x14ac:dyDescent="0"/>
  <cols>
    <col min="1" max="1" width="17" customWidth="1"/>
    <col min="2" max="2" width="19.1640625" customWidth="1"/>
  </cols>
  <sheetData>
    <row r="1" spans="1:2">
      <c r="A1" s="17" t="s">
        <v>21</v>
      </c>
      <c r="B1" s="17"/>
    </row>
    <row r="2" spans="1:2">
      <c r="A2" s="10" t="s">
        <v>22</v>
      </c>
      <c r="B2" s="10" t="s">
        <v>23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BasicInput</vt:lpstr>
      <vt:lpstr>WellInput</vt:lpstr>
      <vt:lpstr>InactiveCells</vt:lpstr>
    </vt:vector>
  </TitlesOfParts>
  <Company>[Personal]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Mital</dc:creator>
  <cp:lastModifiedBy>Prashant Mital</cp:lastModifiedBy>
  <dcterms:created xsi:type="dcterms:W3CDTF">2014-03-04T05:42:18Z</dcterms:created>
  <dcterms:modified xsi:type="dcterms:W3CDTF">2014-04-29T02:19:19Z</dcterms:modified>
</cp:coreProperties>
</file>