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Data Analyst\GitHub Repo\Excel\"/>
    </mc:Choice>
  </mc:AlternateContent>
  <xr:revisionPtr revIDLastSave="0" documentId="13_ncr:1_{7C62DD7A-F17B-4A25-BF58-57068E937C80}" xr6:coauthVersionLast="47" xr6:coauthVersionMax="47" xr10:uidLastSave="{00000000-0000-0000-0000-000000000000}"/>
  <bookViews>
    <workbookView xWindow="1536" yWindow="1536" windowWidth="17280" windowHeight="8880" activeTab="3" xr2:uid="{00000000-000D-0000-FFFF-FFFF00000000}"/>
  </bookViews>
  <sheets>
    <sheet name="bike_buyers" sheetId="1" r:id="rId1"/>
    <sheet name="Worksheet" sheetId="4" r:id="rId2"/>
    <sheet name="Pivot table" sheetId="3"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erital_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<sst xmlns="http://schemas.openxmlformats.org/spreadsheetml/2006/main" count="16274" uniqueCount="52">
  <si>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</si>
  <si>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</si>
  <si>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</si>
  <si>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</si>
  <si>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</si>
  <si>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</si>
  <si>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</si>
  <si>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</si>
  <si>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</si>
  <si>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</si>
  <si>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</si>
  <si>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</si>
  <si>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</si>
  <si>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</si>
  <si>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</si>
  <si>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</si>
  <si>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</si>
  <si>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</si>
  <si>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</si>
  <si>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</si>
  <si>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</si>
  <si>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</si>
  <si>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</si>
  <si>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</si>
  <si>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</si>
  <si>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</si>
  <si>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</si>
  <si>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</si>
  <si>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</si>
  <si>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</si>
  <si>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</si>
  <si>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</si>
  <si>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</si>
  <si>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</si>
  <si>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</si>
  <si>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</si>
  <si>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</si>
  <si>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</si>
  <si>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</si>
  <si>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</si>
  <si>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</si>
  <si>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Merital  Status</t>
  </si>
  <si>
    <t>Row Labels</t>
  </si>
  <si>
    <t>Grand Total</t>
  </si>
  <si>
    <t>Average of Income</t>
  </si>
  <si>
    <t>Column Labels</t>
  </si>
  <si>
    <t>Count of Purchased Bike</t>
  </si>
  <si>
    <t>More than 10 Miles</t>
  </si>
  <si>
    <t>Adolescent</t>
  </si>
  <si>
    <t>Middle aged</t>
  </si>
  <si>
    <t xml:space="preserve">Old </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</si>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</sst>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Aug</a:t>
            </a:r>
            <a:r>
              <a:rPr lang="en-IN" baseline="0"/>
              <a:t> Income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0</c:formatCode>
                <c:ptCount val="2"/>
                <c:pt idx="0">
                  <c:v>53440</c:v>
                </c:pt>
                <c:pt idx="1">
                  <c:v>56208.178438661707</c:v>
                </c:pt>
              </c:numCache>
            </c:numRef>
          </c:val>
          <c:extLst>
            <c:ext xmlns:c16="http://schemas.microsoft.com/office/drawing/2014/chart" uri="{C3380CC4-5D6E-409C-BE32-E72D297353CC}">
              <c16:uniqueId val="{00000000-B2B7-4885-B5BD-B18E272DC731}"/>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0</c:formatCode>
                <c:ptCount val="2"/>
                <c:pt idx="0">
                  <c:v>55774.058577405856</c:v>
                </c:pt>
                <c:pt idx="1">
                  <c:v>60123.966942148763</c:v>
                </c:pt>
              </c:numCache>
            </c:numRef>
          </c:val>
          <c:extLst>
            <c:ext xmlns:c16="http://schemas.microsoft.com/office/drawing/2014/chart" uri="{C3380CC4-5D6E-409C-BE32-E72D297353CC}">
              <c16:uniqueId val="{00000001-B2B7-4885-B5BD-B18E272DC731}"/>
            </c:ext>
          </c:extLst>
        </c:ser>
        <c:dLbls>
          <c:showLegendKey val="0"/>
          <c:showVal val="0"/>
          <c:showCatName val="0"/>
          <c:showSerName val="0"/>
          <c:showPercent val="0"/>
          <c:showBubbleSize val="0"/>
        </c:dLbls>
        <c:gapWidth val="219"/>
        <c:overlap val="-27"/>
        <c:axId val="1058515968"/>
        <c:axId val="1058513568"/>
      </c:barChart>
      <c:catAx>
        <c:axId val="105851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3568"/>
        <c:crosses val="autoZero"/>
        <c:auto val="1"/>
        <c:lblAlgn val="ctr"/>
        <c:lblOffset val="100"/>
        <c:noMultiLvlLbl val="0"/>
      </c:catAx>
      <c:valAx>
        <c:axId val="1058513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persons</a:t>
            </a:r>
          </a:p>
          <a:p>
            <a:pPr>
              <a:defRPr/>
            </a:pPr>
            <a:endParaRPr lang="en-IN"/>
          </a:p>
        </c:rich>
      </c:tx>
      <c:layout>
        <c:manualLayout>
          <c:xMode val="edge"/>
          <c:yMode val="edge"/>
          <c:x val="0.3322290026246719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4712744240303297"/>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6C-4BF4-ADB0-6FAEB79A400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6C-4BF4-ADB0-6FAEB79A400F}"/>
            </c:ext>
          </c:extLst>
        </c:ser>
        <c:dLbls>
          <c:showLegendKey val="0"/>
          <c:showVal val="0"/>
          <c:showCatName val="0"/>
          <c:showSerName val="0"/>
          <c:showPercent val="0"/>
          <c:showBubbleSize val="0"/>
        </c:dLbls>
        <c:smooth val="0"/>
        <c:axId val="1051945984"/>
        <c:axId val="1051946464"/>
      </c:lineChart>
      <c:catAx>
        <c:axId val="10519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6464"/>
        <c:crosses val="autoZero"/>
        <c:auto val="1"/>
        <c:lblAlgn val="ctr"/>
        <c:lblOffset val="100"/>
        <c:noMultiLvlLbl val="0"/>
      </c:catAx>
      <c:valAx>
        <c:axId val="105194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 </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83C-4158-911D-9101F6C4D4C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 </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83C-4158-911D-9101F6C4D4C0}"/>
            </c:ext>
          </c:extLst>
        </c:ser>
        <c:dLbls>
          <c:showLegendKey val="0"/>
          <c:showVal val="0"/>
          <c:showCatName val="0"/>
          <c:showSerName val="0"/>
          <c:showPercent val="0"/>
          <c:showBubbleSize val="0"/>
        </c:dLbls>
        <c:marker val="1"/>
        <c:smooth val="0"/>
        <c:axId val="1139469055"/>
        <c:axId val="1139460895"/>
      </c:lineChart>
      <c:catAx>
        <c:axId val="11394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barckets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0895"/>
        <c:crosses val="autoZero"/>
        <c:auto val="1"/>
        <c:lblAlgn val="ctr"/>
        <c:lblOffset val="100"/>
        <c:noMultiLvlLbl val="0"/>
      </c:catAx>
      <c:valAx>
        <c:axId val="11394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Aug</a:t>
            </a:r>
            <a:r>
              <a:rPr lang="en-IN" baseline="0"/>
              <a:t> Income Per Purchse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0</c:formatCode>
                <c:ptCount val="2"/>
                <c:pt idx="0">
                  <c:v>53440</c:v>
                </c:pt>
                <c:pt idx="1">
                  <c:v>56208.178438661707</c:v>
                </c:pt>
              </c:numCache>
            </c:numRef>
          </c:val>
          <c:extLst>
            <c:ext xmlns:c16="http://schemas.microsoft.com/office/drawing/2014/chart" uri="{C3380CC4-5D6E-409C-BE32-E72D297353CC}">
              <c16:uniqueId val="{00000000-9F1C-4CC3-AD7A-C5A6D6BD165A}"/>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0</c:formatCode>
                <c:ptCount val="2"/>
                <c:pt idx="0">
                  <c:v>55774.058577405856</c:v>
                </c:pt>
                <c:pt idx="1">
                  <c:v>60123.966942148763</c:v>
                </c:pt>
              </c:numCache>
            </c:numRef>
          </c:val>
          <c:extLst>
            <c:ext xmlns:c16="http://schemas.microsoft.com/office/drawing/2014/chart" uri="{C3380CC4-5D6E-409C-BE32-E72D297353CC}">
              <c16:uniqueId val="{00000001-9F1C-4CC3-AD7A-C5A6D6BD165A}"/>
            </c:ext>
          </c:extLst>
        </c:ser>
        <c:dLbls>
          <c:showLegendKey val="0"/>
          <c:showVal val="0"/>
          <c:showCatName val="0"/>
          <c:showSerName val="0"/>
          <c:showPercent val="0"/>
          <c:showBubbleSize val="0"/>
        </c:dLbls>
        <c:gapWidth val="219"/>
        <c:overlap val="-27"/>
        <c:axId val="1058515968"/>
        <c:axId val="1058513568"/>
      </c:barChart>
      <c:catAx>
        <c:axId val="105851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3568"/>
        <c:crosses val="autoZero"/>
        <c:auto val="1"/>
        <c:lblAlgn val="ctr"/>
        <c:lblOffset val="100"/>
        <c:noMultiLvlLbl val="0"/>
      </c:catAx>
      <c:valAx>
        <c:axId val="1058513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1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persons</a:t>
            </a:r>
          </a:p>
          <a:p>
            <a:pPr>
              <a:defRPr/>
            </a:pPr>
            <a:endParaRPr lang="en-IN"/>
          </a:p>
        </c:rich>
      </c:tx>
      <c:layout>
        <c:manualLayout>
          <c:xMode val="edge"/>
          <c:yMode val="edge"/>
          <c:x val="0.3322290026246719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4712744240303297"/>
          <c:w val="0.6735301837270341"/>
          <c:h val="0.6585309128025663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5C-4A97-A986-F1807F95F3A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5C-4A97-A986-F1807F95F3A1}"/>
            </c:ext>
          </c:extLst>
        </c:ser>
        <c:dLbls>
          <c:showLegendKey val="0"/>
          <c:showVal val="0"/>
          <c:showCatName val="0"/>
          <c:showSerName val="0"/>
          <c:showPercent val="0"/>
          <c:showBubbleSize val="0"/>
        </c:dLbls>
        <c:smooth val="0"/>
        <c:axId val="1051945984"/>
        <c:axId val="1051946464"/>
      </c:lineChart>
      <c:catAx>
        <c:axId val="10519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6464"/>
        <c:crosses val="autoZero"/>
        <c:auto val="1"/>
        <c:lblAlgn val="ctr"/>
        <c:lblOffset val="100"/>
        <c:noMultiLvlLbl val="0"/>
      </c:catAx>
      <c:valAx>
        <c:axId val="105194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 </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5B1-4029-B597-AF969FA3B570}"/>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 </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5B1-4029-B597-AF969FA3B570}"/>
            </c:ext>
          </c:extLst>
        </c:ser>
        <c:dLbls>
          <c:showLegendKey val="0"/>
          <c:showVal val="0"/>
          <c:showCatName val="0"/>
          <c:showSerName val="0"/>
          <c:showPercent val="0"/>
          <c:showBubbleSize val="0"/>
        </c:dLbls>
        <c:marker val="1"/>
        <c:smooth val="0"/>
        <c:axId val="1139469055"/>
        <c:axId val="1139460895"/>
      </c:lineChart>
      <c:catAx>
        <c:axId val="113946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barckets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0895"/>
        <c:crosses val="autoZero"/>
        <c:auto val="1"/>
        <c:lblAlgn val="ctr"/>
        <c:lblOffset val="100"/>
        <c:noMultiLvlLbl val="0"/>
      </c:catAx>
      <c:valAx>
        <c:axId val="11394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6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3810</xdr:rowOff>
    </xdr:from>
    <xdr:to>
      <xdr:col>12</xdr:col>
      <xdr:colOff>601980</xdr:colOff>
      <xdr:row>17</xdr:row>
      <xdr:rowOff>3810</xdr:rowOff>
    </xdr:to>
    <xdr:graphicFrame macro="">
      <xdr:nvGraphicFramePr>
        <xdr:cNvPr id="2" name="Chart 1">
          <a:extLst>
            <a:ext uri="{FF2B5EF4-FFF2-40B4-BE49-F238E27FC236}">
              <a16:creationId xmlns:a16="http://schemas.microsoft.com/office/drawing/2014/main" id="{9045C679-2E7F-A711-3C33-7E5EE2E33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3810</xdr:rowOff>
    </xdr:from>
    <xdr:to>
      <xdr:col>12</xdr:col>
      <xdr:colOff>594360</xdr:colOff>
      <xdr:row>36</xdr:row>
      <xdr:rowOff>3810</xdr:rowOff>
    </xdr:to>
    <xdr:graphicFrame macro="">
      <xdr:nvGraphicFramePr>
        <xdr:cNvPr id="3" name="Chart 2">
          <a:extLst>
            <a:ext uri="{FF2B5EF4-FFF2-40B4-BE49-F238E27FC236}">
              <a16:creationId xmlns:a16="http://schemas.microsoft.com/office/drawing/2014/main" id="{A62676F1-ACCF-95B7-EA5D-FBB69AC2C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179070</xdr:rowOff>
    </xdr:from>
    <xdr:to>
      <xdr:col>13</xdr:col>
      <xdr:colOff>0</xdr:colOff>
      <xdr:row>54</xdr:row>
      <xdr:rowOff>179070</xdr:rowOff>
    </xdr:to>
    <xdr:graphicFrame macro="">
      <xdr:nvGraphicFramePr>
        <xdr:cNvPr id="4" name="Chart 3">
          <a:extLst>
            <a:ext uri="{FF2B5EF4-FFF2-40B4-BE49-F238E27FC236}">
              <a16:creationId xmlns:a16="http://schemas.microsoft.com/office/drawing/2014/main" id="{4982B1EA-453E-CF0C-7FDC-2215A3B50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525780</xdr:colOff>
      <xdr:row>4</xdr:row>
      <xdr:rowOff>152400</xdr:rowOff>
    </xdr:from>
    <xdr:to>
      <xdr:col>18</xdr:col>
      <xdr:colOff>30480</xdr:colOff>
      <xdr:row>20</xdr:row>
      <xdr:rowOff>160020</xdr:rowOff>
    </xdr:to>
    <xdr:graphicFrame macro="">
      <xdr:nvGraphicFramePr>
        <xdr:cNvPr id="2" name="Chart 1">
          <a:extLst>
            <a:ext uri="{FF2B5EF4-FFF2-40B4-BE49-F238E27FC236}">
              <a16:creationId xmlns:a16="http://schemas.microsoft.com/office/drawing/2014/main" id="{C6D05A24-8D41-435B-B756-1F7E12D05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586740</xdr:colOff>
      <xdr:row>22</xdr:row>
      <xdr:rowOff>114300</xdr:rowOff>
    </xdr:from>
    <xdr:to>
      <xdr:col>18</xdr:col>
      <xdr:colOff>60960</xdr:colOff>
      <xdr:row>33</xdr:row>
      <xdr:rowOff>38100</xdr:rowOff>
    </xdr:to>
    <xdr:graphicFrame macro="">
      <xdr:nvGraphicFramePr>
        <xdr:cNvPr id="3" name="Chart 2">
          <a:extLst>
            <a:ext uri="{FF2B5EF4-FFF2-40B4-BE49-F238E27FC236}">
              <a16:creationId xmlns:a16="http://schemas.microsoft.com/office/drawing/2014/main" id="{4F3F85AE-1FE9-464B-AA67-91B064BBF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4</xdr:row>
      <xdr:rowOff>152400</xdr:rowOff>
    </xdr:from>
    <xdr:to>
      <xdr:col>10</xdr:col>
      <xdr:colOff>190500</xdr:colOff>
      <xdr:row>20</xdr:row>
      <xdr:rowOff>144780</xdr:rowOff>
    </xdr:to>
    <xdr:graphicFrame macro="">
      <xdr:nvGraphicFramePr>
        <xdr:cNvPr id="4" name="Chart 3">
          <a:extLst>
            <a:ext uri="{FF2B5EF4-FFF2-40B4-BE49-F238E27FC236}">
              <a16:creationId xmlns:a16="http://schemas.microsoft.com/office/drawing/2014/main" id="{477FBD4E-C96D-4B11-A3A2-4A0163188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6</xdr:row>
      <xdr:rowOff>137161</xdr:rowOff>
    </xdr:from>
    <xdr:to>
      <xdr:col>3</xdr:col>
      <xdr:colOff>411480</xdr:colOff>
      <xdr:row>11</xdr:row>
      <xdr:rowOff>137161</xdr:rowOff>
    </xdr:to>
    <mc:AlternateContent xmlns:mc="http://schemas.openxmlformats.org/markup-compatibility/2006" xmlns:a14="http://schemas.microsoft.com/office/drawing/2010/main">
      <mc:Choice Requires="a14">
        <xdr:graphicFrame macro="">
          <xdr:nvGraphicFramePr>
            <xdr:cNvPr id="7" name="Merital  Status">
              <a:extLst>
                <a:ext uri="{FF2B5EF4-FFF2-40B4-BE49-F238E27FC236}">
                  <a16:creationId xmlns:a16="http://schemas.microsoft.com/office/drawing/2014/main" id="{DB981596-DECE-5EA2-A231-78985FE0150E}"/>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mlns="">
        <xdr:sp macro="" textlink="">
          <xdr:nvSpPr>
            <xdr:cNvPr id="0" name=""/>
            <xdr:cNvSpPr>
              <a:spLocks noTextEdit="1"/>
            </xdr:cNvSpPr>
          </xdr:nvSpPr>
          <xdr:spPr>
            <a:xfrm>
              <a:off x="190500" y="1234441"/>
              <a:ext cx="204978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23</xdr:row>
      <xdr:rowOff>83821</xdr:rowOff>
    </xdr:from>
    <xdr:to>
      <xdr:col>3</xdr:col>
      <xdr:colOff>312420</xdr:colOff>
      <xdr:row>32</xdr:row>
      <xdr:rowOff>152401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3A4EA6F-C4CA-9BEB-87BD-E0862858BC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0" y="4290061"/>
              <a:ext cx="195072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12</xdr:row>
      <xdr:rowOff>129541</xdr:rowOff>
    </xdr:from>
    <xdr:to>
      <xdr:col>3</xdr:col>
      <xdr:colOff>403860</xdr:colOff>
      <xdr:row>19</xdr:row>
      <xdr:rowOff>15241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5BD2D67-670F-2F29-2607-E2067D8743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2324101"/>
              <a:ext cx="204216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bh R" refreshedDate="45890.802810185189" createdVersion="8" refreshedVersion="8" minRefreshableVersion="3" recordCount="1000" xr:uid="{0E0A200D-A1F4-43B1-98B5-C80457EF3068}">
  <cacheSource type="worksheet">
    <worksheetSource ref="A1:N1001" sheet="Work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d"/>
        <s v="Old "/>
        <s v="Adolescent"/>
        <s v="Middle aged31-55"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60407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D80E18-A765-45A7-A0B4-1D2494556A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B61C81-8457-4629-B80D-A92E9A158D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x="0"/>
        <item m="1" x="4"/>
        <item m="1" x="3"/>
        <item x="1"/>
        <item t="default"/>
      </items>
    </pivotField>
    <pivotField axis="axisCol" dataField="1" showAll="0">
      <items count="3">
        <item x="0"/>
        <item x="1"/>
        <item t="default"/>
      </items>
    </pivotField>
  </pivotFields>
  <rowFields count="1">
    <field x="12"/>
  </rowFields>
  <rowItems count="4">
    <i>
      <x/>
    </i>
    <i>
      <x v="1"/>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EDFC8-409C-4E29-9C93-6D22F86902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0A1A9-F9F2-4694-BE05-2CED0700DD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_Status" xr10:uid="{229A1368-B46C-4958-AF84-08B0FFFD3E6C}" sourceName="Merital  Status">
  <pivotTables>
    <pivotTable tabId="3" name="PivotTable1"/>
    <pivotTable tabId="3" name="PivotTable2"/>
    <pivotTable tabId="3" name="PivotTable3"/>
    <pivotTable tabId="3" name="PivotTable4"/>
  </pivotTables>
  <data>
    <tabular pivotCacheId="460407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DBDD5F-D29A-4956-A99F-AF031E12F2FC}" sourceName="Education">
  <pivotTables>
    <pivotTable tabId="3" name="PivotTable1"/>
    <pivotTable tabId="3" name="PivotTable2"/>
    <pivotTable tabId="3" name="PivotTable3"/>
    <pivotTable tabId="3" name="PivotTable4"/>
  </pivotTables>
  <data>
    <tabular pivotCacheId="4604077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DF315B-35F8-43A8-BB0C-B656637F0686}" sourceName="Region">
  <pivotTables>
    <pivotTable tabId="3" name="PivotTable1"/>
    <pivotTable tabId="3" name="PivotTable2"/>
    <pivotTable tabId="3" name="PivotTable3"/>
    <pivotTable tabId="3" name="PivotTable4"/>
  </pivotTables>
  <data>
    <tabular pivotCacheId="460407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ED7359EA-2C94-4F92-851D-1C54EA60795B}" cache="Slicer_Merital__Status" caption="Merital  Status" rowHeight="234950"/>
  <slicer name="Education" xr10:uid="{9F0449BD-7043-439D-BDA1-B7CA6A4BEBD3}" cache="Slicer_Education" caption="Education" rowHeight="234950"/>
  <slicer name="Region" xr10:uid="{A2ECFF6E-369A-4000-83D0-DF50E71EEB1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68" workbookViewId="0">
      <selection activeCell="G1028" sqref="G10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39F8-8998-432B-8405-4C64EEBF220F}">
  <dimension ref="A1:N1001"/>
  <sheetViews>
    <sheetView topLeftCell="B1" workbookViewId="0">
      <selection activeCell="M2" sqref="M2:M1001"/>
    </sheetView>
  </sheetViews>
  <sheetFormatPr defaultRowHeight="14.4" x14ac:dyDescent="0.3"/>
  <cols>
    <col min="1" max="1" width="20.5546875" customWidth="1"/>
    <col min="2" max="2" width="14.5546875" bestFit="1" customWidth="1"/>
    <col min="3" max="3" width="9.109375" bestFit="1" customWidth="1"/>
    <col min="4" max="4" width="11.88671875" style="6"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6640625" bestFit="1" customWidth="1"/>
    <col min="14" max="14" width="15.5546875" bestFit="1" customWidth="1"/>
  </cols>
  <sheetData>
    <row r="1" spans="1:14" x14ac:dyDescent="0.3">
      <c r="A1" t="s">
        <v>0</v>
      </c>
      <c r="B1" t="s">
        <v>41</v>
      </c>
      <c r="C1" t="s">
        <v>2</v>
      </c>
      <c r="D1" s="6" t="s">
        <v>3</v>
      </c>
      <c r="E1" t="s">
        <v>4</v>
      </c>
      <c r="F1" t="s">
        <v>5</v>
      </c>
      <c r="G1" t="s">
        <v>6</v>
      </c>
      <c r="H1" t="s">
        <v>7</v>
      </c>
      <c r="I1" t="s">
        <v>8</v>
      </c>
      <c r="J1" t="s">
        <v>9</v>
      </c>
      <c r="K1" t="s">
        <v>10</v>
      </c>
      <c r="L1" t="s">
        <v>11</v>
      </c>
      <c r="M1" t="s">
        <v>40</v>
      </c>
      <c r="N1" t="s">
        <v>12</v>
      </c>
    </row>
    <row r="2" spans="1:14" x14ac:dyDescent="0.3">
      <c r="A2">
        <v>12496</v>
      </c>
      <c r="B2" t="s">
        <v>36</v>
      </c>
      <c r="C2" t="s">
        <v>38</v>
      </c>
      <c r="D2" s="6">
        <v>40000</v>
      </c>
      <c r="E2">
        <v>1</v>
      </c>
      <c r="F2" t="s">
        <v>13</v>
      </c>
      <c r="G2" t="s">
        <v>14</v>
      </c>
      <c r="H2" t="s">
        <v>15</v>
      </c>
      <c r="I2">
        <v>0</v>
      </c>
      <c r="J2" t="s">
        <v>16</v>
      </c>
      <c r="K2" t="s">
        <v>17</v>
      </c>
      <c r="L2">
        <v>42</v>
      </c>
      <c r="M2" t="str">
        <f>IF(L2 &gt;55, "Old ",IF(L2&gt;=31, "Middle aged", IF(L2&lt;31, "Adolescent", "Invalid")))</f>
        <v>Middle aged</v>
      </c>
      <c r="N2" t="s">
        <v>18</v>
      </c>
    </row>
    <row r="3" spans="1:14" x14ac:dyDescent="0.3">
      <c r="A3">
        <v>24107</v>
      </c>
      <c r="B3" t="s">
        <v>36</v>
      </c>
      <c r="C3" t="s">
        <v>39</v>
      </c>
      <c r="D3" s="6">
        <v>30000</v>
      </c>
      <c r="E3">
        <v>3</v>
      </c>
      <c r="F3" t="s">
        <v>19</v>
      </c>
      <c r="G3" t="s">
        <v>20</v>
      </c>
      <c r="H3" t="s">
        <v>15</v>
      </c>
      <c r="I3">
        <v>1</v>
      </c>
      <c r="J3" t="s">
        <v>16</v>
      </c>
      <c r="K3" t="s">
        <v>17</v>
      </c>
      <c r="L3">
        <v>43</v>
      </c>
      <c r="M3" t="str">
        <f t="shared" ref="M3:M66" si="0">IF(L3 &gt;55, "Old ",IF(L3&gt;=31, "Middle aged", IF(L3&lt;31, "Adolescent", "Invalid")))</f>
        <v>Middle aged</v>
      </c>
      <c r="N3" t="s">
        <v>18</v>
      </c>
    </row>
    <row r="4" spans="1:14" x14ac:dyDescent="0.3">
      <c r="A4">
        <v>14177</v>
      </c>
      <c r="B4" t="s">
        <v>36</v>
      </c>
      <c r="C4" t="s">
        <v>39</v>
      </c>
      <c r="D4" s="6">
        <v>80000</v>
      </c>
      <c r="E4">
        <v>5</v>
      </c>
      <c r="F4" t="s">
        <v>19</v>
      </c>
      <c r="G4" t="s">
        <v>21</v>
      </c>
      <c r="H4" t="s">
        <v>18</v>
      </c>
      <c r="I4">
        <v>2</v>
      </c>
      <c r="J4" t="s">
        <v>22</v>
      </c>
      <c r="K4" t="s">
        <v>17</v>
      </c>
      <c r="L4">
        <v>60</v>
      </c>
      <c r="M4" t="str">
        <f t="shared" si="0"/>
        <v xml:space="preserve">Old </v>
      </c>
      <c r="N4" t="s">
        <v>18</v>
      </c>
    </row>
    <row r="5" spans="1:14" x14ac:dyDescent="0.3">
      <c r="A5">
        <v>24381</v>
      </c>
      <c r="B5" t="s">
        <v>37</v>
      </c>
      <c r="C5" t="s">
        <v>39</v>
      </c>
      <c r="D5" s="6">
        <v>70000</v>
      </c>
      <c r="E5">
        <v>0</v>
      </c>
      <c r="F5" t="s">
        <v>13</v>
      </c>
      <c r="G5" t="s">
        <v>21</v>
      </c>
      <c r="H5" t="s">
        <v>15</v>
      </c>
      <c r="I5">
        <v>1</v>
      </c>
      <c r="J5" t="s">
        <v>23</v>
      </c>
      <c r="K5" t="s">
        <v>24</v>
      </c>
      <c r="L5">
        <v>41</v>
      </c>
      <c r="M5" t="str">
        <f t="shared" si="0"/>
        <v>Middle aged</v>
      </c>
      <c r="N5" t="s">
        <v>15</v>
      </c>
    </row>
    <row r="6" spans="1:14" x14ac:dyDescent="0.3">
      <c r="A6">
        <v>25597</v>
      </c>
      <c r="B6" t="s">
        <v>37</v>
      </c>
      <c r="C6" t="s">
        <v>39</v>
      </c>
      <c r="D6" s="6">
        <v>30000</v>
      </c>
      <c r="E6">
        <v>0</v>
      </c>
      <c r="F6" t="s">
        <v>13</v>
      </c>
      <c r="G6" t="s">
        <v>20</v>
      </c>
      <c r="H6" t="s">
        <v>18</v>
      </c>
      <c r="I6">
        <v>0</v>
      </c>
      <c r="J6" t="s">
        <v>16</v>
      </c>
      <c r="K6" t="s">
        <v>17</v>
      </c>
      <c r="L6">
        <v>36</v>
      </c>
      <c r="M6" t="str">
        <f t="shared" si="0"/>
        <v>Middle aged</v>
      </c>
      <c r="N6" t="s">
        <v>15</v>
      </c>
    </row>
    <row r="7" spans="1:14" x14ac:dyDescent="0.3">
      <c r="A7">
        <v>13507</v>
      </c>
      <c r="B7" t="s">
        <v>36</v>
      </c>
      <c r="C7" t="s">
        <v>38</v>
      </c>
      <c r="D7" s="6">
        <v>10000</v>
      </c>
      <c r="E7">
        <v>2</v>
      </c>
      <c r="F7" t="s">
        <v>19</v>
      </c>
      <c r="G7" t="s">
        <v>25</v>
      </c>
      <c r="H7" t="s">
        <v>15</v>
      </c>
      <c r="I7">
        <v>0</v>
      </c>
      <c r="J7" t="s">
        <v>26</v>
      </c>
      <c r="K7" t="s">
        <v>17</v>
      </c>
      <c r="L7">
        <v>50</v>
      </c>
      <c r="M7" t="str">
        <f t="shared" si="0"/>
        <v>Middle aged</v>
      </c>
      <c r="N7" t="s">
        <v>18</v>
      </c>
    </row>
    <row r="8" spans="1:14" x14ac:dyDescent="0.3">
      <c r="A8">
        <v>27974</v>
      </c>
      <c r="B8" t="s">
        <v>37</v>
      </c>
      <c r="C8" t="s">
        <v>39</v>
      </c>
      <c r="D8" s="6">
        <v>160000</v>
      </c>
      <c r="E8">
        <v>2</v>
      </c>
      <c r="F8" t="s">
        <v>27</v>
      </c>
      <c r="G8" t="s">
        <v>28</v>
      </c>
      <c r="H8" t="s">
        <v>15</v>
      </c>
      <c r="I8">
        <v>4</v>
      </c>
      <c r="J8" t="s">
        <v>16</v>
      </c>
      <c r="K8" t="s">
        <v>24</v>
      </c>
      <c r="L8">
        <v>33</v>
      </c>
      <c r="M8" t="str">
        <f t="shared" si="0"/>
        <v>Middle aged</v>
      </c>
      <c r="N8" t="s">
        <v>15</v>
      </c>
    </row>
    <row r="9" spans="1:14" x14ac:dyDescent="0.3">
      <c r="A9">
        <v>19364</v>
      </c>
      <c r="B9" t="s">
        <v>36</v>
      </c>
      <c r="C9" t="s">
        <v>39</v>
      </c>
      <c r="D9" s="6">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6">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39</v>
      </c>
      <c r="D11" s="6">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6">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6">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6">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6">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6">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6">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6">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38</v>
      </c>
      <c r="D19" s="6">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6">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6">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6">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6">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6">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6">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39</v>
      </c>
      <c r="D26" s="6">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6">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6">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6">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6">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6">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6">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6">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6">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38</v>
      </c>
      <c r="D37" s="6">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6">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6">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6">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6">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38</v>
      </c>
      <c r="D44" s="6">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6">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6">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6">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38</v>
      </c>
      <c r="D48" s="6">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6">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6">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6">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6">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6">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38</v>
      </c>
      <c r="D55" s="6">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38</v>
      </c>
      <c r="D56" s="6">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6">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6">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6">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38</v>
      </c>
      <c r="D60" s="6">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6">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6">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6">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6">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6">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6">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6">
        <v>30000</v>
      </c>
      <c r="E67">
        <v>2</v>
      </c>
      <c r="F67" t="s">
        <v>19</v>
      </c>
      <c r="G67" t="s">
        <v>20</v>
      </c>
      <c r="H67" t="s">
        <v>15</v>
      </c>
      <c r="I67">
        <v>2</v>
      </c>
      <c r="J67" t="s">
        <v>23</v>
      </c>
      <c r="K67" t="s">
        <v>24</v>
      </c>
      <c r="L67">
        <v>68</v>
      </c>
      <c r="M67" t="str">
        <f t="shared" ref="M67:M130" si="1">IF(L67 &gt;55, "Old ",IF(L67&gt;=31, "Middle aged", IF(L67&lt;31, "Adolescent", "Invalid")))</f>
        <v xml:space="preserve">Old </v>
      </c>
      <c r="N67" t="s">
        <v>18</v>
      </c>
    </row>
    <row r="68" spans="1:14" x14ac:dyDescent="0.3">
      <c r="A68">
        <v>29355</v>
      </c>
      <c r="B68" t="s">
        <v>36</v>
      </c>
      <c r="C68" t="s">
        <v>38</v>
      </c>
      <c r="D68" s="6">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6">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6">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6">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6">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6">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6">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6">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38</v>
      </c>
      <c r="D77" s="6">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6">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6">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6">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38</v>
      </c>
      <c r="D82" s="6">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6">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6">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6">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6">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6">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6">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6">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6">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6">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6">
        <v>90000</v>
      </c>
      <c r="E97">
        <v>5</v>
      </c>
      <c r="F97" t="s">
        <v>19</v>
      </c>
      <c r="G97" t="s">
        <v>21</v>
      </c>
      <c r="H97" t="s">
        <v>15</v>
      </c>
      <c r="I97">
        <v>2</v>
      </c>
      <c r="J97" t="s">
        <v>47</v>
      </c>
      <c r="K97" t="s">
        <v>17</v>
      </c>
      <c r="L97">
        <v>62</v>
      </c>
      <c r="M97" t="str">
        <f t="shared" si="1"/>
        <v xml:space="preserve">Old </v>
      </c>
      <c r="N97" t="s">
        <v>18</v>
      </c>
    </row>
    <row r="98" spans="1:14" x14ac:dyDescent="0.3">
      <c r="A98">
        <v>12507</v>
      </c>
      <c r="B98" t="s">
        <v>36</v>
      </c>
      <c r="C98" t="s">
        <v>39</v>
      </c>
      <c r="D98" s="6">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6">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6">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6">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6">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6">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6">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6">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6">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6">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6">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6">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6">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6">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6">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6">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6">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6">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39</v>
      </c>
      <c r="D123" s="6">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6">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6">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38</v>
      </c>
      <c r="D126" s="6">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6">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6">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6">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6">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6">
        <v>10000</v>
      </c>
      <c r="E131">
        <v>3</v>
      </c>
      <c r="F131" t="s">
        <v>27</v>
      </c>
      <c r="G131" t="s">
        <v>25</v>
      </c>
      <c r="H131" t="s">
        <v>15</v>
      </c>
      <c r="I131">
        <v>1</v>
      </c>
      <c r="J131" t="s">
        <v>16</v>
      </c>
      <c r="K131" t="s">
        <v>17</v>
      </c>
      <c r="L131">
        <v>39</v>
      </c>
      <c r="M131" t="str">
        <f t="shared" ref="M131:M194" si="2">IF(L131 &gt;55, "Old ",IF(L131&gt;=31, "Middle aged", IF(L131&lt;31, "Adolescent", "Invalid")))</f>
        <v>Middle aged</v>
      </c>
      <c r="N131" t="s">
        <v>15</v>
      </c>
    </row>
    <row r="132" spans="1:14" x14ac:dyDescent="0.3">
      <c r="A132">
        <v>12993</v>
      </c>
      <c r="B132" t="s">
        <v>36</v>
      </c>
      <c r="C132" t="s">
        <v>39</v>
      </c>
      <c r="D132" s="6">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6">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39</v>
      </c>
      <c r="D134" s="6">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6">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38</v>
      </c>
      <c r="D136" s="6">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6">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6">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6">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6">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6">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39</v>
      </c>
      <c r="D142" s="6">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6">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6">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6">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6">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6">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6">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6">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6">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6">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6">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6">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6">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39</v>
      </c>
      <c r="D159" s="6">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6">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6">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6">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6">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6">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6">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6">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6">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6">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6">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38</v>
      </c>
      <c r="D173" s="6">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39</v>
      </c>
      <c r="D174" s="6">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6">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6">
        <v>160000</v>
      </c>
      <c r="E180">
        <v>4</v>
      </c>
      <c r="F180" t="s">
        <v>19</v>
      </c>
      <c r="G180" t="s">
        <v>21</v>
      </c>
      <c r="H180" t="s">
        <v>18</v>
      </c>
      <c r="I180">
        <v>2</v>
      </c>
      <c r="J180" t="s">
        <v>47</v>
      </c>
      <c r="K180" t="s">
        <v>17</v>
      </c>
      <c r="L180">
        <v>55</v>
      </c>
      <c r="M180" t="str">
        <f t="shared" si="2"/>
        <v>Middle aged</v>
      </c>
      <c r="N180" t="s">
        <v>15</v>
      </c>
    </row>
    <row r="181" spans="1:14" x14ac:dyDescent="0.3">
      <c r="A181">
        <v>12212</v>
      </c>
      <c r="B181" t="s">
        <v>36</v>
      </c>
      <c r="C181" t="s">
        <v>38</v>
      </c>
      <c r="D181" s="6">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6">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6">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6">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6">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38</v>
      </c>
      <c r="D186" s="6">
        <v>130000</v>
      </c>
      <c r="E186">
        <v>4</v>
      </c>
      <c r="F186" t="s">
        <v>27</v>
      </c>
      <c r="G186" t="s">
        <v>28</v>
      </c>
      <c r="H186" t="s">
        <v>18</v>
      </c>
      <c r="I186">
        <v>4</v>
      </c>
      <c r="J186" t="s">
        <v>47</v>
      </c>
      <c r="K186" t="s">
        <v>17</v>
      </c>
      <c r="L186">
        <v>58</v>
      </c>
      <c r="M186" t="str">
        <f t="shared" si="2"/>
        <v xml:space="preserve">Old </v>
      </c>
      <c r="N186" t="s">
        <v>18</v>
      </c>
    </row>
    <row r="187" spans="1:14" x14ac:dyDescent="0.3">
      <c r="A187">
        <v>15799</v>
      </c>
      <c r="B187" t="s">
        <v>36</v>
      </c>
      <c r="C187" t="s">
        <v>38</v>
      </c>
      <c r="D187" s="6">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6">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39</v>
      </c>
      <c r="D189" s="6">
        <v>80000</v>
      </c>
      <c r="E189">
        <v>5</v>
      </c>
      <c r="F189" t="s">
        <v>19</v>
      </c>
      <c r="G189" t="s">
        <v>21</v>
      </c>
      <c r="H189" t="s">
        <v>18</v>
      </c>
      <c r="I189">
        <v>2</v>
      </c>
      <c r="J189" t="s">
        <v>47</v>
      </c>
      <c r="K189" t="s">
        <v>17</v>
      </c>
      <c r="L189">
        <v>59</v>
      </c>
      <c r="M189" t="str">
        <f t="shared" si="2"/>
        <v xml:space="preserve">Old </v>
      </c>
      <c r="N189" t="s">
        <v>18</v>
      </c>
    </row>
    <row r="190" spans="1:14" x14ac:dyDescent="0.3">
      <c r="A190">
        <v>20606</v>
      </c>
      <c r="B190" t="s">
        <v>36</v>
      </c>
      <c r="C190" t="s">
        <v>38</v>
      </c>
      <c r="D190" s="6">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6">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6">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6">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6">
        <v>80000</v>
      </c>
      <c r="E194">
        <v>5</v>
      </c>
      <c r="F194" t="s">
        <v>13</v>
      </c>
      <c r="G194" t="s">
        <v>28</v>
      </c>
      <c r="H194" t="s">
        <v>15</v>
      </c>
      <c r="I194">
        <v>2</v>
      </c>
      <c r="J194" t="s">
        <v>47</v>
      </c>
      <c r="K194" t="s">
        <v>17</v>
      </c>
      <c r="L194">
        <v>62</v>
      </c>
      <c r="M194" t="str">
        <f t="shared" si="2"/>
        <v xml:space="preserve">Old </v>
      </c>
      <c r="N194" t="s">
        <v>18</v>
      </c>
    </row>
    <row r="195" spans="1:14" x14ac:dyDescent="0.3">
      <c r="A195">
        <v>26032</v>
      </c>
      <c r="B195" t="s">
        <v>36</v>
      </c>
      <c r="C195" t="s">
        <v>38</v>
      </c>
      <c r="D195" s="6">
        <v>70000</v>
      </c>
      <c r="E195">
        <v>5</v>
      </c>
      <c r="F195" t="s">
        <v>13</v>
      </c>
      <c r="G195" t="s">
        <v>21</v>
      </c>
      <c r="H195" t="s">
        <v>15</v>
      </c>
      <c r="I195">
        <v>4</v>
      </c>
      <c r="J195" t="s">
        <v>47</v>
      </c>
      <c r="K195" t="s">
        <v>24</v>
      </c>
      <c r="L195">
        <v>41</v>
      </c>
      <c r="M195" t="str">
        <f t="shared" ref="M195:M258" si="3">IF(L195 &gt;55, "Old ",IF(L195&gt;=31, "Middle aged", IF(L195&lt;31, "Adolescent", "Invalid")))</f>
        <v>Middle aged</v>
      </c>
      <c r="N195" t="s">
        <v>18</v>
      </c>
    </row>
    <row r="196" spans="1:14" x14ac:dyDescent="0.3">
      <c r="A196">
        <v>17843</v>
      </c>
      <c r="B196" t="s">
        <v>37</v>
      </c>
      <c r="C196" t="s">
        <v>38</v>
      </c>
      <c r="D196" s="6">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6">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38</v>
      </c>
      <c r="D200" s="6">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6">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6">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6">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6">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6">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6">
        <v>90000</v>
      </c>
      <c r="E208">
        <v>5</v>
      </c>
      <c r="F208" t="s">
        <v>19</v>
      </c>
      <c r="G208" t="s">
        <v>21</v>
      </c>
      <c r="H208" t="s">
        <v>18</v>
      </c>
      <c r="I208">
        <v>2</v>
      </c>
      <c r="J208" t="s">
        <v>47</v>
      </c>
      <c r="K208" t="s">
        <v>17</v>
      </c>
      <c r="L208">
        <v>62</v>
      </c>
      <c r="M208" t="str">
        <f t="shared" si="3"/>
        <v xml:space="preserve">Old </v>
      </c>
      <c r="N208" t="s">
        <v>18</v>
      </c>
    </row>
    <row r="209" spans="1:14" x14ac:dyDescent="0.3">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6">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6">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6">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6">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6">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39</v>
      </c>
      <c r="D217" s="6">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6">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6">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6">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6">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6">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39</v>
      </c>
      <c r="D227" s="6">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6">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6">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6">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6">
        <v>80000</v>
      </c>
      <c r="E231">
        <v>5</v>
      </c>
      <c r="F231" t="s">
        <v>27</v>
      </c>
      <c r="G231" t="s">
        <v>28</v>
      </c>
      <c r="H231" t="s">
        <v>15</v>
      </c>
      <c r="I231">
        <v>3</v>
      </c>
      <c r="J231" t="s">
        <v>47</v>
      </c>
      <c r="K231" t="s">
        <v>17</v>
      </c>
      <c r="L231">
        <v>57</v>
      </c>
      <c r="M231" t="str">
        <f t="shared" si="3"/>
        <v xml:space="preserve">Old </v>
      </c>
      <c r="N231" t="s">
        <v>18</v>
      </c>
    </row>
    <row r="232" spans="1:14" x14ac:dyDescent="0.3">
      <c r="A232">
        <v>22830</v>
      </c>
      <c r="B232" t="s">
        <v>36</v>
      </c>
      <c r="C232" t="s">
        <v>39</v>
      </c>
      <c r="D232" s="6">
        <v>120000</v>
      </c>
      <c r="E232">
        <v>4</v>
      </c>
      <c r="F232" t="s">
        <v>19</v>
      </c>
      <c r="G232" t="s">
        <v>28</v>
      </c>
      <c r="H232" t="s">
        <v>15</v>
      </c>
      <c r="I232">
        <v>3</v>
      </c>
      <c r="J232" t="s">
        <v>47</v>
      </c>
      <c r="K232" t="s">
        <v>17</v>
      </c>
      <c r="L232">
        <v>56</v>
      </c>
      <c r="M232" t="str">
        <f t="shared" si="3"/>
        <v xml:space="preserve">Old </v>
      </c>
      <c r="N232" t="s">
        <v>18</v>
      </c>
    </row>
    <row r="233" spans="1:14" x14ac:dyDescent="0.3">
      <c r="A233">
        <v>14777</v>
      </c>
      <c r="B233" t="s">
        <v>36</v>
      </c>
      <c r="C233" t="s">
        <v>38</v>
      </c>
      <c r="D233" s="6">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6">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6">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6">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38</v>
      </c>
      <c r="D238" s="6">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6">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6">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6">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6">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6">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6">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6">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39</v>
      </c>
      <c r="D251" s="6">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6">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39</v>
      </c>
      <c r="D253" s="6">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6">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6">
        <v>100000</v>
      </c>
      <c r="E255">
        <v>3</v>
      </c>
      <c r="F255" t="s">
        <v>29</v>
      </c>
      <c r="G255" t="s">
        <v>21</v>
      </c>
      <c r="H255" t="s">
        <v>15</v>
      </c>
      <c r="I255">
        <v>0</v>
      </c>
      <c r="J255" t="s">
        <v>47</v>
      </c>
      <c r="K255" t="s">
        <v>17</v>
      </c>
      <c r="L255">
        <v>59</v>
      </c>
      <c r="M255" t="str">
        <f t="shared" si="3"/>
        <v xml:space="preserve">Old </v>
      </c>
      <c r="N255" t="s">
        <v>15</v>
      </c>
    </row>
    <row r="256" spans="1:14" x14ac:dyDescent="0.3">
      <c r="A256">
        <v>21375</v>
      </c>
      <c r="B256" t="s">
        <v>37</v>
      </c>
      <c r="C256" t="s">
        <v>39</v>
      </c>
      <c r="D256" s="6">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38</v>
      </c>
      <c r="D257" s="6">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6">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6">
        <v>50000</v>
      </c>
      <c r="E259">
        <v>0</v>
      </c>
      <c r="F259" t="s">
        <v>31</v>
      </c>
      <c r="G259" t="s">
        <v>14</v>
      </c>
      <c r="H259" t="s">
        <v>15</v>
      </c>
      <c r="I259">
        <v>0</v>
      </c>
      <c r="J259" t="s">
        <v>16</v>
      </c>
      <c r="K259" t="s">
        <v>17</v>
      </c>
      <c r="L259">
        <v>36</v>
      </c>
      <c r="M259" t="str">
        <f t="shared" ref="M259:M322" si="4">IF(L259 &gt;55, "Old ",IF(L259&gt;=31, "Middle aged", IF(L259&lt;31, "Adolescent", "Invalid")))</f>
        <v>Middle aged</v>
      </c>
      <c r="N259" t="s">
        <v>15</v>
      </c>
    </row>
    <row r="260" spans="1:14" x14ac:dyDescent="0.3">
      <c r="A260">
        <v>14193</v>
      </c>
      <c r="B260" t="s">
        <v>37</v>
      </c>
      <c r="C260" t="s">
        <v>38</v>
      </c>
      <c r="D260" s="6">
        <v>100000</v>
      </c>
      <c r="E260">
        <v>3</v>
      </c>
      <c r="F260" t="s">
        <v>19</v>
      </c>
      <c r="G260" t="s">
        <v>28</v>
      </c>
      <c r="H260" t="s">
        <v>15</v>
      </c>
      <c r="I260">
        <v>4</v>
      </c>
      <c r="J260" t="s">
        <v>47</v>
      </c>
      <c r="K260" t="s">
        <v>17</v>
      </c>
      <c r="L260">
        <v>56</v>
      </c>
      <c r="M260" t="str">
        <f t="shared" si="4"/>
        <v xml:space="preserve">Old </v>
      </c>
      <c r="N260" t="s">
        <v>18</v>
      </c>
    </row>
    <row r="261" spans="1:14" x14ac:dyDescent="0.3">
      <c r="A261">
        <v>12705</v>
      </c>
      <c r="B261" t="s">
        <v>36</v>
      </c>
      <c r="C261" t="s">
        <v>39</v>
      </c>
      <c r="D261" s="6">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6">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6">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6">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6">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6">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6">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6">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6">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6">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6">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6">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6">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6">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6">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6">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6">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6">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6">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6">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6">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6">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6">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6">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6">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6">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6">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6">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6">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6">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6">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6">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6">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6">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6">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6">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38</v>
      </c>
      <c r="D302" s="6">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38</v>
      </c>
      <c r="D305" s="6">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6">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6">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39</v>
      </c>
      <c r="D308" s="6">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6">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39</v>
      </c>
      <c r="D310" s="6">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6">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6">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6">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6">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39</v>
      </c>
      <c r="D315" s="6">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6">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6">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6">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39</v>
      </c>
      <c r="D319" s="6">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6">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6">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6">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6">
        <v>160000</v>
      </c>
      <c r="E323">
        <v>0</v>
      </c>
      <c r="F323" t="s">
        <v>31</v>
      </c>
      <c r="G323" t="s">
        <v>28</v>
      </c>
      <c r="H323" t="s">
        <v>18</v>
      </c>
      <c r="I323">
        <v>3</v>
      </c>
      <c r="J323" t="s">
        <v>16</v>
      </c>
      <c r="K323" t="s">
        <v>24</v>
      </c>
      <c r="L323">
        <v>47</v>
      </c>
      <c r="M323" t="str">
        <f t="shared" ref="M323:M386" si="5">IF(L323 &gt;55, "Old ",IF(L323&gt;=31, "Middle aged", IF(L323&lt;31, "Adolescent", "Invalid")))</f>
        <v>Middle aged</v>
      </c>
      <c r="N323" t="s">
        <v>15</v>
      </c>
    </row>
    <row r="324" spans="1:14" x14ac:dyDescent="0.3">
      <c r="A324">
        <v>16410</v>
      </c>
      <c r="B324" t="s">
        <v>37</v>
      </c>
      <c r="C324" t="s">
        <v>38</v>
      </c>
      <c r="D324" s="6">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6">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6">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6">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6">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6">
        <v>90000</v>
      </c>
      <c r="E331">
        <v>5</v>
      </c>
      <c r="F331" t="s">
        <v>29</v>
      </c>
      <c r="G331" t="s">
        <v>14</v>
      </c>
      <c r="H331" t="s">
        <v>15</v>
      </c>
      <c r="I331">
        <v>2</v>
      </c>
      <c r="J331" t="s">
        <v>47</v>
      </c>
      <c r="K331" t="s">
        <v>17</v>
      </c>
      <c r="L331">
        <v>59</v>
      </c>
      <c r="M331" t="str">
        <f t="shared" si="5"/>
        <v xml:space="preserve">Old </v>
      </c>
      <c r="N331" t="s">
        <v>18</v>
      </c>
    </row>
    <row r="332" spans="1:14" x14ac:dyDescent="0.3">
      <c r="A332">
        <v>24898</v>
      </c>
      <c r="B332" t="s">
        <v>37</v>
      </c>
      <c r="C332" t="s">
        <v>38</v>
      </c>
      <c r="D332" s="6">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6">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6">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6">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6">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6">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6">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6">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6">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6">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6">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6">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6">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6">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6">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6">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6">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6">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6">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6">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6">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6">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6">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6">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39</v>
      </c>
      <c r="D361" s="6">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6">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6">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38</v>
      </c>
      <c r="D366" s="6">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6">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6">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6">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6">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38</v>
      </c>
      <c r="D371" s="6">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6">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6">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6">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6">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6">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39</v>
      </c>
      <c r="D378" s="6">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39</v>
      </c>
      <c r="D379" s="6">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6">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39</v>
      </c>
      <c r="D381" s="6">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6">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6">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39</v>
      </c>
      <c r="D384" s="6">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6">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t="str">
        <f t="shared" ref="M387:M450" si="6">IF(L387 &gt;55, "Old ",IF(L387&gt;=31, "Middle aged", IF(L387&lt;31, "Adolescent", "Invalid")))</f>
        <v>Middle aged</v>
      </c>
      <c r="N387" t="s">
        <v>18</v>
      </c>
    </row>
    <row r="388" spans="1:14" x14ac:dyDescent="0.3">
      <c r="A388">
        <v>28957</v>
      </c>
      <c r="B388" t="s">
        <v>37</v>
      </c>
      <c r="C388" t="s">
        <v>38</v>
      </c>
      <c r="D388" s="6">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6">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6">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38</v>
      </c>
      <c r="D391" s="6">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6">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6">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6">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6">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6">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6">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6">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6">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39</v>
      </c>
      <c r="D400" s="6">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6">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6">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6">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39</v>
      </c>
      <c r="D404" s="6">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6">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6">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6">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6">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6">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6">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6">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6">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6">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6">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6">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38</v>
      </c>
      <c r="D416" s="6">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6">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6">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6">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39</v>
      </c>
      <c r="D420" s="6">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6">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6">
        <v>100000</v>
      </c>
      <c r="E422">
        <v>2</v>
      </c>
      <c r="F422" t="s">
        <v>13</v>
      </c>
      <c r="G422" t="s">
        <v>28</v>
      </c>
      <c r="H422" t="s">
        <v>15</v>
      </c>
      <c r="I422">
        <v>4</v>
      </c>
      <c r="J422" t="s">
        <v>47</v>
      </c>
      <c r="K422" t="s">
        <v>17</v>
      </c>
      <c r="L422">
        <v>59</v>
      </c>
      <c r="M422" t="str">
        <f t="shared" si="6"/>
        <v xml:space="preserve">Old </v>
      </c>
      <c r="N422" t="s">
        <v>18</v>
      </c>
    </row>
    <row r="423" spans="1:14" x14ac:dyDescent="0.3">
      <c r="A423">
        <v>14547</v>
      </c>
      <c r="B423" t="s">
        <v>36</v>
      </c>
      <c r="C423" t="s">
        <v>39</v>
      </c>
      <c r="D423" s="6">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6">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6">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6">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6">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6">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6">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6">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6">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6">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38</v>
      </c>
      <c r="D438" s="6">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6">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6">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6">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6">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6">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6">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6">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6">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6">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6">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6">
        <v>40000</v>
      </c>
      <c r="E451">
        <v>1</v>
      </c>
      <c r="F451" t="s">
        <v>13</v>
      </c>
      <c r="G451" t="s">
        <v>14</v>
      </c>
      <c r="H451" t="s">
        <v>15</v>
      </c>
      <c r="I451">
        <v>0</v>
      </c>
      <c r="J451" t="s">
        <v>16</v>
      </c>
      <c r="K451" t="s">
        <v>17</v>
      </c>
      <c r="L451">
        <v>42</v>
      </c>
      <c r="M451" t="str">
        <f t="shared" ref="M451:M514" si="7">IF(L451 &gt;55, "Old ",IF(L451&gt;=31, "Middle aged", IF(L451&lt;31, "Adolescent", "Invalid")))</f>
        <v>Middle aged</v>
      </c>
      <c r="N451" t="s">
        <v>18</v>
      </c>
    </row>
    <row r="452" spans="1:14" x14ac:dyDescent="0.3">
      <c r="A452">
        <v>16559</v>
      </c>
      <c r="B452" t="s">
        <v>37</v>
      </c>
      <c r="C452" t="s">
        <v>38</v>
      </c>
      <c r="D452" s="6">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6">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6">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38</v>
      </c>
      <c r="D455" s="6">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6">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6">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6">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6">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39</v>
      </c>
      <c r="D460" s="6">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6">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6">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6">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6">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6">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6">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6">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38</v>
      </c>
      <c r="D468" s="6">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6">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6">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6">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6">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6">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6">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6">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38</v>
      </c>
      <c r="D478" s="6">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6">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6">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6">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6">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6">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6">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6">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38</v>
      </c>
      <c r="D486" s="6">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6">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6">
        <v>90000</v>
      </c>
      <c r="E488">
        <v>4</v>
      </c>
      <c r="F488" t="s">
        <v>29</v>
      </c>
      <c r="G488" t="s">
        <v>14</v>
      </c>
      <c r="H488" t="s">
        <v>15</v>
      </c>
      <c r="I488">
        <v>4</v>
      </c>
      <c r="J488" t="s">
        <v>47</v>
      </c>
      <c r="K488" t="s">
        <v>17</v>
      </c>
      <c r="L488">
        <v>58</v>
      </c>
      <c r="M488" t="str">
        <f t="shared" si="7"/>
        <v xml:space="preserve">Old </v>
      </c>
      <c r="N488" t="s">
        <v>18</v>
      </c>
    </row>
    <row r="489" spans="1:14" x14ac:dyDescent="0.3">
      <c r="A489">
        <v>12821</v>
      </c>
      <c r="B489" t="s">
        <v>36</v>
      </c>
      <c r="C489" t="s">
        <v>39</v>
      </c>
      <c r="D489" s="6">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6">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6">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6">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6">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6">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6">
        <v>70000</v>
      </c>
      <c r="E495">
        <v>5</v>
      </c>
      <c r="F495" t="s">
        <v>13</v>
      </c>
      <c r="G495" t="s">
        <v>28</v>
      </c>
      <c r="H495" t="s">
        <v>15</v>
      </c>
      <c r="I495">
        <v>3</v>
      </c>
      <c r="J495" t="s">
        <v>47</v>
      </c>
      <c r="K495" t="s">
        <v>32</v>
      </c>
      <c r="L495">
        <v>60</v>
      </c>
      <c r="M495" t="str">
        <f t="shared" si="7"/>
        <v xml:space="preserve">Old </v>
      </c>
      <c r="N495" t="s">
        <v>15</v>
      </c>
    </row>
    <row r="496" spans="1:14" x14ac:dyDescent="0.3">
      <c r="A496">
        <v>27650</v>
      </c>
      <c r="B496" t="s">
        <v>36</v>
      </c>
      <c r="C496" t="s">
        <v>39</v>
      </c>
      <c r="D496" s="6">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6">
        <v>60000</v>
      </c>
      <c r="E497">
        <v>2</v>
      </c>
      <c r="F497" t="s">
        <v>19</v>
      </c>
      <c r="G497" t="s">
        <v>21</v>
      </c>
      <c r="H497" t="s">
        <v>15</v>
      </c>
      <c r="I497">
        <v>2</v>
      </c>
      <c r="J497" t="s">
        <v>47</v>
      </c>
      <c r="K497" t="s">
        <v>32</v>
      </c>
      <c r="L497">
        <v>56</v>
      </c>
      <c r="M497" t="str">
        <f t="shared" si="7"/>
        <v xml:space="preserve">Old </v>
      </c>
      <c r="N497" t="s">
        <v>18</v>
      </c>
    </row>
    <row r="498" spans="1:14" x14ac:dyDescent="0.3">
      <c r="A498">
        <v>20678</v>
      </c>
      <c r="B498" t="s">
        <v>37</v>
      </c>
      <c r="C498" t="s">
        <v>38</v>
      </c>
      <c r="D498" s="6">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6">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6">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6">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6">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6">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6">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6">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6">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6">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6">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6">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38</v>
      </c>
      <c r="D514" s="6">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6">
        <v>60000</v>
      </c>
      <c r="E515">
        <v>4</v>
      </c>
      <c r="F515" t="s">
        <v>31</v>
      </c>
      <c r="G515" t="s">
        <v>28</v>
      </c>
      <c r="H515" t="s">
        <v>15</v>
      </c>
      <c r="I515">
        <v>2</v>
      </c>
      <c r="J515" t="s">
        <v>47</v>
      </c>
      <c r="K515" t="s">
        <v>32</v>
      </c>
      <c r="L515">
        <v>61</v>
      </c>
      <c r="M515" t="str">
        <f t="shared" ref="M515:M578" si="8">IF(L515 &gt;55, "Old ",IF(L515&gt;=31, "Middle aged", IF(L515&lt;31, "Adolescent", "Invalid")))</f>
        <v xml:space="preserve">Old </v>
      </c>
      <c r="N515" t="s">
        <v>15</v>
      </c>
    </row>
    <row r="516" spans="1:14" x14ac:dyDescent="0.3">
      <c r="A516">
        <v>19399</v>
      </c>
      <c r="B516" t="s">
        <v>37</v>
      </c>
      <c r="C516" t="s">
        <v>39</v>
      </c>
      <c r="D516" s="6">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6">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6">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6">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6">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6">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39</v>
      </c>
      <c r="D522" s="6">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6">
        <v>40000</v>
      </c>
      <c r="E523">
        <v>4</v>
      </c>
      <c r="F523" t="s">
        <v>27</v>
      </c>
      <c r="G523" t="s">
        <v>21</v>
      </c>
      <c r="H523" t="s">
        <v>15</v>
      </c>
      <c r="I523">
        <v>2</v>
      </c>
      <c r="J523" t="s">
        <v>47</v>
      </c>
      <c r="K523" t="s">
        <v>32</v>
      </c>
      <c r="L523">
        <v>62</v>
      </c>
      <c r="M523" t="str">
        <f t="shared" si="8"/>
        <v xml:space="preserve">Old </v>
      </c>
      <c r="N523" t="s">
        <v>15</v>
      </c>
    </row>
    <row r="524" spans="1:14" x14ac:dyDescent="0.3">
      <c r="A524">
        <v>19413</v>
      </c>
      <c r="B524" t="s">
        <v>37</v>
      </c>
      <c r="C524" t="s">
        <v>39</v>
      </c>
      <c r="D524" s="6">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6">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6">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39</v>
      </c>
      <c r="D527" s="6">
        <v>60000</v>
      </c>
      <c r="E527">
        <v>5</v>
      </c>
      <c r="F527" t="s">
        <v>13</v>
      </c>
      <c r="G527" t="s">
        <v>28</v>
      </c>
      <c r="H527" t="s">
        <v>15</v>
      </c>
      <c r="I527">
        <v>3</v>
      </c>
      <c r="J527" t="s">
        <v>47</v>
      </c>
      <c r="K527" t="s">
        <v>32</v>
      </c>
      <c r="L527">
        <v>59</v>
      </c>
      <c r="M527" t="str">
        <f t="shared" si="8"/>
        <v xml:space="preserve">Old </v>
      </c>
      <c r="N527" t="s">
        <v>15</v>
      </c>
    </row>
    <row r="528" spans="1:14" x14ac:dyDescent="0.3">
      <c r="A528">
        <v>15382</v>
      </c>
      <c r="B528" t="s">
        <v>36</v>
      </c>
      <c r="C528" t="s">
        <v>38</v>
      </c>
      <c r="D528" s="6">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6">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6">
        <v>60000</v>
      </c>
      <c r="E531">
        <v>2</v>
      </c>
      <c r="F531" t="s">
        <v>19</v>
      </c>
      <c r="G531" t="s">
        <v>21</v>
      </c>
      <c r="H531" t="s">
        <v>15</v>
      </c>
      <c r="I531">
        <v>1</v>
      </c>
      <c r="J531" t="s">
        <v>47</v>
      </c>
      <c r="K531" t="s">
        <v>32</v>
      </c>
      <c r="L531">
        <v>57</v>
      </c>
      <c r="M531" t="str">
        <f t="shared" si="8"/>
        <v xml:space="preserve">Old </v>
      </c>
      <c r="N531" t="s">
        <v>15</v>
      </c>
    </row>
    <row r="532" spans="1:14" x14ac:dyDescent="0.3">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6">
        <v>60000</v>
      </c>
      <c r="E535">
        <v>3</v>
      </c>
      <c r="F535" t="s">
        <v>13</v>
      </c>
      <c r="G535" t="s">
        <v>28</v>
      </c>
      <c r="H535" t="s">
        <v>15</v>
      </c>
      <c r="I535">
        <v>2</v>
      </c>
      <c r="J535" t="s">
        <v>47</v>
      </c>
      <c r="K535" t="s">
        <v>32</v>
      </c>
      <c r="L535">
        <v>66</v>
      </c>
      <c r="M535" t="str">
        <f t="shared" si="8"/>
        <v xml:space="preserve">Old </v>
      </c>
      <c r="N535" t="s">
        <v>18</v>
      </c>
    </row>
    <row r="536" spans="1:14" x14ac:dyDescent="0.3">
      <c r="A536">
        <v>24637</v>
      </c>
      <c r="B536" t="s">
        <v>36</v>
      </c>
      <c r="C536" t="s">
        <v>39</v>
      </c>
      <c r="D536" s="6">
        <v>40000</v>
      </c>
      <c r="E536">
        <v>4</v>
      </c>
      <c r="F536" t="s">
        <v>27</v>
      </c>
      <c r="G536" t="s">
        <v>21</v>
      </c>
      <c r="H536" t="s">
        <v>15</v>
      </c>
      <c r="I536">
        <v>2</v>
      </c>
      <c r="J536" t="s">
        <v>47</v>
      </c>
      <c r="K536" t="s">
        <v>32</v>
      </c>
      <c r="L536">
        <v>64</v>
      </c>
      <c r="M536" t="str">
        <f t="shared" si="8"/>
        <v xml:space="preserve">Old </v>
      </c>
      <c r="N536" t="s">
        <v>18</v>
      </c>
    </row>
    <row r="537" spans="1:14" x14ac:dyDescent="0.3">
      <c r="A537">
        <v>23893</v>
      </c>
      <c r="B537" t="s">
        <v>36</v>
      </c>
      <c r="C537" t="s">
        <v>39</v>
      </c>
      <c r="D537" s="6">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6">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6">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6">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6">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6">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6">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6">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6">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6">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6">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6">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6">
        <v>50000</v>
      </c>
      <c r="E553">
        <v>4</v>
      </c>
      <c r="F553" t="s">
        <v>13</v>
      </c>
      <c r="G553" t="s">
        <v>28</v>
      </c>
      <c r="H553" t="s">
        <v>15</v>
      </c>
      <c r="I553">
        <v>2</v>
      </c>
      <c r="J553" t="s">
        <v>47</v>
      </c>
      <c r="K553" t="s">
        <v>32</v>
      </c>
      <c r="L553">
        <v>63</v>
      </c>
      <c r="M553" t="str">
        <f t="shared" si="8"/>
        <v xml:space="preserve">Old </v>
      </c>
      <c r="N553" t="s">
        <v>18</v>
      </c>
    </row>
    <row r="554" spans="1:14" x14ac:dyDescent="0.3">
      <c r="A554">
        <v>14417</v>
      </c>
      <c r="B554" t="s">
        <v>37</v>
      </c>
      <c r="C554" t="s">
        <v>39</v>
      </c>
      <c r="D554" s="6">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6">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38</v>
      </c>
      <c r="D556" s="6">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6">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6">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6">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6">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6">
        <v>60000</v>
      </c>
      <c r="E561">
        <v>2</v>
      </c>
      <c r="F561" t="s">
        <v>13</v>
      </c>
      <c r="G561" t="s">
        <v>28</v>
      </c>
      <c r="H561" t="s">
        <v>15</v>
      </c>
      <c r="I561">
        <v>0</v>
      </c>
      <c r="J561" t="s">
        <v>47</v>
      </c>
      <c r="K561" t="s">
        <v>32</v>
      </c>
      <c r="L561">
        <v>58</v>
      </c>
      <c r="M561" t="str">
        <f t="shared" si="8"/>
        <v xml:space="preserve">Old </v>
      </c>
      <c r="N561" t="s">
        <v>18</v>
      </c>
    </row>
    <row r="562" spans="1:14" x14ac:dyDescent="0.3">
      <c r="A562">
        <v>18577</v>
      </c>
      <c r="B562" t="s">
        <v>36</v>
      </c>
      <c r="C562" t="s">
        <v>38</v>
      </c>
      <c r="D562" s="6">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6">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6">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6">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39</v>
      </c>
      <c r="D569" s="6">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6">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6">
        <v>50000</v>
      </c>
      <c r="E571">
        <v>3</v>
      </c>
      <c r="F571" t="s">
        <v>31</v>
      </c>
      <c r="G571" t="s">
        <v>28</v>
      </c>
      <c r="H571" t="s">
        <v>15</v>
      </c>
      <c r="I571">
        <v>2</v>
      </c>
      <c r="J571" t="s">
        <v>47</v>
      </c>
      <c r="K571" t="s">
        <v>32</v>
      </c>
      <c r="L571">
        <v>69</v>
      </c>
      <c r="M571" t="str">
        <f t="shared" si="8"/>
        <v xml:space="preserve">Old </v>
      </c>
      <c r="N571" t="s">
        <v>18</v>
      </c>
    </row>
    <row r="572" spans="1:14" x14ac:dyDescent="0.3">
      <c r="A572">
        <v>20370</v>
      </c>
      <c r="B572" t="s">
        <v>36</v>
      </c>
      <c r="C572" t="s">
        <v>39</v>
      </c>
      <c r="D572" s="6">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6">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6">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38</v>
      </c>
      <c r="D576" s="6">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6">
        <v>60000</v>
      </c>
      <c r="E577">
        <v>2</v>
      </c>
      <c r="F577" t="s">
        <v>19</v>
      </c>
      <c r="G577" t="s">
        <v>21</v>
      </c>
      <c r="H577" t="s">
        <v>15</v>
      </c>
      <c r="I577">
        <v>1</v>
      </c>
      <c r="J577" t="s">
        <v>47</v>
      </c>
      <c r="K577" t="s">
        <v>32</v>
      </c>
      <c r="L577">
        <v>56</v>
      </c>
      <c r="M577" t="str">
        <f t="shared" si="8"/>
        <v xml:space="preserve">Old </v>
      </c>
      <c r="N577" t="s">
        <v>18</v>
      </c>
    </row>
    <row r="578" spans="1:14" x14ac:dyDescent="0.3">
      <c r="A578">
        <v>18752</v>
      </c>
      <c r="B578" t="s">
        <v>37</v>
      </c>
      <c r="C578" t="s">
        <v>38</v>
      </c>
      <c r="D578" s="6">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6">
        <v>120000</v>
      </c>
      <c r="E579">
        <v>1</v>
      </c>
      <c r="F579" t="s">
        <v>13</v>
      </c>
      <c r="G579" t="s">
        <v>28</v>
      </c>
      <c r="H579" t="s">
        <v>15</v>
      </c>
      <c r="I579">
        <v>4</v>
      </c>
      <c r="J579" t="s">
        <v>16</v>
      </c>
      <c r="K579" t="s">
        <v>32</v>
      </c>
      <c r="L579">
        <v>38</v>
      </c>
      <c r="M579" t="str">
        <f t="shared" ref="M579:M642" si="9">IF(L579 &gt;55, "Old ",IF(L579&gt;=31, "Middle aged", IF(L579&lt;31, "Adolescent", "Invalid")))</f>
        <v>Middle aged</v>
      </c>
      <c r="N579" t="s">
        <v>18</v>
      </c>
    </row>
    <row r="580" spans="1:14" x14ac:dyDescent="0.3">
      <c r="A580">
        <v>15313</v>
      </c>
      <c r="B580" t="s">
        <v>36</v>
      </c>
      <c r="C580" t="s">
        <v>39</v>
      </c>
      <c r="D580" s="6">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38</v>
      </c>
      <c r="D581" s="6">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6">
        <v>60000</v>
      </c>
      <c r="E582">
        <v>3</v>
      </c>
      <c r="F582" t="s">
        <v>31</v>
      </c>
      <c r="G582" t="s">
        <v>28</v>
      </c>
      <c r="H582" t="s">
        <v>15</v>
      </c>
      <c r="I582">
        <v>2</v>
      </c>
      <c r="J582" t="s">
        <v>47</v>
      </c>
      <c r="K582" t="s">
        <v>32</v>
      </c>
      <c r="L582">
        <v>69</v>
      </c>
      <c r="M582" t="str">
        <f t="shared" si="9"/>
        <v xml:space="preserve">Old </v>
      </c>
      <c r="N582" t="s">
        <v>18</v>
      </c>
    </row>
    <row r="583" spans="1:14" x14ac:dyDescent="0.3">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6">
        <v>60000</v>
      </c>
      <c r="E585">
        <v>3</v>
      </c>
      <c r="F585" t="s">
        <v>13</v>
      </c>
      <c r="G585" t="s">
        <v>28</v>
      </c>
      <c r="H585" t="s">
        <v>15</v>
      </c>
      <c r="I585">
        <v>2</v>
      </c>
      <c r="J585" t="s">
        <v>47</v>
      </c>
      <c r="K585" t="s">
        <v>32</v>
      </c>
      <c r="L585">
        <v>66</v>
      </c>
      <c r="M585" t="str">
        <f t="shared" si="9"/>
        <v xml:space="preserve">Old </v>
      </c>
      <c r="N585" t="s">
        <v>18</v>
      </c>
    </row>
    <row r="586" spans="1:14" x14ac:dyDescent="0.3">
      <c r="A586">
        <v>28667</v>
      </c>
      <c r="B586" t="s">
        <v>37</v>
      </c>
      <c r="C586" t="s">
        <v>39</v>
      </c>
      <c r="D586" s="6">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6">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6">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6">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6">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6">
        <v>60000</v>
      </c>
      <c r="E591">
        <v>2</v>
      </c>
      <c r="F591" t="s">
        <v>13</v>
      </c>
      <c r="G591" t="s">
        <v>28</v>
      </c>
      <c r="H591" t="s">
        <v>15</v>
      </c>
      <c r="I591">
        <v>0</v>
      </c>
      <c r="J591" t="s">
        <v>47</v>
      </c>
      <c r="K591" t="s">
        <v>32</v>
      </c>
      <c r="L591">
        <v>57</v>
      </c>
      <c r="M591" t="str">
        <f t="shared" si="9"/>
        <v xml:space="preserve">Old </v>
      </c>
      <c r="N591" t="s">
        <v>18</v>
      </c>
    </row>
    <row r="592" spans="1:14" x14ac:dyDescent="0.3">
      <c r="A592">
        <v>23158</v>
      </c>
      <c r="B592" t="s">
        <v>36</v>
      </c>
      <c r="C592" t="s">
        <v>38</v>
      </c>
      <c r="D592" s="6">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6">
        <v>40000</v>
      </c>
      <c r="E593">
        <v>4</v>
      </c>
      <c r="F593" t="s">
        <v>27</v>
      </c>
      <c r="G593" t="s">
        <v>21</v>
      </c>
      <c r="H593" t="s">
        <v>18</v>
      </c>
      <c r="I593">
        <v>2</v>
      </c>
      <c r="J593" t="s">
        <v>47</v>
      </c>
      <c r="K593" t="s">
        <v>32</v>
      </c>
      <c r="L593">
        <v>61</v>
      </c>
      <c r="M593" t="str">
        <f t="shared" si="9"/>
        <v xml:space="preserve">Old </v>
      </c>
      <c r="N593" t="s">
        <v>15</v>
      </c>
    </row>
    <row r="594" spans="1:14" x14ac:dyDescent="0.3">
      <c r="A594">
        <v>18391</v>
      </c>
      <c r="B594" t="s">
        <v>37</v>
      </c>
      <c r="C594" t="s">
        <v>38</v>
      </c>
      <c r="D594" s="6">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6">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6">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38</v>
      </c>
      <c r="D597" s="6">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38</v>
      </c>
      <c r="D598" s="6">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6">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39</v>
      </c>
      <c r="D600" s="6">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6">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39</v>
      </c>
      <c r="D602" s="6">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6">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6">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6">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6">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6">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6">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6">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6">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6">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6">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6">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6">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6">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6">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6">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6">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39</v>
      </c>
      <c r="D624" s="6">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6">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39</v>
      </c>
      <c r="D630" s="6">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6">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6">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6">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6">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6">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38</v>
      </c>
      <c r="D637" s="6">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6">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6">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39</v>
      </c>
      <c r="D641" s="6">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38</v>
      </c>
      <c r="D642" s="6">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39</v>
      </c>
      <c r="D643" s="6">
        <v>50000</v>
      </c>
      <c r="E643">
        <v>4</v>
      </c>
      <c r="F643" t="s">
        <v>13</v>
      </c>
      <c r="G643" t="s">
        <v>28</v>
      </c>
      <c r="H643" t="s">
        <v>15</v>
      </c>
      <c r="I643">
        <v>2</v>
      </c>
      <c r="J643" t="s">
        <v>47</v>
      </c>
      <c r="K643" t="s">
        <v>32</v>
      </c>
      <c r="L643">
        <v>64</v>
      </c>
      <c r="M643" t="str">
        <f t="shared" ref="M643:M706" si="10">IF(L643 &gt;55, "Old ",IF(L643&gt;=31, "Middle aged", IF(L643&lt;31, "Adolescent", "Invalid")))</f>
        <v xml:space="preserve">Old </v>
      </c>
      <c r="N643" t="s">
        <v>18</v>
      </c>
    </row>
    <row r="644" spans="1:14" x14ac:dyDescent="0.3">
      <c r="A644">
        <v>21741</v>
      </c>
      <c r="B644" t="s">
        <v>36</v>
      </c>
      <c r="C644" t="s">
        <v>38</v>
      </c>
      <c r="D644" s="6">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6">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6">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6">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6">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6">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6">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38</v>
      </c>
      <c r="D651" s="6">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6">
        <v>70000</v>
      </c>
      <c r="E652">
        <v>5</v>
      </c>
      <c r="F652" t="s">
        <v>31</v>
      </c>
      <c r="G652" t="s">
        <v>28</v>
      </c>
      <c r="H652" t="s">
        <v>15</v>
      </c>
      <c r="I652">
        <v>2</v>
      </c>
      <c r="J652" t="s">
        <v>47</v>
      </c>
      <c r="K652" t="s">
        <v>32</v>
      </c>
      <c r="L652">
        <v>67</v>
      </c>
      <c r="M652" t="str">
        <f t="shared" si="10"/>
        <v xml:space="preserve">Old </v>
      </c>
      <c r="N652" t="s">
        <v>15</v>
      </c>
    </row>
    <row r="653" spans="1:14" x14ac:dyDescent="0.3">
      <c r="A653">
        <v>14284</v>
      </c>
      <c r="B653" t="s">
        <v>37</v>
      </c>
      <c r="C653" t="s">
        <v>39</v>
      </c>
      <c r="D653" s="6">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6">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6">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6">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6">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6">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6">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6">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6">
        <v>60000</v>
      </c>
      <c r="E661">
        <v>4</v>
      </c>
      <c r="F661" t="s">
        <v>13</v>
      </c>
      <c r="G661" t="s">
        <v>28</v>
      </c>
      <c r="H661" t="s">
        <v>15</v>
      </c>
      <c r="I661">
        <v>2</v>
      </c>
      <c r="J661" t="s">
        <v>47</v>
      </c>
      <c r="K661" t="s">
        <v>32</v>
      </c>
      <c r="L661">
        <v>63</v>
      </c>
      <c r="M661" t="str">
        <f t="shared" si="10"/>
        <v xml:space="preserve">Old </v>
      </c>
      <c r="N661" t="s">
        <v>18</v>
      </c>
    </row>
    <row r="662" spans="1:14" x14ac:dyDescent="0.3">
      <c r="A662">
        <v>21599</v>
      </c>
      <c r="B662" t="s">
        <v>36</v>
      </c>
      <c r="C662" t="s">
        <v>38</v>
      </c>
      <c r="D662" s="6">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6">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6">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6">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6">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6">
        <v>40000</v>
      </c>
      <c r="E669">
        <v>5</v>
      </c>
      <c r="F669" t="s">
        <v>27</v>
      </c>
      <c r="G669" t="s">
        <v>21</v>
      </c>
      <c r="H669" t="s">
        <v>18</v>
      </c>
      <c r="I669">
        <v>2</v>
      </c>
      <c r="J669" t="s">
        <v>47</v>
      </c>
      <c r="K669" t="s">
        <v>32</v>
      </c>
      <c r="L669">
        <v>61</v>
      </c>
      <c r="M669" t="str">
        <f t="shared" si="10"/>
        <v xml:space="preserve">Old </v>
      </c>
      <c r="N669" t="s">
        <v>18</v>
      </c>
    </row>
    <row r="670" spans="1:14" x14ac:dyDescent="0.3">
      <c r="A670">
        <v>14592</v>
      </c>
      <c r="B670" t="s">
        <v>36</v>
      </c>
      <c r="C670" t="s">
        <v>38</v>
      </c>
      <c r="D670" s="6">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6">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6">
        <v>70000</v>
      </c>
      <c r="E672">
        <v>2</v>
      </c>
      <c r="F672" t="s">
        <v>19</v>
      </c>
      <c r="G672" t="s">
        <v>21</v>
      </c>
      <c r="H672" t="s">
        <v>15</v>
      </c>
      <c r="I672">
        <v>1</v>
      </c>
      <c r="J672" t="s">
        <v>47</v>
      </c>
      <c r="K672" t="s">
        <v>32</v>
      </c>
      <c r="L672">
        <v>59</v>
      </c>
      <c r="M672" t="str">
        <f t="shared" si="10"/>
        <v xml:space="preserve">Old </v>
      </c>
      <c r="N672" t="s">
        <v>18</v>
      </c>
    </row>
    <row r="673" spans="1:14" x14ac:dyDescent="0.3">
      <c r="A673">
        <v>22252</v>
      </c>
      <c r="B673" t="s">
        <v>37</v>
      </c>
      <c r="C673" t="s">
        <v>38</v>
      </c>
      <c r="D673" s="6">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6">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6">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6">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6">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6">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6">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39</v>
      </c>
      <c r="D681" s="6">
        <v>60000</v>
      </c>
      <c r="E681">
        <v>4</v>
      </c>
      <c r="F681" t="s">
        <v>13</v>
      </c>
      <c r="G681" t="s">
        <v>28</v>
      </c>
      <c r="H681" t="s">
        <v>15</v>
      </c>
      <c r="I681">
        <v>2</v>
      </c>
      <c r="J681" t="s">
        <v>47</v>
      </c>
      <c r="K681" t="s">
        <v>32</v>
      </c>
      <c r="L681">
        <v>60</v>
      </c>
      <c r="M681" t="str">
        <f t="shared" si="10"/>
        <v xml:space="preserve">Old </v>
      </c>
      <c r="N681" t="s">
        <v>18</v>
      </c>
    </row>
    <row r="682" spans="1:14" x14ac:dyDescent="0.3">
      <c r="A682">
        <v>11165</v>
      </c>
      <c r="B682" t="s">
        <v>36</v>
      </c>
      <c r="C682" t="s">
        <v>38</v>
      </c>
      <c r="D682" s="6">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6">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6">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6">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6">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6">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6">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6">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6">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6">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6">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6">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6">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6">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6">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6">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6">
        <v>70000</v>
      </c>
      <c r="E707">
        <v>4</v>
      </c>
      <c r="F707" t="s">
        <v>13</v>
      </c>
      <c r="G707" t="s">
        <v>28</v>
      </c>
      <c r="H707" t="s">
        <v>15</v>
      </c>
      <c r="I707">
        <v>1</v>
      </c>
      <c r="J707" t="s">
        <v>47</v>
      </c>
      <c r="K707" t="s">
        <v>32</v>
      </c>
      <c r="L707">
        <v>59</v>
      </c>
      <c r="M707" t="str">
        <f t="shared" ref="M707:M770" si="11">IF(L707 &gt;55, "Old ",IF(L707&gt;=31, "Middle aged", IF(L707&lt;31, "Adolescent", "Invalid")))</f>
        <v xml:space="preserve">Old </v>
      </c>
      <c r="N707" t="s">
        <v>18</v>
      </c>
    </row>
    <row r="708" spans="1:14" x14ac:dyDescent="0.3">
      <c r="A708">
        <v>20296</v>
      </c>
      <c r="B708" t="s">
        <v>37</v>
      </c>
      <c r="C708" t="s">
        <v>38</v>
      </c>
      <c r="D708" s="6">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6">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6">
        <v>70000</v>
      </c>
      <c r="E710">
        <v>5</v>
      </c>
      <c r="F710" t="s">
        <v>13</v>
      </c>
      <c r="G710" t="s">
        <v>28</v>
      </c>
      <c r="H710" t="s">
        <v>15</v>
      </c>
      <c r="I710">
        <v>4</v>
      </c>
      <c r="J710" t="s">
        <v>47</v>
      </c>
      <c r="K710" t="s">
        <v>32</v>
      </c>
      <c r="L710">
        <v>60</v>
      </c>
      <c r="M710" t="str">
        <f t="shared" si="11"/>
        <v xml:space="preserve">Old </v>
      </c>
      <c r="N710" t="s">
        <v>18</v>
      </c>
    </row>
    <row r="711" spans="1:14" x14ac:dyDescent="0.3">
      <c r="A711">
        <v>23712</v>
      </c>
      <c r="B711" t="s">
        <v>37</v>
      </c>
      <c r="C711" t="s">
        <v>38</v>
      </c>
      <c r="D711" s="6">
        <v>70000</v>
      </c>
      <c r="E711">
        <v>2</v>
      </c>
      <c r="F711" t="s">
        <v>13</v>
      </c>
      <c r="G711" t="s">
        <v>28</v>
      </c>
      <c r="H711" t="s">
        <v>15</v>
      </c>
      <c r="I711">
        <v>1</v>
      </c>
      <c r="J711" t="s">
        <v>47</v>
      </c>
      <c r="K711" t="s">
        <v>32</v>
      </c>
      <c r="L711">
        <v>59</v>
      </c>
      <c r="M711" t="str">
        <f t="shared" si="11"/>
        <v xml:space="preserve">Old </v>
      </c>
      <c r="N711" t="s">
        <v>18</v>
      </c>
    </row>
    <row r="712" spans="1:14" x14ac:dyDescent="0.3">
      <c r="A712">
        <v>23358</v>
      </c>
      <c r="B712" t="s">
        <v>36</v>
      </c>
      <c r="C712" t="s">
        <v>39</v>
      </c>
      <c r="D712" s="6">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6">
        <v>70000</v>
      </c>
      <c r="E713">
        <v>2</v>
      </c>
      <c r="F713" t="s">
        <v>19</v>
      </c>
      <c r="G713" t="s">
        <v>21</v>
      </c>
      <c r="H713" t="s">
        <v>15</v>
      </c>
      <c r="I713">
        <v>1</v>
      </c>
      <c r="J713" t="s">
        <v>47</v>
      </c>
      <c r="K713" t="s">
        <v>32</v>
      </c>
      <c r="L713">
        <v>58</v>
      </c>
      <c r="M713" t="str">
        <f t="shared" si="11"/>
        <v xml:space="preserve">Old </v>
      </c>
      <c r="N713" t="s">
        <v>18</v>
      </c>
    </row>
    <row r="714" spans="1:14" x14ac:dyDescent="0.3">
      <c r="A714">
        <v>28026</v>
      </c>
      <c r="B714" t="s">
        <v>36</v>
      </c>
      <c r="C714" t="s">
        <v>38</v>
      </c>
      <c r="D714" s="6">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38</v>
      </c>
      <c r="D715" s="6">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6">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6">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6">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6">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6">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39</v>
      </c>
      <c r="D723" s="6">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6">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6">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6">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6">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6">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6">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6">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6">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6">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6">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6">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6">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6">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6">
        <v>60000</v>
      </c>
      <c r="E741">
        <v>2</v>
      </c>
      <c r="F741" t="s">
        <v>19</v>
      </c>
      <c r="G741" t="s">
        <v>21</v>
      </c>
      <c r="H741" t="s">
        <v>15</v>
      </c>
      <c r="I741">
        <v>1</v>
      </c>
      <c r="J741" t="s">
        <v>47</v>
      </c>
      <c r="K741" t="s">
        <v>32</v>
      </c>
      <c r="L741">
        <v>55</v>
      </c>
      <c r="M741" t="str">
        <f t="shared" si="11"/>
        <v>Middle aged</v>
      </c>
      <c r="N741" t="s">
        <v>18</v>
      </c>
    </row>
    <row r="742" spans="1:14" x14ac:dyDescent="0.3">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6">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6">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6">
        <v>70000</v>
      </c>
      <c r="E746">
        <v>4</v>
      </c>
      <c r="F746" t="s">
        <v>19</v>
      </c>
      <c r="G746" t="s">
        <v>21</v>
      </c>
      <c r="H746" t="s">
        <v>15</v>
      </c>
      <c r="I746">
        <v>1</v>
      </c>
      <c r="J746" t="s">
        <v>47</v>
      </c>
      <c r="K746" t="s">
        <v>32</v>
      </c>
      <c r="L746">
        <v>56</v>
      </c>
      <c r="M746" t="str">
        <f t="shared" si="11"/>
        <v xml:space="preserve">Old </v>
      </c>
      <c r="N746" t="s">
        <v>18</v>
      </c>
    </row>
    <row r="747" spans="1:14" x14ac:dyDescent="0.3">
      <c r="A747">
        <v>12452</v>
      </c>
      <c r="B747" t="s">
        <v>36</v>
      </c>
      <c r="C747" t="s">
        <v>39</v>
      </c>
      <c r="D747" s="6">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6">
        <v>60000</v>
      </c>
      <c r="E748">
        <v>2</v>
      </c>
      <c r="F748" t="s">
        <v>13</v>
      </c>
      <c r="G748" t="s">
        <v>28</v>
      </c>
      <c r="H748" t="s">
        <v>15</v>
      </c>
      <c r="I748">
        <v>0</v>
      </c>
      <c r="J748" t="s">
        <v>47</v>
      </c>
      <c r="K748" t="s">
        <v>32</v>
      </c>
      <c r="L748">
        <v>56</v>
      </c>
      <c r="M748" t="str">
        <f t="shared" si="11"/>
        <v xml:space="preserve">Old </v>
      </c>
      <c r="N748" t="s">
        <v>18</v>
      </c>
    </row>
    <row r="749" spans="1:14" x14ac:dyDescent="0.3">
      <c r="A749">
        <v>12957</v>
      </c>
      <c r="B749" t="s">
        <v>37</v>
      </c>
      <c r="C749" t="s">
        <v>38</v>
      </c>
      <c r="D749" s="6">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6">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38</v>
      </c>
      <c r="D751" s="6">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39</v>
      </c>
      <c r="D752" s="6">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6">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6">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39</v>
      </c>
      <c r="D757" s="6">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6">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6">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6">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6">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6">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6">
        <v>60000</v>
      </c>
      <c r="E763">
        <v>5</v>
      </c>
      <c r="F763" t="s">
        <v>13</v>
      </c>
      <c r="G763" t="s">
        <v>28</v>
      </c>
      <c r="H763" t="s">
        <v>15</v>
      </c>
      <c r="I763">
        <v>3</v>
      </c>
      <c r="J763" t="s">
        <v>47</v>
      </c>
      <c r="K763" t="s">
        <v>32</v>
      </c>
      <c r="L763">
        <v>59</v>
      </c>
      <c r="M763" t="str">
        <f t="shared" si="11"/>
        <v xml:space="preserve">Old </v>
      </c>
      <c r="N763" t="s">
        <v>18</v>
      </c>
    </row>
    <row r="764" spans="1:14" x14ac:dyDescent="0.3">
      <c r="A764">
        <v>20657</v>
      </c>
      <c r="B764" t="s">
        <v>37</v>
      </c>
      <c r="C764" t="s">
        <v>39</v>
      </c>
      <c r="D764" s="6">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6">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6">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6">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38</v>
      </c>
      <c r="D770" s="6">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6">
        <v>100000</v>
      </c>
      <c r="E771">
        <v>4</v>
      </c>
      <c r="F771" t="s">
        <v>13</v>
      </c>
      <c r="G771" t="s">
        <v>28</v>
      </c>
      <c r="H771" t="s">
        <v>15</v>
      </c>
      <c r="I771">
        <v>4</v>
      </c>
      <c r="J771" t="s">
        <v>16</v>
      </c>
      <c r="K771" t="s">
        <v>32</v>
      </c>
      <c r="L771">
        <v>40</v>
      </c>
      <c r="M771" t="str">
        <f t="shared" ref="M771:M834" si="12">IF(L771 &gt;55, "Old ",IF(L771&gt;=31, "Middle aged", IF(L771&lt;31, "Adolescent", "Invalid")))</f>
        <v>Middle aged</v>
      </c>
      <c r="N771" t="s">
        <v>18</v>
      </c>
    </row>
    <row r="772" spans="1:14" x14ac:dyDescent="0.3">
      <c r="A772">
        <v>17699</v>
      </c>
      <c r="B772" t="s">
        <v>36</v>
      </c>
      <c r="C772" t="s">
        <v>39</v>
      </c>
      <c r="D772" s="6">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6">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6">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6">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6">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6">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6">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6">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6">
        <v>60000</v>
      </c>
      <c r="E782">
        <v>2</v>
      </c>
      <c r="F782" t="s">
        <v>19</v>
      </c>
      <c r="G782" t="s">
        <v>21</v>
      </c>
      <c r="H782" t="s">
        <v>15</v>
      </c>
      <c r="I782">
        <v>1</v>
      </c>
      <c r="J782" t="s">
        <v>47</v>
      </c>
      <c r="K782" t="s">
        <v>32</v>
      </c>
      <c r="L782">
        <v>55</v>
      </c>
      <c r="M782" t="str">
        <f t="shared" si="12"/>
        <v>Middle aged</v>
      </c>
      <c r="N782" t="s">
        <v>18</v>
      </c>
    </row>
    <row r="783" spans="1:14" x14ac:dyDescent="0.3">
      <c r="A783">
        <v>19660</v>
      </c>
      <c r="B783" t="s">
        <v>36</v>
      </c>
      <c r="C783" t="s">
        <v>39</v>
      </c>
      <c r="D783" s="6">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6">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6">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6">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38</v>
      </c>
      <c r="D790" s="6">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6">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6">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6">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6">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39</v>
      </c>
      <c r="D797" s="6">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6">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6">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6">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6">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6">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6">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6">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38</v>
      </c>
      <c r="D812" s="6">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6">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6">
        <v>70000</v>
      </c>
      <c r="E814">
        <v>4</v>
      </c>
      <c r="F814" t="s">
        <v>13</v>
      </c>
      <c r="G814" t="s">
        <v>28</v>
      </c>
      <c r="H814" t="s">
        <v>15</v>
      </c>
      <c r="I814">
        <v>2</v>
      </c>
      <c r="J814" t="s">
        <v>47</v>
      </c>
      <c r="K814" t="s">
        <v>32</v>
      </c>
      <c r="L814">
        <v>61</v>
      </c>
      <c r="M814" t="str">
        <f t="shared" si="12"/>
        <v xml:space="preserve">Old </v>
      </c>
      <c r="N814" t="s">
        <v>18</v>
      </c>
    </row>
    <row r="815" spans="1:14" x14ac:dyDescent="0.3">
      <c r="A815">
        <v>25899</v>
      </c>
      <c r="B815" t="s">
        <v>36</v>
      </c>
      <c r="C815" t="s">
        <v>38</v>
      </c>
      <c r="D815" s="6">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6">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6">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6">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6">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6">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6">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6">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6">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6">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6">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6">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39</v>
      </c>
      <c r="D832" s="6">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6">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6">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6">
        <v>70000</v>
      </c>
      <c r="E835">
        <v>0</v>
      </c>
      <c r="F835" t="s">
        <v>13</v>
      </c>
      <c r="G835" t="s">
        <v>21</v>
      </c>
      <c r="H835" t="s">
        <v>18</v>
      </c>
      <c r="I835">
        <v>1</v>
      </c>
      <c r="J835" t="s">
        <v>16</v>
      </c>
      <c r="K835" t="s">
        <v>32</v>
      </c>
      <c r="L835">
        <v>37</v>
      </c>
      <c r="M835" t="str">
        <f t="shared" ref="M835:M898" si="13">IF(L835 &gt;55, "Old ",IF(L835&gt;=31, "Middle aged", IF(L835&lt;31, "Adolescent", "Invalid")))</f>
        <v>Middle aged</v>
      </c>
      <c r="N835" t="s">
        <v>15</v>
      </c>
    </row>
    <row r="836" spans="1:14" x14ac:dyDescent="0.3">
      <c r="A836">
        <v>19889</v>
      </c>
      <c r="B836" t="s">
        <v>37</v>
      </c>
      <c r="C836" t="s">
        <v>38</v>
      </c>
      <c r="D836" s="6">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6">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6">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6">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6">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6">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38</v>
      </c>
      <c r="D844" s="6">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6">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6">
        <v>40000</v>
      </c>
      <c r="E846">
        <v>5</v>
      </c>
      <c r="F846" t="s">
        <v>27</v>
      </c>
      <c r="G846" t="s">
        <v>21</v>
      </c>
      <c r="H846" t="s">
        <v>15</v>
      </c>
      <c r="I846">
        <v>2</v>
      </c>
      <c r="J846" t="s">
        <v>47</v>
      </c>
      <c r="K846" t="s">
        <v>32</v>
      </c>
      <c r="L846">
        <v>60</v>
      </c>
      <c r="M846" t="str">
        <f t="shared" si="13"/>
        <v xml:space="preserve">Old </v>
      </c>
      <c r="N846" t="s">
        <v>18</v>
      </c>
    </row>
    <row r="847" spans="1:14" x14ac:dyDescent="0.3">
      <c r="A847">
        <v>25343</v>
      </c>
      <c r="B847" t="s">
        <v>37</v>
      </c>
      <c r="C847" t="s">
        <v>38</v>
      </c>
      <c r="D847" s="6">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6">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6">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38</v>
      </c>
      <c r="D852" s="6">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39</v>
      </c>
      <c r="D853" s="6">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6">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6">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6">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6">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6">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6">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6">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6">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6">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6">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6">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6">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6">
        <v>60000</v>
      </c>
      <c r="E868">
        <v>2</v>
      </c>
      <c r="F868" t="s">
        <v>27</v>
      </c>
      <c r="G868" t="s">
        <v>21</v>
      </c>
      <c r="H868" t="s">
        <v>15</v>
      </c>
      <c r="I868">
        <v>2</v>
      </c>
      <c r="J868" t="s">
        <v>47</v>
      </c>
      <c r="K868" t="s">
        <v>32</v>
      </c>
      <c r="L868">
        <v>55</v>
      </c>
      <c r="M868" t="str">
        <f t="shared" si="13"/>
        <v>Middle aged</v>
      </c>
      <c r="N868" t="s">
        <v>18</v>
      </c>
    </row>
    <row r="869" spans="1:14" x14ac:dyDescent="0.3">
      <c r="A869">
        <v>26693</v>
      </c>
      <c r="B869" t="s">
        <v>36</v>
      </c>
      <c r="C869" t="s">
        <v>39</v>
      </c>
      <c r="D869" s="6">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6">
        <v>30000</v>
      </c>
      <c r="E870">
        <v>5</v>
      </c>
      <c r="F870" t="s">
        <v>29</v>
      </c>
      <c r="G870" t="s">
        <v>14</v>
      </c>
      <c r="H870" t="s">
        <v>15</v>
      </c>
      <c r="I870">
        <v>3</v>
      </c>
      <c r="J870" t="s">
        <v>47</v>
      </c>
      <c r="K870" t="s">
        <v>32</v>
      </c>
      <c r="L870">
        <v>60</v>
      </c>
      <c r="M870" t="str">
        <f t="shared" si="13"/>
        <v xml:space="preserve">Old </v>
      </c>
      <c r="N870" t="s">
        <v>15</v>
      </c>
    </row>
    <row r="871" spans="1:14" x14ac:dyDescent="0.3">
      <c r="A871">
        <v>26065</v>
      </c>
      <c r="B871" t="s">
        <v>37</v>
      </c>
      <c r="C871" t="s">
        <v>38</v>
      </c>
      <c r="D871" s="6">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6">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6">
        <v>60000</v>
      </c>
      <c r="E873">
        <v>2</v>
      </c>
      <c r="F873" t="s">
        <v>27</v>
      </c>
      <c r="G873" t="s">
        <v>21</v>
      </c>
      <c r="H873" t="s">
        <v>15</v>
      </c>
      <c r="I873">
        <v>2</v>
      </c>
      <c r="J873" t="s">
        <v>47</v>
      </c>
      <c r="K873" t="s">
        <v>32</v>
      </c>
      <c r="L873">
        <v>55</v>
      </c>
      <c r="M873" t="str">
        <f t="shared" si="13"/>
        <v>Middle aged</v>
      </c>
      <c r="N873" t="s">
        <v>18</v>
      </c>
    </row>
    <row r="874" spans="1:14" x14ac:dyDescent="0.3">
      <c r="A874">
        <v>22118</v>
      </c>
      <c r="B874" t="s">
        <v>37</v>
      </c>
      <c r="C874" t="s">
        <v>38</v>
      </c>
      <c r="D874" s="6">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6">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6">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6">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39</v>
      </c>
      <c r="D880" s="6">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39</v>
      </c>
      <c r="D881" s="6">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6">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6">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39</v>
      </c>
      <c r="D884" s="6">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6">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6">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38</v>
      </c>
      <c r="D887" s="6">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6">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6">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6">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6">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6">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6">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38</v>
      </c>
      <c r="D894" s="6">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6">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6">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6">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38</v>
      </c>
      <c r="D898" s="6">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6">
        <v>30000</v>
      </c>
      <c r="E899">
        <v>0</v>
      </c>
      <c r="F899" t="s">
        <v>29</v>
      </c>
      <c r="G899" t="s">
        <v>20</v>
      </c>
      <c r="H899" t="s">
        <v>18</v>
      </c>
      <c r="I899">
        <v>2</v>
      </c>
      <c r="J899" t="s">
        <v>16</v>
      </c>
      <c r="K899" t="s">
        <v>32</v>
      </c>
      <c r="L899">
        <v>28</v>
      </c>
      <c r="M899" t="str">
        <f t="shared" ref="M899:M962" si="14">IF(L899 &gt;55, "Old ",IF(L899&gt;=31, "Middle aged", IF(L899&lt;31, "Adolescent", "Invalid")))</f>
        <v>Adolescent</v>
      </c>
      <c r="N899" t="s">
        <v>18</v>
      </c>
    </row>
    <row r="900" spans="1:14" x14ac:dyDescent="0.3">
      <c r="A900">
        <v>18066</v>
      </c>
      <c r="B900" t="s">
        <v>37</v>
      </c>
      <c r="C900" t="s">
        <v>39</v>
      </c>
      <c r="D900" s="6">
        <v>70000</v>
      </c>
      <c r="E900">
        <v>5</v>
      </c>
      <c r="F900" t="s">
        <v>13</v>
      </c>
      <c r="G900" t="s">
        <v>28</v>
      </c>
      <c r="H900" t="s">
        <v>15</v>
      </c>
      <c r="I900">
        <v>3</v>
      </c>
      <c r="J900" t="s">
        <v>47</v>
      </c>
      <c r="K900" t="s">
        <v>32</v>
      </c>
      <c r="L900">
        <v>60</v>
      </c>
      <c r="M900" t="str">
        <f t="shared" si="14"/>
        <v xml:space="preserve">Old </v>
      </c>
      <c r="N900" t="s">
        <v>15</v>
      </c>
    </row>
    <row r="901" spans="1:14" x14ac:dyDescent="0.3">
      <c r="A901">
        <v>28192</v>
      </c>
      <c r="B901" t="s">
        <v>36</v>
      </c>
      <c r="C901" t="s">
        <v>38</v>
      </c>
      <c r="D901" s="6">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6">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6">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6">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6">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38</v>
      </c>
      <c r="D906" s="6">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6">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6">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6">
        <v>50000</v>
      </c>
      <c r="E909">
        <v>4</v>
      </c>
      <c r="F909" t="s">
        <v>13</v>
      </c>
      <c r="G909" t="s">
        <v>28</v>
      </c>
      <c r="H909" t="s">
        <v>15</v>
      </c>
      <c r="I909">
        <v>2</v>
      </c>
      <c r="J909" t="s">
        <v>47</v>
      </c>
      <c r="K909" t="s">
        <v>32</v>
      </c>
      <c r="L909">
        <v>63</v>
      </c>
      <c r="M909" t="str">
        <f t="shared" si="14"/>
        <v xml:space="preserve">Old </v>
      </c>
      <c r="N909" t="s">
        <v>18</v>
      </c>
    </row>
    <row r="910" spans="1:14" x14ac:dyDescent="0.3">
      <c r="A910">
        <v>23195</v>
      </c>
      <c r="B910" t="s">
        <v>37</v>
      </c>
      <c r="C910" t="s">
        <v>39</v>
      </c>
      <c r="D910" s="6">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6">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6">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6">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38</v>
      </c>
      <c r="D914" s="6">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6">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6">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6">
        <v>60000</v>
      </c>
      <c r="E917">
        <v>3</v>
      </c>
      <c r="F917" t="s">
        <v>31</v>
      </c>
      <c r="G917" t="s">
        <v>28</v>
      </c>
      <c r="H917" t="s">
        <v>15</v>
      </c>
      <c r="I917">
        <v>2</v>
      </c>
      <c r="J917" t="s">
        <v>47</v>
      </c>
      <c r="K917" t="s">
        <v>32</v>
      </c>
      <c r="L917">
        <v>64</v>
      </c>
      <c r="M917" t="str">
        <f t="shared" si="14"/>
        <v xml:space="preserve">Old </v>
      </c>
      <c r="N917" t="s">
        <v>18</v>
      </c>
    </row>
    <row r="918" spans="1:14" x14ac:dyDescent="0.3">
      <c r="A918">
        <v>27273</v>
      </c>
      <c r="B918" t="s">
        <v>37</v>
      </c>
      <c r="C918" t="s">
        <v>39</v>
      </c>
      <c r="D918" s="6">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6">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6">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6">
        <v>40000</v>
      </c>
      <c r="E921">
        <v>4</v>
      </c>
      <c r="F921" t="s">
        <v>27</v>
      </c>
      <c r="G921" t="s">
        <v>21</v>
      </c>
      <c r="H921" t="s">
        <v>15</v>
      </c>
      <c r="I921">
        <v>2</v>
      </c>
      <c r="J921" t="s">
        <v>47</v>
      </c>
      <c r="K921" t="s">
        <v>32</v>
      </c>
      <c r="L921">
        <v>61</v>
      </c>
      <c r="M921" t="str">
        <f t="shared" si="14"/>
        <v xml:space="preserve">Old </v>
      </c>
      <c r="N921" t="s">
        <v>18</v>
      </c>
    </row>
    <row r="922" spans="1:14" x14ac:dyDescent="0.3">
      <c r="A922">
        <v>20754</v>
      </c>
      <c r="B922" t="s">
        <v>36</v>
      </c>
      <c r="C922" t="s">
        <v>39</v>
      </c>
      <c r="D922" s="6">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6">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6">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6">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6">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6">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6">
        <v>40000</v>
      </c>
      <c r="E928">
        <v>2</v>
      </c>
      <c r="F928" t="s">
        <v>27</v>
      </c>
      <c r="G928" t="s">
        <v>21</v>
      </c>
      <c r="H928" t="s">
        <v>15</v>
      </c>
      <c r="I928">
        <v>2</v>
      </c>
      <c r="J928" t="s">
        <v>47</v>
      </c>
      <c r="K928" t="s">
        <v>32</v>
      </c>
      <c r="L928">
        <v>57</v>
      </c>
      <c r="M928" t="str">
        <f t="shared" si="14"/>
        <v xml:space="preserve">Old </v>
      </c>
      <c r="N928" t="s">
        <v>18</v>
      </c>
    </row>
    <row r="929" spans="1:14" x14ac:dyDescent="0.3">
      <c r="A929">
        <v>11823</v>
      </c>
      <c r="B929" t="s">
        <v>36</v>
      </c>
      <c r="C929" t="s">
        <v>38</v>
      </c>
      <c r="D929" s="6">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6">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6">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6">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6">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38</v>
      </c>
      <c r="D937" s="6">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6">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39</v>
      </c>
      <c r="D939" s="6">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6">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6">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6">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6">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6">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6">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6">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38</v>
      </c>
      <c r="D949" s="6">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6">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6">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6">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6">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6">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6">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6">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6">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6">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6">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6">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6">
        <v>120000</v>
      </c>
      <c r="E963">
        <v>2</v>
      </c>
      <c r="F963" t="s">
        <v>13</v>
      </c>
      <c r="G963" t="s">
        <v>28</v>
      </c>
      <c r="H963" t="s">
        <v>15</v>
      </c>
      <c r="I963">
        <v>3</v>
      </c>
      <c r="J963" t="s">
        <v>23</v>
      </c>
      <c r="K963" t="s">
        <v>32</v>
      </c>
      <c r="L963">
        <v>62</v>
      </c>
      <c r="M963" t="str">
        <f t="shared" ref="M963:M1001" si="15">IF(L963 &gt;55, "Old ",IF(L963&gt;=31, "Middle aged", IF(L963&lt;31, "Adolescent", "Invalid")))</f>
        <v xml:space="preserve">Old </v>
      </c>
      <c r="N963" t="s">
        <v>18</v>
      </c>
    </row>
    <row r="964" spans="1:14" x14ac:dyDescent="0.3">
      <c r="A964">
        <v>16813</v>
      </c>
      <c r="B964" t="s">
        <v>36</v>
      </c>
      <c r="C964" t="s">
        <v>39</v>
      </c>
      <c r="D964" s="6">
        <v>60000</v>
      </c>
      <c r="E964">
        <v>2</v>
      </c>
      <c r="F964" t="s">
        <v>19</v>
      </c>
      <c r="G964" t="s">
        <v>21</v>
      </c>
      <c r="H964" t="s">
        <v>15</v>
      </c>
      <c r="I964">
        <v>2</v>
      </c>
      <c r="J964" t="s">
        <v>47</v>
      </c>
      <c r="K964" t="s">
        <v>32</v>
      </c>
      <c r="L964">
        <v>55</v>
      </c>
      <c r="M964" t="str">
        <f t="shared" si="15"/>
        <v>Middle aged</v>
      </c>
      <c r="N964" t="s">
        <v>18</v>
      </c>
    </row>
    <row r="965" spans="1:14" x14ac:dyDescent="0.3">
      <c r="A965">
        <v>16007</v>
      </c>
      <c r="B965" t="s">
        <v>36</v>
      </c>
      <c r="C965" t="s">
        <v>38</v>
      </c>
      <c r="D965" s="6">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39</v>
      </c>
      <c r="D966" s="6">
        <v>70000</v>
      </c>
      <c r="E966">
        <v>4</v>
      </c>
      <c r="F966" t="s">
        <v>19</v>
      </c>
      <c r="G966" t="s">
        <v>21</v>
      </c>
      <c r="H966" t="s">
        <v>15</v>
      </c>
      <c r="I966">
        <v>1</v>
      </c>
      <c r="J966" t="s">
        <v>47</v>
      </c>
      <c r="K966" t="s">
        <v>32</v>
      </c>
      <c r="L966">
        <v>56</v>
      </c>
      <c r="M966" t="str">
        <f t="shared" si="15"/>
        <v xml:space="preserve">Old </v>
      </c>
      <c r="N966" t="s">
        <v>18</v>
      </c>
    </row>
    <row r="967" spans="1:14" x14ac:dyDescent="0.3">
      <c r="A967">
        <v>27756</v>
      </c>
      <c r="B967" t="s">
        <v>37</v>
      </c>
      <c r="C967" t="s">
        <v>38</v>
      </c>
      <c r="D967" s="6">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6">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6">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6">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6">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6">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6">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6">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6">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6">
        <v>60000</v>
      </c>
      <c r="E978">
        <v>3</v>
      </c>
      <c r="F978" t="s">
        <v>13</v>
      </c>
      <c r="G978" t="s">
        <v>28</v>
      </c>
      <c r="H978" t="s">
        <v>15</v>
      </c>
      <c r="I978">
        <v>2</v>
      </c>
      <c r="J978" t="s">
        <v>47</v>
      </c>
      <c r="K978" t="s">
        <v>32</v>
      </c>
      <c r="L978">
        <v>66</v>
      </c>
      <c r="M978" t="str">
        <f t="shared" si="15"/>
        <v xml:space="preserve">Old </v>
      </c>
      <c r="N978" t="s">
        <v>18</v>
      </c>
    </row>
    <row r="979" spans="1:14" x14ac:dyDescent="0.3">
      <c r="A979">
        <v>19741</v>
      </c>
      <c r="B979" t="s">
        <v>37</v>
      </c>
      <c r="C979" t="s">
        <v>38</v>
      </c>
      <c r="D979" s="6">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39</v>
      </c>
      <c r="D980" s="6">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6">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6">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6">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6">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6">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6">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6">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6">
        <v>40000</v>
      </c>
      <c r="E988">
        <v>5</v>
      </c>
      <c r="F988" t="s">
        <v>27</v>
      </c>
      <c r="G988" t="s">
        <v>21</v>
      </c>
      <c r="H988" t="s">
        <v>15</v>
      </c>
      <c r="I988">
        <v>4</v>
      </c>
      <c r="J988" t="s">
        <v>47</v>
      </c>
      <c r="K988" t="s">
        <v>32</v>
      </c>
      <c r="L988">
        <v>60</v>
      </c>
      <c r="M988" t="str">
        <f t="shared" si="15"/>
        <v xml:space="preserve">Old </v>
      </c>
      <c r="N988" t="s">
        <v>15</v>
      </c>
    </row>
    <row r="989" spans="1:14" x14ac:dyDescent="0.3">
      <c r="A989">
        <v>28972</v>
      </c>
      <c r="B989" t="s">
        <v>37</v>
      </c>
      <c r="C989" t="s">
        <v>38</v>
      </c>
      <c r="D989" s="6">
        <v>60000</v>
      </c>
      <c r="E989">
        <v>3</v>
      </c>
      <c r="F989" t="s">
        <v>31</v>
      </c>
      <c r="G989" t="s">
        <v>28</v>
      </c>
      <c r="H989" t="s">
        <v>15</v>
      </c>
      <c r="I989">
        <v>2</v>
      </c>
      <c r="J989" t="s">
        <v>47</v>
      </c>
      <c r="K989" t="s">
        <v>32</v>
      </c>
      <c r="L989">
        <v>66</v>
      </c>
      <c r="M989" t="str">
        <f t="shared" si="15"/>
        <v xml:space="preserve">Old </v>
      </c>
      <c r="N989" t="s">
        <v>18</v>
      </c>
    </row>
    <row r="990" spans="1:14" x14ac:dyDescent="0.3">
      <c r="A990">
        <v>22730</v>
      </c>
      <c r="B990" t="s">
        <v>36</v>
      </c>
      <c r="C990" t="s">
        <v>39</v>
      </c>
      <c r="D990" s="6">
        <v>70000</v>
      </c>
      <c r="E990">
        <v>5</v>
      </c>
      <c r="F990" t="s">
        <v>13</v>
      </c>
      <c r="G990" t="s">
        <v>28</v>
      </c>
      <c r="H990" t="s">
        <v>15</v>
      </c>
      <c r="I990">
        <v>2</v>
      </c>
      <c r="J990" t="s">
        <v>47</v>
      </c>
      <c r="K990" t="s">
        <v>32</v>
      </c>
      <c r="L990">
        <v>63</v>
      </c>
      <c r="M990" t="str">
        <f t="shared" si="15"/>
        <v xml:space="preserve">Old </v>
      </c>
      <c r="N990" t="s">
        <v>18</v>
      </c>
    </row>
    <row r="991" spans="1:14" x14ac:dyDescent="0.3">
      <c r="A991">
        <v>29134</v>
      </c>
      <c r="B991" t="s">
        <v>36</v>
      </c>
      <c r="C991" t="s">
        <v>39</v>
      </c>
      <c r="D991" s="6">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6">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6">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6">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6">
        <v>60000</v>
      </c>
      <c r="E997">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6">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6">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6">
        <v>60000</v>
      </c>
      <c r="E1001">
        <v>3</v>
      </c>
      <c r="F1001" t="s">
        <v>27</v>
      </c>
      <c r="G1001" t="s">
        <v>21</v>
      </c>
      <c r="H1001" t="s">
        <v>15</v>
      </c>
      <c r="I1001">
        <v>2</v>
      </c>
      <c r="J1001" t="s">
        <v>47</v>
      </c>
      <c r="K1001" t="s">
        <v>32</v>
      </c>
      <c r="L1001">
        <v>53</v>
      </c>
      <c r="M1001" t="str">
        <f t="shared" si="15"/>
        <v>Middle aged</v>
      </c>
      <c r="N1001" t="s">
        <v>15</v>
      </c>
    </row>
  </sheetData>
  <autoFilter ref="A1:N1001" xr:uid="{381639F8-8998-432B-8405-4C64EEBF22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8A981-B2CA-4419-8F37-1F44C7D8382F}">
  <dimension ref="A8:D115"/>
  <sheetViews>
    <sheetView workbookViewId="0">
      <selection activeCell="A60" sqref="A60:D115"/>
    </sheetView>
  </sheetViews>
  <sheetFormatPr defaultRowHeight="14.4" x14ac:dyDescent="0.3"/>
  <cols>
    <col min="1" max="1" width="21.88671875" bestFit="1" customWidth="1"/>
    <col min="2" max="2" width="15.5546875" bestFit="1" customWidth="1"/>
    <col min="3" max="3" width="8" bestFit="1" customWidth="1"/>
    <col min="4" max="4" width="10.77734375" bestFit="1" customWidth="1"/>
  </cols>
  <sheetData>
    <row r="8" spans="1:4" x14ac:dyDescent="0.3">
      <c r="A8" s="4" t="s">
        <v>44</v>
      </c>
      <c r="B8" s="4" t="s">
        <v>45</v>
      </c>
    </row>
    <row r="9" spans="1:4" x14ac:dyDescent="0.3">
      <c r="A9" s="4" t="s">
        <v>42</v>
      </c>
      <c r="B9" t="s">
        <v>18</v>
      </c>
      <c r="C9" t="s">
        <v>15</v>
      </c>
      <c r="D9" t="s">
        <v>43</v>
      </c>
    </row>
    <row r="10" spans="1:4" x14ac:dyDescent="0.3">
      <c r="A10" s="5" t="s">
        <v>38</v>
      </c>
      <c r="B10" s="6">
        <v>53440</v>
      </c>
      <c r="C10" s="6">
        <v>55774.058577405856</v>
      </c>
      <c r="D10" s="6">
        <v>54580.777096114522</v>
      </c>
    </row>
    <row r="11" spans="1:4" x14ac:dyDescent="0.3">
      <c r="A11" s="5" t="s">
        <v>39</v>
      </c>
      <c r="B11" s="6">
        <v>56208.178438661707</v>
      </c>
      <c r="C11" s="6">
        <v>60123.966942148763</v>
      </c>
      <c r="D11" s="6">
        <v>58062.62230919765</v>
      </c>
    </row>
    <row r="12" spans="1:4" x14ac:dyDescent="0.3">
      <c r="A12" s="5" t="s">
        <v>43</v>
      </c>
      <c r="B12" s="3">
        <v>54874.759152215796</v>
      </c>
      <c r="C12" s="3">
        <v>57962.577962577961</v>
      </c>
      <c r="D12" s="3">
        <v>56360</v>
      </c>
    </row>
    <row r="26" spans="1:4" x14ac:dyDescent="0.3">
      <c r="A26" s="4" t="s">
        <v>46</v>
      </c>
      <c r="B26" s="4" t="s">
        <v>45</v>
      </c>
    </row>
    <row r="27" spans="1:4" x14ac:dyDescent="0.3">
      <c r="A27" s="4" t="s">
        <v>42</v>
      </c>
      <c r="B27" t="s">
        <v>18</v>
      </c>
      <c r="C27" t="s">
        <v>15</v>
      </c>
      <c r="D27" t="s">
        <v>43</v>
      </c>
    </row>
    <row r="28" spans="1:4" x14ac:dyDescent="0.3">
      <c r="A28" s="5" t="s">
        <v>16</v>
      </c>
      <c r="B28">
        <v>166</v>
      </c>
      <c r="C28">
        <v>200</v>
      </c>
      <c r="D28">
        <v>366</v>
      </c>
    </row>
    <row r="29" spans="1:4" x14ac:dyDescent="0.3">
      <c r="A29" s="5" t="s">
        <v>26</v>
      </c>
      <c r="B29">
        <v>92</v>
      </c>
      <c r="C29">
        <v>77</v>
      </c>
      <c r="D29">
        <v>169</v>
      </c>
    </row>
    <row r="30" spans="1:4" x14ac:dyDescent="0.3">
      <c r="A30" s="5" t="s">
        <v>22</v>
      </c>
      <c r="B30">
        <v>67</v>
      </c>
      <c r="C30">
        <v>95</v>
      </c>
      <c r="D30">
        <v>162</v>
      </c>
    </row>
    <row r="31" spans="1:4" x14ac:dyDescent="0.3">
      <c r="A31" s="5" t="s">
        <v>23</v>
      </c>
      <c r="B31">
        <v>116</v>
      </c>
      <c r="C31">
        <v>76</v>
      </c>
      <c r="D31">
        <v>192</v>
      </c>
    </row>
    <row r="32" spans="1:4" x14ac:dyDescent="0.3">
      <c r="A32" s="5" t="s">
        <v>47</v>
      </c>
      <c r="B32">
        <v>78</v>
      </c>
      <c r="C32">
        <v>33</v>
      </c>
      <c r="D32">
        <v>111</v>
      </c>
    </row>
    <row r="33" spans="1:4" x14ac:dyDescent="0.3">
      <c r="A33" s="5" t="s">
        <v>43</v>
      </c>
      <c r="B33">
        <v>519</v>
      </c>
      <c r="C33">
        <v>481</v>
      </c>
      <c r="D33">
        <v>1000</v>
      </c>
    </row>
    <row r="45" spans="1:4" x14ac:dyDescent="0.3">
      <c r="A45" s="4" t="s">
        <v>46</v>
      </c>
      <c r="B45" s="4" t="s">
        <v>45</v>
      </c>
    </row>
    <row r="46" spans="1:4" x14ac:dyDescent="0.3">
      <c r="A46" s="4" t="s">
        <v>42</v>
      </c>
      <c r="B46" t="s">
        <v>18</v>
      </c>
      <c r="C46" t="s">
        <v>15</v>
      </c>
      <c r="D46" t="s">
        <v>43</v>
      </c>
    </row>
    <row r="47" spans="1:4" x14ac:dyDescent="0.3">
      <c r="A47" s="5" t="s">
        <v>48</v>
      </c>
      <c r="B47">
        <v>71</v>
      </c>
      <c r="C47">
        <v>39</v>
      </c>
      <c r="D47">
        <v>110</v>
      </c>
    </row>
    <row r="48" spans="1:4" x14ac:dyDescent="0.3">
      <c r="A48" s="5" t="s">
        <v>49</v>
      </c>
      <c r="B48">
        <v>331</v>
      </c>
      <c r="C48">
        <v>388</v>
      </c>
      <c r="D48">
        <v>719</v>
      </c>
    </row>
    <row r="49" spans="1:4" x14ac:dyDescent="0.3">
      <c r="A49" s="5" t="s">
        <v>50</v>
      </c>
      <c r="B49">
        <v>117</v>
      </c>
      <c r="C49">
        <v>54</v>
      </c>
      <c r="D49">
        <v>171</v>
      </c>
    </row>
    <row r="50" spans="1:4" x14ac:dyDescent="0.3">
      <c r="A50" s="5" t="s">
        <v>43</v>
      </c>
      <c r="B50">
        <v>519</v>
      </c>
      <c r="C50">
        <v>481</v>
      </c>
      <c r="D50">
        <v>1000</v>
      </c>
    </row>
    <row r="60" spans="1:4" x14ac:dyDescent="0.3">
      <c r="A60" s="4" t="s">
        <v>46</v>
      </c>
      <c r="B60" s="4" t="s">
        <v>45</v>
      </c>
    </row>
    <row r="61" spans="1:4" x14ac:dyDescent="0.3">
      <c r="A61" s="4" t="s">
        <v>42</v>
      </c>
      <c r="B61" t="s">
        <v>18</v>
      </c>
      <c r="C61" t="s">
        <v>15</v>
      </c>
      <c r="D61" t="s">
        <v>43</v>
      </c>
    </row>
    <row r="62" spans="1:4" x14ac:dyDescent="0.3">
      <c r="A62" s="5">
        <v>25</v>
      </c>
      <c r="B62">
        <v>2</v>
      </c>
      <c r="C62">
        <v>4</v>
      </c>
      <c r="D62">
        <v>6</v>
      </c>
    </row>
    <row r="63" spans="1:4" x14ac:dyDescent="0.3">
      <c r="A63" s="5">
        <v>26</v>
      </c>
      <c r="B63">
        <v>8</v>
      </c>
      <c r="C63">
        <v>8</v>
      </c>
      <c r="D63">
        <v>16</v>
      </c>
    </row>
    <row r="64" spans="1:4" x14ac:dyDescent="0.3">
      <c r="A64" s="5">
        <v>27</v>
      </c>
      <c r="B64">
        <v>15</v>
      </c>
      <c r="C64">
        <v>8</v>
      </c>
      <c r="D64">
        <v>23</v>
      </c>
    </row>
    <row r="65" spans="1:4" x14ac:dyDescent="0.3">
      <c r="A65" s="5">
        <v>28</v>
      </c>
      <c r="B65">
        <v>12</v>
      </c>
      <c r="C65">
        <v>10</v>
      </c>
      <c r="D65">
        <v>22</v>
      </c>
    </row>
    <row r="66" spans="1:4" x14ac:dyDescent="0.3">
      <c r="A66" s="5">
        <v>29</v>
      </c>
      <c r="B66">
        <v>11</v>
      </c>
      <c r="C66">
        <v>5</v>
      </c>
      <c r="D66">
        <v>16</v>
      </c>
    </row>
    <row r="67" spans="1:4" x14ac:dyDescent="0.3">
      <c r="A67" s="5">
        <v>30</v>
      </c>
      <c r="B67">
        <v>23</v>
      </c>
      <c r="C67">
        <v>4</v>
      </c>
      <c r="D67">
        <v>27</v>
      </c>
    </row>
    <row r="68" spans="1:4" x14ac:dyDescent="0.3">
      <c r="A68" s="5">
        <v>31</v>
      </c>
      <c r="B68">
        <v>17</v>
      </c>
      <c r="C68">
        <v>8</v>
      </c>
      <c r="D68">
        <v>25</v>
      </c>
    </row>
    <row r="69" spans="1:4" x14ac:dyDescent="0.3">
      <c r="A69" s="5">
        <v>32</v>
      </c>
      <c r="B69">
        <v>19</v>
      </c>
      <c r="C69">
        <v>14</v>
      </c>
      <c r="D69">
        <v>33</v>
      </c>
    </row>
    <row r="70" spans="1:4" x14ac:dyDescent="0.3">
      <c r="A70" s="5">
        <v>33</v>
      </c>
      <c r="B70">
        <v>8</v>
      </c>
      <c r="C70">
        <v>13</v>
      </c>
      <c r="D70">
        <v>21</v>
      </c>
    </row>
    <row r="71" spans="1:4" x14ac:dyDescent="0.3">
      <c r="A71" s="5">
        <v>34</v>
      </c>
      <c r="B71">
        <v>12</v>
      </c>
      <c r="C71">
        <v>19</v>
      </c>
      <c r="D71">
        <v>31</v>
      </c>
    </row>
    <row r="72" spans="1:4" x14ac:dyDescent="0.3">
      <c r="A72" s="5">
        <v>35</v>
      </c>
      <c r="B72">
        <v>14</v>
      </c>
      <c r="C72">
        <v>22</v>
      </c>
      <c r="D72">
        <v>36</v>
      </c>
    </row>
    <row r="73" spans="1:4" x14ac:dyDescent="0.3">
      <c r="A73" s="5">
        <v>36</v>
      </c>
      <c r="B73">
        <v>7</v>
      </c>
      <c r="C73">
        <v>30</v>
      </c>
      <c r="D73">
        <v>37</v>
      </c>
    </row>
    <row r="74" spans="1:4" x14ac:dyDescent="0.3">
      <c r="A74" s="5">
        <v>37</v>
      </c>
      <c r="B74">
        <v>4</v>
      </c>
      <c r="C74">
        <v>28</v>
      </c>
      <c r="D74">
        <v>32</v>
      </c>
    </row>
    <row r="75" spans="1:4" x14ac:dyDescent="0.3">
      <c r="A75" s="5">
        <v>38</v>
      </c>
      <c r="B75">
        <v>8</v>
      </c>
      <c r="C75">
        <v>29</v>
      </c>
      <c r="D75">
        <v>37</v>
      </c>
    </row>
    <row r="76" spans="1:4" x14ac:dyDescent="0.3">
      <c r="A76" s="5">
        <v>39</v>
      </c>
      <c r="B76">
        <v>10</v>
      </c>
      <c r="C76">
        <v>12</v>
      </c>
      <c r="D76">
        <v>22</v>
      </c>
    </row>
    <row r="77" spans="1:4" x14ac:dyDescent="0.3">
      <c r="A77" s="5">
        <v>40</v>
      </c>
      <c r="B77">
        <v>24</v>
      </c>
      <c r="C77">
        <v>18</v>
      </c>
      <c r="D77">
        <v>42</v>
      </c>
    </row>
    <row r="78" spans="1:4" x14ac:dyDescent="0.3">
      <c r="A78" s="5">
        <v>41</v>
      </c>
      <c r="B78">
        <v>13</v>
      </c>
      <c r="C78">
        <v>15</v>
      </c>
      <c r="D78">
        <v>28</v>
      </c>
    </row>
    <row r="79" spans="1:4" x14ac:dyDescent="0.3">
      <c r="A79" s="5">
        <v>42</v>
      </c>
      <c r="B79">
        <v>22</v>
      </c>
      <c r="C79">
        <v>12</v>
      </c>
      <c r="D79">
        <v>34</v>
      </c>
    </row>
    <row r="80" spans="1:4" x14ac:dyDescent="0.3">
      <c r="A80" s="5">
        <v>43</v>
      </c>
      <c r="B80">
        <v>17</v>
      </c>
      <c r="C80">
        <v>19</v>
      </c>
      <c r="D80">
        <v>36</v>
      </c>
    </row>
    <row r="81" spans="1:4" x14ac:dyDescent="0.3">
      <c r="A81" s="5">
        <v>44</v>
      </c>
      <c r="B81">
        <v>15</v>
      </c>
      <c r="C81">
        <v>12</v>
      </c>
      <c r="D81">
        <v>27</v>
      </c>
    </row>
    <row r="82" spans="1:4" x14ac:dyDescent="0.3">
      <c r="A82" s="5">
        <v>45</v>
      </c>
      <c r="B82">
        <v>18</v>
      </c>
      <c r="C82">
        <v>13</v>
      </c>
      <c r="D82">
        <v>31</v>
      </c>
    </row>
    <row r="83" spans="1:4" x14ac:dyDescent="0.3">
      <c r="A83" s="5">
        <v>46</v>
      </c>
      <c r="B83">
        <v>12</v>
      </c>
      <c r="C83">
        <v>15</v>
      </c>
      <c r="D83">
        <v>27</v>
      </c>
    </row>
    <row r="84" spans="1:4" x14ac:dyDescent="0.3">
      <c r="A84" s="5">
        <v>47</v>
      </c>
      <c r="B84">
        <v>19</v>
      </c>
      <c r="C84">
        <v>20</v>
      </c>
      <c r="D84">
        <v>39</v>
      </c>
    </row>
    <row r="85" spans="1:4" x14ac:dyDescent="0.3">
      <c r="A85" s="5">
        <v>48</v>
      </c>
      <c r="B85">
        <v>16</v>
      </c>
      <c r="C85">
        <v>13</v>
      </c>
      <c r="D85">
        <v>29</v>
      </c>
    </row>
    <row r="86" spans="1:4" x14ac:dyDescent="0.3">
      <c r="A86" s="5">
        <v>49</v>
      </c>
      <c r="B86">
        <v>15</v>
      </c>
      <c r="C86">
        <v>8</v>
      </c>
      <c r="D86">
        <v>23</v>
      </c>
    </row>
    <row r="87" spans="1:4" x14ac:dyDescent="0.3">
      <c r="A87" s="5">
        <v>50</v>
      </c>
      <c r="B87">
        <v>12</v>
      </c>
      <c r="C87">
        <v>12</v>
      </c>
      <c r="D87">
        <v>24</v>
      </c>
    </row>
    <row r="88" spans="1:4" x14ac:dyDescent="0.3">
      <c r="A88" s="5">
        <v>51</v>
      </c>
      <c r="B88">
        <v>10</v>
      </c>
      <c r="C88">
        <v>12</v>
      </c>
      <c r="D88">
        <v>22</v>
      </c>
    </row>
    <row r="89" spans="1:4" x14ac:dyDescent="0.3">
      <c r="A89" s="5">
        <v>52</v>
      </c>
      <c r="B89">
        <v>10</v>
      </c>
      <c r="C89">
        <v>15</v>
      </c>
      <c r="D89">
        <v>25</v>
      </c>
    </row>
    <row r="90" spans="1:4" x14ac:dyDescent="0.3">
      <c r="A90" s="5">
        <v>53</v>
      </c>
      <c r="B90">
        <v>11</v>
      </c>
      <c r="C90">
        <v>13</v>
      </c>
      <c r="D90">
        <v>24</v>
      </c>
    </row>
    <row r="91" spans="1:4" x14ac:dyDescent="0.3">
      <c r="A91" s="5">
        <v>54</v>
      </c>
      <c r="B91">
        <v>5</v>
      </c>
      <c r="C91">
        <v>11</v>
      </c>
      <c r="D91">
        <v>16</v>
      </c>
    </row>
    <row r="92" spans="1:4" x14ac:dyDescent="0.3">
      <c r="A92" s="5">
        <v>55</v>
      </c>
      <c r="B92">
        <v>13</v>
      </c>
      <c r="C92">
        <v>5</v>
      </c>
      <c r="D92">
        <v>18</v>
      </c>
    </row>
    <row r="93" spans="1:4" x14ac:dyDescent="0.3">
      <c r="A93" s="5">
        <v>56</v>
      </c>
      <c r="B93">
        <v>13</v>
      </c>
      <c r="C93">
        <v>3</v>
      </c>
      <c r="D93">
        <v>16</v>
      </c>
    </row>
    <row r="94" spans="1:4" x14ac:dyDescent="0.3">
      <c r="A94" s="5">
        <v>57</v>
      </c>
      <c r="B94">
        <v>4</v>
      </c>
      <c r="C94">
        <v>4</v>
      </c>
      <c r="D94">
        <v>8</v>
      </c>
    </row>
    <row r="95" spans="1:4" x14ac:dyDescent="0.3">
      <c r="A95" s="5">
        <v>58</v>
      </c>
      <c r="B95">
        <v>8</v>
      </c>
      <c r="C95">
        <v>4</v>
      </c>
      <c r="D95">
        <v>12</v>
      </c>
    </row>
    <row r="96" spans="1:4" x14ac:dyDescent="0.3">
      <c r="A96" s="5">
        <v>59</v>
      </c>
      <c r="B96">
        <v>14</v>
      </c>
      <c r="C96">
        <v>6</v>
      </c>
      <c r="D96">
        <v>20</v>
      </c>
    </row>
    <row r="97" spans="1:4" x14ac:dyDescent="0.3">
      <c r="A97" s="5">
        <v>60</v>
      </c>
      <c r="B97">
        <v>8</v>
      </c>
      <c r="C97">
        <v>7</v>
      </c>
      <c r="D97">
        <v>15</v>
      </c>
    </row>
    <row r="98" spans="1:4" x14ac:dyDescent="0.3">
      <c r="A98" s="5">
        <v>61</v>
      </c>
      <c r="B98">
        <v>5</v>
      </c>
      <c r="C98">
        <v>4</v>
      </c>
      <c r="D98">
        <v>9</v>
      </c>
    </row>
    <row r="99" spans="1:4" x14ac:dyDescent="0.3">
      <c r="A99" s="5">
        <v>62</v>
      </c>
      <c r="B99">
        <v>9</v>
      </c>
      <c r="C99">
        <v>4</v>
      </c>
      <c r="D99">
        <v>13</v>
      </c>
    </row>
    <row r="100" spans="1:4" x14ac:dyDescent="0.3">
      <c r="A100" s="5">
        <v>63</v>
      </c>
      <c r="B100">
        <v>7</v>
      </c>
      <c r="C100">
        <v>2</v>
      </c>
      <c r="D100">
        <v>9</v>
      </c>
    </row>
    <row r="101" spans="1:4" x14ac:dyDescent="0.3">
      <c r="A101" s="5">
        <v>64</v>
      </c>
      <c r="B101">
        <v>7</v>
      </c>
      <c r="C101">
        <v>3</v>
      </c>
      <c r="D101">
        <v>10</v>
      </c>
    </row>
    <row r="102" spans="1:4" x14ac:dyDescent="0.3">
      <c r="A102" s="5">
        <v>65</v>
      </c>
      <c r="B102">
        <v>6</v>
      </c>
      <c r="C102">
        <v>3</v>
      </c>
      <c r="D102">
        <v>9</v>
      </c>
    </row>
    <row r="103" spans="1:4" x14ac:dyDescent="0.3">
      <c r="A103" s="5">
        <v>66</v>
      </c>
      <c r="B103">
        <v>8</v>
      </c>
      <c r="C103">
        <v>6</v>
      </c>
      <c r="D103">
        <v>14</v>
      </c>
    </row>
    <row r="104" spans="1:4" x14ac:dyDescent="0.3">
      <c r="A104" s="5">
        <v>67</v>
      </c>
      <c r="B104">
        <v>8</v>
      </c>
      <c r="C104">
        <v>2</v>
      </c>
      <c r="D104">
        <v>10</v>
      </c>
    </row>
    <row r="105" spans="1:4" x14ac:dyDescent="0.3">
      <c r="A105" s="5">
        <v>68</v>
      </c>
      <c r="B105">
        <v>3</v>
      </c>
      <c r="D105">
        <v>3</v>
      </c>
    </row>
    <row r="106" spans="1:4" x14ac:dyDescent="0.3">
      <c r="A106" s="5">
        <v>69</v>
      </c>
      <c r="B106">
        <v>8</v>
      </c>
      <c r="D106">
        <v>8</v>
      </c>
    </row>
    <row r="107" spans="1:4" x14ac:dyDescent="0.3">
      <c r="A107" s="5">
        <v>70</v>
      </c>
      <c r="B107">
        <v>3</v>
      </c>
      <c r="C107">
        <v>1</v>
      </c>
      <c r="D107">
        <v>4</v>
      </c>
    </row>
    <row r="108" spans="1:4" x14ac:dyDescent="0.3">
      <c r="A108" s="5">
        <v>71</v>
      </c>
      <c r="B108">
        <v>1</v>
      </c>
      <c r="D108">
        <v>1</v>
      </c>
    </row>
    <row r="109" spans="1:4" x14ac:dyDescent="0.3">
      <c r="A109" s="5">
        <v>72</v>
      </c>
      <c r="C109">
        <v>1</v>
      </c>
      <c r="D109">
        <v>1</v>
      </c>
    </row>
    <row r="110" spans="1:4" x14ac:dyDescent="0.3">
      <c r="A110" s="5">
        <v>73</v>
      </c>
      <c r="B110">
        <v>2</v>
      </c>
      <c r="C110">
        <v>2</v>
      </c>
      <c r="D110">
        <v>4</v>
      </c>
    </row>
    <row r="111" spans="1:4" x14ac:dyDescent="0.3">
      <c r="A111" s="5">
        <v>74</v>
      </c>
      <c r="C111">
        <v>1</v>
      </c>
      <c r="D111">
        <v>1</v>
      </c>
    </row>
    <row r="112" spans="1:4" x14ac:dyDescent="0.3">
      <c r="A112" s="5">
        <v>78</v>
      </c>
      <c r="B112">
        <v>1</v>
      </c>
      <c r="C112">
        <v>1</v>
      </c>
      <c r="D112">
        <v>2</v>
      </c>
    </row>
    <row r="113" spans="1:4" x14ac:dyDescent="0.3">
      <c r="A113" s="5">
        <v>80</v>
      </c>
      <c r="B113">
        <v>1</v>
      </c>
      <c r="D113">
        <v>1</v>
      </c>
    </row>
    <row r="114" spans="1:4" x14ac:dyDescent="0.3">
      <c r="A114" s="5">
        <v>89</v>
      </c>
      <c r="B114">
        <v>1</v>
      </c>
      <c r="D114">
        <v>1</v>
      </c>
    </row>
    <row r="115" spans="1:4" x14ac:dyDescent="0.3">
      <c r="A115" s="5" t="s">
        <v>43</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DD3B-E22B-4DA8-9834-CE561AB6DD07}">
  <dimension ref="A1:W4"/>
  <sheetViews>
    <sheetView showGridLines="0" tabSelected="1" zoomScaleNormal="100" workbookViewId="0">
      <selection sqref="A1:W4"/>
    </sheetView>
  </sheetViews>
  <sheetFormatPr defaultRowHeight="14.4" x14ac:dyDescent="0.3"/>
  <sheetData>
    <row r="1" spans="1:23" ht="14.4" customHeight="1" x14ac:dyDescent="0.3">
      <c r="A1" s="7" t="s">
        <v>51</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prasobh R</cp:lastModifiedBy>
  <dcterms:created xsi:type="dcterms:W3CDTF">2022-03-18T02:50:57Z</dcterms:created>
  <dcterms:modified xsi:type="dcterms:W3CDTF">2025-08-21T14:34:42Z</dcterms:modified>
</cp:coreProperties>
</file>