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eesh/Documents/LYNParser/Sarcasm_Target_Identification/Code/"/>
    </mc:Choice>
  </mc:AlternateContent>
  <xr:revisionPtr revIDLastSave="0" documentId="13_ncr:1_{701BAF56-0E56-4149-85C7-BE7E32A03A83}" xr6:coauthVersionLast="45" xr6:coauthVersionMax="45" xr10:uidLastSave="{00000000-0000-0000-0000-000000000000}"/>
  <bookViews>
    <workbookView xWindow="5600" yWindow="1400" windowWidth="39640" windowHeight="22000" activeTab="10" xr2:uid="{1A9C84C1-0F2D-2445-8B57-B97FD75C10E0}"/>
  </bookViews>
  <sheets>
    <sheet name="NB - Embeddings" sheetId="1" r:id="rId1"/>
    <sheet name="NB - Word2Vec" sheetId="2" r:id="rId2"/>
    <sheet name="NB - BOW" sheetId="3" r:id="rId3"/>
    <sheet name="Logistic - Embeddings" sheetId="4" r:id="rId4"/>
    <sheet name="Logistic - Word2Vec" sheetId="5" r:id="rId5"/>
    <sheet name="Logistics - BOW" sheetId="6" r:id="rId6"/>
    <sheet name="SVM - Embeddings" sheetId="9" r:id="rId7"/>
    <sheet name="SVM -Word2Vec" sheetId="10" r:id="rId8"/>
    <sheet name="SVM - BOW" sheetId="11" r:id="rId9"/>
    <sheet name="Embeddings" sheetId="12" r:id="rId10"/>
    <sheet name="Sheet13" sheetId="13" r:id="rId11"/>
  </sheets>
  <definedNames>
    <definedName name="_xlchart.v1.0" hidden="1">Sheet13!$A$1</definedName>
    <definedName name="_xlchart.v1.1" hidden="1">Sheet13!$A$2:$A$23</definedName>
    <definedName name="_xlchart.v1.2" hidden="1">Sheet13!$B$1</definedName>
    <definedName name="_xlchart.v1.3" hidden="1">Sheet13!$B$2:$B$23</definedName>
    <definedName name="_xlchart.v1.4" hidden="1">Sheet13!$C$1</definedName>
    <definedName name="_xlchart.v1.5" hidden="1">Sheet13!$C$2:$C$23</definedName>
    <definedName name="_xlchart.v1.6" hidden="1">Sheet13!$D$1</definedName>
    <definedName name="_xlchart.v1.7" hidden="1">Sheet13!$D$2:$D$23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4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F2" i="11"/>
  <c r="E2" i="1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" i="9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<sst xmlns="http://schemas.openxmlformats.org/spreadsheetml/2006/main" count="147" uniqueCount="120">
  <si>
    <t>0.0,0.3501577287066246</t>
  </si>
  <si>
    <t>0.0,0.34810126582278483</t>
  </si>
  <si>
    <t>0.0,0.37815126050420167</t>
  </si>
  <si>
    <t>Linear Regression Accuracy (using Weighted Avg): 0.7298578199052133</t>
  </si>
  <si>
    <t>*******NORMAL STARTS HERE*****</t>
  </si>
  <si>
    <t>AVG</t>
  </si>
  <si>
    <t>Median</t>
  </si>
  <si>
    <t>Normal (70/30)</t>
  </si>
  <si>
    <t>Linear Regression Accuracy (using Weighted Avg): 1.0</t>
  </si>
  <si>
    <t>Linear Regression Accuracy (using Weighted Avg): 0.6638655462184874</t>
  </si>
  <si>
    <t>Linear Regression Accuracy (using Weighted Avg): 0.6470588235294118</t>
  </si>
  <si>
    <t>Linear Regression Accuracy (using Weighted Avg): 0.7145110410094637</t>
  </si>
  <si>
    <t>Linear Regression Accuracy (using Weighted Avg): 0.6386554621848739</t>
  </si>
  <si>
    <t>Linear Regression Accuracy (using Weighted Avg): 0.7804107424960506</t>
  </si>
  <si>
    <t>Linear Regression Accuracy (using Weighted Avg): 0.8120063191153238</t>
  </si>
  <si>
    <t>Linear Regression Accuracy (using Weighted Avg): 0.7823343848580442</t>
  </si>
  <si>
    <t>Linear Regression Accuracy (using Weighted Avg): 0.5966386554621849</t>
  </si>
  <si>
    <t>Linear Regression Accuracy (using Weighted Avg): 0.8894154818325435</t>
  </si>
  <si>
    <t>0.05,0.7007874015748031</t>
  </si>
  <si>
    <t>0.1,0.7007874015748031</t>
  </si>
  <si>
    <t>0.15,0.7007874015748031</t>
  </si>
  <si>
    <t>0.2,0.7007874015748031</t>
  </si>
  <si>
    <t>0.25,0.7007874015748031</t>
  </si>
  <si>
    <t>0.3,0.7007874015748031</t>
  </si>
  <si>
    <t>0.35,0.7007874015748031</t>
  </si>
  <si>
    <t>0.4,0.7007874015748031</t>
  </si>
  <si>
    <t>0.45,0.7007874015748031</t>
  </si>
  <si>
    <t>0.5,0.7007874015748031</t>
  </si>
  <si>
    <t>0.55,0.7007874015748031</t>
  </si>
  <si>
    <t>0.6,0.6929133858267716</t>
  </si>
  <si>
    <t>0.65,0.6929133858267716</t>
  </si>
  <si>
    <t>0.7,0.6929133858267716</t>
  </si>
  <si>
    <t>0.75,0.6929133858267716</t>
  </si>
  <si>
    <t>0.8,0.6929133858267716</t>
  </si>
  <si>
    <t>0.85,0.6929133858267716</t>
  </si>
  <si>
    <t>0.9,0.6929133858267716</t>
  </si>
  <si>
    <t>0.95,0.6929133858267716</t>
  </si>
  <si>
    <t>0.99,0.6929133858267716</t>
  </si>
  <si>
    <t>1.0,0.6692913385826772</t>
  </si>
  <si>
    <t>Linear Regression Accuracy (using Weighted Avg): 0.8736176935229067</t>
  </si>
  <si>
    <t>0.05,0.7164179104477612</t>
  </si>
  <si>
    <t>0.1,0.7164179104477612</t>
  </si>
  <si>
    <t>0.15,0.7164179104477612</t>
  </si>
  <si>
    <t>0.2,0.7164179104477612</t>
  </si>
  <si>
    <t>0.25,0.7089552238805971</t>
  </si>
  <si>
    <t>0.3,0.7142857142857143</t>
  </si>
  <si>
    <t>0.35,0.7142857142857143</t>
  </si>
  <si>
    <t>0.4,0.7142857142857143</t>
  </si>
  <si>
    <t>0.45,0.7142857142857143</t>
  </si>
  <si>
    <t>0.5,0.7142857142857143</t>
  </si>
  <si>
    <t>0.55,0.7196969696969697</t>
  </si>
  <si>
    <t>0.6,0.7251908396946565</t>
  </si>
  <si>
    <t>0.65,0.7251908396946565</t>
  </si>
  <si>
    <t>0.7,0.7251908396946565</t>
  </si>
  <si>
    <t>0.75,0.7251908396946565</t>
  </si>
  <si>
    <t>0.8,0.7251908396946565</t>
  </si>
  <si>
    <t>0.85,0.7251908396946565</t>
  </si>
  <si>
    <t>0.9,0.7251908396946565</t>
  </si>
  <si>
    <t>0.95,0.7251908396946565</t>
  </si>
  <si>
    <t>0.99,0.7251908396946565</t>
  </si>
  <si>
    <t>1.0,0.7322834645669292</t>
  </si>
  <si>
    <t>Linear Regression Accuracy (using Weighted Avg): 0.886435331230284</t>
  </si>
  <si>
    <t>0.05,0.6589147286821705</t>
  </si>
  <si>
    <t>0.1,0.6589147286821705</t>
  </si>
  <si>
    <t>0.15,0.6589147286821705</t>
  </si>
  <si>
    <t>0.2,0.6589147286821705</t>
  </si>
  <si>
    <t>0.25,0.6589147286821705</t>
  </si>
  <si>
    <t>0.3,0.6589147286821705</t>
  </si>
  <si>
    <t>0.35,0.6589147286821705</t>
  </si>
  <si>
    <t>0.4,0.6589147286821705</t>
  </si>
  <si>
    <t>0.45,0.6589147286821705</t>
  </si>
  <si>
    <t>0.5,0.6589147286821705</t>
  </si>
  <si>
    <t>0.55,0.6589147286821705</t>
  </si>
  <si>
    <t>0.6,0.6589147286821705</t>
  </si>
  <si>
    <t>0.65,0.6589147286821705</t>
  </si>
  <si>
    <t>0.7,0.6589147286821705</t>
  </si>
  <si>
    <t>0.75,0.6589147286821705</t>
  </si>
  <si>
    <t>0.8,0.6589147286821705</t>
  </si>
  <si>
    <t>0.85,0.6589147286821705</t>
  </si>
  <si>
    <t>0.9,0.6589147286821705</t>
  </si>
  <si>
    <t>0.95,0.6640625</t>
  </si>
  <si>
    <t>0.99,0.6692913385826772</t>
  </si>
  <si>
    <t>1.0,0.6829268292682927</t>
  </si>
  <si>
    <t>Linear Regression Accuracy (using Weighted Avg): 0.634453781512605</t>
  </si>
  <si>
    <t>0.05,0.29508196721311475</t>
  </si>
  <si>
    <t>0.1,0.28688524590163933</t>
  </si>
  <si>
    <t>0.15,0.28688524590163933</t>
  </si>
  <si>
    <t>0.2,0.2892561983471074</t>
  </si>
  <si>
    <t>0.25,0.2809917355371901</t>
  </si>
  <si>
    <t>0.3,0.2809917355371901</t>
  </si>
  <si>
    <t>0.35,0.2809917355371901</t>
  </si>
  <si>
    <t>0.4,0.2809917355371901</t>
  </si>
  <si>
    <t>0.45,0.2809917355371901</t>
  </si>
  <si>
    <t>0.5,0.2809917355371901</t>
  </si>
  <si>
    <t>0.55,0.2809917355371901</t>
  </si>
  <si>
    <t>0.6,0.2809917355371901</t>
  </si>
  <si>
    <t>0.65,0.2809917355371901</t>
  </si>
  <si>
    <t>0.7,0.2809917355371901</t>
  </si>
  <si>
    <t>0.75,0.2809917355371901</t>
  </si>
  <si>
    <t>0.8,0.2727272727272727</t>
  </si>
  <si>
    <t>0.85,0.2727272727272727</t>
  </si>
  <si>
    <t>0.9,0.2727272727272727</t>
  </si>
  <si>
    <t>0.95,0.2727272727272727</t>
  </si>
  <si>
    <t>0.99,0.275</t>
  </si>
  <si>
    <t>1.0,0.25862068965517243</t>
  </si>
  <si>
    <t>Linear Regression Accuracy (using Weighted Avg): 0.7156398104265402</t>
  </si>
  <si>
    <t>Linear Regression Accuracy (using Weighted Avg): 0.7377567140600316</t>
  </si>
  <si>
    <t>/usr/local/lib/python3.7/site-packages/scipy/optimize/linesearch.py:314: LineSearchWarning: The line search algorithm did not converge</t>
  </si>
  <si>
    <t>NB (3-Fold Average)</t>
  </si>
  <si>
    <t>NB (3-Fold Median)</t>
  </si>
  <si>
    <t>NB (70/30 Data Split)</t>
  </si>
  <si>
    <t>  warn('The line search algorithm did not converge'</t>
  </si>
  <si>
    <t xml:space="preserve"> LineSearchWarning)</t>
  </si>
  <si>
    <t>Log (3-Fold Average)</t>
  </si>
  <si>
    <t>Log (3-Fold Median)</t>
  </si>
  <si>
    <t>Log (70/30 Data Split)</t>
  </si>
  <si>
    <t>SVM (3-Fold Average)</t>
  </si>
  <si>
    <t>SVM (3-Fold Median)</t>
  </si>
  <si>
    <t>SVM (70/30 Data Split)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</si>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</sst>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FFF12"/>
      <name val="Andale Mono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625077353135736E-2"/>
          <c:y val="2.2935779816513763E-2"/>
          <c:w val="0.96224484134605126"/>
          <c:h val="0.91275193238459873"/>
        </c:manualLayout>
      </c:layout>
      <c:lineChart>
        <c:grouping val="standard"/>
        <c:varyColors val="0"/>
        <c:ser>
          <c:idx val="0"/>
          <c:order val="0"/>
          <c:tx>
            <c:strRef>
              <c:f>Embeddings!$B$1</c:f>
              <c:strCache>
                <c:ptCount val="1"/>
                <c:pt idx="0">
                  <c:v>NB (3-Fold 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Embeddings!$A$2:$A$23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Embeddings!$B$2:$B$23</c:f>
              <c:numCache>
                <c:formatCode>General</c:formatCode>
                <c:ptCount val="22"/>
                <c:pt idx="0">
                  <c:v>0</c:v>
                </c:pt>
                <c:pt idx="1">
                  <c:v>0.23153494490241366</c:v>
                </c:pt>
                <c:pt idx="2">
                  <c:v>0.28306121787300603</c:v>
                </c:pt>
                <c:pt idx="3">
                  <c:v>0.30917353194318198</c:v>
                </c:pt>
                <c:pt idx="4">
                  <c:v>0.30506016074570769</c:v>
                </c:pt>
                <c:pt idx="5">
                  <c:v>0.3113633159452977</c:v>
                </c:pt>
                <c:pt idx="6">
                  <c:v>0.31841120714236498</c:v>
                </c:pt>
                <c:pt idx="7">
                  <c:v>0.32224155934563131</c:v>
                </c:pt>
                <c:pt idx="8">
                  <c:v>0.32752266642126832</c:v>
                </c:pt>
                <c:pt idx="9">
                  <c:v>0.32923913043478231</c:v>
                </c:pt>
                <c:pt idx="10">
                  <c:v>0.33070020744289635</c:v>
                </c:pt>
                <c:pt idx="11">
                  <c:v>0.33070020744289635</c:v>
                </c:pt>
                <c:pt idx="12">
                  <c:v>0.33058526765027202</c:v>
                </c:pt>
                <c:pt idx="13">
                  <c:v>0.33300514176931767</c:v>
                </c:pt>
                <c:pt idx="14">
                  <c:v>0.33115947233594267</c:v>
                </c:pt>
                <c:pt idx="15">
                  <c:v>0.34000822615058929</c:v>
                </c:pt>
                <c:pt idx="16">
                  <c:v>0.34000822615058929</c:v>
                </c:pt>
                <c:pt idx="17">
                  <c:v>0.34000822615058929</c:v>
                </c:pt>
                <c:pt idx="18">
                  <c:v>0.34711831667359</c:v>
                </c:pt>
                <c:pt idx="19">
                  <c:v>0.34711831667359</c:v>
                </c:pt>
                <c:pt idx="20">
                  <c:v>0.34711831667359</c:v>
                </c:pt>
                <c:pt idx="21">
                  <c:v>0.3494722410786773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0-6F4A-A3F1-6A5F34D92B28}"/>
            </c:ext>
          </c:extLst>
        </c:ser>
        <c:ser>
          <c:idx val="1"/>
          <c:order val="1"/>
          <c:tx>
            <c:strRef>
              <c:f>Embeddings!$C$1</c:f>
              <c:strCache>
                <c:ptCount val="1"/>
                <c:pt idx="0">
                  <c:v>NB (3-Fold Median)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Embeddings!$A$2:$A$23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Embeddings!$C$2:$C$23</c:f>
              <c:numCache>
                <c:formatCode>General</c:formatCode>
                <c:ptCount val="22"/>
                <c:pt idx="0">
                  <c:v>0</c:v>
                </c:pt>
                <c:pt idx="1">
                  <c:v>0.233576642335766</c:v>
                </c:pt>
                <c:pt idx="2">
                  <c:v>0.26708074534161402</c:v>
                </c:pt>
                <c:pt idx="3">
                  <c:v>0.31137724550898199</c:v>
                </c:pt>
                <c:pt idx="4">
                  <c:v>0.31395348837209303</c:v>
                </c:pt>
                <c:pt idx="5">
                  <c:v>0.31213872832369899</c:v>
                </c:pt>
                <c:pt idx="6">
                  <c:v>0.31034482758620602</c:v>
                </c:pt>
                <c:pt idx="7">
                  <c:v>0.32022471910112299</c:v>
                </c:pt>
                <c:pt idx="8">
                  <c:v>0.32022471910112299</c:v>
                </c:pt>
                <c:pt idx="9">
                  <c:v>0.32258064516128998</c:v>
                </c:pt>
                <c:pt idx="10">
                  <c:v>0.32307692307692298</c:v>
                </c:pt>
                <c:pt idx="11">
                  <c:v>0.32307692307692298</c:v>
                </c:pt>
                <c:pt idx="12">
                  <c:v>0.325966850828729</c:v>
                </c:pt>
                <c:pt idx="13">
                  <c:v>0.32258064516128998</c:v>
                </c:pt>
                <c:pt idx="14">
                  <c:v>0.32307692307692298</c:v>
                </c:pt>
                <c:pt idx="15">
                  <c:v>0.32307692307692298</c:v>
                </c:pt>
                <c:pt idx="16">
                  <c:v>0.33168316831683098</c:v>
                </c:pt>
                <c:pt idx="17">
                  <c:v>0.33168316831683098</c:v>
                </c:pt>
                <c:pt idx="18">
                  <c:v>0.33168316831683098</c:v>
                </c:pt>
                <c:pt idx="19">
                  <c:v>0.33168316831683098</c:v>
                </c:pt>
                <c:pt idx="20">
                  <c:v>0.33168316831683098</c:v>
                </c:pt>
                <c:pt idx="21">
                  <c:v>0.33168316831683098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0-6F4A-A3F1-6A5F34D92B28}"/>
            </c:ext>
          </c:extLst>
        </c:ser>
        <c:ser>
          <c:idx val="2"/>
          <c:order val="2"/>
          <c:tx>
            <c:strRef>
              <c:f>Embeddings!$D$1</c:f>
              <c:strCache>
                <c:ptCount val="1"/>
                <c:pt idx="0">
                  <c:v>NB (70/30 Data Split)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Embeddings!$A$2:$A$23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Embeddings!$D$2:$D$23</c:f>
              <c:numCache>
                <c:formatCode>General</c:formatCode>
                <c:ptCount val="22"/>
                <c:pt idx="0">
                  <c:v>0</c:v>
                </c:pt>
                <c:pt idx="1">
                  <c:v>0.23853211009174299</c:v>
                </c:pt>
                <c:pt idx="2">
                  <c:v>0.25806451612903197</c:v>
                </c:pt>
                <c:pt idx="3">
                  <c:v>0.28799999999999998</c:v>
                </c:pt>
                <c:pt idx="4">
                  <c:v>0.31538461538461499</c:v>
                </c:pt>
                <c:pt idx="5">
                  <c:v>0.32307692307692298</c:v>
                </c:pt>
                <c:pt idx="6">
                  <c:v>0.34558823529411697</c:v>
                </c:pt>
                <c:pt idx="7">
                  <c:v>0.34782608695652101</c:v>
                </c:pt>
                <c:pt idx="8">
                  <c:v>0.34782608695652101</c:v>
                </c:pt>
                <c:pt idx="9">
                  <c:v>0.35460992907801397</c:v>
                </c:pt>
                <c:pt idx="10">
                  <c:v>0.35460992907801397</c:v>
                </c:pt>
                <c:pt idx="11">
                  <c:v>0.35971223021582699</c:v>
                </c:pt>
                <c:pt idx="12">
                  <c:v>0.36301369863013699</c:v>
                </c:pt>
                <c:pt idx="13">
                  <c:v>0.36301369863013699</c:v>
                </c:pt>
                <c:pt idx="14">
                  <c:v>0.36486486486486402</c:v>
                </c:pt>
                <c:pt idx="15">
                  <c:v>0.36986486486486397</c:v>
                </c:pt>
                <c:pt idx="16">
                  <c:v>0.37908496732026098</c:v>
                </c:pt>
                <c:pt idx="17">
                  <c:v>0.37908496732026098</c:v>
                </c:pt>
                <c:pt idx="18">
                  <c:v>0.38461538461538403</c:v>
                </c:pt>
                <c:pt idx="19">
                  <c:v>0.38993710691823902</c:v>
                </c:pt>
                <c:pt idx="20">
                  <c:v>0.38993710691823902</c:v>
                </c:pt>
                <c:pt idx="21">
                  <c:v>0.38993710691823902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0-6F4A-A3F1-6A5F34D92B28}"/>
            </c:ext>
          </c:extLst>
        </c:ser>
        <c:ser>
          <c:idx val="3"/>
          <c:order val="3"/>
          <c:tx>
            <c:strRef>
              <c:f>Embeddings!$E$1</c:f>
              <c:strCache>
                <c:ptCount val="1"/>
                <c:pt idx="0">
                  <c:v>Log (3-Fold Average)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Embeddings!$A$2:$A$23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Embeddings!$E$2:$E$23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2.6896325126413601E-2</c:v>
                </c:pt>
                <c:pt idx="4">
                  <c:v>2.6896325126413601E-2</c:v>
                </c:pt>
                <c:pt idx="5">
                  <c:v>2.98963251264136E-2</c:v>
                </c:pt>
                <c:pt idx="6">
                  <c:v>6.7575962334888134E-2</c:v>
                </c:pt>
                <c:pt idx="7">
                  <c:v>0.13629573553028931</c:v>
                </c:pt>
                <c:pt idx="8">
                  <c:v>0.20490368049042398</c:v>
                </c:pt>
                <c:pt idx="9">
                  <c:v>0.27703849273192299</c:v>
                </c:pt>
                <c:pt idx="10">
                  <c:v>0.31923076923076871</c:v>
                </c:pt>
                <c:pt idx="11">
                  <c:v>0.33559243021076229</c:v>
                </c:pt>
                <c:pt idx="12">
                  <c:v>0.35897054847633836</c:v>
                </c:pt>
                <c:pt idx="13">
                  <c:v>0.37066112005725532</c:v>
                </c:pt>
                <c:pt idx="14">
                  <c:v>0.36177170294176064</c:v>
                </c:pt>
                <c:pt idx="15">
                  <c:v>0.36563429998913838</c:v>
                </c:pt>
                <c:pt idx="16">
                  <c:v>0.36563429998913838</c:v>
                </c:pt>
                <c:pt idx="17">
                  <c:v>0.36563429998913838</c:v>
                </c:pt>
                <c:pt idx="18">
                  <c:v>0.36563429998913838</c:v>
                </c:pt>
                <c:pt idx="19">
                  <c:v>0.36563429998913838</c:v>
                </c:pt>
                <c:pt idx="20">
                  <c:v>0.36563429998913838</c:v>
                </c:pt>
                <c:pt idx="21">
                  <c:v>0.36863429998913799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0-6F4A-A3F1-6A5F34D92B28}"/>
            </c:ext>
          </c:extLst>
        </c:ser>
        <c:ser>
          <c:idx val="4"/>
          <c:order val="4"/>
          <c:tx>
            <c:strRef>
              <c:f>Embeddings!$F$1</c:f>
              <c:strCache>
                <c:ptCount val="1"/>
                <c:pt idx="0">
                  <c:v>Log (3-Fold Median)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Embeddings!$A$2:$A$23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Embeddings!$F$2:$F$23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2.7272727272727199E-2</c:v>
                </c:pt>
                <c:pt idx="6">
                  <c:v>6.0344827586206899E-2</c:v>
                </c:pt>
                <c:pt idx="7">
                  <c:v>0.144067796610169</c:v>
                </c:pt>
                <c:pt idx="8">
                  <c:v>0.206349206349206</c:v>
                </c:pt>
                <c:pt idx="9">
                  <c:v>0.27564102564102499</c:v>
                </c:pt>
                <c:pt idx="10">
                  <c:v>0.31666666666666599</c:v>
                </c:pt>
                <c:pt idx="11">
                  <c:v>0.34090909090909</c:v>
                </c:pt>
                <c:pt idx="12">
                  <c:v>0.35885167464114798</c:v>
                </c:pt>
                <c:pt idx="13">
                  <c:v>0.36153846153846098</c:v>
                </c:pt>
                <c:pt idx="14">
                  <c:v>0.36917562724014302</c:v>
                </c:pt>
                <c:pt idx="15">
                  <c:v>0.356902356902356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F0-6F4A-A3F1-6A5F34D92B28}"/>
            </c:ext>
          </c:extLst>
        </c:ser>
        <c:ser>
          <c:idx val="5"/>
          <c:order val="5"/>
          <c:tx>
            <c:strRef>
              <c:f>Embeddings!$G$1</c:f>
              <c:strCache>
                <c:ptCount val="1"/>
                <c:pt idx="0">
                  <c:v>Log (70/30 Data Split)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Embeddings!$A$2:$A$23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Embeddings!$G$2:$G$23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1.1111111111111099E-2</c:v>
                </c:pt>
                <c:pt idx="6">
                  <c:v>5.4945054945054903E-2</c:v>
                </c:pt>
                <c:pt idx="7">
                  <c:v>0.14736842105263101</c:v>
                </c:pt>
                <c:pt idx="8">
                  <c:v>0.20192307692307601</c:v>
                </c:pt>
                <c:pt idx="9">
                  <c:v>0.25892857142857101</c:v>
                </c:pt>
                <c:pt idx="10">
                  <c:v>0.27419354838709598</c:v>
                </c:pt>
                <c:pt idx="11">
                  <c:v>0.376811594202898</c:v>
                </c:pt>
                <c:pt idx="12">
                  <c:v>0.378151260504201</c:v>
                </c:pt>
                <c:pt idx="13">
                  <c:v>0.378151260504201</c:v>
                </c:pt>
                <c:pt idx="14">
                  <c:v>0.378151260504201</c:v>
                </c:pt>
                <c:pt idx="15">
                  <c:v>0.38961038961038902</c:v>
                </c:pt>
                <c:pt idx="16">
                  <c:v>0.39100000000000001</c:v>
                </c:pt>
                <c:pt idx="17">
                  <c:v>0.40512820512820502</c:v>
                </c:pt>
                <c:pt idx="18">
                  <c:v>0.40454545454545399</c:v>
                </c:pt>
                <c:pt idx="19">
                  <c:v>0.378151260504201</c:v>
                </c:pt>
                <c:pt idx="20">
                  <c:v>0.378151260504201</c:v>
                </c:pt>
                <c:pt idx="21">
                  <c:v>0.378151260504201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F0-6F4A-A3F1-6A5F34D92B28}"/>
            </c:ext>
          </c:extLst>
        </c:ser>
        <c:ser>
          <c:idx val="6"/>
          <c:order val="6"/>
          <c:tx>
            <c:strRef>
              <c:f>Embeddings!$H$1</c:f>
              <c:strCache>
                <c:ptCount val="1"/>
                <c:pt idx="0">
                  <c:v>SVM (3-Fold Average)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Embeddings!$A$2:$A$23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Embeddings!$H$2:$H$23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3.0030030030029999E-3</c:v>
                </c:pt>
                <c:pt idx="8">
                  <c:v>5.9523809523809338E-3</c:v>
                </c:pt>
                <c:pt idx="9">
                  <c:v>2.61699507389162E-2</c:v>
                </c:pt>
                <c:pt idx="10">
                  <c:v>5.747375968451867E-2</c:v>
                </c:pt>
                <c:pt idx="11">
                  <c:v>0.12119504937294508</c:v>
                </c:pt>
                <c:pt idx="12">
                  <c:v>0.21898312170396564</c:v>
                </c:pt>
                <c:pt idx="13">
                  <c:v>0.30499387480634638</c:v>
                </c:pt>
                <c:pt idx="14">
                  <c:v>0.35753696097970938</c:v>
                </c:pt>
                <c:pt idx="15">
                  <c:v>0.36652627965072765</c:v>
                </c:pt>
                <c:pt idx="16">
                  <c:v>0.36006936533252304</c:v>
                </c:pt>
                <c:pt idx="17">
                  <c:v>0.354396882891234</c:v>
                </c:pt>
                <c:pt idx="18">
                  <c:v>0.3522979174153083</c:v>
                </c:pt>
                <c:pt idx="19">
                  <c:v>0.35021331563678665</c:v>
                </c:pt>
                <c:pt idx="20">
                  <c:v>0.3494722410786773</c:v>
                </c:pt>
                <c:pt idx="21">
                  <c:v>0.3494722410786773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F0-6F4A-A3F1-6A5F34D92B28}"/>
            </c:ext>
          </c:extLst>
        </c:ser>
        <c:ser>
          <c:idx val="7"/>
          <c:order val="7"/>
          <c:tx>
            <c:strRef>
              <c:f>Embeddings!$I$1</c:f>
              <c:strCache>
                <c:ptCount val="1"/>
                <c:pt idx="0">
                  <c:v>SVM (3-Fold Median)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Embeddings!$A$2:$A$23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Embeddings!$I$2:$I$23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2.6785714285714201E-2</c:v>
                </c:pt>
                <c:pt idx="10">
                  <c:v>5.2173913043478203E-2</c:v>
                </c:pt>
                <c:pt idx="11">
                  <c:v>0.128205128205128</c:v>
                </c:pt>
                <c:pt idx="12">
                  <c:v>0.24264705882352899</c:v>
                </c:pt>
                <c:pt idx="13">
                  <c:v>0.29378531073446301</c:v>
                </c:pt>
                <c:pt idx="14">
                  <c:v>0.36138613861386099</c:v>
                </c:pt>
                <c:pt idx="15">
                  <c:v>0.37007874015747999</c:v>
                </c:pt>
                <c:pt idx="16">
                  <c:v>0.36026936026936002</c:v>
                </c:pt>
                <c:pt idx="17">
                  <c:v>0.35451505016722401</c:v>
                </c:pt>
                <c:pt idx="18">
                  <c:v>0.35015772870662398</c:v>
                </c:pt>
                <c:pt idx="19">
                  <c:v>0.35015772870662398</c:v>
                </c:pt>
                <c:pt idx="20">
                  <c:v>0.35015772870662398</c:v>
                </c:pt>
                <c:pt idx="21">
                  <c:v>0.35015772870662398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F0-6F4A-A3F1-6A5F34D92B28}"/>
            </c:ext>
          </c:extLst>
        </c:ser>
        <c:ser>
          <c:idx val="8"/>
          <c:order val="8"/>
          <c:tx>
            <c:strRef>
              <c:f>Embeddings!$J$1</c:f>
              <c:strCache>
                <c:ptCount val="1"/>
                <c:pt idx="0">
                  <c:v>SVM (70/30 Data Split)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Embeddings!$A$2:$A$23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Embeddings!$J$2:$J$23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5.31914893617021E-2</c:v>
                </c:pt>
                <c:pt idx="12">
                  <c:v>0.18181818181818099</c:v>
                </c:pt>
                <c:pt idx="13">
                  <c:v>0.23529411764705799</c:v>
                </c:pt>
                <c:pt idx="14">
                  <c:v>0.38</c:v>
                </c:pt>
                <c:pt idx="15">
                  <c:v>0.42076502732240401</c:v>
                </c:pt>
                <c:pt idx="16">
                  <c:v>0.40284360189573398</c:v>
                </c:pt>
                <c:pt idx="17">
                  <c:v>0.3862660944206</c:v>
                </c:pt>
                <c:pt idx="18">
                  <c:v>0.378151260504201</c:v>
                </c:pt>
                <c:pt idx="19">
                  <c:v>0.378151260504201</c:v>
                </c:pt>
                <c:pt idx="20">
                  <c:v>0.378151260504201</c:v>
                </c:pt>
                <c:pt idx="21">
                  <c:v>0.378151260504201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F0-6F4A-A3F1-6A5F34D9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870624"/>
        <c:axId val="1625872256"/>
      </c:lineChart>
      <c:catAx>
        <c:axId val="16258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72256"/>
        <c:crosses val="autoZero"/>
        <c:auto val="1"/>
        <c:lblAlgn val="ctr"/>
        <c:lblOffset val="100"/>
        <c:noMultiLvlLbl val="0"/>
      </c:catAx>
      <c:valAx>
        <c:axId val="16258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NB (3-Fold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Sheet13!$A$2:$A$23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Sheet13!$B$2:$B$23</c:f>
              <c:numCache>
                <c:formatCode>General</c:formatCode>
                <c:ptCount val="22"/>
                <c:pt idx="0">
                  <c:v>0</c:v>
                </c:pt>
                <c:pt idx="1">
                  <c:v>0.23153494490241366</c:v>
                </c:pt>
                <c:pt idx="2">
                  <c:v>0.28306121787300603</c:v>
                </c:pt>
                <c:pt idx="3">
                  <c:v>0.30917353194318198</c:v>
                </c:pt>
                <c:pt idx="4">
                  <c:v>0.30506016074570769</c:v>
                </c:pt>
                <c:pt idx="5">
                  <c:v>0.3113633159452977</c:v>
                </c:pt>
                <c:pt idx="6">
                  <c:v>0.31841120714236498</c:v>
                </c:pt>
                <c:pt idx="7">
                  <c:v>0.32224155934563131</c:v>
                </c:pt>
                <c:pt idx="8">
                  <c:v>0.32752266642126832</c:v>
                </c:pt>
                <c:pt idx="9">
                  <c:v>0.32923913043478231</c:v>
                </c:pt>
                <c:pt idx="10">
                  <c:v>0.33070020744289635</c:v>
                </c:pt>
                <c:pt idx="11">
                  <c:v>0.33070020744289635</c:v>
                </c:pt>
                <c:pt idx="12">
                  <c:v>0.33058526765027202</c:v>
                </c:pt>
                <c:pt idx="13">
                  <c:v>0.33300514176931767</c:v>
                </c:pt>
                <c:pt idx="14">
                  <c:v>0.33115947233594267</c:v>
                </c:pt>
                <c:pt idx="15">
                  <c:v>0.34000822615058929</c:v>
                </c:pt>
                <c:pt idx="16">
                  <c:v>0.34000822615058929</c:v>
                </c:pt>
                <c:pt idx="17">
                  <c:v>0.34000822615058929</c:v>
                </c:pt>
                <c:pt idx="18">
                  <c:v>0.34711831667359</c:v>
                </c:pt>
                <c:pt idx="19">
                  <c:v>0.34711831667359</c:v>
                </c:pt>
                <c:pt idx="20">
                  <c:v>0.34711831667359</c:v>
                </c:pt>
                <c:pt idx="21">
                  <c:v>0.3494722410786773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F043-8A98-A95F060E2549}"/>
            </c:ext>
          </c:extLst>
        </c:ser>
        <c:ser>
          <c:idx val="1"/>
          <c:order val="1"/>
          <c:tx>
            <c:strRef>
              <c:f>Sheet13!$C$1</c:f>
              <c:strCache>
                <c:ptCount val="1"/>
                <c:pt idx="0">
                  <c:v>NB (3-Fold Median)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Sheet13!$A$2:$A$23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Sheet13!$C$2:$C$23</c:f>
              <c:numCache>
                <c:formatCode>General</c:formatCode>
                <c:ptCount val="22"/>
                <c:pt idx="0">
                  <c:v>0</c:v>
                </c:pt>
                <c:pt idx="1">
                  <c:v>0.233576642335766</c:v>
                </c:pt>
                <c:pt idx="2">
                  <c:v>0.26708074534161402</c:v>
                </c:pt>
                <c:pt idx="3">
                  <c:v>0.31137724550898199</c:v>
                </c:pt>
                <c:pt idx="4">
                  <c:v>0.31395348837209303</c:v>
                </c:pt>
                <c:pt idx="5">
                  <c:v>0.31213872832369899</c:v>
                </c:pt>
                <c:pt idx="6">
                  <c:v>0.31034482758620602</c:v>
                </c:pt>
                <c:pt idx="7">
                  <c:v>0.32022471910112299</c:v>
                </c:pt>
                <c:pt idx="8">
                  <c:v>0.32022471910112299</c:v>
                </c:pt>
                <c:pt idx="9">
                  <c:v>0.32258064516128998</c:v>
                </c:pt>
                <c:pt idx="10">
                  <c:v>0.32307692307692298</c:v>
                </c:pt>
                <c:pt idx="11">
                  <c:v>0.32307692307692298</c:v>
                </c:pt>
                <c:pt idx="12">
                  <c:v>0.325966850828729</c:v>
                </c:pt>
                <c:pt idx="13">
                  <c:v>0.32258064516128998</c:v>
                </c:pt>
                <c:pt idx="14">
                  <c:v>0.32307692307692298</c:v>
                </c:pt>
                <c:pt idx="15">
                  <c:v>0.32307692307692298</c:v>
                </c:pt>
                <c:pt idx="16">
                  <c:v>0.33168316831683098</c:v>
                </c:pt>
                <c:pt idx="17">
                  <c:v>0.33168316831683098</c:v>
                </c:pt>
                <c:pt idx="18">
                  <c:v>0.33168316831683098</c:v>
                </c:pt>
                <c:pt idx="19">
                  <c:v>0.33168316831683098</c:v>
                </c:pt>
                <c:pt idx="20">
                  <c:v>0.33168316831683098</c:v>
                </c:pt>
                <c:pt idx="21">
                  <c:v>0.33168316831683098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F043-8A98-A95F060E2549}"/>
            </c:ext>
          </c:extLst>
        </c:ser>
        <c:ser>
          <c:idx val="2"/>
          <c:order val="2"/>
          <c:tx>
            <c:strRef>
              <c:f>Sheet13!$D$1</c:f>
              <c:strCache>
                <c:ptCount val="1"/>
                <c:pt idx="0">
                  <c:v>NB (70/30 Data Split)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Sheet13!$A$2:$A$23</c:f>
              <c:numCache>
                <c:formatCode>General</c:formatCode>
                <c:ptCount val="22"/>
                <c:pt idx="0">
                  <c:v>0</c:v>
                </c:pt>
                <c:pt idx="1">
                  <c:v>1.0000000000000009E-2</c:v>
                </c:pt>
                <c:pt idx="2">
                  <c:v>5.0000000000000044E-2</c:v>
                </c:pt>
                <c:pt idx="3">
                  <c:v>9.9999999999999978E-2</c:v>
                </c:pt>
                <c:pt idx="4">
                  <c:v>0.15000000000000002</c:v>
                </c:pt>
                <c:pt idx="5">
                  <c:v>0.19999999999999996</c:v>
                </c:pt>
                <c:pt idx="6">
                  <c:v>0.25</c:v>
                </c:pt>
                <c:pt idx="7">
                  <c:v>0.30000000000000004</c:v>
                </c:pt>
                <c:pt idx="8">
                  <c:v>0.35</c:v>
                </c:pt>
                <c:pt idx="9">
                  <c:v>0.4</c:v>
                </c:pt>
                <c:pt idx="10">
                  <c:v>0.44999999999999996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Sheet13!$D$2:$D$23</c:f>
              <c:numCache>
                <c:formatCode>General</c:formatCode>
                <c:ptCount val="22"/>
                <c:pt idx="0">
                  <c:v>0</c:v>
                </c:pt>
                <c:pt idx="1">
                  <c:v>0.23853211009174299</c:v>
                </c:pt>
                <c:pt idx="2">
                  <c:v>0.25806451612903197</c:v>
                </c:pt>
                <c:pt idx="3">
                  <c:v>0.28799999999999998</c:v>
                </c:pt>
                <c:pt idx="4">
                  <c:v>0.31538461538461499</c:v>
                </c:pt>
                <c:pt idx="5">
                  <c:v>0.32307692307692298</c:v>
                </c:pt>
                <c:pt idx="6">
                  <c:v>0.34558823529411697</c:v>
                </c:pt>
                <c:pt idx="7">
                  <c:v>0.34782608695652101</c:v>
                </c:pt>
                <c:pt idx="8">
                  <c:v>0.34782608695652101</c:v>
                </c:pt>
                <c:pt idx="9">
                  <c:v>0.35460992907801397</c:v>
                </c:pt>
                <c:pt idx="10">
                  <c:v>0.35460992907801397</c:v>
                </c:pt>
                <c:pt idx="11">
                  <c:v>0.35971223021582699</c:v>
                </c:pt>
                <c:pt idx="12">
                  <c:v>0.36301369863013699</c:v>
                </c:pt>
                <c:pt idx="13">
                  <c:v>0.36301369863013699</c:v>
                </c:pt>
                <c:pt idx="14">
                  <c:v>0.36486486486486402</c:v>
                </c:pt>
                <c:pt idx="15">
                  <c:v>0.36986486486486397</c:v>
                </c:pt>
                <c:pt idx="16">
                  <c:v>0.37908496732026098</c:v>
                </c:pt>
                <c:pt idx="17">
                  <c:v>0.37908496732026098</c:v>
                </c:pt>
                <c:pt idx="18">
                  <c:v>0.38461538461538403</c:v>
                </c:pt>
                <c:pt idx="19">
                  <c:v>0.38993710691823902</c:v>
                </c:pt>
                <c:pt idx="20">
                  <c:v>0.38993710691823902</c:v>
                </c:pt>
                <c:pt idx="21">
                  <c:v>0.38993710691823902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D-F043-8A98-A95F060E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996432"/>
        <c:axId val="1620606144"/>
      </c:lineChart>
      <c:catAx>
        <c:axId val="18199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6144"/>
        <c:crosses val="autoZero"/>
        <c:auto val="1"/>
        <c:lblAlgn val="ctr"/>
        <c:lblOffset val="100"/>
        <c:noMultiLvlLbl val="0"/>
      </c:catAx>
      <c:valAx>
        <c:axId val="16206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24</xdr:row>
      <xdr:rowOff>12700</xdr:rowOff>
    </xdr:from>
    <xdr:to>
      <xdr:col>9</xdr:col>
      <xdr:colOff>203200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ADF74-52E0-6548-8C47-38EAA1E39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8</xdr:row>
      <xdr:rowOff>184150</xdr:rowOff>
    </xdr:from>
    <xdr:to>
      <xdr:col>19</xdr:col>
      <xdr:colOff>736600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1020A-3DF5-D449-9C07-11E78FF37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405F8-6CA1-B247-B95B-ED6FB2E4ACDE}" name="Table1" displayName="Table1" ref="A1:J23" totalsRowShown="0">
  <autoFilter ref="A1:J23" xr:uid="{BAE769B2-F83B-8B43-979F-DB4B49F05E6D}"/>
  <sortState ref="A2:J23">
    <sortCondition ref="A1:A23"/>
  </sortState>
  <tableColumns count="10">
    <tableColumn id="1" xr3:uid="{B4AC7DF6-8E1A-664D-B855-222A32D3A111}" name="Threshold"/>
    <tableColumn id="2" xr3:uid="{A2EA56B7-B72A-7D46-B809-0AE254A1D32B}" name="NB (3-Fold Average)"/>
    <tableColumn id="3" xr3:uid="{F8F048FF-B73F-864C-B96C-67D25D8B6290}" name="NB (3-Fold Median)"/>
    <tableColumn id="4" xr3:uid="{628E8914-2FD6-0C48-B86E-E1270BDF1F04}" name="NB (70/30 Data Split)"/>
    <tableColumn id="5" xr3:uid="{1418F223-A30D-F443-8B0E-EBEE7EC01D59}" name="Log (3-Fold Average)"/>
    <tableColumn id="6" xr3:uid="{77A57DD6-3F26-A749-952D-B7D50BFAA0DA}" name="Log (3-Fold Median)"/>
    <tableColumn id="7" xr3:uid="{64124081-C716-0C4D-AD06-01A8ECEE2E41}" name="Log (70/30 Data Split)"/>
    <tableColumn id="8" xr3:uid="{DACD70AA-70AC-B54D-BB85-5690B967C372}" name="SVM (3-Fold Average)"/>
    <tableColumn id="9" xr3:uid="{6EF08FEF-008E-584B-95B0-4AABE074CC07}" name="SVM (3-Fold Median)"/>
    <tableColumn id="10" xr3:uid="{20C0810C-B524-204E-9109-CE5A9CD5D048}" name="SVM (70/30 Data Split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BE76-0CDC-1946-ADAE-901B20A2A23F}">
  <dimension ref="A1:H92"/>
  <sheetViews>
    <sheetView workbookViewId="0">
      <selection activeCell="H2" sqref="H2:H23"/>
    </sheetView>
  </sheetViews>
  <sheetFormatPr baseColWidth="10" defaultRowHeight="16" x14ac:dyDescent="0.2"/>
  <cols>
    <col min="1" max="1" width="61.5" customWidth="1"/>
    <col min="2" max="2" width="35.33203125" customWidth="1"/>
    <col min="5" max="5" width="15" customWidth="1"/>
    <col min="7" max="9" width="24" customWidth="1"/>
  </cols>
  <sheetData>
    <row r="1" spans="1:8" x14ac:dyDescent="0.2">
      <c r="A1" s="1" t="s">
        <v>3</v>
      </c>
      <c r="E1" s="2" t="s">
        <v>5</v>
      </c>
      <c r="F1" s="2" t="s">
        <v>6</v>
      </c>
      <c r="G1" s="2" t="s">
        <v>7</v>
      </c>
    </row>
    <row r="2" spans="1:8" x14ac:dyDescent="0.2">
      <c r="A2" s="1">
        <v>0</v>
      </c>
      <c r="B2">
        <v>0.35015772870662398</v>
      </c>
      <c r="C2">
        <v>0.35015772870662398</v>
      </c>
      <c r="D2">
        <v>0.348101265822784</v>
      </c>
      <c r="E2">
        <f>AVERAGE(B2:D2)</f>
        <v>0.3494722410786773</v>
      </c>
      <c r="F2">
        <f>MEDIAN(B2:D2)</f>
        <v>0.35015772870662398</v>
      </c>
      <c r="G2">
        <v>0.378151260504201</v>
      </c>
      <c r="H2">
        <f>1-A2</f>
        <v>1</v>
      </c>
    </row>
    <row r="3" spans="1:8" x14ac:dyDescent="0.2">
      <c r="A3" s="1">
        <v>0.05</v>
      </c>
      <c r="B3">
        <v>0.33653846153846101</v>
      </c>
      <c r="C3">
        <v>0.32093023255813902</v>
      </c>
      <c r="D3">
        <v>0.38388625592416997</v>
      </c>
      <c r="E3">
        <f t="shared" ref="E3:E66" si="0">AVERAGE(B3:D3)</f>
        <v>0.34711831667359</v>
      </c>
      <c r="F3">
        <f t="shared" ref="F3:F23" si="1">MEDIAN(B3:D3)</f>
        <v>0.33653846153846101</v>
      </c>
      <c r="G3">
        <v>0.38323353293413098</v>
      </c>
      <c r="H3">
        <f t="shared" ref="H3:H23" si="2">1-A3</f>
        <v>0.95</v>
      </c>
    </row>
    <row r="4" spans="1:8" x14ac:dyDescent="0.2">
      <c r="A4" s="1">
        <v>0.1</v>
      </c>
      <c r="B4">
        <v>0.33168316831683098</v>
      </c>
      <c r="C4">
        <v>0.33009708737864002</v>
      </c>
      <c r="D4">
        <v>0.37378640776699001</v>
      </c>
      <c r="E4">
        <f t="shared" si="0"/>
        <v>0.34518888782082041</v>
      </c>
      <c r="F4">
        <f t="shared" si="1"/>
        <v>0.33168316831683098</v>
      </c>
      <c r="G4">
        <v>0.38993710691823902</v>
      </c>
      <c r="H4">
        <f t="shared" si="2"/>
        <v>0.9</v>
      </c>
    </row>
    <row r="5" spans="1:8" x14ac:dyDescent="0.2">
      <c r="A5" s="1">
        <v>0.15</v>
      </c>
      <c r="B5">
        <v>0.32828282828282801</v>
      </c>
      <c r="C5">
        <v>0.33168316831683098</v>
      </c>
      <c r="D5">
        <v>0.37</v>
      </c>
      <c r="E5">
        <f t="shared" si="0"/>
        <v>0.34332199886655301</v>
      </c>
      <c r="F5">
        <f t="shared" si="1"/>
        <v>0.33168316831683098</v>
      </c>
      <c r="G5">
        <v>0.38461538461538403</v>
      </c>
      <c r="H5">
        <f t="shared" si="2"/>
        <v>0.85</v>
      </c>
    </row>
    <row r="6" spans="1:8" x14ac:dyDescent="0.2">
      <c r="A6" s="1">
        <v>0.2</v>
      </c>
      <c r="B6">
        <v>0.32653061224489699</v>
      </c>
      <c r="C6">
        <v>0.32178217821782101</v>
      </c>
      <c r="D6">
        <v>0.36923076923076897</v>
      </c>
      <c r="E6">
        <f t="shared" si="0"/>
        <v>0.33918118656449564</v>
      </c>
      <c r="F6">
        <f t="shared" si="1"/>
        <v>0.32653061224489699</v>
      </c>
      <c r="G6">
        <v>0.37908496732026098</v>
      </c>
      <c r="H6">
        <f t="shared" si="2"/>
        <v>0.8</v>
      </c>
    </row>
    <row r="7" spans="1:8" x14ac:dyDescent="0.2">
      <c r="A7" s="1">
        <v>0.25</v>
      </c>
      <c r="B7">
        <v>0.32642487046632102</v>
      </c>
      <c r="C7">
        <v>0.32160804020100497</v>
      </c>
      <c r="D7">
        <v>0.36979166666666602</v>
      </c>
      <c r="E7">
        <f t="shared" si="0"/>
        <v>0.33927485911133065</v>
      </c>
      <c r="F7">
        <f t="shared" si="1"/>
        <v>0.32642487046632102</v>
      </c>
      <c r="G7">
        <v>0.38410596026490001</v>
      </c>
      <c r="H7">
        <f t="shared" si="2"/>
        <v>0.75</v>
      </c>
    </row>
    <row r="8" spans="1:8" x14ac:dyDescent="0.2">
      <c r="A8" s="1">
        <v>0.3</v>
      </c>
      <c r="B8">
        <v>0.324607329842931</v>
      </c>
      <c r="C8">
        <v>0.32307692307692298</v>
      </c>
      <c r="D8">
        <v>0.37234042553191399</v>
      </c>
      <c r="E8">
        <f t="shared" si="0"/>
        <v>0.34000822615058929</v>
      </c>
      <c r="F8">
        <f t="shared" si="1"/>
        <v>0.324607329842931</v>
      </c>
      <c r="G8">
        <v>0.36486486486486402</v>
      </c>
      <c r="H8">
        <f t="shared" si="2"/>
        <v>0.7</v>
      </c>
    </row>
    <row r="9" spans="1:8" x14ac:dyDescent="0.2">
      <c r="A9" s="1">
        <v>0.35</v>
      </c>
      <c r="B9">
        <v>0.317460317460317</v>
      </c>
      <c r="C9">
        <v>0.32307692307692298</v>
      </c>
      <c r="D9">
        <v>0.35294117647058798</v>
      </c>
      <c r="E9">
        <f t="shared" si="0"/>
        <v>0.33115947233594267</v>
      </c>
      <c r="F9">
        <f t="shared" si="1"/>
        <v>0.32307692307692298</v>
      </c>
      <c r="G9">
        <v>0.36986301369863001</v>
      </c>
      <c r="H9">
        <f t="shared" si="2"/>
        <v>0.65</v>
      </c>
    </row>
    <row r="10" spans="1:8" x14ac:dyDescent="0.2">
      <c r="A10" s="1">
        <v>0.4</v>
      </c>
      <c r="B10">
        <v>0.32258064516128998</v>
      </c>
      <c r="C10">
        <v>0.32124352331606199</v>
      </c>
      <c r="D10">
        <v>0.35519125683060099</v>
      </c>
      <c r="E10">
        <f t="shared" si="0"/>
        <v>0.33300514176931767</v>
      </c>
      <c r="F10">
        <f t="shared" si="1"/>
        <v>0.32258064516128998</v>
      </c>
      <c r="G10">
        <v>0.36301369863013699</v>
      </c>
      <c r="H10">
        <f t="shared" si="2"/>
        <v>0.6</v>
      </c>
    </row>
    <row r="11" spans="1:8" x14ac:dyDescent="0.2">
      <c r="A11" s="1">
        <v>0.45</v>
      </c>
      <c r="B11">
        <v>0.325966850828729</v>
      </c>
      <c r="C11">
        <v>0.31606217616580301</v>
      </c>
      <c r="D11">
        <v>0.34972677595628399</v>
      </c>
      <c r="E11">
        <f t="shared" si="0"/>
        <v>0.33058526765027202</v>
      </c>
      <c r="F11">
        <f t="shared" si="1"/>
        <v>0.325966850828729</v>
      </c>
      <c r="G11">
        <v>0.36301369863013699</v>
      </c>
      <c r="H11">
        <f t="shared" si="2"/>
        <v>0.55000000000000004</v>
      </c>
    </row>
    <row r="12" spans="1:8" x14ac:dyDescent="0.2">
      <c r="A12" s="1">
        <v>0.5</v>
      </c>
      <c r="B12">
        <v>0.32960893854748602</v>
      </c>
      <c r="C12">
        <v>0.30890052356020897</v>
      </c>
      <c r="D12">
        <v>0.35359116022099402</v>
      </c>
      <c r="E12">
        <f t="shared" si="0"/>
        <v>0.33070020744289635</v>
      </c>
      <c r="F12">
        <f t="shared" si="1"/>
        <v>0.32960893854748602</v>
      </c>
      <c r="G12">
        <v>0.36170212765957399</v>
      </c>
      <c r="H12">
        <f t="shared" si="2"/>
        <v>0.5</v>
      </c>
    </row>
    <row r="13" spans="1:8" x14ac:dyDescent="0.2">
      <c r="A13" s="1">
        <v>0.55000000000000004</v>
      </c>
      <c r="B13">
        <v>0.32022471910112299</v>
      </c>
      <c r="C13">
        <v>0.30526315789473601</v>
      </c>
      <c r="D13">
        <v>0.35593220338983</v>
      </c>
      <c r="E13">
        <f t="shared" si="0"/>
        <v>0.32714002679522963</v>
      </c>
      <c r="F13">
        <f t="shared" si="1"/>
        <v>0.32022471910112299</v>
      </c>
      <c r="G13">
        <v>0.35460992907801397</v>
      </c>
      <c r="H13">
        <f t="shared" si="2"/>
        <v>0.44999999999999996</v>
      </c>
    </row>
    <row r="14" spans="1:8" x14ac:dyDescent="0.2">
      <c r="A14" s="1">
        <v>0.6</v>
      </c>
      <c r="B14">
        <v>0.3125</v>
      </c>
      <c r="C14">
        <v>0.31521739130434701</v>
      </c>
      <c r="D14">
        <v>0.36</v>
      </c>
      <c r="E14">
        <f t="shared" si="0"/>
        <v>0.32923913043478231</v>
      </c>
      <c r="F14">
        <f t="shared" si="1"/>
        <v>0.31521739130434701</v>
      </c>
      <c r="G14">
        <v>0.35971223021582699</v>
      </c>
      <c r="H14">
        <f t="shared" si="2"/>
        <v>0.4</v>
      </c>
    </row>
    <row r="15" spans="1:8" x14ac:dyDescent="0.2">
      <c r="A15" s="1">
        <v>0.65</v>
      </c>
      <c r="B15">
        <v>0.31609195402298801</v>
      </c>
      <c r="C15">
        <v>0.30601092896174797</v>
      </c>
      <c r="D15">
        <v>0.36046511627906902</v>
      </c>
      <c r="E15">
        <f t="shared" si="0"/>
        <v>0.32752266642126832</v>
      </c>
      <c r="F15">
        <f t="shared" si="1"/>
        <v>0.31609195402298801</v>
      </c>
      <c r="G15">
        <v>0.34782608695652101</v>
      </c>
      <c r="H15">
        <f t="shared" si="2"/>
        <v>0.35</v>
      </c>
    </row>
    <row r="16" spans="1:8" x14ac:dyDescent="0.2">
      <c r="A16" s="1">
        <v>0.7</v>
      </c>
      <c r="B16">
        <v>0.32352941176470501</v>
      </c>
      <c r="C16">
        <v>0.3</v>
      </c>
      <c r="D16">
        <v>0.34319526627218899</v>
      </c>
      <c r="E16">
        <f t="shared" si="0"/>
        <v>0.32224155934563131</v>
      </c>
      <c r="F16">
        <f t="shared" si="1"/>
        <v>0.32352941176470501</v>
      </c>
      <c r="G16">
        <v>0.34558823529411697</v>
      </c>
      <c r="H16">
        <f t="shared" si="2"/>
        <v>0.30000000000000004</v>
      </c>
    </row>
    <row r="17" spans="1:8" x14ac:dyDescent="0.2">
      <c r="A17" s="1">
        <v>0.75</v>
      </c>
      <c r="B17">
        <v>0.30357142857142799</v>
      </c>
      <c r="C17">
        <v>0.31034482758620602</v>
      </c>
      <c r="D17">
        <v>0.34131736526946099</v>
      </c>
      <c r="E17">
        <f t="shared" si="0"/>
        <v>0.31841120714236498</v>
      </c>
      <c r="F17">
        <f t="shared" si="1"/>
        <v>0.31034482758620602</v>
      </c>
      <c r="G17">
        <v>0.35606060606060602</v>
      </c>
      <c r="H17">
        <f t="shared" si="2"/>
        <v>0.25</v>
      </c>
    </row>
    <row r="18" spans="1:8" x14ac:dyDescent="0.2">
      <c r="A18" s="1">
        <v>0.8</v>
      </c>
      <c r="B18">
        <v>0.28658536585365801</v>
      </c>
      <c r="C18">
        <v>0.31213872832369899</v>
      </c>
      <c r="D18">
        <v>0.335365853658536</v>
      </c>
      <c r="E18">
        <f t="shared" si="0"/>
        <v>0.3113633159452977</v>
      </c>
      <c r="F18">
        <f t="shared" si="1"/>
        <v>0.31213872832369899</v>
      </c>
      <c r="G18">
        <v>0.32307692307692298</v>
      </c>
      <c r="H18">
        <f t="shared" si="2"/>
        <v>0.19999999999999996</v>
      </c>
    </row>
    <row r="19" spans="1:8" x14ac:dyDescent="0.2">
      <c r="A19" s="1">
        <v>0.85</v>
      </c>
      <c r="B19">
        <v>0.26993865030674802</v>
      </c>
      <c r="C19">
        <v>0.31395348837209303</v>
      </c>
      <c r="D19">
        <v>0.33128834355828202</v>
      </c>
      <c r="E19">
        <f t="shared" si="0"/>
        <v>0.30506016074570769</v>
      </c>
      <c r="F19">
        <f t="shared" si="1"/>
        <v>0.31395348837209303</v>
      </c>
      <c r="G19">
        <v>0.31538461538461499</v>
      </c>
      <c r="H19">
        <f t="shared" si="2"/>
        <v>0.15000000000000002</v>
      </c>
    </row>
    <row r="20" spans="1:8" x14ac:dyDescent="0.2">
      <c r="A20" s="1">
        <v>0.9</v>
      </c>
      <c r="B20">
        <v>0.278481012658227</v>
      </c>
      <c r="C20">
        <v>0.31137724550898199</v>
      </c>
      <c r="D20">
        <v>0.337662337662337</v>
      </c>
      <c r="E20">
        <f t="shared" si="0"/>
        <v>0.30917353194318198</v>
      </c>
      <c r="F20">
        <f t="shared" si="1"/>
        <v>0.31137724550898199</v>
      </c>
      <c r="G20">
        <v>0.28799999999999998</v>
      </c>
      <c r="H20">
        <f t="shared" si="2"/>
        <v>9.9999999999999978E-2</v>
      </c>
    </row>
    <row r="21" spans="1:8" x14ac:dyDescent="0.2">
      <c r="A21" s="1">
        <v>0.95</v>
      </c>
      <c r="B21">
        <v>0.266666666666666</v>
      </c>
      <c r="C21">
        <v>0.26708074534161402</v>
      </c>
      <c r="D21">
        <v>0.31543624161073802</v>
      </c>
      <c r="E21">
        <f t="shared" si="0"/>
        <v>0.28306121787300603</v>
      </c>
      <c r="F21">
        <f t="shared" si="1"/>
        <v>0.26708074534161402</v>
      </c>
      <c r="G21">
        <v>0.25806451612903197</v>
      </c>
      <c r="H21">
        <f t="shared" si="2"/>
        <v>5.0000000000000044E-2</v>
      </c>
    </row>
    <row r="22" spans="1:8" x14ac:dyDescent="0.2">
      <c r="A22" s="1">
        <v>0.99</v>
      </c>
      <c r="B22">
        <v>0.23880597014925301</v>
      </c>
      <c r="C22">
        <v>0.22222222222222199</v>
      </c>
      <c r="D22">
        <v>0.233576642335766</v>
      </c>
      <c r="E22">
        <f t="shared" si="0"/>
        <v>0.23153494490241366</v>
      </c>
      <c r="F22">
        <f t="shared" si="1"/>
        <v>0.233576642335766</v>
      </c>
      <c r="G22">
        <v>0.23853211009174299</v>
      </c>
      <c r="H22">
        <f t="shared" si="2"/>
        <v>1.0000000000000009E-2</v>
      </c>
    </row>
    <row r="23" spans="1:8" x14ac:dyDescent="0.2">
      <c r="A23" s="1">
        <v>1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  <c r="H23">
        <f t="shared" si="2"/>
        <v>0</v>
      </c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7BCA-8B61-ED43-AC1C-49B8143E5BCE}">
  <dimension ref="A1:K37"/>
  <sheetViews>
    <sheetView workbookViewId="0">
      <selection activeCell="D23" sqref="A1:D23"/>
    </sheetView>
  </sheetViews>
  <sheetFormatPr baseColWidth="10" defaultRowHeight="16" x14ac:dyDescent="0.2"/>
  <cols>
    <col min="1" max="1" width="25.33203125" customWidth="1"/>
    <col min="2" max="2" width="41.33203125" customWidth="1"/>
    <col min="3" max="3" width="21.6640625" customWidth="1"/>
    <col min="4" max="4" width="29.83203125" customWidth="1"/>
    <col min="5" max="5" width="20.5" customWidth="1"/>
    <col min="6" max="6" width="20" customWidth="1"/>
    <col min="7" max="7" width="24.1640625" customWidth="1"/>
    <col min="8" max="8" width="22" customWidth="1"/>
    <col min="9" max="9" width="21" customWidth="1"/>
    <col min="10" max="10" width="22.5" customWidth="1"/>
  </cols>
  <sheetData>
    <row r="1" spans="1:10" x14ac:dyDescent="0.2">
      <c r="A1" t="s">
        <v>119</v>
      </c>
      <c r="B1" t="s">
        <v>108</v>
      </c>
      <c r="C1" t="s">
        <v>109</v>
      </c>
      <c r="D1" t="s">
        <v>110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1.0000000000000009E-2</v>
      </c>
      <c r="B3">
        <v>0.23153494490241366</v>
      </c>
      <c r="C3">
        <v>0.233576642335766</v>
      </c>
      <c r="D3">
        <v>0.23853211009174299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5.0000000000000044E-2</v>
      </c>
      <c r="B4">
        <v>0.28306121787300603</v>
      </c>
      <c r="C4">
        <v>0.26708074534161402</v>
      </c>
      <c r="D4">
        <v>0.25806451612903197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9.9999999999999978E-2</v>
      </c>
      <c r="B5">
        <v>0.30917353194318198</v>
      </c>
      <c r="C5">
        <v>0.31137724550898199</v>
      </c>
      <c r="D5">
        <v>0.28799999999999998</v>
      </c>
      <c r="E5">
        <v>2.6896325126413601E-2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0.15000000000000002</v>
      </c>
      <c r="B6">
        <v>0.30506016074570769</v>
      </c>
      <c r="C6">
        <v>0.31395348837209303</v>
      </c>
      <c r="D6">
        <v>0.31538461538461499</v>
      </c>
      <c r="E6">
        <v>2.6896325126413601E-2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0.19999999999999996</v>
      </c>
      <c r="B7">
        <v>0.3113633159452977</v>
      </c>
      <c r="C7">
        <v>0.31213872832369899</v>
      </c>
      <c r="D7">
        <v>0.32307692307692298</v>
      </c>
      <c r="E7">
        <v>2.98963251264136E-2</v>
      </c>
      <c r="F7">
        <v>2.7272727272727199E-2</v>
      </c>
      <c r="G7">
        <v>1.1111111111111099E-2</v>
      </c>
      <c r="H7">
        <v>0</v>
      </c>
      <c r="I7">
        <v>0</v>
      </c>
      <c r="J7">
        <v>0</v>
      </c>
    </row>
    <row r="8" spans="1:10" x14ac:dyDescent="0.2">
      <c r="A8">
        <v>0.25</v>
      </c>
      <c r="B8">
        <v>0.31841120714236498</v>
      </c>
      <c r="C8">
        <v>0.31034482758620602</v>
      </c>
      <c r="D8" s="6">
        <v>0.34558823529411697</v>
      </c>
      <c r="E8">
        <v>6.7575962334888134E-2</v>
      </c>
      <c r="F8">
        <v>6.0344827586206899E-2</v>
      </c>
      <c r="G8">
        <v>5.4945054945054903E-2</v>
      </c>
      <c r="H8">
        <v>0</v>
      </c>
      <c r="I8">
        <v>0</v>
      </c>
      <c r="J8">
        <v>0</v>
      </c>
    </row>
    <row r="9" spans="1:10" x14ac:dyDescent="0.2">
      <c r="A9">
        <v>0.30000000000000004</v>
      </c>
      <c r="B9">
        <v>0.32224155934563131</v>
      </c>
      <c r="C9">
        <v>0.32022471910112299</v>
      </c>
      <c r="D9" s="6">
        <v>0.34782608695652101</v>
      </c>
      <c r="E9">
        <v>0.13629573553028931</v>
      </c>
      <c r="F9">
        <v>0.144067796610169</v>
      </c>
      <c r="G9">
        <v>0.14736842105263101</v>
      </c>
      <c r="H9">
        <v>3.0030030030029999E-3</v>
      </c>
      <c r="I9">
        <v>0</v>
      </c>
      <c r="J9">
        <v>0</v>
      </c>
    </row>
    <row r="10" spans="1:10" x14ac:dyDescent="0.2">
      <c r="A10">
        <v>0.35</v>
      </c>
      <c r="B10">
        <v>0.32752266642126832</v>
      </c>
      <c r="C10">
        <v>0.32022471910112299</v>
      </c>
      <c r="D10">
        <v>0.34782608695652101</v>
      </c>
      <c r="E10">
        <v>0.20490368049042398</v>
      </c>
      <c r="F10">
        <v>0.206349206349206</v>
      </c>
      <c r="G10">
        <v>0.20192307692307601</v>
      </c>
      <c r="H10">
        <v>5.9523809523809338E-3</v>
      </c>
      <c r="I10">
        <v>0</v>
      </c>
      <c r="J10">
        <v>0</v>
      </c>
    </row>
    <row r="11" spans="1:10" x14ac:dyDescent="0.2">
      <c r="A11">
        <v>0.4</v>
      </c>
      <c r="B11">
        <v>0.32923913043478231</v>
      </c>
      <c r="C11">
        <v>0.32258064516128998</v>
      </c>
      <c r="D11" s="6">
        <v>0.35460992907801397</v>
      </c>
      <c r="E11">
        <v>0.27703849273192299</v>
      </c>
      <c r="F11">
        <v>0.27564102564102499</v>
      </c>
      <c r="G11">
        <v>0.25892857142857101</v>
      </c>
      <c r="H11">
        <v>2.61699507389162E-2</v>
      </c>
      <c r="I11">
        <v>2.6785714285714201E-2</v>
      </c>
      <c r="J11">
        <v>0</v>
      </c>
    </row>
    <row r="12" spans="1:10" x14ac:dyDescent="0.2">
      <c r="A12">
        <v>0.44999999999999996</v>
      </c>
      <c r="B12">
        <v>0.33070020744289635</v>
      </c>
      <c r="C12">
        <v>0.32307692307692298</v>
      </c>
      <c r="D12">
        <v>0.35460992907801397</v>
      </c>
      <c r="E12">
        <v>0.31923076923076871</v>
      </c>
      <c r="F12">
        <v>0.31666666666666599</v>
      </c>
      <c r="G12">
        <v>0.27419354838709598</v>
      </c>
      <c r="H12">
        <v>5.747375968451867E-2</v>
      </c>
      <c r="I12">
        <v>5.2173913043478203E-2</v>
      </c>
      <c r="J12">
        <v>0</v>
      </c>
    </row>
    <row r="13" spans="1:10" x14ac:dyDescent="0.2">
      <c r="A13">
        <v>0.5</v>
      </c>
      <c r="B13">
        <v>0.33070020744289635</v>
      </c>
      <c r="C13">
        <v>0.32307692307692298</v>
      </c>
      <c r="D13" s="6">
        <v>0.35971223021582699</v>
      </c>
      <c r="E13">
        <v>0.33559243021076229</v>
      </c>
      <c r="F13">
        <v>0.34090909090909</v>
      </c>
      <c r="G13">
        <v>0.376811594202898</v>
      </c>
      <c r="H13">
        <v>0.12119504937294508</v>
      </c>
      <c r="I13">
        <v>0.128205128205128</v>
      </c>
      <c r="J13">
        <v>5.31914893617021E-2</v>
      </c>
    </row>
    <row r="14" spans="1:10" x14ac:dyDescent="0.2">
      <c r="A14">
        <v>0.55000000000000004</v>
      </c>
      <c r="B14">
        <v>0.33058526765027202</v>
      </c>
      <c r="C14">
        <v>0.325966850828729</v>
      </c>
      <c r="D14">
        <v>0.36301369863013699</v>
      </c>
      <c r="E14">
        <v>0.35897054847633836</v>
      </c>
      <c r="F14">
        <v>0.35885167464114798</v>
      </c>
      <c r="G14" s="6">
        <v>0.378151260504201</v>
      </c>
      <c r="H14">
        <v>0.21898312170396564</v>
      </c>
      <c r="I14">
        <v>0.24264705882352899</v>
      </c>
      <c r="J14">
        <v>0.18181818181818099</v>
      </c>
    </row>
    <row r="15" spans="1:10" x14ac:dyDescent="0.2">
      <c r="A15">
        <v>0.6</v>
      </c>
      <c r="B15">
        <v>0.33300514176931767</v>
      </c>
      <c r="C15">
        <v>0.32258064516128998</v>
      </c>
      <c r="D15">
        <v>0.36301369863013699</v>
      </c>
      <c r="E15">
        <v>0.37066112005725532</v>
      </c>
      <c r="F15">
        <v>0.36153846153846098</v>
      </c>
      <c r="G15" s="6">
        <v>0.378151260504201</v>
      </c>
      <c r="H15">
        <v>0.30499387480634638</v>
      </c>
      <c r="I15">
        <v>0.29378531073446301</v>
      </c>
      <c r="J15">
        <v>0.23529411764705799</v>
      </c>
    </row>
    <row r="16" spans="1:10" x14ac:dyDescent="0.2">
      <c r="A16">
        <v>0.65</v>
      </c>
      <c r="B16">
        <v>0.33115947233594267</v>
      </c>
      <c r="C16">
        <v>0.32307692307692298</v>
      </c>
      <c r="D16">
        <v>0.36486486486486402</v>
      </c>
      <c r="E16">
        <v>0.36177170294176064</v>
      </c>
      <c r="F16">
        <v>0.36917562724014302</v>
      </c>
      <c r="G16" s="6">
        <v>0.378151260504201</v>
      </c>
      <c r="H16">
        <v>0.35753696097970938</v>
      </c>
      <c r="I16">
        <v>0.36138613861386099</v>
      </c>
      <c r="J16">
        <v>0.38</v>
      </c>
    </row>
    <row r="17" spans="1:11" x14ac:dyDescent="0.2">
      <c r="A17">
        <v>0.7</v>
      </c>
      <c r="B17">
        <v>0.34000822615058929</v>
      </c>
      <c r="C17">
        <v>0.32307692307692298</v>
      </c>
      <c r="D17">
        <v>0.36986486486486397</v>
      </c>
      <c r="E17">
        <v>0.36563429998913838</v>
      </c>
      <c r="F17">
        <v>0.356902356902356</v>
      </c>
      <c r="G17" s="6">
        <v>0.38961038961038902</v>
      </c>
      <c r="H17">
        <v>0.36652627965072765</v>
      </c>
      <c r="I17">
        <v>0.37007874015747999</v>
      </c>
      <c r="J17">
        <v>0.42076502732240401</v>
      </c>
    </row>
    <row r="18" spans="1:11" x14ac:dyDescent="0.2">
      <c r="A18">
        <v>0.75</v>
      </c>
      <c r="B18">
        <v>0.34000822615058929</v>
      </c>
      <c r="C18">
        <v>0.33168316831683098</v>
      </c>
      <c r="D18">
        <v>0.37908496732026098</v>
      </c>
      <c r="E18">
        <v>0.36563429998913838</v>
      </c>
      <c r="F18">
        <v>0.375</v>
      </c>
      <c r="G18">
        <v>0.39100000000000001</v>
      </c>
      <c r="H18">
        <v>0.36006936533252304</v>
      </c>
      <c r="I18">
        <v>0.36026936026936002</v>
      </c>
      <c r="J18">
        <v>0.40284360189573398</v>
      </c>
    </row>
    <row r="19" spans="1:11" x14ac:dyDescent="0.2">
      <c r="A19">
        <v>0.8</v>
      </c>
      <c r="B19">
        <v>0.34000822615058929</v>
      </c>
      <c r="C19">
        <v>0.33168316831683098</v>
      </c>
      <c r="D19">
        <v>0.37908496732026098</v>
      </c>
      <c r="E19">
        <v>0.36563429998913838</v>
      </c>
      <c r="F19">
        <v>0.375</v>
      </c>
      <c r="G19" s="6">
        <v>0.40512820512820502</v>
      </c>
      <c r="H19">
        <v>0.354396882891234</v>
      </c>
      <c r="I19">
        <v>0.35451505016722401</v>
      </c>
      <c r="J19">
        <v>0.3862660944206</v>
      </c>
    </row>
    <row r="20" spans="1:11" x14ac:dyDescent="0.2">
      <c r="A20">
        <v>0.85</v>
      </c>
      <c r="B20">
        <v>0.34711831667359</v>
      </c>
      <c r="C20">
        <v>0.33168316831683098</v>
      </c>
      <c r="D20">
        <v>0.38461538461538403</v>
      </c>
      <c r="E20">
        <v>0.36563429998913838</v>
      </c>
      <c r="F20">
        <v>0.375</v>
      </c>
      <c r="G20" s="6">
        <v>0.40454545454545399</v>
      </c>
      <c r="H20">
        <v>0.3522979174153083</v>
      </c>
      <c r="I20">
        <v>0.35015772870662398</v>
      </c>
      <c r="J20">
        <v>0.378151260504201</v>
      </c>
    </row>
    <row r="21" spans="1:11" x14ac:dyDescent="0.2">
      <c r="A21">
        <v>0.9</v>
      </c>
      <c r="B21">
        <v>0.34711831667359</v>
      </c>
      <c r="C21">
        <v>0.33168316831683098</v>
      </c>
      <c r="D21">
        <v>0.38993710691823902</v>
      </c>
      <c r="E21">
        <v>0.36563429998913838</v>
      </c>
      <c r="F21">
        <v>0.375</v>
      </c>
      <c r="G21">
        <v>0.378151260504201</v>
      </c>
      <c r="H21">
        <v>0.35021331563678665</v>
      </c>
      <c r="I21">
        <v>0.35015772870662398</v>
      </c>
      <c r="J21">
        <v>0.378151260504201</v>
      </c>
    </row>
    <row r="22" spans="1:11" x14ac:dyDescent="0.2">
      <c r="A22">
        <v>0.95</v>
      </c>
      <c r="B22">
        <v>0.34711831667359</v>
      </c>
      <c r="C22">
        <v>0.33168316831683098</v>
      </c>
      <c r="D22">
        <v>0.38993710691823902</v>
      </c>
      <c r="E22">
        <v>0.36563429998913838</v>
      </c>
      <c r="F22">
        <v>0.375</v>
      </c>
      <c r="G22">
        <v>0.378151260504201</v>
      </c>
      <c r="H22">
        <v>0.3494722410786773</v>
      </c>
      <c r="I22">
        <v>0.35015772870662398</v>
      </c>
      <c r="J22">
        <v>0.378151260504201</v>
      </c>
    </row>
    <row r="23" spans="1:11" x14ac:dyDescent="0.2">
      <c r="A23">
        <v>1</v>
      </c>
      <c r="B23">
        <v>0.3494722410786773</v>
      </c>
      <c r="C23">
        <v>0.33168316831683098</v>
      </c>
      <c r="D23">
        <v>0.38993710691823902</v>
      </c>
      <c r="E23">
        <v>0.36863429998913799</v>
      </c>
      <c r="F23">
        <v>0.375</v>
      </c>
      <c r="G23">
        <v>0.378151260504201</v>
      </c>
      <c r="H23">
        <v>0.3494722410786773</v>
      </c>
      <c r="I23">
        <v>0.35015772870662398</v>
      </c>
      <c r="J23">
        <v>0.378151260504201</v>
      </c>
    </row>
    <row r="26" spans="1:11" x14ac:dyDescent="0.2">
      <c r="J26" s="6">
        <v>0.38961038961038902</v>
      </c>
      <c r="K26" s="6">
        <v>0.40512820512820502</v>
      </c>
    </row>
    <row r="27" spans="1:11" x14ac:dyDescent="0.2">
      <c r="J27" s="6">
        <v>0.378151260504201</v>
      </c>
      <c r="K27" s="6">
        <v>0.41826923076923</v>
      </c>
    </row>
    <row r="28" spans="1:11" x14ac:dyDescent="0.2">
      <c r="J28" s="6">
        <v>0.378151260504201</v>
      </c>
      <c r="K28" s="6">
        <v>0.40454545454545399</v>
      </c>
    </row>
    <row r="29" spans="1:11" x14ac:dyDescent="0.2">
      <c r="F29" s="6">
        <v>0.35460992907801397</v>
      </c>
      <c r="J29" s="6">
        <v>0.378151260504201</v>
      </c>
    </row>
    <row r="31" spans="1:11" x14ac:dyDescent="0.2">
      <c r="H31" s="6">
        <v>0.34558823529411697</v>
      </c>
    </row>
    <row r="34" spans="6:10" x14ac:dyDescent="0.2">
      <c r="F34" s="6">
        <v>0.35971223021582699</v>
      </c>
      <c r="H34" s="6">
        <v>0.34782608695652101</v>
      </c>
    </row>
    <row r="35" spans="6:10" x14ac:dyDescent="0.2">
      <c r="J35" s="6">
        <v>0.34782608695652101</v>
      </c>
    </row>
    <row r="36" spans="6:10" x14ac:dyDescent="0.2">
      <c r="J36" s="6">
        <v>0.34558823529411697</v>
      </c>
    </row>
    <row r="37" spans="6:10" x14ac:dyDescent="0.2">
      <c r="J37" s="6">
        <v>0.34782608695652101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E125-B3DB-0E45-A4A4-CA1F555330AA}">
  <dimension ref="A1:D23"/>
  <sheetViews>
    <sheetView tabSelected="1" workbookViewId="0">
      <selection activeCell="O50" sqref="O50"/>
    </sheetView>
  </sheetViews>
  <sheetFormatPr baseColWidth="10" defaultRowHeight="16" x14ac:dyDescent="0.2"/>
  <cols>
    <col min="1" max="1" width="61.83203125" customWidth="1"/>
  </cols>
  <sheetData>
    <row r="1" spans="1:4" x14ac:dyDescent="0.2">
      <c r="A1" s="3" t="s">
        <v>119</v>
      </c>
      <c r="B1" s="4" t="s">
        <v>108</v>
      </c>
      <c r="C1" s="4" t="s">
        <v>109</v>
      </c>
      <c r="D1" s="4" t="s">
        <v>110</v>
      </c>
    </row>
    <row r="2" spans="1:4" x14ac:dyDescent="0.2">
      <c r="A2" s="5">
        <v>0</v>
      </c>
      <c r="B2" s="6">
        <v>0</v>
      </c>
      <c r="C2" s="6">
        <v>0</v>
      </c>
      <c r="D2" s="6">
        <v>0</v>
      </c>
    </row>
    <row r="3" spans="1:4" x14ac:dyDescent="0.2">
      <c r="A3" s="5">
        <v>1.0000000000000009E-2</v>
      </c>
      <c r="B3" s="6">
        <v>0.23153494490241366</v>
      </c>
      <c r="C3" s="6">
        <v>0.233576642335766</v>
      </c>
      <c r="D3" s="6">
        <v>0.23853211009174299</v>
      </c>
    </row>
    <row r="4" spans="1:4" x14ac:dyDescent="0.2">
      <c r="A4" s="5">
        <v>5.0000000000000044E-2</v>
      </c>
      <c r="B4" s="6">
        <v>0.28306121787300603</v>
      </c>
      <c r="C4" s="6">
        <v>0.26708074534161402</v>
      </c>
      <c r="D4" s="6">
        <v>0.25806451612903197</v>
      </c>
    </row>
    <row r="5" spans="1:4" x14ac:dyDescent="0.2">
      <c r="A5" s="5">
        <v>9.9999999999999978E-2</v>
      </c>
      <c r="B5" s="6">
        <v>0.30917353194318198</v>
      </c>
      <c r="C5" s="6">
        <v>0.31137724550898199</v>
      </c>
      <c r="D5" s="6">
        <v>0.28799999999999998</v>
      </c>
    </row>
    <row r="6" spans="1:4" x14ac:dyDescent="0.2">
      <c r="A6" s="5">
        <v>0.15000000000000002</v>
      </c>
      <c r="B6" s="6">
        <v>0.30506016074570769</v>
      </c>
      <c r="C6" s="6">
        <v>0.31395348837209303</v>
      </c>
      <c r="D6" s="6">
        <v>0.31538461538461499</v>
      </c>
    </row>
    <row r="7" spans="1:4" x14ac:dyDescent="0.2">
      <c r="A7" s="5">
        <v>0.19999999999999996</v>
      </c>
      <c r="B7" s="6">
        <v>0.3113633159452977</v>
      </c>
      <c r="C7" s="6">
        <v>0.31213872832369899</v>
      </c>
      <c r="D7" s="6">
        <v>0.32307692307692298</v>
      </c>
    </row>
    <row r="8" spans="1:4" x14ac:dyDescent="0.2">
      <c r="A8" s="5">
        <v>0.25</v>
      </c>
      <c r="B8" s="6">
        <v>0.31841120714236498</v>
      </c>
      <c r="C8" s="6">
        <v>0.31034482758620602</v>
      </c>
      <c r="D8" s="6">
        <v>0.34558823529411697</v>
      </c>
    </row>
    <row r="9" spans="1:4" x14ac:dyDescent="0.2">
      <c r="A9" s="5">
        <v>0.30000000000000004</v>
      </c>
      <c r="B9" s="6">
        <v>0.32224155934563131</v>
      </c>
      <c r="C9" s="6">
        <v>0.32022471910112299</v>
      </c>
      <c r="D9" s="6">
        <v>0.34782608695652101</v>
      </c>
    </row>
    <row r="10" spans="1:4" x14ac:dyDescent="0.2">
      <c r="A10" s="5">
        <v>0.35</v>
      </c>
      <c r="B10" s="6">
        <v>0.32752266642126832</v>
      </c>
      <c r="C10" s="6">
        <v>0.32022471910112299</v>
      </c>
      <c r="D10" s="6">
        <v>0.34782608695652101</v>
      </c>
    </row>
    <row r="11" spans="1:4" x14ac:dyDescent="0.2">
      <c r="A11" s="5">
        <v>0.4</v>
      </c>
      <c r="B11" s="6">
        <v>0.32923913043478231</v>
      </c>
      <c r="C11" s="6">
        <v>0.32258064516128998</v>
      </c>
      <c r="D11" s="6">
        <v>0.35460992907801397</v>
      </c>
    </row>
    <row r="12" spans="1:4" x14ac:dyDescent="0.2">
      <c r="A12" s="5">
        <v>0.44999999999999996</v>
      </c>
      <c r="B12" s="6">
        <v>0.33070020744289635</v>
      </c>
      <c r="C12" s="6">
        <v>0.32307692307692298</v>
      </c>
      <c r="D12" s="6">
        <v>0.35460992907801397</v>
      </c>
    </row>
    <row r="13" spans="1:4" x14ac:dyDescent="0.2">
      <c r="A13" s="5">
        <v>0.5</v>
      </c>
      <c r="B13" s="6">
        <v>0.33070020744289635</v>
      </c>
      <c r="C13" s="6">
        <v>0.32307692307692298</v>
      </c>
      <c r="D13" s="6">
        <v>0.35971223021582699</v>
      </c>
    </row>
    <row r="14" spans="1:4" x14ac:dyDescent="0.2">
      <c r="A14" s="5">
        <v>0.55000000000000004</v>
      </c>
      <c r="B14" s="6">
        <v>0.33058526765027202</v>
      </c>
      <c r="C14" s="6">
        <v>0.325966850828729</v>
      </c>
      <c r="D14" s="6">
        <v>0.36301369863013699</v>
      </c>
    </row>
    <row r="15" spans="1:4" x14ac:dyDescent="0.2">
      <c r="A15" s="5">
        <v>0.6</v>
      </c>
      <c r="B15" s="6">
        <v>0.33300514176931767</v>
      </c>
      <c r="C15" s="6">
        <v>0.32258064516128998</v>
      </c>
      <c r="D15" s="6">
        <v>0.36301369863013699</v>
      </c>
    </row>
    <row r="16" spans="1:4" x14ac:dyDescent="0.2">
      <c r="A16" s="5">
        <v>0.65</v>
      </c>
      <c r="B16" s="6">
        <v>0.33115947233594267</v>
      </c>
      <c r="C16" s="6">
        <v>0.32307692307692298</v>
      </c>
      <c r="D16" s="6">
        <v>0.36486486486486402</v>
      </c>
    </row>
    <row r="17" spans="1:4" x14ac:dyDescent="0.2">
      <c r="A17" s="5">
        <v>0.7</v>
      </c>
      <c r="B17" s="6">
        <v>0.34000822615058929</v>
      </c>
      <c r="C17" s="6">
        <v>0.32307692307692298</v>
      </c>
      <c r="D17" s="6">
        <v>0.36986486486486397</v>
      </c>
    </row>
    <row r="18" spans="1:4" x14ac:dyDescent="0.2">
      <c r="A18" s="5">
        <v>0.75</v>
      </c>
      <c r="B18" s="6">
        <v>0.34000822615058929</v>
      </c>
      <c r="C18" s="6">
        <v>0.33168316831683098</v>
      </c>
      <c r="D18" s="6">
        <v>0.37908496732026098</v>
      </c>
    </row>
    <row r="19" spans="1:4" x14ac:dyDescent="0.2">
      <c r="A19" s="5">
        <v>0.8</v>
      </c>
      <c r="B19" s="6">
        <v>0.34000822615058929</v>
      </c>
      <c r="C19" s="6">
        <v>0.33168316831683098</v>
      </c>
      <c r="D19" s="6">
        <v>0.37908496732026098</v>
      </c>
    </row>
    <row r="20" spans="1:4" x14ac:dyDescent="0.2">
      <c r="A20" s="5">
        <v>0.85</v>
      </c>
      <c r="B20" s="6">
        <v>0.34711831667359</v>
      </c>
      <c r="C20" s="6">
        <v>0.33168316831683098</v>
      </c>
      <c r="D20" s="6">
        <v>0.38461538461538403</v>
      </c>
    </row>
    <row r="21" spans="1:4" x14ac:dyDescent="0.2">
      <c r="A21" s="5">
        <v>0.9</v>
      </c>
      <c r="B21" s="6">
        <v>0.34711831667359</v>
      </c>
      <c r="C21" s="6">
        <v>0.33168316831683098</v>
      </c>
      <c r="D21" s="6">
        <v>0.38993710691823902</v>
      </c>
    </row>
    <row r="22" spans="1:4" x14ac:dyDescent="0.2">
      <c r="A22" s="5">
        <v>0.95</v>
      </c>
      <c r="B22" s="6">
        <v>0.34711831667359</v>
      </c>
      <c r="C22" s="6">
        <v>0.33168316831683098</v>
      </c>
      <c r="D22" s="6">
        <v>0.38993710691823902</v>
      </c>
    </row>
    <row r="23" spans="1:4" x14ac:dyDescent="0.2">
      <c r="A23" s="7">
        <v>1</v>
      </c>
      <c r="B23" s="8">
        <v>0.3494722410786773</v>
      </c>
      <c r="C23" s="8">
        <v>0.33168316831683098</v>
      </c>
      <c r="D23" s="8">
        <v>0.38993710691823902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06DB-2CF5-C24C-AE3B-8321BAF59CCC}">
  <dimension ref="A1:A93"/>
  <sheetViews>
    <sheetView workbookViewId="0">
      <selection sqref="A1:A93"/>
    </sheetView>
  </sheetViews>
  <sheetFormatPr baseColWidth="10" defaultRowHeight="16" x14ac:dyDescent="0.2"/>
  <sheetData>
    <row r="1" spans="1:1" x14ac:dyDescent="0.2">
      <c r="A1" s="1" t="s">
        <v>17</v>
      </c>
    </row>
    <row r="2" spans="1:1" x14ac:dyDescent="0.2">
      <c r="A2" s="1" t="s">
        <v>0</v>
      </c>
    </row>
    <row r="3" spans="1:1" x14ac:dyDescent="0.2">
      <c r="A3" s="1" t="s">
        <v>18</v>
      </c>
    </row>
    <row r="4" spans="1:1" x14ac:dyDescent="0.2">
      <c r="A4" s="1" t="s">
        <v>19</v>
      </c>
    </row>
    <row r="5" spans="1:1" x14ac:dyDescent="0.2">
      <c r="A5" s="1" t="s">
        <v>20</v>
      </c>
    </row>
    <row r="6" spans="1:1" x14ac:dyDescent="0.2">
      <c r="A6" s="1" t="s">
        <v>21</v>
      </c>
    </row>
    <row r="7" spans="1:1" x14ac:dyDescent="0.2">
      <c r="A7" s="1" t="s">
        <v>22</v>
      </c>
    </row>
    <row r="8" spans="1:1" x14ac:dyDescent="0.2">
      <c r="A8" s="1" t="s">
        <v>23</v>
      </c>
    </row>
    <row r="9" spans="1:1" x14ac:dyDescent="0.2">
      <c r="A9" s="1" t="s">
        <v>24</v>
      </c>
    </row>
    <row r="10" spans="1:1" x14ac:dyDescent="0.2">
      <c r="A10" s="1" t="s">
        <v>25</v>
      </c>
    </row>
    <row r="11" spans="1:1" x14ac:dyDescent="0.2">
      <c r="A11" s="1" t="s">
        <v>26</v>
      </c>
    </row>
    <row r="12" spans="1:1" x14ac:dyDescent="0.2">
      <c r="A12" s="1" t="s">
        <v>27</v>
      </c>
    </row>
    <row r="13" spans="1:1" x14ac:dyDescent="0.2">
      <c r="A13" s="1" t="s">
        <v>28</v>
      </c>
    </row>
    <row r="14" spans="1:1" x14ac:dyDescent="0.2">
      <c r="A14" s="1" t="s">
        <v>29</v>
      </c>
    </row>
    <row r="15" spans="1:1" x14ac:dyDescent="0.2">
      <c r="A15" s="1" t="s">
        <v>30</v>
      </c>
    </row>
    <row r="16" spans="1:1" x14ac:dyDescent="0.2">
      <c r="A16" s="1" t="s">
        <v>31</v>
      </c>
    </row>
    <row r="17" spans="1:1" x14ac:dyDescent="0.2">
      <c r="A17" s="1" t="s">
        <v>32</v>
      </c>
    </row>
    <row r="18" spans="1:1" x14ac:dyDescent="0.2">
      <c r="A18" s="1" t="s">
        <v>33</v>
      </c>
    </row>
    <row r="19" spans="1:1" x14ac:dyDescent="0.2">
      <c r="A19" s="1" t="s">
        <v>34</v>
      </c>
    </row>
    <row r="20" spans="1:1" x14ac:dyDescent="0.2">
      <c r="A20" s="1" t="s">
        <v>35</v>
      </c>
    </row>
    <row r="21" spans="1:1" x14ac:dyDescent="0.2">
      <c r="A21" s="1" t="s">
        <v>36</v>
      </c>
    </row>
    <row r="22" spans="1:1" x14ac:dyDescent="0.2">
      <c r="A22" s="1" t="s">
        <v>37</v>
      </c>
    </row>
    <row r="23" spans="1:1" x14ac:dyDescent="0.2">
      <c r="A23" s="1" t="s">
        <v>38</v>
      </c>
    </row>
    <row r="24" spans="1:1" x14ac:dyDescent="0.2">
      <c r="A24" s="1" t="s">
        <v>39</v>
      </c>
    </row>
    <row r="25" spans="1:1" x14ac:dyDescent="0.2">
      <c r="A25" s="1" t="s">
        <v>0</v>
      </c>
    </row>
    <row r="26" spans="1:1" x14ac:dyDescent="0.2">
      <c r="A26" s="1" t="s">
        <v>40</v>
      </c>
    </row>
    <row r="27" spans="1:1" x14ac:dyDescent="0.2">
      <c r="A27" s="1" t="s">
        <v>41</v>
      </c>
    </row>
    <row r="28" spans="1:1" x14ac:dyDescent="0.2">
      <c r="A28" s="1" t="s">
        <v>42</v>
      </c>
    </row>
    <row r="29" spans="1:1" x14ac:dyDescent="0.2">
      <c r="A29" s="1" t="s">
        <v>43</v>
      </c>
    </row>
    <row r="30" spans="1:1" x14ac:dyDescent="0.2">
      <c r="A30" s="1" t="s">
        <v>44</v>
      </c>
    </row>
    <row r="31" spans="1:1" x14ac:dyDescent="0.2">
      <c r="A31" s="1" t="s">
        <v>45</v>
      </c>
    </row>
    <row r="32" spans="1:1" x14ac:dyDescent="0.2">
      <c r="A32" s="1" t="s">
        <v>46</v>
      </c>
    </row>
    <row r="33" spans="1:1" x14ac:dyDescent="0.2">
      <c r="A33" s="1" t="s">
        <v>47</v>
      </c>
    </row>
    <row r="34" spans="1:1" x14ac:dyDescent="0.2">
      <c r="A34" s="1" t="s">
        <v>48</v>
      </c>
    </row>
    <row r="35" spans="1:1" x14ac:dyDescent="0.2">
      <c r="A35" s="1" t="s">
        <v>49</v>
      </c>
    </row>
    <row r="36" spans="1:1" x14ac:dyDescent="0.2">
      <c r="A36" s="1" t="s">
        <v>50</v>
      </c>
    </row>
    <row r="37" spans="1:1" x14ac:dyDescent="0.2">
      <c r="A37" s="1" t="s">
        <v>51</v>
      </c>
    </row>
    <row r="38" spans="1:1" x14ac:dyDescent="0.2">
      <c r="A38" s="1" t="s">
        <v>52</v>
      </c>
    </row>
    <row r="39" spans="1:1" x14ac:dyDescent="0.2">
      <c r="A39" s="1" t="s">
        <v>53</v>
      </c>
    </row>
    <row r="40" spans="1:1" x14ac:dyDescent="0.2">
      <c r="A40" s="1" t="s">
        <v>54</v>
      </c>
    </row>
    <row r="41" spans="1:1" x14ac:dyDescent="0.2">
      <c r="A41" s="1" t="s">
        <v>55</v>
      </c>
    </row>
    <row r="42" spans="1:1" x14ac:dyDescent="0.2">
      <c r="A42" s="1" t="s">
        <v>56</v>
      </c>
    </row>
    <row r="43" spans="1:1" x14ac:dyDescent="0.2">
      <c r="A43" s="1" t="s">
        <v>57</v>
      </c>
    </row>
    <row r="44" spans="1:1" x14ac:dyDescent="0.2">
      <c r="A44" s="1" t="s">
        <v>58</v>
      </c>
    </row>
    <row r="45" spans="1:1" x14ac:dyDescent="0.2">
      <c r="A45" s="1" t="s">
        <v>59</v>
      </c>
    </row>
    <row r="46" spans="1:1" x14ac:dyDescent="0.2">
      <c r="A46" s="1" t="s">
        <v>60</v>
      </c>
    </row>
    <row r="47" spans="1:1" x14ac:dyDescent="0.2">
      <c r="A47" s="1" t="s">
        <v>61</v>
      </c>
    </row>
    <row r="48" spans="1:1" x14ac:dyDescent="0.2">
      <c r="A48" s="1" t="s">
        <v>1</v>
      </c>
    </row>
    <row r="49" spans="1:1" x14ac:dyDescent="0.2">
      <c r="A49" s="1" t="s">
        <v>62</v>
      </c>
    </row>
    <row r="50" spans="1:1" x14ac:dyDescent="0.2">
      <c r="A50" s="1" t="s">
        <v>63</v>
      </c>
    </row>
    <row r="51" spans="1:1" x14ac:dyDescent="0.2">
      <c r="A51" s="1" t="s">
        <v>64</v>
      </c>
    </row>
    <row r="52" spans="1:1" x14ac:dyDescent="0.2">
      <c r="A52" s="1" t="s">
        <v>65</v>
      </c>
    </row>
    <row r="53" spans="1:1" x14ac:dyDescent="0.2">
      <c r="A53" s="1" t="s">
        <v>66</v>
      </c>
    </row>
    <row r="54" spans="1:1" x14ac:dyDescent="0.2">
      <c r="A54" s="1" t="s">
        <v>67</v>
      </c>
    </row>
    <row r="55" spans="1:1" x14ac:dyDescent="0.2">
      <c r="A55" s="1" t="s">
        <v>68</v>
      </c>
    </row>
    <row r="56" spans="1:1" x14ac:dyDescent="0.2">
      <c r="A56" s="1" t="s">
        <v>69</v>
      </c>
    </row>
    <row r="57" spans="1:1" x14ac:dyDescent="0.2">
      <c r="A57" s="1" t="s">
        <v>70</v>
      </c>
    </row>
    <row r="58" spans="1:1" x14ac:dyDescent="0.2">
      <c r="A58" s="1" t="s">
        <v>71</v>
      </c>
    </row>
    <row r="59" spans="1:1" x14ac:dyDescent="0.2">
      <c r="A59" s="1" t="s">
        <v>72</v>
      </c>
    </row>
    <row r="60" spans="1:1" x14ac:dyDescent="0.2">
      <c r="A60" s="1" t="s">
        <v>73</v>
      </c>
    </row>
    <row r="61" spans="1:1" x14ac:dyDescent="0.2">
      <c r="A61" s="1" t="s">
        <v>74</v>
      </c>
    </row>
    <row r="62" spans="1:1" x14ac:dyDescent="0.2">
      <c r="A62" s="1" t="s">
        <v>75</v>
      </c>
    </row>
    <row r="63" spans="1:1" x14ac:dyDescent="0.2">
      <c r="A63" s="1" t="s">
        <v>76</v>
      </c>
    </row>
    <row r="64" spans="1:1" x14ac:dyDescent="0.2">
      <c r="A64" s="1" t="s">
        <v>77</v>
      </c>
    </row>
    <row r="65" spans="1:1" x14ac:dyDescent="0.2">
      <c r="A65" s="1" t="s">
        <v>78</v>
      </c>
    </row>
    <row r="66" spans="1:1" x14ac:dyDescent="0.2">
      <c r="A66" s="1" t="s">
        <v>79</v>
      </c>
    </row>
    <row r="67" spans="1:1" x14ac:dyDescent="0.2">
      <c r="A67" s="1" t="s">
        <v>80</v>
      </c>
    </row>
    <row r="68" spans="1:1" x14ac:dyDescent="0.2">
      <c r="A68" s="1" t="s">
        <v>81</v>
      </c>
    </row>
    <row r="69" spans="1:1" x14ac:dyDescent="0.2">
      <c r="A69" s="1" t="s">
        <v>82</v>
      </c>
    </row>
    <row r="70" spans="1:1" x14ac:dyDescent="0.2">
      <c r="A70" s="1" t="s">
        <v>83</v>
      </c>
    </row>
    <row r="71" spans="1:1" x14ac:dyDescent="0.2">
      <c r="A71" s="1" t="s">
        <v>4</v>
      </c>
    </row>
    <row r="72" spans="1:1" x14ac:dyDescent="0.2">
      <c r="A72" s="1" t="s">
        <v>2</v>
      </c>
    </row>
    <row r="73" spans="1:1" x14ac:dyDescent="0.2">
      <c r="A73" s="1" t="s">
        <v>84</v>
      </c>
    </row>
    <row r="74" spans="1:1" x14ac:dyDescent="0.2">
      <c r="A74" s="1" t="s">
        <v>85</v>
      </c>
    </row>
    <row r="75" spans="1:1" x14ac:dyDescent="0.2">
      <c r="A75" s="1" t="s">
        <v>86</v>
      </c>
    </row>
    <row r="76" spans="1:1" x14ac:dyDescent="0.2">
      <c r="A76" s="1" t="s">
        <v>87</v>
      </c>
    </row>
    <row r="77" spans="1:1" x14ac:dyDescent="0.2">
      <c r="A77" s="1" t="s">
        <v>88</v>
      </c>
    </row>
    <row r="78" spans="1:1" x14ac:dyDescent="0.2">
      <c r="A78" s="1" t="s">
        <v>89</v>
      </c>
    </row>
    <row r="79" spans="1:1" x14ac:dyDescent="0.2">
      <c r="A79" s="1" t="s">
        <v>90</v>
      </c>
    </row>
    <row r="80" spans="1:1" x14ac:dyDescent="0.2">
      <c r="A80" s="1" t="s">
        <v>91</v>
      </c>
    </row>
    <row r="81" spans="1:1" x14ac:dyDescent="0.2">
      <c r="A81" s="1" t="s">
        <v>92</v>
      </c>
    </row>
    <row r="82" spans="1:1" x14ac:dyDescent="0.2">
      <c r="A82" s="1" t="s">
        <v>93</v>
      </c>
    </row>
    <row r="83" spans="1:1" x14ac:dyDescent="0.2">
      <c r="A83" s="1" t="s">
        <v>94</v>
      </c>
    </row>
    <row r="84" spans="1:1" x14ac:dyDescent="0.2">
      <c r="A84" s="1" t="s">
        <v>95</v>
      </c>
    </row>
    <row r="85" spans="1:1" x14ac:dyDescent="0.2">
      <c r="A85" s="1" t="s">
        <v>96</v>
      </c>
    </row>
    <row r="86" spans="1:1" x14ac:dyDescent="0.2">
      <c r="A86" s="1" t="s">
        <v>97</v>
      </c>
    </row>
    <row r="87" spans="1:1" x14ac:dyDescent="0.2">
      <c r="A87" s="1" t="s">
        <v>98</v>
      </c>
    </row>
    <row r="88" spans="1:1" x14ac:dyDescent="0.2">
      <c r="A88" s="1" t="s">
        <v>99</v>
      </c>
    </row>
    <row r="89" spans="1:1" x14ac:dyDescent="0.2">
      <c r="A89" s="1" t="s">
        <v>100</v>
      </c>
    </row>
    <row r="90" spans="1:1" x14ac:dyDescent="0.2">
      <c r="A90" s="1" t="s">
        <v>101</v>
      </c>
    </row>
    <row r="91" spans="1:1" x14ac:dyDescent="0.2">
      <c r="A91" s="1" t="s">
        <v>102</v>
      </c>
    </row>
    <row r="92" spans="1:1" x14ac:dyDescent="0.2">
      <c r="A92" s="1" t="s">
        <v>103</v>
      </c>
    </row>
    <row r="93" spans="1:1" x14ac:dyDescent="0.2">
      <c r="A93" s="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DEC7-8847-2C46-B146-E3AD6B8C06C8}">
  <dimension ref="A1:G93"/>
  <sheetViews>
    <sheetView workbookViewId="0">
      <selection activeCell="K16" sqref="K16"/>
    </sheetView>
  </sheetViews>
  <sheetFormatPr baseColWidth="10" defaultRowHeight="16" x14ac:dyDescent="0.2"/>
  <cols>
    <col min="1" max="1" width="34.33203125" customWidth="1"/>
  </cols>
  <sheetData>
    <row r="1" spans="1:7" x14ac:dyDescent="0.2">
      <c r="A1" s="1" t="s">
        <v>8</v>
      </c>
      <c r="E1" s="2" t="s">
        <v>5</v>
      </c>
      <c r="F1" s="2" t="s">
        <v>6</v>
      </c>
      <c r="G1" s="2" t="s">
        <v>7</v>
      </c>
    </row>
    <row r="2" spans="1:7" x14ac:dyDescent="0.2">
      <c r="A2" s="1">
        <v>0</v>
      </c>
      <c r="B2">
        <v>0.35015772870662398</v>
      </c>
      <c r="C2">
        <v>0.35015772870662398</v>
      </c>
      <c r="D2">
        <v>0.348101265822784</v>
      </c>
      <c r="E2">
        <f>AVERAGE(B2:D2)</f>
        <v>0.3494722410786773</v>
      </c>
      <c r="F2">
        <f>MEDIAN(B2:D2)</f>
        <v>0.35015772870662398</v>
      </c>
      <c r="G2">
        <v>0.378151260504201</v>
      </c>
    </row>
    <row r="3" spans="1:7" x14ac:dyDescent="0.2">
      <c r="A3" s="1">
        <v>0.05</v>
      </c>
      <c r="B3">
        <v>0.35015772870662398</v>
      </c>
      <c r="C3">
        <v>0.35015772870662398</v>
      </c>
      <c r="D3">
        <v>0.348101265822784</v>
      </c>
      <c r="E3">
        <f t="shared" ref="E3:E23" si="0">AVERAGE(B3:D3)</f>
        <v>0.3494722410786773</v>
      </c>
      <c r="F3">
        <f t="shared" ref="F3:F66" si="1">MEDIAN(B3:D3)</f>
        <v>0.35015772870662398</v>
      </c>
      <c r="G3">
        <v>0.378151260504201</v>
      </c>
    </row>
    <row r="4" spans="1:7" x14ac:dyDescent="0.2">
      <c r="A4" s="1">
        <v>0.1</v>
      </c>
      <c r="B4">
        <v>0.35015772870662398</v>
      </c>
      <c r="C4">
        <v>0.35015772870662398</v>
      </c>
      <c r="D4">
        <v>0.348101265822784</v>
      </c>
      <c r="E4">
        <f t="shared" si="0"/>
        <v>0.3494722410786773</v>
      </c>
      <c r="F4">
        <f t="shared" si="1"/>
        <v>0.35015772870662398</v>
      </c>
      <c r="G4">
        <v>0.378151260504201</v>
      </c>
    </row>
    <row r="5" spans="1:7" x14ac:dyDescent="0.2">
      <c r="A5" s="1">
        <v>0.15</v>
      </c>
      <c r="B5">
        <v>0.35015772870662398</v>
      </c>
      <c r="C5">
        <v>0.35015772870662398</v>
      </c>
      <c r="D5">
        <v>0.348101265822784</v>
      </c>
      <c r="E5">
        <f t="shared" si="0"/>
        <v>0.3494722410786773</v>
      </c>
      <c r="F5">
        <f t="shared" si="1"/>
        <v>0.35015772870662398</v>
      </c>
      <c r="G5">
        <v>0.378151260504201</v>
      </c>
    </row>
    <row r="6" spans="1:7" x14ac:dyDescent="0.2">
      <c r="A6" s="1">
        <v>0.2</v>
      </c>
      <c r="B6">
        <v>0.35143769968051097</v>
      </c>
      <c r="C6">
        <v>0.35015772870662398</v>
      </c>
      <c r="D6">
        <v>0.348101265822784</v>
      </c>
      <c r="E6">
        <f t="shared" si="0"/>
        <v>0.34989889806997293</v>
      </c>
      <c r="F6">
        <f t="shared" si="1"/>
        <v>0.35015772870662398</v>
      </c>
      <c r="G6">
        <v>0.378151260504201</v>
      </c>
    </row>
    <row r="7" spans="1:7" x14ac:dyDescent="0.2">
      <c r="A7" s="1">
        <v>0.25</v>
      </c>
      <c r="B7">
        <v>0.36054421768707401</v>
      </c>
      <c r="C7">
        <v>0.35031847133757898</v>
      </c>
      <c r="D7">
        <v>0.348101265822784</v>
      </c>
      <c r="E7">
        <f t="shared" si="0"/>
        <v>0.35298798494914568</v>
      </c>
      <c r="F7">
        <f t="shared" si="1"/>
        <v>0.35031847133757898</v>
      </c>
      <c r="G7">
        <v>0.379746835443038</v>
      </c>
    </row>
    <row r="8" spans="1:7" x14ac:dyDescent="0.2">
      <c r="A8" s="1">
        <v>0.3</v>
      </c>
      <c r="B8">
        <v>0.356862745098039</v>
      </c>
      <c r="C8">
        <v>0.34615384615384598</v>
      </c>
      <c r="D8">
        <v>0.35643564356435598</v>
      </c>
      <c r="E8">
        <f t="shared" si="0"/>
        <v>0.35315074493874699</v>
      </c>
      <c r="F8">
        <f t="shared" si="1"/>
        <v>0.35643564356435598</v>
      </c>
      <c r="G8">
        <v>0.38738738738738698</v>
      </c>
    </row>
    <row r="9" spans="1:7" x14ac:dyDescent="0.2">
      <c r="A9" s="1">
        <v>0.35</v>
      </c>
      <c r="B9">
        <v>0.29648241206030101</v>
      </c>
      <c r="C9">
        <v>0.35384615384615298</v>
      </c>
      <c r="D9">
        <v>0.33333333333333298</v>
      </c>
      <c r="E9">
        <f t="shared" si="0"/>
        <v>0.32788729974659564</v>
      </c>
      <c r="F9">
        <f t="shared" si="1"/>
        <v>0.33333333333333298</v>
      </c>
      <c r="G9">
        <v>0.35555555555555501</v>
      </c>
    </row>
    <row r="10" spans="1:7" x14ac:dyDescent="0.2">
      <c r="A10" s="1">
        <v>0.4</v>
      </c>
      <c r="B10">
        <v>0.187919463087248</v>
      </c>
      <c r="C10">
        <v>0.13636363636363599</v>
      </c>
      <c r="D10">
        <v>9.3220338983050793E-2</v>
      </c>
      <c r="E10">
        <f t="shared" si="0"/>
        <v>0.1391678128113116</v>
      </c>
      <c r="F10">
        <f t="shared" si="1"/>
        <v>0.13636363636363599</v>
      </c>
      <c r="G10">
        <v>5.2631578947368397E-2</v>
      </c>
    </row>
    <row r="11" spans="1:7" x14ac:dyDescent="0.2">
      <c r="A11" s="1">
        <v>0.45</v>
      </c>
      <c r="B11">
        <v>6.9767441860465101E-2</v>
      </c>
      <c r="C11">
        <v>2.6785714285714201E-2</v>
      </c>
      <c r="D11">
        <v>9.0909090909090905E-3</v>
      </c>
      <c r="E11">
        <f t="shared" si="0"/>
        <v>3.5214688412362798E-2</v>
      </c>
      <c r="F11">
        <f t="shared" si="1"/>
        <v>2.6785714285714201E-2</v>
      </c>
      <c r="G11">
        <v>0</v>
      </c>
    </row>
    <row r="12" spans="1:7" x14ac:dyDescent="0.2">
      <c r="A12" s="1">
        <v>0.5</v>
      </c>
      <c r="B12">
        <v>2.4793388429752001E-2</v>
      </c>
      <c r="C12">
        <v>0</v>
      </c>
      <c r="D12">
        <v>0</v>
      </c>
      <c r="E12">
        <f t="shared" si="0"/>
        <v>8.264462809917333E-3</v>
      </c>
      <c r="F12">
        <f t="shared" si="1"/>
        <v>0</v>
      </c>
      <c r="G12">
        <v>0</v>
      </c>
    </row>
    <row r="13" spans="1:7" x14ac:dyDescent="0.2">
      <c r="A13" s="1">
        <v>0.55000000000000004</v>
      </c>
      <c r="B13">
        <v>8.8495575221238902E-3</v>
      </c>
      <c r="C13">
        <v>0</v>
      </c>
      <c r="D13">
        <v>0</v>
      </c>
      <c r="E13">
        <f t="shared" si="0"/>
        <v>2.9498525073746299E-3</v>
      </c>
      <c r="F13">
        <f t="shared" si="1"/>
        <v>0</v>
      </c>
      <c r="G13">
        <v>0</v>
      </c>
    </row>
    <row r="14" spans="1:7" x14ac:dyDescent="0.2">
      <c r="A14" s="1">
        <v>0.6</v>
      </c>
      <c r="B14">
        <v>0</v>
      </c>
      <c r="C14">
        <v>0</v>
      </c>
      <c r="D14">
        <v>0</v>
      </c>
      <c r="E14">
        <f t="shared" si="0"/>
        <v>0</v>
      </c>
      <c r="F14">
        <f t="shared" si="1"/>
        <v>0</v>
      </c>
      <c r="G14">
        <v>0</v>
      </c>
    </row>
    <row r="15" spans="1:7" x14ac:dyDescent="0.2">
      <c r="A15" s="1">
        <v>0.65</v>
      </c>
      <c r="B15">
        <v>0</v>
      </c>
      <c r="C15">
        <v>0</v>
      </c>
      <c r="D15">
        <v>0</v>
      </c>
      <c r="E15">
        <f t="shared" si="0"/>
        <v>0</v>
      </c>
      <c r="F15">
        <f t="shared" si="1"/>
        <v>0</v>
      </c>
      <c r="G15">
        <v>0</v>
      </c>
    </row>
    <row r="16" spans="1:7" x14ac:dyDescent="0.2">
      <c r="A16" s="1">
        <v>0.7</v>
      </c>
      <c r="B16">
        <v>0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v>0</v>
      </c>
    </row>
    <row r="17" spans="1:7" x14ac:dyDescent="0.2">
      <c r="A17" s="1">
        <v>0.75</v>
      </c>
      <c r="B17">
        <v>0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v>0</v>
      </c>
    </row>
    <row r="18" spans="1:7" x14ac:dyDescent="0.2">
      <c r="A18" s="1">
        <v>0.8</v>
      </c>
      <c r="B18">
        <v>0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0</v>
      </c>
    </row>
    <row r="19" spans="1:7" x14ac:dyDescent="0.2">
      <c r="A19" s="1">
        <v>0.85</v>
      </c>
      <c r="B19">
        <v>0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v>0</v>
      </c>
    </row>
    <row r="20" spans="1:7" x14ac:dyDescent="0.2">
      <c r="A20" s="1">
        <v>0.9</v>
      </c>
      <c r="B20">
        <v>0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v>0</v>
      </c>
    </row>
    <row r="21" spans="1:7" x14ac:dyDescent="0.2">
      <c r="A21" s="1">
        <v>0.95</v>
      </c>
      <c r="B21">
        <v>0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</row>
    <row r="22" spans="1:7" x14ac:dyDescent="0.2">
      <c r="A22" s="1">
        <v>0.99</v>
      </c>
      <c r="B22">
        <v>0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</row>
    <row r="23" spans="1:7" x14ac:dyDescent="0.2">
      <c r="A23" s="1">
        <v>1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</row>
    <row r="24" spans="1:7" x14ac:dyDescent="0.2">
      <c r="A24" s="1"/>
    </row>
    <row r="25" spans="1:7" x14ac:dyDescent="0.2">
      <c r="A25" s="1"/>
    </row>
    <row r="26" spans="1:7" x14ac:dyDescent="0.2">
      <c r="A26" s="1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D40B-C10B-D34D-865F-EB2CF1F7D62D}">
  <dimension ref="A1:G95"/>
  <sheetViews>
    <sheetView workbookViewId="0">
      <selection activeCell="E2" sqref="E2:G23"/>
    </sheetView>
  </sheetViews>
  <sheetFormatPr baseColWidth="10" defaultRowHeight="16" x14ac:dyDescent="0.2"/>
  <sheetData>
    <row r="1" spans="1:7" x14ac:dyDescent="0.2">
      <c r="A1" s="1" t="s">
        <v>105</v>
      </c>
    </row>
    <row r="2" spans="1:7" x14ac:dyDescent="0.2">
      <c r="A2" s="1">
        <v>0</v>
      </c>
      <c r="B2">
        <v>0.35015772870662398</v>
      </c>
      <c r="C2">
        <v>0.35015772870662398</v>
      </c>
      <c r="D2">
        <v>0.348101265822784</v>
      </c>
      <c r="E2">
        <f>AVERAGE(B2:D2)</f>
        <v>0.3494722410786773</v>
      </c>
      <c r="F2">
        <f>MEDIAN(B2:D2)</f>
        <v>0.35015772870662398</v>
      </c>
      <c r="G2">
        <v>0.378151260504201</v>
      </c>
    </row>
    <row r="3" spans="1:7" x14ac:dyDescent="0.2">
      <c r="A3" s="1">
        <v>0.05</v>
      </c>
      <c r="B3">
        <v>0.35015772870662398</v>
      </c>
      <c r="C3">
        <v>0.35015772870662398</v>
      </c>
      <c r="D3">
        <v>0.348101265822784</v>
      </c>
      <c r="E3">
        <f t="shared" ref="E3:E23" si="0">AVERAGE(B3:D3)</f>
        <v>0.3494722410786773</v>
      </c>
      <c r="F3">
        <f t="shared" ref="F3:F23" si="1">MEDIAN(B3:D3)</f>
        <v>0.35015772870662398</v>
      </c>
      <c r="G3">
        <v>0.378151260504201</v>
      </c>
    </row>
    <row r="4" spans="1:7" x14ac:dyDescent="0.2">
      <c r="A4" s="1">
        <v>0.1</v>
      </c>
      <c r="B4">
        <v>0.35015772870662398</v>
      </c>
      <c r="C4">
        <v>0.35126582278481</v>
      </c>
      <c r="D4">
        <v>0.348101265822784</v>
      </c>
      <c r="E4">
        <f t="shared" si="0"/>
        <v>0.34984160577140599</v>
      </c>
      <c r="F4">
        <f t="shared" si="1"/>
        <v>0.35015772870662398</v>
      </c>
      <c r="G4">
        <v>0.378151260504201</v>
      </c>
    </row>
    <row r="5" spans="1:7" x14ac:dyDescent="0.2">
      <c r="A5" s="1">
        <v>0.15</v>
      </c>
      <c r="B5">
        <v>0.35238095238095202</v>
      </c>
      <c r="C5">
        <v>0.35576923076923</v>
      </c>
      <c r="D5">
        <v>0.34713375796178297</v>
      </c>
      <c r="E5">
        <f t="shared" si="0"/>
        <v>0.35176131370398833</v>
      </c>
      <c r="F5">
        <f t="shared" si="1"/>
        <v>0.35238095238095202</v>
      </c>
      <c r="G5">
        <v>0.378151260504201</v>
      </c>
    </row>
    <row r="6" spans="1:7" x14ac:dyDescent="0.2">
      <c r="A6" s="1">
        <v>0.2</v>
      </c>
      <c r="B6">
        <v>0.355987055016181</v>
      </c>
      <c r="C6">
        <v>0.36544850498338799</v>
      </c>
      <c r="D6">
        <v>0.35737704918032698</v>
      </c>
      <c r="E6">
        <f t="shared" si="0"/>
        <v>0.35960420305996532</v>
      </c>
      <c r="F6">
        <f t="shared" si="1"/>
        <v>0.35737704918032698</v>
      </c>
      <c r="G6">
        <v>0.38961038961038902</v>
      </c>
    </row>
    <row r="7" spans="1:7" x14ac:dyDescent="0.2">
      <c r="A7" s="1">
        <v>0.25</v>
      </c>
      <c r="B7">
        <v>0.36363636363636298</v>
      </c>
      <c r="C7">
        <v>0.35172413793103402</v>
      </c>
      <c r="D7">
        <v>0.356902356902356</v>
      </c>
      <c r="E7">
        <f t="shared" si="0"/>
        <v>0.35742095282325098</v>
      </c>
      <c r="F7">
        <f t="shared" si="1"/>
        <v>0.356902356902356</v>
      </c>
      <c r="G7">
        <v>0.40454545454545399</v>
      </c>
    </row>
    <row r="8" spans="1:7" x14ac:dyDescent="0.2">
      <c r="A8" s="1">
        <v>0.3</v>
      </c>
      <c r="B8">
        <v>0.375</v>
      </c>
      <c r="C8">
        <v>0.352727272727272</v>
      </c>
      <c r="D8">
        <v>0.36917562724014302</v>
      </c>
      <c r="E8">
        <f t="shared" si="0"/>
        <v>0.36563429998913838</v>
      </c>
      <c r="F8">
        <f t="shared" si="1"/>
        <v>0.36917562724014302</v>
      </c>
      <c r="G8">
        <v>0.41826923076923</v>
      </c>
    </row>
    <row r="9" spans="1:7" x14ac:dyDescent="0.2">
      <c r="A9" s="1">
        <v>0.35</v>
      </c>
      <c r="B9">
        <v>0.36153846153846098</v>
      </c>
      <c r="C9">
        <v>0.35658914728682101</v>
      </c>
      <c r="D9">
        <v>0.3671875</v>
      </c>
      <c r="E9">
        <f t="shared" si="0"/>
        <v>0.36177170294176064</v>
      </c>
      <c r="F9">
        <f t="shared" si="1"/>
        <v>0.36153846153846098</v>
      </c>
      <c r="G9">
        <v>0.40512820512820502</v>
      </c>
    </row>
    <row r="10" spans="1:7" x14ac:dyDescent="0.2">
      <c r="A10" s="1">
        <v>0.4</v>
      </c>
      <c r="B10">
        <v>0.375</v>
      </c>
      <c r="C10">
        <v>0.34567901234567899</v>
      </c>
      <c r="D10">
        <v>0.39130434782608697</v>
      </c>
      <c r="E10">
        <f t="shared" si="0"/>
        <v>0.37066112005725532</v>
      </c>
      <c r="F10">
        <f t="shared" si="1"/>
        <v>0.375</v>
      </c>
      <c r="G10">
        <v>0.41011235955056102</v>
      </c>
    </row>
    <row r="11" spans="1:7" x14ac:dyDescent="0.2">
      <c r="A11" s="1">
        <v>0.45</v>
      </c>
      <c r="B11">
        <v>0.36407766990291202</v>
      </c>
      <c r="C11">
        <v>0.35398230088495503</v>
      </c>
      <c r="D11">
        <v>0.35885167464114798</v>
      </c>
      <c r="E11">
        <f t="shared" si="0"/>
        <v>0.35897054847633836</v>
      </c>
      <c r="F11">
        <f t="shared" si="1"/>
        <v>0.35885167464114798</v>
      </c>
      <c r="G11">
        <v>0.39751552795030998</v>
      </c>
    </row>
    <row r="12" spans="1:7" x14ac:dyDescent="0.2">
      <c r="A12" s="1">
        <v>0.5</v>
      </c>
      <c r="B12">
        <v>0.34090909090909</v>
      </c>
      <c r="C12">
        <v>0.32178217821782101</v>
      </c>
      <c r="D12">
        <v>0.34408602150537598</v>
      </c>
      <c r="E12">
        <f t="shared" si="0"/>
        <v>0.33559243021076229</v>
      </c>
      <c r="F12">
        <f t="shared" si="1"/>
        <v>0.34090909090909</v>
      </c>
      <c r="G12">
        <v>0.376811594202898</v>
      </c>
    </row>
    <row r="13" spans="1:7" x14ac:dyDescent="0.2">
      <c r="A13" s="1">
        <v>0.55000000000000004</v>
      </c>
      <c r="B13">
        <v>0.30769230769230699</v>
      </c>
      <c r="C13">
        <v>0.31666666666666599</v>
      </c>
      <c r="D13">
        <v>0.33333333333333298</v>
      </c>
      <c r="E13">
        <f t="shared" si="0"/>
        <v>0.31923076923076871</v>
      </c>
      <c r="F13">
        <f t="shared" si="1"/>
        <v>0.31666666666666599</v>
      </c>
      <c r="G13">
        <v>0.27419354838709598</v>
      </c>
    </row>
    <row r="14" spans="1:7" x14ac:dyDescent="0.2">
      <c r="A14" s="1">
        <v>0.6</v>
      </c>
      <c r="B14">
        <v>0.25547445255474399</v>
      </c>
      <c r="C14">
        <v>0.27564102564102499</v>
      </c>
      <c r="D14">
        <v>0.3</v>
      </c>
      <c r="E14">
        <f t="shared" si="0"/>
        <v>0.27703849273192299</v>
      </c>
      <c r="F14">
        <f t="shared" si="1"/>
        <v>0.27564102564102499</v>
      </c>
      <c r="G14">
        <v>0.25892857142857101</v>
      </c>
    </row>
    <row r="15" spans="1:7" x14ac:dyDescent="0.2">
      <c r="A15" s="1">
        <v>0.65</v>
      </c>
      <c r="B15">
        <v>0.206349206349206</v>
      </c>
      <c r="C15">
        <v>0.18705035971223</v>
      </c>
      <c r="D15">
        <v>0.22131147540983601</v>
      </c>
      <c r="E15">
        <f t="shared" si="0"/>
        <v>0.20490368049042398</v>
      </c>
      <c r="F15">
        <f t="shared" si="1"/>
        <v>0.206349206349206</v>
      </c>
      <c r="G15">
        <v>0.20192307692307601</v>
      </c>
    </row>
    <row r="16" spans="1:7" x14ac:dyDescent="0.2">
      <c r="A16" s="1">
        <v>0.7</v>
      </c>
      <c r="B16">
        <v>0.144067796610169</v>
      </c>
      <c r="C16">
        <v>0.14516129032257999</v>
      </c>
      <c r="D16">
        <v>0.119658119658119</v>
      </c>
      <c r="E16">
        <f t="shared" si="0"/>
        <v>0.13629573553028931</v>
      </c>
      <c r="F16">
        <f t="shared" si="1"/>
        <v>0.144067796610169</v>
      </c>
      <c r="G16">
        <v>0.14736842105263101</v>
      </c>
    </row>
    <row r="17" spans="1:7" x14ac:dyDescent="0.2">
      <c r="A17" s="1">
        <v>0.75</v>
      </c>
      <c r="B17">
        <v>5.30973451327433E-2</v>
      </c>
      <c r="C17">
        <v>6.0344827586206899E-2</v>
      </c>
      <c r="D17">
        <v>8.9285714285714204E-2</v>
      </c>
      <c r="E17">
        <f t="shared" si="0"/>
        <v>6.7575962334888134E-2</v>
      </c>
      <c r="F17">
        <f t="shared" si="1"/>
        <v>6.0344827586206899E-2</v>
      </c>
      <c r="G17">
        <v>5.4945054945054903E-2</v>
      </c>
    </row>
    <row r="18" spans="1:7" x14ac:dyDescent="0.2">
      <c r="A18" s="1">
        <v>0.8</v>
      </c>
      <c r="B18">
        <v>1.8018018018018001E-2</v>
      </c>
      <c r="C18">
        <v>3.5398230088495498E-2</v>
      </c>
      <c r="D18">
        <v>2.7272727272727199E-2</v>
      </c>
      <c r="E18">
        <f t="shared" si="0"/>
        <v>2.6896325126413562E-2</v>
      </c>
      <c r="F18">
        <f t="shared" si="1"/>
        <v>2.7272727272727199E-2</v>
      </c>
      <c r="G18">
        <v>1.1111111111111099E-2</v>
      </c>
    </row>
    <row r="19" spans="1:7" x14ac:dyDescent="0.2">
      <c r="A19" s="1">
        <v>0.85</v>
      </c>
      <c r="B19">
        <v>0</v>
      </c>
      <c r="C19">
        <v>8.9285714285714194E-3</v>
      </c>
      <c r="D19">
        <v>0</v>
      </c>
      <c r="E19">
        <f t="shared" si="0"/>
        <v>2.976190476190473E-3</v>
      </c>
      <c r="F19">
        <f t="shared" si="1"/>
        <v>0</v>
      </c>
      <c r="G19">
        <v>0</v>
      </c>
    </row>
    <row r="20" spans="1:7" x14ac:dyDescent="0.2">
      <c r="A20" s="1">
        <v>0.9</v>
      </c>
      <c r="B20">
        <v>0</v>
      </c>
      <c r="C20">
        <v>9.0090090090090003E-3</v>
      </c>
      <c r="D20">
        <v>0</v>
      </c>
      <c r="E20">
        <f t="shared" si="0"/>
        <v>3.0030030030029999E-3</v>
      </c>
      <c r="F20">
        <f t="shared" si="1"/>
        <v>0</v>
      </c>
      <c r="G20">
        <v>0</v>
      </c>
    </row>
    <row r="21" spans="1:7" x14ac:dyDescent="0.2">
      <c r="A21" s="1">
        <v>0.95</v>
      </c>
      <c r="B21">
        <v>0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</row>
    <row r="22" spans="1:7" x14ac:dyDescent="0.2">
      <c r="A22" s="1">
        <v>0.99</v>
      </c>
      <c r="B22">
        <v>0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</row>
    <row r="23" spans="1:7" x14ac:dyDescent="0.2">
      <c r="A23" s="1">
        <v>1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</row>
    <row r="24" spans="1:7" x14ac:dyDescent="0.2">
      <c r="A24" s="1" t="s">
        <v>106</v>
      </c>
    </row>
    <row r="25" spans="1:7" x14ac:dyDescent="0.2">
      <c r="A25" s="1">
        <v>0</v>
      </c>
      <c r="B25">
        <v>0.35015772870662398</v>
      </c>
    </row>
    <row r="26" spans="1:7" x14ac:dyDescent="0.2">
      <c r="A26" s="1">
        <v>0.05</v>
      </c>
      <c r="B26">
        <v>0.35015772870662398</v>
      </c>
    </row>
    <row r="27" spans="1:7" x14ac:dyDescent="0.2">
      <c r="A27" s="1">
        <v>0.1</v>
      </c>
      <c r="B27">
        <v>0.35126582278481</v>
      </c>
    </row>
    <row r="28" spans="1:7" x14ac:dyDescent="0.2">
      <c r="A28" s="1">
        <v>0.15</v>
      </c>
      <c r="B28">
        <v>0.35576923076923</v>
      </c>
    </row>
    <row r="29" spans="1:7" x14ac:dyDescent="0.2">
      <c r="A29" s="1">
        <v>0.2</v>
      </c>
      <c r="B29">
        <v>0.36544850498338799</v>
      </c>
    </row>
    <row r="30" spans="1:7" x14ac:dyDescent="0.2">
      <c r="A30" s="1">
        <v>0.25</v>
      </c>
      <c r="B30">
        <v>0.35172413793103402</v>
      </c>
    </row>
    <row r="31" spans="1:7" x14ac:dyDescent="0.2">
      <c r="A31" s="1">
        <v>0.3</v>
      </c>
      <c r="B31">
        <v>0.352727272727272</v>
      </c>
    </row>
    <row r="32" spans="1:7" x14ac:dyDescent="0.2">
      <c r="A32" s="1">
        <v>0.35</v>
      </c>
      <c r="B32">
        <v>0.35658914728682101</v>
      </c>
    </row>
    <row r="33" spans="1:2" x14ac:dyDescent="0.2">
      <c r="A33" s="1">
        <v>0.4</v>
      </c>
      <c r="B33">
        <v>0.34567901234567899</v>
      </c>
    </row>
    <row r="34" spans="1:2" x14ac:dyDescent="0.2">
      <c r="A34" s="1">
        <v>0.45</v>
      </c>
      <c r="B34">
        <v>0.35398230088495503</v>
      </c>
    </row>
    <row r="35" spans="1:2" x14ac:dyDescent="0.2">
      <c r="A35" s="1">
        <v>0.5</v>
      </c>
      <c r="B35">
        <v>0.32178217821782101</v>
      </c>
    </row>
    <row r="36" spans="1:2" x14ac:dyDescent="0.2">
      <c r="A36" s="1">
        <v>0.55000000000000004</v>
      </c>
      <c r="B36">
        <v>0.31666666666666599</v>
      </c>
    </row>
    <row r="37" spans="1:2" x14ac:dyDescent="0.2">
      <c r="A37" s="1">
        <v>0.6</v>
      </c>
      <c r="B37">
        <v>0.27564102564102499</v>
      </c>
    </row>
    <row r="38" spans="1:2" x14ac:dyDescent="0.2">
      <c r="A38" s="1">
        <v>0.65</v>
      </c>
      <c r="B38">
        <v>0.18705035971223</v>
      </c>
    </row>
    <row r="39" spans="1:2" x14ac:dyDescent="0.2">
      <c r="A39" s="1">
        <v>0.7</v>
      </c>
      <c r="B39">
        <v>0.14516129032257999</v>
      </c>
    </row>
    <row r="40" spans="1:2" x14ac:dyDescent="0.2">
      <c r="A40" s="1">
        <v>0.75</v>
      </c>
      <c r="B40">
        <v>6.0344827586206899E-2</v>
      </c>
    </row>
    <row r="41" spans="1:2" x14ac:dyDescent="0.2">
      <c r="A41" s="1">
        <v>0.8</v>
      </c>
      <c r="B41">
        <v>3.5398230088495498E-2</v>
      </c>
    </row>
    <row r="42" spans="1:2" x14ac:dyDescent="0.2">
      <c r="A42" s="1">
        <v>0.85</v>
      </c>
      <c r="B42">
        <v>8.9285714285714194E-3</v>
      </c>
    </row>
    <row r="43" spans="1:2" x14ac:dyDescent="0.2">
      <c r="A43" s="1">
        <v>0.9</v>
      </c>
      <c r="B43">
        <v>9.0090090090090003E-3</v>
      </c>
    </row>
    <row r="44" spans="1:2" x14ac:dyDescent="0.2">
      <c r="A44" s="1">
        <v>0.95</v>
      </c>
      <c r="B44">
        <v>0</v>
      </c>
    </row>
    <row r="45" spans="1:2" x14ac:dyDescent="0.2">
      <c r="A45" s="1">
        <v>0.99</v>
      </c>
      <c r="B45">
        <v>0</v>
      </c>
    </row>
    <row r="46" spans="1:2" x14ac:dyDescent="0.2">
      <c r="A46" s="1">
        <v>1</v>
      </c>
      <c r="B46">
        <v>0</v>
      </c>
    </row>
    <row r="47" spans="1:2" x14ac:dyDescent="0.2">
      <c r="A47" s="1" t="s">
        <v>107</v>
      </c>
    </row>
    <row r="48" spans="1:2" x14ac:dyDescent="0.2">
      <c r="A48" s="1" t="s">
        <v>111</v>
      </c>
      <c r="B48" t="s">
        <v>112</v>
      </c>
    </row>
    <row r="49" spans="1:2" x14ac:dyDescent="0.2">
      <c r="A49" s="1" t="s">
        <v>11</v>
      </c>
    </row>
    <row r="50" spans="1:2" x14ac:dyDescent="0.2">
      <c r="A50" s="1">
        <v>0</v>
      </c>
      <c r="B50">
        <v>0.348101265822784</v>
      </c>
    </row>
    <row r="51" spans="1:2" x14ac:dyDescent="0.2">
      <c r="A51" s="1">
        <v>0.05</v>
      </c>
      <c r="B51">
        <v>0.348101265822784</v>
      </c>
    </row>
    <row r="52" spans="1:2" x14ac:dyDescent="0.2">
      <c r="A52" s="1">
        <v>0.1</v>
      </c>
      <c r="B52">
        <v>0.348101265822784</v>
      </c>
    </row>
    <row r="53" spans="1:2" x14ac:dyDescent="0.2">
      <c r="A53" s="1">
        <v>0.15</v>
      </c>
      <c r="B53">
        <v>0.34713375796178297</v>
      </c>
    </row>
    <row r="54" spans="1:2" x14ac:dyDescent="0.2">
      <c r="A54" s="1">
        <v>0.2</v>
      </c>
      <c r="B54">
        <v>0.35737704918032698</v>
      </c>
    </row>
    <row r="55" spans="1:2" x14ac:dyDescent="0.2">
      <c r="A55" s="1">
        <v>0.25</v>
      </c>
      <c r="B55">
        <v>0.356902356902356</v>
      </c>
    </row>
    <row r="56" spans="1:2" x14ac:dyDescent="0.2">
      <c r="A56" s="1">
        <v>0.3</v>
      </c>
      <c r="B56">
        <v>0.36917562724014302</v>
      </c>
    </row>
    <row r="57" spans="1:2" x14ac:dyDescent="0.2">
      <c r="A57" s="1">
        <v>0.35</v>
      </c>
      <c r="B57">
        <v>0.3671875</v>
      </c>
    </row>
    <row r="58" spans="1:2" x14ac:dyDescent="0.2">
      <c r="A58" s="1">
        <v>0.4</v>
      </c>
      <c r="B58">
        <v>0.39130434782608697</v>
      </c>
    </row>
    <row r="59" spans="1:2" x14ac:dyDescent="0.2">
      <c r="A59" s="1">
        <v>0.45</v>
      </c>
      <c r="B59">
        <v>0.35885167464114798</v>
      </c>
    </row>
    <row r="60" spans="1:2" x14ac:dyDescent="0.2">
      <c r="A60" s="1">
        <v>0.5</v>
      </c>
      <c r="B60">
        <v>0.34408602150537598</v>
      </c>
    </row>
    <row r="61" spans="1:2" x14ac:dyDescent="0.2">
      <c r="A61" s="1">
        <v>0.55000000000000004</v>
      </c>
      <c r="B61">
        <v>0.33333333333333298</v>
      </c>
    </row>
    <row r="62" spans="1:2" x14ac:dyDescent="0.2">
      <c r="A62" s="1">
        <v>0.6</v>
      </c>
      <c r="B62">
        <v>0.3</v>
      </c>
    </row>
    <row r="63" spans="1:2" x14ac:dyDescent="0.2">
      <c r="A63" s="1">
        <v>0.65</v>
      </c>
      <c r="B63">
        <v>0.22131147540983601</v>
      </c>
    </row>
    <row r="64" spans="1:2" x14ac:dyDescent="0.2">
      <c r="A64" s="1">
        <v>0.7</v>
      </c>
      <c r="B64">
        <v>0.119658119658119</v>
      </c>
    </row>
    <row r="65" spans="1:2" x14ac:dyDescent="0.2">
      <c r="A65" s="1">
        <v>0.75</v>
      </c>
      <c r="B65">
        <v>8.9285714285714204E-2</v>
      </c>
    </row>
    <row r="66" spans="1:2" x14ac:dyDescent="0.2">
      <c r="A66" s="1">
        <v>0.8</v>
      </c>
      <c r="B66">
        <v>2.7272727272727199E-2</v>
      </c>
    </row>
    <row r="67" spans="1:2" x14ac:dyDescent="0.2">
      <c r="A67" s="1">
        <v>0.85</v>
      </c>
      <c r="B67">
        <v>0</v>
      </c>
    </row>
    <row r="68" spans="1:2" x14ac:dyDescent="0.2">
      <c r="A68" s="1">
        <v>0.9</v>
      </c>
      <c r="B68">
        <v>0</v>
      </c>
    </row>
    <row r="69" spans="1:2" x14ac:dyDescent="0.2">
      <c r="A69" s="1">
        <v>0.95</v>
      </c>
      <c r="B69">
        <v>0</v>
      </c>
    </row>
    <row r="70" spans="1:2" x14ac:dyDescent="0.2">
      <c r="A70" s="1">
        <v>0.99</v>
      </c>
      <c r="B70">
        <v>0</v>
      </c>
    </row>
    <row r="71" spans="1:2" x14ac:dyDescent="0.2">
      <c r="A71" s="1">
        <v>1</v>
      </c>
      <c r="B71">
        <v>0</v>
      </c>
    </row>
    <row r="72" spans="1:2" x14ac:dyDescent="0.2">
      <c r="A72" s="1" t="s">
        <v>12</v>
      </c>
    </row>
    <row r="73" spans="1:2" x14ac:dyDescent="0.2">
      <c r="A73" s="1" t="s">
        <v>4</v>
      </c>
    </row>
    <row r="74" spans="1:2" x14ac:dyDescent="0.2">
      <c r="A74" s="1">
        <v>0</v>
      </c>
      <c r="B74">
        <v>0.378151260504201</v>
      </c>
    </row>
    <row r="75" spans="1:2" x14ac:dyDescent="0.2">
      <c r="A75" s="1">
        <v>0.05</v>
      </c>
      <c r="B75">
        <v>0.378151260504201</v>
      </c>
    </row>
    <row r="76" spans="1:2" x14ac:dyDescent="0.2">
      <c r="A76" s="1">
        <v>0.1</v>
      </c>
      <c r="B76">
        <v>0.378151260504201</v>
      </c>
    </row>
    <row r="77" spans="1:2" x14ac:dyDescent="0.2">
      <c r="A77" s="1">
        <v>0.15</v>
      </c>
      <c r="B77">
        <v>0.378151260504201</v>
      </c>
    </row>
    <row r="78" spans="1:2" x14ac:dyDescent="0.2">
      <c r="A78" s="1">
        <v>0.2</v>
      </c>
      <c r="B78">
        <v>0.38961038961038902</v>
      </c>
    </row>
    <row r="79" spans="1:2" x14ac:dyDescent="0.2">
      <c r="A79" s="1">
        <v>0.25</v>
      </c>
      <c r="B79">
        <v>0.40454545454545399</v>
      </c>
    </row>
    <row r="80" spans="1:2" x14ac:dyDescent="0.2">
      <c r="A80" s="1">
        <v>0.3</v>
      </c>
      <c r="B80">
        <v>0.41826923076923</v>
      </c>
    </row>
    <row r="81" spans="1:2" x14ac:dyDescent="0.2">
      <c r="A81" s="1">
        <v>0.35</v>
      </c>
      <c r="B81">
        <v>0.40512820512820502</v>
      </c>
    </row>
    <row r="82" spans="1:2" x14ac:dyDescent="0.2">
      <c r="A82" s="1">
        <v>0.4</v>
      </c>
      <c r="B82">
        <v>0.41011235955056102</v>
      </c>
    </row>
    <row r="83" spans="1:2" x14ac:dyDescent="0.2">
      <c r="A83" s="1">
        <v>0.45</v>
      </c>
      <c r="B83">
        <v>0.39751552795030998</v>
      </c>
    </row>
    <row r="84" spans="1:2" x14ac:dyDescent="0.2">
      <c r="A84" s="1">
        <v>0.5</v>
      </c>
      <c r="B84">
        <v>0.376811594202898</v>
      </c>
    </row>
    <row r="85" spans="1:2" x14ac:dyDescent="0.2">
      <c r="A85" s="1">
        <v>0.55000000000000004</v>
      </c>
      <c r="B85">
        <v>0.27419354838709598</v>
      </c>
    </row>
    <row r="86" spans="1:2" x14ac:dyDescent="0.2">
      <c r="A86" s="1">
        <v>0.6</v>
      </c>
      <c r="B86">
        <v>0.25892857142857101</v>
      </c>
    </row>
    <row r="87" spans="1:2" x14ac:dyDescent="0.2">
      <c r="A87" s="1">
        <v>0.65</v>
      </c>
      <c r="B87">
        <v>0.20192307692307601</v>
      </c>
    </row>
    <row r="88" spans="1:2" x14ac:dyDescent="0.2">
      <c r="A88" s="1">
        <v>0.7</v>
      </c>
      <c r="B88">
        <v>0.14736842105263101</v>
      </c>
    </row>
    <row r="89" spans="1:2" x14ac:dyDescent="0.2">
      <c r="A89" s="1">
        <v>0.75</v>
      </c>
      <c r="B89">
        <v>5.4945054945054903E-2</v>
      </c>
    </row>
    <row r="90" spans="1:2" x14ac:dyDescent="0.2">
      <c r="A90" s="1">
        <v>0.8</v>
      </c>
      <c r="B90">
        <v>1.1111111111111099E-2</v>
      </c>
    </row>
    <row r="91" spans="1:2" x14ac:dyDescent="0.2">
      <c r="A91" s="1">
        <v>0.85</v>
      </c>
      <c r="B91">
        <v>0</v>
      </c>
    </row>
    <row r="92" spans="1:2" x14ac:dyDescent="0.2">
      <c r="A92" s="1">
        <v>0.9</v>
      </c>
      <c r="B92">
        <v>0</v>
      </c>
    </row>
    <row r="93" spans="1:2" x14ac:dyDescent="0.2">
      <c r="A93" s="1">
        <v>0.95</v>
      </c>
      <c r="B93">
        <v>0</v>
      </c>
    </row>
    <row r="94" spans="1:2" x14ac:dyDescent="0.2">
      <c r="A94" s="1">
        <v>0.99</v>
      </c>
      <c r="B94">
        <v>0</v>
      </c>
    </row>
    <row r="95" spans="1:2" x14ac:dyDescent="0.2">
      <c r="A95" s="1">
        <v>1</v>
      </c>
      <c r="B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3515-61B7-4644-8AFE-E4752007B24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EBC-7F28-4340-8781-BD53E71FC714}">
  <dimension ref="A1:G93"/>
  <sheetViews>
    <sheetView workbookViewId="0">
      <selection activeCell="G1" sqref="E1:G1"/>
    </sheetView>
  </sheetViews>
  <sheetFormatPr baseColWidth="10" defaultRowHeight="16" x14ac:dyDescent="0.2"/>
  <sheetData>
    <row r="1" spans="1:7" x14ac:dyDescent="0.2">
      <c r="A1" s="1" t="s">
        <v>8</v>
      </c>
      <c r="E1" s="2" t="s">
        <v>5</v>
      </c>
      <c r="F1" s="2" t="s">
        <v>6</v>
      </c>
      <c r="G1" s="2" t="s">
        <v>7</v>
      </c>
    </row>
    <row r="2" spans="1:7" x14ac:dyDescent="0.2">
      <c r="A2" s="1">
        <v>0</v>
      </c>
      <c r="B2">
        <v>0.35015772870662398</v>
      </c>
      <c r="C2">
        <v>0.35015772870662398</v>
      </c>
      <c r="D2">
        <v>0.348101265822784</v>
      </c>
      <c r="E2">
        <f>AVERAGE(B2:D2)</f>
        <v>0.3494722410786773</v>
      </c>
      <c r="F2">
        <f>MEDIAN(B2:D2)</f>
        <v>0.35015772870662398</v>
      </c>
      <c r="G2">
        <v>0.378151260504201</v>
      </c>
    </row>
    <row r="3" spans="1:7" x14ac:dyDescent="0.2">
      <c r="A3" s="1">
        <v>0.05</v>
      </c>
      <c r="B3">
        <v>0.326359832635983</v>
      </c>
      <c r="C3">
        <v>0.35593220338983</v>
      </c>
      <c r="D3">
        <v>0.34632034632034597</v>
      </c>
      <c r="E3">
        <f t="shared" ref="E3:E23" si="0">AVERAGE(B3:D3)</f>
        <v>0.34287079411538635</v>
      </c>
      <c r="F3">
        <f t="shared" ref="F3:F23" si="1">MEDIAN(B3:D3)</f>
        <v>0.34632034632034597</v>
      </c>
      <c r="G3">
        <v>0.40340909090909</v>
      </c>
    </row>
    <row r="4" spans="1:7" x14ac:dyDescent="0.2">
      <c r="A4" s="1">
        <v>0.1</v>
      </c>
      <c r="B4">
        <v>0.33640552995391698</v>
      </c>
      <c r="C4">
        <v>0.34246575342465702</v>
      </c>
      <c r="D4">
        <v>0.35046728971962599</v>
      </c>
      <c r="E4">
        <f t="shared" si="0"/>
        <v>0.34311285769939998</v>
      </c>
      <c r="F4">
        <f t="shared" si="1"/>
        <v>0.34246575342465702</v>
      </c>
      <c r="G4">
        <v>0.40123456790123402</v>
      </c>
    </row>
    <row r="5" spans="1:7" x14ac:dyDescent="0.2">
      <c r="A5" s="1">
        <v>0.15</v>
      </c>
      <c r="B5">
        <v>0.32535885167464101</v>
      </c>
      <c r="C5">
        <v>0.34134615384615302</v>
      </c>
      <c r="D5">
        <v>0.31400966183574802</v>
      </c>
      <c r="E5">
        <f t="shared" si="0"/>
        <v>0.32690488911884735</v>
      </c>
      <c r="F5">
        <f t="shared" si="1"/>
        <v>0.32535885167464101</v>
      </c>
      <c r="G5">
        <v>0.38562091503267898</v>
      </c>
    </row>
    <row r="6" spans="1:7" x14ac:dyDescent="0.2">
      <c r="A6" s="1">
        <v>0.2</v>
      </c>
      <c r="B6">
        <v>0.29064039408866899</v>
      </c>
      <c r="C6">
        <v>0.33502538071065902</v>
      </c>
      <c r="D6">
        <v>0.31632653061224397</v>
      </c>
      <c r="E6">
        <f t="shared" si="0"/>
        <v>0.31399743513719064</v>
      </c>
      <c r="F6">
        <f t="shared" si="1"/>
        <v>0.31632653061224397</v>
      </c>
      <c r="G6">
        <v>0.35616438356164298</v>
      </c>
    </row>
    <row r="7" spans="1:7" x14ac:dyDescent="0.2">
      <c r="A7" s="1">
        <v>0.25</v>
      </c>
      <c r="B7">
        <v>0.27319587628865899</v>
      </c>
      <c r="C7">
        <v>0.324607329842931</v>
      </c>
      <c r="D7">
        <v>0.317460317460317</v>
      </c>
      <c r="E7">
        <f t="shared" si="0"/>
        <v>0.30508784119730231</v>
      </c>
      <c r="F7">
        <f t="shared" si="1"/>
        <v>0.317460317460317</v>
      </c>
      <c r="G7">
        <v>0.356643356643356</v>
      </c>
    </row>
    <row r="8" spans="1:7" x14ac:dyDescent="0.2">
      <c r="A8" s="1">
        <v>0.3</v>
      </c>
      <c r="B8">
        <v>0.26842105263157801</v>
      </c>
      <c r="C8">
        <v>0.32446808510638298</v>
      </c>
      <c r="D8">
        <v>0.30939226519336999</v>
      </c>
      <c r="E8">
        <f t="shared" si="0"/>
        <v>0.30076046764377701</v>
      </c>
      <c r="F8">
        <f t="shared" si="1"/>
        <v>0.30939226519336999</v>
      </c>
      <c r="G8">
        <v>0.35971223021582699</v>
      </c>
    </row>
    <row r="9" spans="1:7" x14ac:dyDescent="0.2">
      <c r="A9" s="1">
        <v>0.35</v>
      </c>
      <c r="B9">
        <v>0.27322404371584702</v>
      </c>
      <c r="C9">
        <v>0.31182795698924698</v>
      </c>
      <c r="D9">
        <v>0.3125</v>
      </c>
      <c r="E9">
        <f t="shared" si="0"/>
        <v>0.29918400023503133</v>
      </c>
      <c r="F9">
        <f t="shared" si="1"/>
        <v>0.31182795698924698</v>
      </c>
      <c r="G9">
        <v>0.33823529411764702</v>
      </c>
    </row>
    <row r="10" spans="1:7" x14ac:dyDescent="0.2">
      <c r="A10" s="1">
        <v>0.4</v>
      </c>
      <c r="B10">
        <v>0.27374301675977603</v>
      </c>
      <c r="C10">
        <v>0.32044198895027598</v>
      </c>
      <c r="D10">
        <v>0.29239766081871299</v>
      </c>
      <c r="E10">
        <f t="shared" si="0"/>
        <v>0.29552755550958831</v>
      </c>
      <c r="F10">
        <f t="shared" si="1"/>
        <v>0.29239766081871299</v>
      </c>
      <c r="G10">
        <v>0.34328358208955201</v>
      </c>
    </row>
    <row r="11" spans="1:7" x14ac:dyDescent="0.2">
      <c r="A11" s="1">
        <v>0.45</v>
      </c>
      <c r="B11">
        <v>0.26136363636363602</v>
      </c>
      <c r="C11">
        <v>0.32386363636363602</v>
      </c>
      <c r="D11">
        <v>0.28994082840236601</v>
      </c>
      <c r="E11">
        <f t="shared" si="0"/>
        <v>0.29172270037654602</v>
      </c>
      <c r="F11">
        <f t="shared" si="1"/>
        <v>0.28994082840236601</v>
      </c>
      <c r="G11">
        <v>0.32824427480916002</v>
      </c>
    </row>
    <row r="12" spans="1:7" x14ac:dyDescent="0.2">
      <c r="A12" s="1">
        <v>0.5</v>
      </c>
      <c r="B12">
        <v>0.251461988304093</v>
      </c>
      <c r="C12">
        <v>0.30459770114942503</v>
      </c>
      <c r="D12">
        <v>0.28395061728394999</v>
      </c>
      <c r="E12">
        <f t="shared" si="0"/>
        <v>0.28000343557915602</v>
      </c>
      <c r="F12">
        <f t="shared" si="1"/>
        <v>0.28395061728394999</v>
      </c>
      <c r="G12">
        <v>0.33858267716535401</v>
      </c>
    </row>
    <row r="13" spans="1:7" x14ac:dyDescent="0.2">
      <c r="A13" s="1">
        <v>0.55000000000000004</v>
      </c>
      <c r="B13">
        <v>0.23353293413173601</v>
      </c>
      <c r="C13">
        <v>0.28994082840236601</v>
      </c>
      <c r="D13">
        <v>0.28301886792452802</v>
      </c>
      <c r="E13">
        <f t="shared" si="0"/>
        <v>0.26883087681954337</v>
      </c>
      <c r="F13">
        <f t="shared" si="1"/>
        <v>0.28301886792452802</v>
      </c>
      <c r="G13">
        <v>0.32520325203251998</v>
      </c>
    </row>
    <row r="14" spans="1:7" x14ac:dyDescent="0.2">
      <c r="A14" s="1">
        <v>0.6</v>
      </c>
      <c r="B14">
        <v>0.22424242424242399</v>
      </c>
      <c r="C14">
        <v>0.28048780487804797</v>
      </c>
      <c r="D14">
        <v>0.28571428571428498</v>
      </c>
      <c r="E14">
        <f t="shared" si="0"/>
        <v>0.26348150494491901</v>
      </c>
      <c r="F14">
        <f t="shared" si="1"/>
        <v>0.28048780487804797</v>
      </c>
      <c r="G14">
        <v>0.31932773109243601</v>
      </c>
    </row>
    <row r="15" spans="1:7" x14ac:dyDescent="0.2">
      <c r="A15" s="1">
        <v>0.65</v>
      </c>
      <c r="B15">
        <v>0.214723926380368</v>
      </c>
      <c r="C15">
        <v>0.26086956521739102</v>
      </c>
      <c r="D15">
        <v>0.23841059602649001</v>
      </c>
      <c r="E15">
        <f t="shared" si="0"/>
        <v>0.23800136254141635</v>
      </c>
      <c r="F15">
        <f t="shared" si="1"/>
        <v>0.23841059602649001</v>
      </c>
      <c r="G15">
        <v>0.29914529914529903</v>
      </c>
    </row>
    <row r="16" spans="1:7" x14ac:dyDescent="0.2">
      <c r="A16" s="1">
        <v>0.7</v>
      </c>
      <c r="B16">
        <v>0.20624999999999999</v>
      </c>
      <c r="C16">
        <v>0.240506329113924</v>
      </c>
      <c r="D16">
        <v>0.22666666666666599</v>
      </c>
      <c r="E16">
        <f t="shared" si="0"/>
        <v>0.22447433192686331</v>
      </c>
      <c r="F16">
        <f t="shared" si="1"/>
        <v>0.22666666666666599</v>
      </c>
      <c r="G16">
        <v>0.28947368421052599</v>
      </c>
    </row>
    <row r="17" spans="1:7" x14ac:dyDescent="0.2">
      <c r="A17" s="1">
        <v>0.75</v>
      </c>
      <c r="B17">
        <v>0.19871794871794801</v>
      </c>
      <c r="C17">
        <v>0.23076923076923</v>
      </c>
      <c r="D17">
        <v>0.22</v>
      </c>
      <c r="E17">
        <f t="shared" si="0"/>
        <v>0.21649572649572602</v>
      </c>
      <c r="F17">
        <f t="shared" si="1"/>
        <v>0.22</v>
      </c>
      <c r="G17">
        <v>0.26785714285714202</v>
      </c>
    </row>
    <row r="18" spans="1:7" x14ac:dyDescent="0.2">
      <c r="A18" s="1">
        <v>0.8</v>
      </c>
      <c r="B18">
        <v>0.18243243243243201</v>
      </c>
      <c r="C18">
        <v>0.22368421052631501</v>
      </c>
      <c r="D18">
        <v>0.19727891156462499</v>
      </c>
      <c r="E18">
        <f t="shared" si="0"/>
        <v>0.20113185150779067</v>
      </c>
      <c r="F18">
        <f t="shared" si="1"/>
        <v>0.19727891156462499</v>
      </c>
      <c r="G18">
        <v>0.247706422018348</v>
      </c>
    </row>
    <row r="19" spans="1:7" x14ac:dyDescent="0.2">
      <c r="A19" s="1">
        <v>0.85</v>
      </c>
      <c r="B19">
        <v>0.15862068965517201</v>
      </c>
      <c r="C19">
        <v>0.21768707482993099</v>
      </c>
      <c r="D19">
        <v>0.19858156028368701</v>
      </c>
      <c r="E19">
        <f t="shared" si="0"/>
        <v>0.19162977492293001</v>
      </c>
      <c r="F19">
        <f t="shared" si="1"/>
        <v>0.19858156028368701</v>
      </c>
      <c r="G19">
        <v>0.22429906542056</v>
      </c>
    </row>
    <row r="20" spans="1:7" x14ac:dyDescent="0.2">
      <c r="A20" s="1">
        <v>0.9</v>
      </c>
      <c r="B20">
        <v>0.13571428571428501</v>
      </c>
      <c r="C20">
        <v>0.19148936170212699</v>
      </c>
      <c r="D20">
        <v>0.18656716417910399</v>
      </c>
      <c r="E20">
        <f t="shared" si="0"/>
        <v>0.17125693719850532</v>
      </c>
      <c r="F20">
        <f t="shared" si="1"/>
        <v>0.18656716417910399</v>
      </c>
      <c r="G20">
        <v>0.17475728155339801</v>
      </c>
    </row>
    <row r="21" spans="1:7" x14ac:dyDescent="0.2">
      <c r="A21" s="1">
        <v>0.95</v>
      </c>
      <c r="B21">
        <v>8.2706766917293201E-2</v>
      </c>
      <c r="C21">
        <v>0.157894736842105</v>
      </c>
      <c r="D21">
        <v>0.12698412698412601</v>
      </c>
      <c r="E21">
        <f t="shared" si="0"/>
        <v>0.12252854358117475</v>
      </c>
      <c r="F21">
        <f t="shared" si="1"/>
        <v>0.12698412698412601</v>
      </c>
      <c r="G21">
        <v>0.11340206185567001</v>
      </c>
    </row>
    <row r="22" spans="1:7" x14ac:dyDescent="0.2">
      <c r="A22" s="1">
        <v>0.99</v>
      </c>
      <c r="B22">
        <v>4.0983606557376998E-2</v>
      </c>
      <c r="C22">
        <v>4.9586776859504099E-2</v>
      </c>
      <c r="D22">
        <v>7.7586206896551699E-2</v>
      </c>
      <c r="E22">
        <f t="shared" si="0"/>
        <v>5.6052196771144258E-2</v>
      </c>
      <c r="F22">
        <f t="shared" si="1"/>
        <v>4.9586776859504099E-2</v>
      </c>
      <c r="G22">
        <v>4.3010752688171998E-2</v>
      </c>
    </row>
    <row r="23" spans="1:7" x14ac:dyDescent="0.2">
      <c r="A23" s="1">
        <v>1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</row>
    <row r="24" spans="1:7" x14ac:dyDescent="0.2">
      <c r="A24" s="1" t="s">
        <v>8</v>
      </c>
    </row>
    <row r="25" spans="1:7" x14ac:dyDescent="0.2">
      <c r="A25" s="1">
        <v>0</v>
      </c>
      <c r="B25">
        <v>0.35015772870662398</v>
      </c>
    </row>
    <row r="26" spans="1:7" x14ac:dyDescent="0.2">
      <c r="A26" s="1">
        <v>0.05</v>
      </c>
      <c r="B26">
        <v>0.35593220338983</v>
      </c>
    </row>
    <row r="27" spans="1:7" x14ac:dyDescent="0.2">
      <c r="A27" s="1">
        <v>0.1</v>
      </c>
      <c r="B27">
        <v>0.34246575342465702</v>
      </c>
    </row>
    <row r="28" spans="1:7" x14ac:dyDescent="0.2">
      <c r="A28" s="1">
        <v>0.15</v>
      </c>
      <c r="B28">
        <v>0.34134615384615302</v>
      </c>
    </row>
    <row r="29" spans="1:7" x14ac:dyDescent="0.2">
      <c r="A29" s="1">
        <v>0.2</v>
      </c>
      <c r="B29">
        <v>0.33502538071065902</v>
      </c>
    </row>
    <row r="30" spans="1:7" x14ac:dyDescent="0.2">
      <c r="A30" s="1">
        <v>0.25</v>
      </c>
      <c r="B30">
        <v>0.324607329842931</v>
      </c>
    </row>
    <row r="31" spans="1:7" x14ac:dyDescent="0.2">
      <c r="A31" s="1">
        <v>0.3</v>
      </c>
      <c r="B31">
        <v>0.32446808510638298</v>
      </c>
    </row>
    <row r="32" spans="1:7" x14ac:dyDescent="0.2">
      <c r="A32" s="1">
        <v>0.35</v>
      </c>
      <c r="B32">
        <v>0.31182795698924698</v>
      </c>
    </row>
    <row r="33" spans="1:2" x14ac:dyDescent="0.2">
      <c r="A33" s="1">
        <v>0.4</v>
      </c>
      <c r="B33">
        <v>0.32044198895027598</v>
      </c>
    </row>
    <row r="34" spans="1:2" x14ac:dyDescent="0.2">
      <c r="A34" s="1">
        <v>0.45</v>
      </c>
      <c r="B34">
        <v>0.32386363636363602</v>
      </c>
    </row>
    <row r="35" spans="1:2" x14ac:dyDescent="0.2">
      <c r="A35" s="1">
        <v>0.5</v>
      </c>
      <c r="B35">
        <v>0.30459770114942503</v>
      </c>
    </row>
    <row r="36" spans="1:2" x14ac:dyDescent="0.2">
      <c r="A36" s="1">
        <v>0.55000000000000004</v>
      </c>
      <c r="B36">
        <v>0.28994082840236601</v>
      </c>
    </row>
    <row r="37" spans="1:2" x14ac:dyDescent="0.2">
      <c r="A37" s="1">
        <v>0.6</v>
      </c>
      <c r="B37">
        <v>0.28048780487804797</v>
      </c>
    </row>
    <row r="38" spans="1:2" x14ac:dyDescent="0.2">
      <c r="A38" s="1">
        <v>0.65</v>
      </c>
      <c r="B38">
        <v>0.26086956521739102</v>
      </c>
    </row>
    <row r="39" spans="1:2" x14ac:dyDescent="0.2">
      <c r="A39" s="1">
        <v>0.7</v>
      </c>
      <c r="B39">
        <v>0.240506329113924</v>
      </c>
    </row>
    <row r="40" spans="1:2" x14ac:dyDescent="0.2">
      <c r="A40" s="1">
        <v>0.75</v>
      </c>
      <c r="B40">
        <v>0.23076923076923</v>
      </c>
    </row>
    <row r="41" spans="1:2" x14ac:dyDescent="0.2">
      <c r="A41" s="1">
        <v>0.8</v>
      </c>
      <c r="B41">
        <v>0.22368421052631501</v>
      </c>
    </row>
    <row r="42" spans="1:2" x14ac:dyDescent="0.2">
      <c r="A42" s="1">
        <v>0.85</v>
      </c>
      <c r="B42">
        <v>0.21768707482993099</v>
      </c>
    </row>
    <row r="43" spans="1:2" x14ac:dyDescent="0.2">
      <c r="A43" s="1">
        <v>0.9</v>
      </c>
      <c r="B43">
        <v>0.19148936170212699</v>
      </c>
    </row>
    <row r="44" spans="1:2" x14ac:dyDescent="0.2">
      <c r="A44" s="1">
        <v>0.95</v>
      </c>
      <c r="B44">
        <v>0.157894736842105</v>
      </c>
    </row>
    <row r="45" spans="1:2" x14ac:dyDescent="0.2">
      <c r="A45" s="1">
        <v>0.99</v>
      </c>
      <c r="B45">
        <v>4.9586776859504099E-2</v>
      </c>
    </row>
    <row r="46" spans="1:2" x14ac:dyDescent="0.2">
      <c r="A46" s="1">
        <v>1</v>
      </c>
      <c r="B46">
        <v>0</v>
      </c>
    </row>
    <row r="47" spans="1:2" x14ac:dyDescent="0.2">
      <c r="A47" s="1" t="s">
        <v>8</v>
      </c>
    </row>
    <row r="48" spans="1:2" x14ac:dyDescent="0.2">
      <c r="A48" s="1">
        <v>0</v>
      </c>
      <c r="B48">
        <v>0.348101265822784</v>
      </c>
    </row>
    <row r="49" spans="1:2" x14ac:dyDescent="0.2">
      <c r="A49" s="1">
        <v>0.05</v>
      </c>
      <c r="B49">
        <v>0.34632034632034597</v>
      </c>
    </row>
    <row r="50" spans="1:2" x14ac:dyDescent="0.2">
      <c r="A50" s="1">
        <v>0.1</v>
      </c>
      <c r="B50">
        <v>0.35046728971962599</v>
      </c>
    </row>
    <row r="51" spans="1:2" x14ac:dyDescent="0.2">
      <c r="A51" s="1">
        <v>0.15</v>
      </c>
      <c r="B51">
        <v>0.31400966183574802</v>
      </c>
    </row>
    <row r="52" spans="1:2" x14ac:dyDescent="0.2">
      <c r="A52" s="1">
        <v>0.2</v>
      </c>
      <c r="B52">
        <v>0.31632653061224397</v>
      </c>
    </row>
    <row r="53" spans="1:2" x14ac:dyDescent="0.2">
      <c r="A53" s="1">
        <v>0.25</v>
      </c>
      <c r="B53">
        <v>0.317460317460317</v>
      </c>
    </row>
    <row r="54" spans="1:2" x14ac:dyDescent="0.2">
      <c r="A54" s="1">
        <v>0.3</v>
      </c>
      <c r="B54">
        <v>0.30939226519336999</v>
      </c>
    </row>
    <row r="55" spans="1:2" x14ac:dyDescent="0.2">
      <c r="A55" s="1">
        <v>0.35</v>
      </c>
      <c r="B55">
        <v>0.3125</v>
      </c>
    </row>
    <row r="56" spans="1:2" x14ac:dyDescent="0.2">
      <c r="A56" s="1">
        <v>0.4</v>
      </c>
      <c r="B56">
        <v>0.29239766081871299</v>
      </c>
    </row>
    <row r="57" spans="1:2" x14ac:dyDescent="0.2">
      <c r="A57" s="1">
        <v>0.45</v>
      </c>
      <c r="B57">
        <v>0.28994082840236601</v>
      </c>
    </row>
    <row r="58" spans="1:2" x14ac:dyDescent="0.2">
      <c r="A58" s="1">
        <v>0.5</v>
      </c>
      <c r="B58">
        <v>0.28395061728394999</v>
      </c>
    </row>
    <row r="59" spans="1:2" x14ac:dyDescent="0.2">
      <c r="A59" s="1">
        <v>0.55000000000000004</v>
      </c>
      <c r="B59">
        <v>0.28301886792452802</v>
      </c>
    </row>
    <row r="60" spans="1:2" x14ac:dyDescent="0.2">
      <c r="A60" s="1">
        <v>0.6</v>
      </c>
      <c r="B60">
        <v>0.28571428571428498</v>
      </c>
    </row>
    <row r="61" spans="1:2" x14ac:dyDescent="0.2">
      <c r="A61" s="1">
        <v>0.65</v>
      </c>
      <c r="B61">
        <v>0.23841059602649001</v>
      </c>
    </row>
    <row r="62" spans="1:2" x14ac:dyDescent="0.2">
      <c r="A62" s="1">
        <v>0.7</v>
      </c>
      <c r="B62">
        <v>0.22666666666666599</v>
      </c>
    </row>
    <row r="63" spans="1:2" x14ac:dyDescent="0.2">
      <c r="A63" s="1">
        <v>0.75</v>
      </c>
      <c r="B63">
        <v>0.22</v>
      </c>
    </row>
    <row r="64" spans="1:2" x14ac:dyDescent="0.2">
      <c r="A64" s="1">
        <v>0.8</v>
      </c>
      <c r="B64">
        <v>0.19727891156462499</v>
      </c>
    </row>
    <row r="65" spans="1:2" x14ac:dyDescent="0.2">
      <c r="A65" s="1">
        <v>0.85</v>
      </c>
      <c r="B65">
        <v>0.19858156028368701</v>
      </c>
    </row>
    <row r="66" spans="1:2" x14ac:dyDescent="0.2">
      <c r="A66" s="1">
        <v>0.9</v>
      </c>
      <c r="B66">
        <v>0.18656716417910399</v>
      </c>
    </row>
    <row r="67" spans="1:2" x14ac:dyDescent="0.2">
      <c r="A67" s="1">
        <v>0.95</v>
      </c>
      <c r="B67">
        <v>0.12698412698412601</v>
      </c>
    </row>
    <row r="68" spans="1:2" x14ac:dyDescent="0.2">
      <c r="A68" s="1">
        <v>0.99</v>
      </c>
      <c r="B68">
        <v>7.7586206896551699E-2</v>
      </c>
    </row>
    <row r="69" spans="1:2" x14ac:dyDescent="0.2">
      <c r="A69" s="1">
        <v>1</v>
      </c>
      <c r="B69">
        <v>0</v>
      </c>
    </row>
    <row r="70" spans="1:2" x14ac:dyDescent="0.2">
      <c r="A70" s="1" t="s">
        <v>10</v>
      </c>
    </row>
    <row r="71" spans="1:2" x14ac:dyDescent="0.2">
      <c r="A71" s="1" t="s">
        <v>4</v>
      </c>
    </row>
    <row r="72" spans="1:2" x14ac:dyDescent="0.2">
      <c r="A72" s="1">
        <v>0</v>
      </c>
      <c r="B72">
        <v>0.378151260504201</v>
      </c>
    </row>
    <row r="73" spans="1:2" x14ac:dyDescent="0.2">
      <c r="A73" s="1">
        <v>0.05</v>
      </c>
      <c r="B73">
        <v>0.40340909090909</v>
      </c>
    </row>
    <row r="74" spans="1:2" x14ac:dyDescent="0.2">
      <c r="A74" s="1">
        <v>0.1</v>
      </c>
      <c r="B74">
        <v>0.40123456790123402</v>
      </c>
    </row>
    <row r="75" spans="1:2" x14ac:dyDescent="0.2">
      <c r="A75" s="1">
        <v>0.15</v>
      </c>
      <c r="B75">
        <v>0.38562091503267898</v>
      </c>
    </row>
    <row r="76" spans="1:2" x14ac:dyDescent="0.2">
      <c r="A76" s="1">
        <v>0.2</v>
      </c>
      <c r="B76">
        <v>0.35616438356164298</v>
      </c>
    </row>
    <row r="77" spans="1:2" x14ac:dyDescent="0.2">
      <c r="A77" s="1">
        <v>0.25</v>
      </c>
      <c r="B77">
        <v>0.356643356643356</v>
      </c>
    </row>
    <row r="78" spans="1:2" x14ac:dyDescent="0.2">
      <c r="A78" s="1">
        <v>0.3</v>
      </c>
      <c r="B78">
        <v>0.35971223021582699</v>
      </c>
    </row>
    <row r="79" spans="1:2" x14ac:dyDescent="0.2">
      <c r="A79" s="1">
        <v>0.35</v>
      </c>
      <c r="B79">
        <v>0.33823529411764702</v>
      </c>
    </row>
    <row r="80" spans="1:2" x14ac:dyDescent="0.2">
      <c r="A80" s="1">
        <v>0.4</v>
      </c>
      <c r="B80">
        <v>0.34328358208955201</v>
      </c>
    </row>
    <row r="81" spans="1:2" x14ac:dyDescent="0.2">
      <c r="A81" s="1">
        <v>0.45</v>
      </c>
      <c r="B81">
        <v>0.32824427480916002</v>
      </c>
    </row>
    <row r="82" spans="1:2" x14ac:dyDescent="0.2">
      <c r="A82" s="1">
        <v>0.5</v>
      </c>
      <c r="B82">
        <v>0.33858267716535401</v>
      </c>
    </row>
    <row r="83" spans="1:2" x14ac:dyDescent="0.2">
      <c r="A83" s="1">
        <v>0.55000000000000004</v>
      </c>
      <c r="B83">
        <v>0.32520325203251998</v>
      </c>
    </row>
    <row r="84" spans="1:2" x14ac:dyDescent="0.2">
      <c r="A84" s="1">
        <v>0.6</v>
      </c>
      <c r="B84">
        <v>0.31932773109243601</v>
      </c>
    </row>
    <row r="85" spans="1:2" x14ac:dyDescent="0.2">
      <c r="A85" s="1">
        <v>0.65</v>
      </c>
      <c r="B85">
        <v>0.29914529914529903</v>
      </c>
    </row>
    <row r="86" spans="1:2" x14ac:dyDescent="0.2">
      <c r="A86" s="1">
        <v>0.7</v>
      </c>
      <c r="B86">
        <v>0.28947368421052599</v>
      </c>
    </row>
    <row r="87" spans="1:2" x14ac:dyDescent="0.2">
      <c r="A87" s="1">
        <v>0.75</v>
      </c>
      <c r="B87">
        <v>0.26785714285714202</v>
      </c>
    </row>
    <row r="88" spans="1:2" x14ac:dyDescent="0.2">
      <c r="A88" s="1">
        <v>0.8</v>
      </c>
      <c r="B88">
        <v>0.247706422018348</v>
      </c>
    </row>
    <row r="89" spans="1:2" x14ac:dyDescent="0.2">
      <c r="A89" s="1">
        <v>0.85</v>
      </c>
      <c r="B89">
        <v>0.22429906542056</v>
      </c>
    </row>
    <row r="90" spans="1:2" x14ac:dyDescent="0.2">
      <c r="A90" s="1">
        <v>0.9</v>
      </c>
      <c r="B90">
        <v>0.17475728155339801</v>
      </c>
    </row>
    <row r="91" spans="1:2" x14ac:dyDescent="0.2">
      <c r="A91" s="1">
        <v>0.95</v>
      </c>
      <c r="B91">
        <v>0.11340206185567001</v>
      </c>
    </row>
    <row r="92" spans="1:2" x14ac:dyDescent="0.2">
      <c r="A92" s="1">
        <v>0.99</v>
      </c>
      <c r="B92">
        <v>4.3010752688171998E-2</v>
      </c>
    </row>
    <row r="93" spans="1:2" x14ac:dyDescent="0.2">
      <c r="A93" s="1">
        <v>1</v>
      </c>
      <c r="B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269-D50E-3242-AD66-BE79F9083297}">
  <dimension ref="A1:G93"/>
  <sheetViews>
    <sheetView workbookViewId="0">
      <selection activeCell="E2" sqref="E2:G23"/>
    </sheetView>
  </sheetViews>
  <sheetFormatPr baseColWidth="10" defaultRowHeight="16" x14ac:dyDescent="0.2"/>
  <sheetData>
    <row r="1" spans="1:7" x14ac:dyDescent="0.2">
      <c r="A1" s="1" t="s">
        <v>13</v>
      </c>
      <c r="E1" s="2" t="s">
        <v>5</v>
      </c>
      <c r="F1" s="2" t="s">
        <v>6</v>
      </c>
      <c r="G1" s="2" t="s">
        <v>7</v>
      </c>
    </row>
    <row r="2" spans="1:7" x14ac:dyDescent="0.2">
      <c r="A2" s="1">
        <v>0</v>
      </c>
      <c r="B2">
        <v>0.35015772870662398</v>
      </c>
      <c r="C2">
        <v>0.35015772870662398</v>
      </c>
      <c r="D2">
        <v>0.348101265822784</v>
      </c>
      <c r="E2">
        <f>AVERAGE(B2:D2)</f>
        <v>0.3494722410786773</v>
      </c>
      <c r="F2">
        <f>MEDIAN(B2:D2)</f>
        <v>0.35015772870662398</v>
      </c>
      <c r="G2">
        <v>0.378151260504201</v>
      </c>
    </row>
    <row r="3" spans="1:7" x14ac:dyDescent="0.2">
      <c r="A3" s="1">
        <v>0.05</v>
      </c>
      <c r="B3">
        <v>0.35015772870662398</v>
      </c>
      <c r="C3">
        <v>0.35015772870662398</v>
      </c>
      <c r="D3">
        <v>0.348101265822784</v>
      </c>
      <c r="E3">
        <f t="shared" ref="E3:E23" si="0">AVERAGE(B3:D3)</f>
        <v>0.3494722410786773</v>
      </c>
      <c r="F3">
        <f t="shared" ref="F3:F23" si="1">MEDIAN(B3:D3)</f>
        <v>0.35015772870662398</v>
      </c>
      <c r="G3">
        <v>0.378151260504201</v>
      </c>
    </row>
    <row r="4" spans="1:7" x14ac:dyDescent="0.2">
      <c r="A4" s="1">
        <v>0.1</v>
      </c>
      <c r="B4">
        <v>0.35015772870662398</v>
      </c>
      <c r="C4">
        <v>0.35238095238095202</v>
      </c>
      <c r="D4">
        <v>0.348101265822784</v>
      </c>
      <c r="E4">
        <f t="shared" si="0"/>
        <v>0.35021331563678665</v>
      </c>
      <c r="F4">
        <f t="shared" si="1"/>
        <v>0.35015772870662398</v>
      </c>
      <c r="G4">
        <v>0.378151260504201</v>
      </c>
    </row>
    <row r="5" spans="1:7" x14ac:dyDescent="0.2">
      <c r="A5" s="1">
        <v>0.15</v>
      </c>
      <c r="B5">
        <v>0.35015772870662398</v>
      </c>
      <c r="C5">
        <v>0.35737704918032698</v>
      </c>
      <c r="D5">
        <v>0.34935897435897401</v>
      </c>
      <c r="E5">
        <f t="shared" si="0"/>
        <v>0.3522979174153083</v>
      </c>
      <c r="F5">
        <f t="shared" si="1"/>
        <v>0.35015772870662398</v>
      </c>
      <c r="G5">
        <v>0.378151260504201</v>
      </c>
    </row>
    <row r="6" spans="1:7" x14ac:dyDescent="0.2">
      <c r="A6" s="1">
        <v>0.2</v>
      </c>
      <c r="B6">
        <v>0.353503184713375</v>
      </c>
      <c r="C6">
        <v>0.35517241379310299</v>
      </c>
      <c r="D6">
        <v>0.35451505016722401</v>
      </c>
      <c r="E6">
        <f t="shared" si="0"/>
        <v>0.354396882891234</v>
      </c>
      <c r="F6">
        <f t="shared" si="1"/>
        <v>0.35451505016722401</v>
      </c>
      <c r="G6">
        <v>0.3862660944206</v>
      </c>
    </row>
    <row r="7" spans="1:7" x14ac:dyDescent="0.2">
      <c r="A7" s="1">
        <v>0.25</v>
      </c>
      <c r="B7">
        <v>0.36026936026936002</v>
      </c>
      <c r="C7">
        <v>0.34586466165413499</v>
      </c>
      <c r="D7">
        <v>0.374074074074074</v>
      </c>
      <c r="E7">
        <f t="shared" si="0"/>
        <v>0.36006936533252304</v>
      </c>
      <c r="F7">
        <f t="shared" si="1"/>
        <v>0.36026936026936002</v>
      </c>
      <c r="G7">
        <v>0.40284360189573398</v>
      </c>
    </row>
    <row r="8" spans="1:7" x14ac:dyDescent="0.2">
      <c r="A8" s="1">
        <v>0.3</v>
      </c>
      <c r="B8">
        <v>0.37007874015747999</v>
      </c>
      <c r="C8">
        <v>0.34854771784232302</v>
      </c>
      <c r="D8">
        <v>0.38095238095237999</v>
      </c>
      <c r="E8">
        <f t="shared" si="0"/>
        <v>0.36652627965072765</v>
      </c>
      <c r="F8">
        <f t="shared" si="1"/>
        <v>0.37007874015747999</v>
      </c>
      <c r="G8">
        <v>0.42076502732240401</v>
      </c>
    </row>
    <row r="9" spans="1:7" x14ac:dyDescent="0.2">
      <c r="A9" s="1">
        <v>0.35</v>
      </c>
      <c r="B9">
        <v>0.384210526315789</v>
      </c>
      <c r="C9">
        <v>0.327014218009478</v>
      </c>
      <c r="D9">
        <v>0.36138613861386099</v>
      </c>
      <c r="E9">
        <f t="shared" si="0"/>
        <v>0.35753696097970938</v>
      </c>
      <c r="F9">
        <f t="shared" si="1"/>
        <v>0.36138613861386099</v>
      </c>
      <c r="G9">
        <v>0.38</v>
      </c>
    </row>
    <row r="10" spans="1:7" x14ac:dyDescent="0.2">
      <c r="A10" s="1">
        <v>0.4</v>
      </c>
      <c r="B10">
        <v>0.28169014084506999</v>
      </c>
      <c r="C10">
        <v>0.29378531073446301</v>
      </c>
      <c r="D10">
        <v>0.33950617283950602</v>
      </c>
      <c r="E10">
        <f t="shared" si="0"/>
        <v>0.30499387480634638</v>
      </c>
      <c r="F10">
        <f t="shared" si="1"/>
        <v>0.29378531073446301</v>
      </c>
      <c r="G10">
        <v>0.23529411764705799</v>
      </c>
    </row>
    <row r="11" spans="1:7" x14ac:dyDescent="0.2">
      <c r="A11" s="1">
        <v>0.45</v>
      </c>
      <c r="B11">
        <v>0.16260162601625999</v>
      </c>
      <c r="C11">
        <v>0.25170068027210801</v>
      </c>
      <c r="D11">
        <v>0.24264705882352899</v>
      </c>
      <c r="E11">
        <f t="shared" si="0"/>
        <v>0.21898312170396564</v>
      </c>
      <c r="F11">
        <f t="shared" si="1"/>
        <v>0.24264705882352899</v>
      </c>
      <c r="G11">
        <v>0.18181818181818099</v>
      </c>
    </row>
    <row r="12" spans="1:7" x14ac:dyDescent="0.2">
      <c r="A12" s="1">
        <v>0.5</v>
      </c>
      <c r="B12">
        <v>5.2173913043478203E-2</v>
      </c>
      <c r="C12">
        <v>0.18320610687022901</v>
      </c>
      <c r="D12">
        <v>0.128205128205128</v>
      </c>
      <c r="E12">
        <f t="shared" si="0"/>
        <v>0.12119504937294508</v>
      </c>
      <c r="F12">
        <f t="shared" si="1"/>
        <v>0.128205128205128</v>
      </c>
      <c r="G12">
        <v>5.31914893617021E-2</v>
      </c>
    </row>
    <row r="13" spans="1:7" x14ac:dyDescent="0.2">
      <c r="A13" s="1">
        <v>0.55000000000000004</v>
      </c>
      <c r="B13">
        <v>2.7027027027027001E-2</v>
      </c>
      <c r="C13">
        <v>9.3220338983050793E-2</v>
      </c>
      <c r="D13">
        <v>5.2173913043478203E-2</v>
      </c>
      <c r="E13">
        <f t="shared" si="0"/>
        <v>5.747375968451867E-2</v>
      </c>
      <c r="F13">
        <f t="shared" si="1"/>
        <v>5.2173913043478203E-2</v>
      </c>
      <c r="G13">
        <v>0</v>
      </c>
    </row>
    <row r="14" spans="1:7" x14ac:dyDescent="0.2">
      <c r="A14" s="1">
        <v>0.6</v>
      </c>
      <c r="B14">
        <v>0</v>
      </c>
      <c r="C14">
        <v>5.1724137931034399E-2</v>
      </c>
      <c r="D14">
        <v>2.6785714285714201E-2</v>
      </c>
      <c r="E14">
        <f t="shared" si="0"/>
        <v>2.61699507389162E-2</v>
      </c>
      <c r="F14">
        <f t="shared" si="1"/>
        <v>2.6785714285714201E-2</v>
      </c>
      <c r="G14">
        <v>0</v>
      </c>
    </row>
    <row r="15" spans="1:7" x14ac:dyDescent="0.2">
      <c r="A15" s="1">
        <v>0.65</v>
      </c>
      <c r="B15">
        <v>0</v>
      </c>
      <c r="C15">
        <v>1.7857142857142801E-2</v>
      </c>
      <c r="D15">
        <v>0</v>
      </c>
      <c r="E15">
        <f t="shared" si="0"/>
        <v>5.9523809523809338E-3</v>
      </c>
      <c r="F15">
        <f t="shared" si="1"/>
        <v>0</v>
      </c>
      <c r="G15">
        <v>0</v>
      </c>
    </row>
    <row r="16" spans="1:7" x14ac:dyDescent="0.2">
      <c r="A16" s="1">
        <v>0.7</v>
      </c>
      <c r="B16">
        <v>0</v>
      </c>
      <c r="C16">
        <v>9.0090090090090003E-3</v>
      </c>
      <c r="D16">
        <v>0</v>
      </c>
      <c r="E16">
        <f t="shared" si="0"/>
        <v>3.0030030030029999E-3</v>
      </c>
      <c r="F16">
        <f t="shared" si="1"/>
        <v>0</v>
      </c>
      <c r="G16">
        <v>0</v>
      </c>
    </row>
    <row r="17" spans="1:7" x14ac:dyDescent="0.2">
      <c r="A17" s="1">
        <v>0.75</v>
      </c>
      <c r="B17">
        <v>0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v>0</v>
      </c>
    </row>
    <row r="18" spans="1:7" x14ac:dyDescent="0.2">
      <c r="A18" s="1">
        <v>0.8</v>
      </c>
      <c r="B18">
        <v>0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0</v>
      </c>
    </row>
    <row r="19" spans="1:7" x14ac:dyDescent="0.2">
      <c r="A19" s="1">
        <v>0.85</v>
      </c>
      <c r="B19">
        <v>0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v>0</v>
      </c>
    </row>
    <row r="20" spans="1:7" x14ac:dyDescent="0.2">
      <c r="A20" s="1">
        <v>0.9</v>
      </c>
      <c r="B20">
        <v>0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v>0</v>
      </c>
    </row>
    <row r="21" spans="1:7" x14ac:dyDescent="0.2">
      <c r="A21" s="1">
        <v>0.95</v>
      </c>
      <c r="B21">
        <v>0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</row>
    <row r="22" spans="1:7" x14ac:dyDescent="0.2">
      <c r="A22" s="1">
        <v>0.99</v>
      </c>
      <c r="B22">
        <v>0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</row>
    <row r="23" spans="1:7" x14ac:dyDescent="0.2">
      <c r="A23" s="1">
        <v>1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</row>
    <row r="24" spans="1:7" x14ac:dyDescent="0.2">
      <c r="A24" s="1" t="s">
        <v>14</v>
      </c>
    </row>
    <row r="25" spans="1:7" x14ac:dyDescent="0.2">
      <c r="A25" s="1">
        <v>0</v>
      </c>
      <c r="B25">
        <v>0.35015772870662398</v>
      </c>
    </row>
    <row r="26" spans="1:7" x14ac:dyDescent="0.2">
      <c r="A26" s="1">
        <v>0.05</v>
      </c>
      <c r="B26">
        <v>0.35015772870662398</v>
      </c>
    </row>
    <row r="27" spans="1:7" x14ac:dyDescent="0.2">
      <c r="A27" s="1">
        <v>0.1</v>
      </c>
      <c r="B27">
        <v>0.35238095238095202</v>
      </c>
    </row>
    <row r="28" spans="1:7" x14ac:dyDescent="0.2">
      <c r="A28" s="1">
        <v>0.15</v>
      </c>
      <c r="B28">
        <v>0.35737704918032698</v>
      </c>
    </row>
    <row r="29" spans="1:7" x14ac:dyDescent="0.2">
      <c r="A29" s="1">
        <v>0.2</v>
      </c>
      <c r="B29">
        <v>0.35517241379310299</v>
      </c>
    </row>
    <row r="30" spans="1:7" x14ac:dyDescent="0.2">
      <c r="A30" s="1">
        <v>0.25</v>
      </c>
      <c r="B30">
        <v>0.34586466165413499</v>
      </c>
    </row>
    <row r="31" spans="1:7" x14ac:dyDescent="0.2">
      <c r="A31" s="1">
        <v>0.3</v>
      </c>
      <c r="B31">
        <v>0.34854771784232302</v>
      </c>
    </row>
    <row r="32" spans="1:7" x14ac:dyDescent="0.2">
      <c r="A32" s="1">
        <v>0.35</v>
      </c>
      <c r="B32">
        <v>0.327014218009478</v>
      </c>
    </row>
    <row r="33" spans="1:2" x14ac:dyDescent="0.2">
      <c r="A33" s="1">
        <v>0.4</v>
      </c>
      <c r="B33">
        <v>0.29378531073446301</v>
      </c>
    </row>
    <row r="34" spans="1:2" x14ac:dyDescent="0.2">
      <c r="A34" s="1">
        <v>0.45</v>
      </c>
      <c r="B34">
        <v>0.25170068027210801</v>
      </c>
    </row>
    <row r="35" spans="1:2" x14ac:dyDescent="0.2">
      <c r="A35" s="1">
        <v>0.5</v>
      </c>
      <c r="B35">
        <v>0.18320610687022901</v>
      </c>
    </row>
    <row r="36" spans="1:2" x14ac:dyDescent="0.2">
      <c r="A36" s="1">
        <v>0.55000000000000004</v>
      </c>
      <c r="B36">
        <v>9.3220338983050793E-2</v>
      </c>
    </row>
    <row r="37" spans="1:2" x14ac:dyDescent="0.2">
      <c r="A37" s="1">
        <v>0.6</v>
      </c>
      <c r="B37">
        <v>5.1724137931034399E-2</v>
      </c>
    </row>
    <row r="38" spans="1:2" x14ac:dyDescent="0.2">
      <c r="A38" s="1">
        <v>0.65</v>
      </c>
      <c r="B38">
        <v>1.7857142857142801E-2</v>
      </c>
    </row>
    <row r="39" spans="1:2" x14ac:dyDescent="0.2">
      <c r="A39" s="1">
        <v>0.7</v>
      </c>
      <c r="B39">
        <v>9.0090090090090003E-3</v>
      </c>
    </row>
    <row r="40" spans="1:2" x14ac:dyDescent="0.2">
      <c r="A40" s="1">
        <v>0.75</v>
      </c>
      <c r="B40">
        <v>0</v>
      </c>
    </row>
    <row r="41" spans="1:2" x14ac:dyDescent="0.2">
      <c r="A41" s="1">
        <v>0.8</v>
      </c>
      <c r="B41">
        <v>0</v>
      </c>
    </row>
    <row r="42" spans="1:2" x14ac:dyDescent="0.2">
      <c r="A42" s="1">
        <v>0.85</v>
      </c>
      <c r="B42">
        <v>0</v>
      </c>
    </row>
    <row r="43" spans="1:2" x14ac:dyDescent="0.2">
      <c r="A43" s="1">
        <v>0.9</v>
      </c>
      <c r="B43">
        <v>0</v>
      </c>
    </row>
    <row r="44" spans="1:2" x14ac:dyDescent="0.2">
      <c r="A44" s="1">
        <v>0.95</v>
      </c>
      <c r="B44">
        <v>0</v>
      </c>
    </row>
    <row r="45" spans="1:2" x14ac:dyDescent="0.2">
      <c r="A45" s="1">
        <v>0.99</v>
      </c>
      <c r="B45">
        <v>0</v>
      </c>
    </row>
    <row r="46" spans="1:2" x14ac:dyDescent="0.2">
      <c r="A46" s="1">
        <v>1</v>
      </c>
      <c r="B46">
        <v>0</v>
      </c>
    </row>
    <row r="47" spans="1:2" x14ac:dyDescent="0.2">
      <c r="A47" s="1" t="s">
        <v>15</v>
      </c>
    </row>
    <row r="48" spans="1:2" x14ac:dyDescent="0.2">
      <c r="A48" s="1">
        <v>0</v>
      </c>
      <c r="B48">
        <v>0.348101265822784</v>
      </c>
    </row>
    <row r="49" spans="1:2" x14ac:dyDescent="0.2">
      <c r="A49" s="1">
        <v>0.05</v>
      </c>
      <c r="B49">
        <v>0.348101265822784</v>
      </c>
    </row>
    <row r="50" spans="1:2" x14ac:dyDescent="0.2">
      <c r="A50" s="1">
        <v>0.1</v>
      </c>
      <c r="B50">
        <v>0.348101265822784</v>
      </c>
    </row>
    <row r="51" spans="1:2" x14ac:dyDescent="0.2">
      <c r="A51" s="1">
        <v>0.15</v>
      </c>
      <c r="B51">
        <v>0.34935897435897401</v>
      </c>
    </row>
    <row r="52" spans="1:2" x14ac:dyDescent="0.2">
      <c r="A52" s="1">
        <v>0.2</v>
      </c>
      <c r="B52">
        <v>0.35451505016722401</v>
      </c>
    </row>
    <row r="53" spans="1:2" x14ac:dyDescent="0.2">
      <c r="A53" s="1">
        <v>0.25</v>
      </c>
      <c r="B53">
        <v>0.374074074074074</v>
      </c>
    </row>
    <row r="54" spans="1:2" x14ac:dyDescent="0.2">
      <c r="A54" s="1">
        <v>0.3</v>
      </c>
      <c r="B54">
        <v>0.38095238095237999</v>
      </c>
    </row>
    <row r="55" spans="1:2" x14ac:dyDescent="0.2">
      <c r="A55" s="1">
        <v>0.35</v>
      </c>
      <c r="B55">
        <v>0.36138613861386099</v>
      </c>
    </row>
    <row r="56" spans="1:2" x14ac:dyDescent="0.2">
      <c r="A56" s="1">
        <v>0.4</v>
      </c>
      <c r="B56">
        <v>0.33950617283950602</v>
      </c>
    </row>
    <row r="57" spans="1:2" x14ac:dyDescent="0.2">
      <c r="A57" s="1">
        <v>0.45</v>
      </c>
      <c r="B57">
        <v>0.24264705882352899</v>
      </c>
    </row>
    <row r="58" spans="1:2" x14ac:dyDescent="0.2">
      <c r="A58" s="1">
        <v>0.5</v>
      </c>
      <c r="B58">
        <v>0.128205128205128</v>
      </c>
    </row>
    <row r="59" spans="1:2" x14ac:dyDescent="0.2">
      <c r="A59" s="1">
        <v>0.55000000000000004</v>
      </c>
      <c r="B59">
        <v>5.2173913043478203E-2</v>
      </c>
    </row>
    <row r="60" spans="1:2" x14ac:dyDescent="0.2">
      <c r="A60" s="1">
        <v>0.6</v>
      </c>
      <c r="B60">
        <v>2.6785714285714201E-2</v>
      </c>
    </row>
    <row r="61" spans="1:2" x14ac:dyDescent="0.2">
      <c r="A61" s="1">
        <v>0.65</v>
      </c>
      <c r="B61">
        <v>0</v>
      </c>
    </row>
    <row r="62" spans="1:2" x14ac:dyDescent="0.2">
      <c r="A62" s="1">
        <v>0.7</v>
      </c>
      <c r="B62">
        <v>0</v>
      </c>
    </row>
    <row r="63" spans="1:2" x14ac:dyDescent="0.2">
      <c r="A63" s="1">
        <v>0.75</v>
      </c>
      <c r="B63">
        <v>0</v>
      </c>
    </row>
    <row r="64" spans="1:2" x14ac:dyDescent="0.2">
      <c r="A64" s="1">
        <v>0.8</v>
      </c>
      <c r="B64">
        <v>0</v>
      </c>
    </row>
    <row r="65" spans="1:2" x14ac:dyDescent="0.2">
      <c r="A65" s="1">
        <v>0.85</v>
      </c>
      <c r="B65">
        <v>0</v>
      </c>
    </row>
    <row r="66" spans="1:2" x14ac:dyDescent="0.2">
      <c r="A66" s="1">
        <v>0.9</v>
      </c>
      <c r="B66">
        <v>0</v>
      </c>
    </row>
    <row r="67" spans="1:2" x14ac:dyDescent="0.2">
      <c r="A67" s="1">
        <v>0.95</v>
      </c>
      <c r="B67">
        <v>0</v>
      </c>
    </row>
    <row r="68" spans="1:2" x14ac:dyDescent="0.2">
      <c r="A68" s="1">
        <v>0.99</v>
      </c>
      <c r="B68">
        <v>0</v>
      </c>
    </row>
    <row r="69" spans="1:2" x14ac:dyDescent="0.2">
      <c r="A69" s="1">
        <v>1</v>
      </c>
      <c r="B69">
        <v>0</v>
      </c>
    </row>
    <row r="70" spans="1:2" x14ac:dyDescent="0.2">
      <c r="A70" s="1" t="s">
        <v>16</v>
      </c>
    </row>
    <row r="71" spans="1:2" x14ac:dyDescent="0.2">
      <c r="A71" s="1" t="s">
        <v>4</v>
      </c>
    </row>
    <row r="72" spans="1:2" x14ac:dyDescent="0.2">
      <c r="A72" s="1">
        <v>0</v>
      </c>
      <c r="B72">
        <v>0.378151260504201</v>
      </c>
    </row>
    <row r="73" spans="1:2" x14ac:dyDescent="0.2">
      <c r="A73" s="1">
        <v>0.05</v>
      </c>
      <c r="B73">
        <v>0.378151260504201</v>
      </c>
    </row>
    <row r="74" spans="1:2" x14ac:dyDescent="0.2">
      <c r="A74" s="1">
        <v>0.1</v>
      </c>
      <c r="B74">
        <v>0.378151260504201</v>
      </c>
    </row>
    <row r="75" spans="1:2" x14ac:dyDescent="0.2">
      <c r="A75" s="1">
        <v>0.15</v>
      </c>
      <c r="B75">
        <v>0.378151260504201</v>
      </c>
    </row>
    <row r="76" spans="1:2" x14ac:dyDescent="0.2">
      <c r="A76" s="1">
        <v>0.2</v>
      </c>
      <c r="B76">
        <v>0.3862660944206</v>
      </c>
    </row>
    <row r="77" spans="1:2" x14ac:dyDescent="0.2">
      <c r="A77" s="1">
        <v>0.25</v>
      </c>
      <c r="B77">
        <v>0.40284360189573398</v>
      </c>
    </row>
    <row r="78" spans="1:2" x14ac:dyDescent="0.2">
      <c r="A78" s="1">
        <v>0.3</v>
      </c>
      <c r="B78">
        <v>0.42076502732240401</v>
      </c>
    </row>
    <row r="79" spans="1:2" x14ac:dyDescent="0.2">
      <c r="A79" s="1">
        <v>0.35</v>
      </c>
      <c r="B79">
        <v>0.38</v>
      </c>
    </row>
    <row r="80" spans="1:2" x14ac:dyDescent="0.2">
      <c r="A80" s="1">
        <v>0.4</v>
      </c>
      <c r="B80">
        <v>0.23529411764705799</v>
      </c>
    </row>
    <row r="81" spans="1:2" x14ac:dyDescent="0.2">
      <c r="A81" s="1">
        <v>0.45</v>
      </c>
      <c r="B81">
        <v>0.18181818181818099</v>
      </c>
    </row>
    <row r="82" spans="1:2" x14ac:dyDescent="0.2">
      <c r="A82" s="1">
        <v>0.5</v>
      </c>
      <c r="B82">
        <v>5.31914893617021E-2</v>
      </c>
    </row>
    <row r="83" spans="1:2" x14ac:dyDescent="0.2">
      <c r="A83" s="1">
        <v>0.55000000000000004</v>
      </c>
      <c r="B83">
        <v>0</v>
      </c>
    </row>
    <row r="84" spans="1:2" x14ac:dyDescent="0.2">
      <c r="A84" s="1">
        <v>0.6</v>
      </c>
      <c r="B84">
        <v>0</v>
      </c>
    </row>
    <row r="85" spans="1:2" x14ac:dyDescent="0.2">
      <c r="A85" s="1">
        <v>0.65</v>
      </c>
      <c r="B85">
        <v>0</v>
      </c>
    </row>
    <row r="86" spans="1:2" x14ac:dyDescent="0.2">
      <c r="A86" s="1">
        <v>0.7</v>
      </c>
      <c r="B86">
        <v>0</v>
      </c>
    </row>
    <row r="87" spans="1:2" x14ac:dyDescent="0.2">
      <c r="A87" s="1">
        <v>0.75</v>
      </c>
      <c r="B87">
        <v>0</v>
      </c>
    </row>
    <row r="88" spans="1:2" x14ac:dyDescent="0.2">
      <c r="A88" s="1">
        <v>0.8</v>
      </c>
      <c r="B88">
        <v>0</v>
      </c>
    </row>
    <row r="89" spans="1:2" x14ac:dyDescent="0.2">
      <c r="A89" s="1">
        <v>0.85</v>
      </c>
      <c r="B89">
        <v>0</v>
      </c>
    </row>
    <row r="90" spans="1:2" x14ac:dyDescent="0.2">
      <c r="A90" s="1">
        <v>0.9</v>
      </c>
      <c r="B90">
        <v>0</v>
      </c>
    </row>
    <row r="91" spans="1:2" x14ac:dyDescent="0.2">
      <c r="A91" s="1">
        <v>0.95</v>
      </c>
      <c r="B91">
        <v>0</v>
      </c>
    </row>
    <row r="92" spans="1:2" x14ac:dyDescent="0.2">
      <c r="A92" s="1">
        <v>0.99</v>
      </c>
      <c r="B92">
        <v>0</v>
      </c>
    </row>
    <row r="93" spans="1:2" x14ac:dyDescent="0.2">
      <c r="A93" s="1">
        <v>1</v>
      </c>
      <c r="B9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5ECE-5DC6-6C42-BEEA-F6A0587C77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E5A1-C7E4-0A48-BED5-1767849C586C}">
  <dimension ref="A1:G93"/>
  <sheetViews>
    <sheetView workbookViewId="0">
      <selection activeCell="P14" sqref="P14"/>
    </sheetView>
  </sheetViews>
  <sheetFormatPr baseColWidth="10" defaultRowHeight="16" x14ac:dyDescent="0.2"/>
  <sheetData>
    <row r="1" spans="1:7" x14ac:dyDescent="0.2">
      <c r="A1" s="1" t="s">
        <v>8</v>
      </c>
      <c r="E1" s="2" t="s">
        <v>5</v>
      </c>
      <c r="F1" s="2" t="s">
        <v>6</v>
      </c>
      <c r="G1" s="2" t="s">
        <v>7</v>
      </c>
    </row>
    <row r="2" spans="1:7" x14ac:dyDescent="0.2">
      <c r="A2" s="1">
        <v>0</v>
      </c>
      <c r="B2">
        <v>0.35015772870662398</v>
      </c>
      <c r="C2">
        <v>0.35015772870662398</v>
      </c>
      <c r="D2">
        <v>0.348101265822784</v>
      </c>
      <c r="E2">
        <f>AVERAGE(B2:D2)</f>
        <v>0.3494722410786773</v>
      </c>
      <c r="F2">
        <f>MEDIAN(B2:D2)</f>
        <v>0.35015772870662398</v>
      </c>
      <c r="G2">
        <v>0.378151260504201</v>
      </c>
    </row>
    <row r="3" spans="1:7" x14ac:dyDescent="0.2">
      <c r="A3" s="1">
        <v>0.05</v>
      </c>
      <c r="B3">
        <v>0.35015772870662398</v>
      </c>
      <c r="C3">
        <v>0.35015772870662398</v>
      </c>
      <c r="D3">
        <v>0.348101265822784</v>
      </c>
      <c r="E3">
        <f t="shared" ref="E3:E23" si="0">AVERAGE(B3:D3)</f>
        <v>0.3494722410786773</v>
      </c>
      <c r="F3">
        <f t="shared" ref="F3:F23" si="1">MEDIAN(B3:D3)</f>
        <v>0.35015772870662398</v>
      </c>
      <c r="G3">
        <v>0.378151260504201</v>
      </c>
    </row>
    <row r="4" spans="1:7" x14ac:dyDescent="0.2">
      <c r="A4" s="1">
        <v>0.1</v>
      </c>
      <c r="B4">
        <v>0.35015772870662398</v>
      </c>
      <c r="C4">
        <v>0.35015772870662398</v>
      </c>
      <c r="D4">
        <v>0.348101265822784</v>
      </c>
      <c r="E4">
        <f t="shared" si="0"/>
        <v>0.3494722410786773</v>
      </c>
      <c r="F4">
        <f t="shared" si="1"/>
        <v>0.35015772870662398</v>
      </c>
      <c r="G4">
        <v>0.378151260504201</v>
      </c>
    </row>
    <row r="5" spans="1:7" x14ac:dyDescent="0.2">
      <c r="A5" s="1">
        <v>0.15</v>
      </c>
      <c r="B5">
        <v>0.35015772870662398</v>
      </c>
      <c r="C5">
        <v>0.35015772870662398</v>
      </c>
      <c r="D5">
        <v>0.348101265822784</v>
      </c>
      <c r="E5">
        <f t="shared" si="0"/>
        <v>0.3494722410786773</v>
      </c>
      <c r="F5">
        <f t="shared" si="1"/>
        <v>0.35015772870662398</v>
      </c>
      <c r="G5">
        <v>0.378151260504201</v>
      </c>
    </row>
    <row r="6" spans="1:7" x14ac:dyDescent="0.2">
      <c r="A6" s="1">
        <v>0.2</v>
      </c>
      <c r="B6">
        <v>0.35143769968051097</v>
      </c>
      <c r="C6">
        <v>0.35015772870662398</v>
      </c>
      <c r="D6">
        <v>0.348101265822784</v>
      </c>
      <c r="E6">
        <f t="shared" si="0"/>
        <v>0.34989889806997293</v>
      </c>
      <c r="F6">
        <f t="shared" si="1"/>
        <v>0.35015772870662398</v>
      </c>
      <c r="G6">
        <v>0.378151260504201</v>
      </c>
    </row>
    <row r="7" spans="1:7" x14ac:dyDescent="0.2">
      <c r="A7" s="1">
        <v>0.25</v>
      </c>
      <c r="B7">
        <v>0.36054421768707401</v>
      </c>
      <c r="C7">
        <v>0.35031847133757898</v>
      </c>
      <c r="D7">
        <v>0.348101265822784</v>
      </c>
      <c r="E7">
        <f t="shared" si="0"/>
        <v>0.35298798494914568</v>
      </c>
      <c r="F7">
        <f t="shared" si="1"/>
        <v>0.35031847133757898</v>
      </c>
      <c r="G7">
        <v>0.379746835443038</v>
      </c>
    </row>
    <row r="8" spans="1:7" x14ac:dyDescent="0.2">
      <c r="A8" s="1">
        <v>0.3</v>
      </c>
      <c r="B8">
        <v>0.356862745098039</v>
      </c>
      <c r="C8">
        <v>0.34615384615384598</v>
      </c>
      <c r="D8">
        <v>0.35643564356435598</v>
      </c>
      <c r="E8">
        <f t="shared" si="0"/>
        <v>0.35315074493874699</v>
      </c>
      <c r="F8">
        <f t="shared" si="1"/>
        <v>0.35643564356435598</v>
      </c>
      <c r="G8">
        <v>0.38738738738738698</v>
      </c>
    </row>
    <row r="9" spans="1:7" x14ac:dyDescent="0.2">
      <c r="A9" s="1">
        <v>0.35</v>
      </c>
      <c r="B9">
        <v>0.29648241206030101</v>
      </c>
      <c r="C9">
        <v>0.35384615384615298</v>
      </c>
      <c r="D9">
        <v>0.33333333333333298</v>
      </c>
      <c r="E9">
        <f t="shared" si="0"/>
        <v>0.32788729974659564</v>
      </c>
      <c r="F9">
        <f t="shared" si="1"/>
        <v>0.33333333333333298</v>
      </c>
      <c r="G9">
        <v>0.35555555555555501</v>
      </c>
    </row>
    <row r="10" spans="1:7" x14ac:dyDescent="0.2">
      <c r="A10" s="1">
        <v>0.4</v>
      </c>
      <c r="B10">
        <v>0.187919463087248</v>
      </c>
      <c r="C10">
        <v>0.13636363636363599</v>
      </c>
      <c r="D10">
        <v>9.3220338983050793E-2</v>
      </c>
      <c r="E10">
        <f t="shared" si="0"/>
        <v>0.1391678128113116</v>
      </c>
      <c r="F10">
        <f t="shared" si="1"/>
        <v>0.13636363636363599</v>
      </c>
      <c r="G10">
        <v>5.2631578947368397E-2</v>
      </c>
    </row>
    <row r="11" spans="1:7" x14ac:dyDescent="0.2">
      <c r="A11" s="1">
        <v>0.45</v>
      </c>
      <c r="B11">
        <v>6.9767441860465101E-2</v>
      </c>
      <c r="C11">
        <v>2.6785714285714201E-2</v>
      </c>
      <c r="D11">
        <v>9.0909090909090905E-3</v>
      </c>
      <c r="E11">
        <f t="shared" si="0"/>
        <v>3.5214688412362798E-2</v>
      </c>
      <c r="F11">
        <f t="shared" si="1"/>
        <v>2.6785714285714201E-2</v>
      </c>
      <c r="G11">
        <v>0</v>
      </c>
    </row>
    <row r="12" spans="1:7" x14ac:dyDescent="0.2">
      <c r="A12" s="1">
        <v>0.5</v>
      </c>
      <c r="B12">
        <v>2.4793388429752001E-2</v>
      </c>
      <c r="C12">
        <v>0</v>
      </c>
      <c r="D12">
        <v>0</v>
      </c>
      <c r="E12">
        <f t="shared" si="0"/>
        <v>8.264462809917333E-3</v>
      </c>
      <c r="F12">
        <f t="shared" si="1"/>
        <v>0</v>
      </c>
      <c r="G12">
        <v>0</v>
      </c>
    </row>
    <row r="13" spans="1:7" x14ac:dyDescent="0.2">
      <c r="A13" s="1">
        <v>0.55000000000000004</v>
      </c>
      <c r="B13">
        <v>8.8495575221238902E-3</v>
      </c>
      <c r="C13">
        <v>0</v>
      </c>
      <c r="D13">
        <v>0</v>
      </c>
      <c r="E13">
        <f t="shared" si="0"/>
        <v>2.9498525073746299E-3</v>
      </c>
      <c r="F13">
        <f t="shared" si="1"/>
        <v>0</v>
      </c>
      <c r="G13">
        <v>0</v>
      </c>
    </row>
    <row r="14" spans="1:7" x14ac:dyDescent="0.2">
      <c r="A14" s="1">
        <v>0.6</v>
      </c>
      <c r="B14">
        <v>0</v>
      </c>
      <c r="C14">
        <v>0</v>
      </c>
      <c r="D14">
        <v>0</v>
      </c>
      <c r="E14">
        <f t="shared" si="0"/>
        <v>0</v>
      </c>
      <c r="F14">
        <f t="shared" si="1"/>
        <v>0</v>
      </c>
      <c r="G14">
        <v>0</v>
      </c>
    </row>
    <row r="15" spans="1:7" x14ac:dyDescent="0.2">
      <c r="A15" s="1">
        <v>0.65</v>
      </c>
      <c r="B15">
        <v>0</v>
      </c>
      <c r="C15">
        <v>0</v>
      </c>
      <c r="D15">
        <v>0</v>
      </c>
      <c r="E15">
        <f t="shared" si="0"/>
        <v>0</v>
      </c>
      <c r="F15">
        <f t="shared" si="1"/>
        <v>0</v>
      </c>
      <c r="G15">
        <v>0</v>
      </c>
    </row>
    <row r="16" spans="1:7" x14ac:dyDescent="0.2">
      <c r="A16" s="1">
        <v>0.7</v>
      </c>
      <c r="B16">
        <v>0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v>0</v>
      </c>
    </row>
    <row r="17" spans="1:7" x14ac:dyDescent="0.2">
      <c r="A17" s="1">
        <v>0.75</v>
      </c>
      <c r="B17">
        <v>0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v>0</v>
      </c>
    </row>
    <row r="18" spans="1:7" x14ac:dyDescent="0.2">
      <c r="A18" s="1">
        <v>0.8</v>
      </c>
      <c r="B18">
        <v>0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0</v>
      </c>
    </row>
    <row r="19" spans="1:7" x14ac:dyDescent="0.2">
      <c r="A19" s="1">
        <v>0.85</v>
      </c>
      <c r="B19">
        <v>0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v>0</v>
      </c>
    </row>
    <row r="20" spans="1:7" x14ac:dyDescent="0.2">
      <c r="A20" s="1">
        <v>0.9</v>
      </c>
      <c r="B20">
        <v>0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v>0</v>
      </c>
    </row>
    <row r="21" spans="1:7" x14ac:dyDescent="0.2">
      <c r="A21" s="1">
        <v>0.95</v>
      </c>
      <c r="B21">
        <v>0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</row>
    <row r="22" spans="1:7" x14ac:dyDescent="0.2">
      <c r="A22" s="1">
        <v>0.99</v>
      </c>
      <c r="B22">
        <v>0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</row>
    <row r="23" spans="1:7" x14ac:dyDescent="0.2">
      <c r="A23" s="1">
        <v>1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</row>
    <row r="24" spans="1:7" x14ac:dyDescent="0.2">
      <c r="A24" s="1" t="s">
        <v>8</v>
      </c>
    </row>
    <row r="25" spans="1:7" x14ac:dyDescent="0.2">
      <c r="A25" s="1">
        <v>0</v>
      </c>
      <c r="B25">
        <v>0.35015772870662398</v>
      </c>
    </row>
    <row r="26" spans="1:7" x14ac:dyDescent="0.2">
      <c r="A26" s="1">
        <v>0.05</v>
      </c>
      <c r="B26">
        <v>0.35015772870662398</v>
      </c>
    </row>
    <row r="27" spans="1:7" x14ac:dyDescent="0.2">
      <c r="A27" s="1">
        <v>0.1</v>
      </c>
      <c r="B27">
        <v>0.35015772870662398</v>
      </c>
    </row>
    <row r="28" spans="1:7" x14ac:dyDescent="0.2">
      <c r="A28" s="1">
        <v>0.15</v>
      </c>
      <c r="B28">
        <v>0.35015772870662398</v>
      </c>
    </row>
    <row r="29" spans="1:7" x14ac:dyDescent="0.2">
      <c r="A29" s="1">
        <v>0.2</v>
      </c>
      <c r="B29">
        <v>0.35015772870662398</v>
      </c>
    </row>
    <row r="30" spans="1:7" x14ac:dyDescent="0.2">
      <c r="A30" s="1">
        <v>0.25</v>
      </c>
      <c r="B30">
        <v>0.35031847133757898</v>
      </c>
    </row>
    <row r="31" spans="1:7" x14ac:dyDescent="0.2">
      <c r="A31" s="1">
        <v>0.3</v>
      </c>
      <c r="B31">
        <v>0.34615384615384598</v>
      </c>
    </row>
    <row r="32" spans="1:7" x14ac:dyDescent="0.2">
      <c r="A32" s="1">
        <v>0.35</v>
      </c>
      <c r="B32">
        <v>0.35384615384615298</v>
      </c>
    </row>
    <row r="33" spans="1:2" x14ac:dyDescent="0.2">
      <c r="A33" s="1">
        <v>0.4</v>
      </c>
      <c r="B33">
        <v>0.13636363636363599</v>
      </c>
    </row>
    <row r="34" spans="1:2" x14ac:dyDescent="0.2">
      <c r="A34" s="1">
        <v>0.45</v>
      </c>
      <c r="B34">
        <v>2.6785714285714201E-2</v>
      </c>
    </row>
    <row r="35" spans="1:2" x14ac:dyDescent="0.2">
      <c r="A35" s="1">
        <v>0.5</v>
      </c>
      <c r="B35">
        <v>0</v>
      </c>
    </row>
    <row r="36" spans="1:2" x14ac:dyDescent="0.2">
      <c r="A36" s="1">
        <v>0.55000000000000004</v>
      </c>
      <c r="B36">
        <v>0</v>
      </c>
    </row>
    <row r="37" spans="1:2" x14ac:dyDescent="0.2">
      <c r="A37" s="1">
        <v>0.6</v>
      </c>
      <c r="B37">
        <v>0</v>
      </c>
    </row>
    <row r="38" spans="1:2" x14ac:dyDescent="0.2">
      <c r="A38" s="1">
        <v>0.65</v>
      </c>
      <c r="B38">
        <v>0</v>
      </c>
    </row>
    <row r="39" spans="1:2" x14ac:dyDescent="0.2">
      <c r="A39" s="1">
        <v>0.7</v>
      </c>
      <c r="B39">
        <v>0</v>
      </c>
    </row>
    <row r="40" spans="1:2" x14ac:dyDescent="0.2">
      <c r="A40" s="1">
        <v>0.75</v>
      </c>
      <c r="B40">
        <v>0</v>
      </c>
    </row>
    <row r="41" spans="1:2" x14ac:dyDescent="0.2">
      <c r="A41" s="1">
        <v>0.8</v>
      </c>
      <c r="B41">
        <v>0</v>
      </c>
    </row>
    <row r="42" spans="1:2" x14ac:dyDescent="0.2">
      <c r="A42" s="1">
        <v>0.85</v>
      </c>
      <c r="B42">
        <v>0</v>
      </c>
    </row>
    <row r="43" spans="1:2" x14ac:dyDescent="0.2">
      <c r="A43" s="1">
        <v>0.9</v>
      </c>
      <c r="B43">
        <v>0</v>
      </c>
    </row>
    <row r="44" spans="1:2" x14ac:dyDescent="0.2">
      <c r="A44" s="1">
        <v>0.95</v>
      </c>
      <c r="B44">
        <v>0</v>
      </c>
    </row>
    <row r="45" spans="1:2" x14ac:dyDescent="0.2">
      <c r="A45" s="1">
        <v>0.99</v>
      </c>
      <c r="B45">
        <v>0</v>
      </c>
    </row>
    <row r="46" spans="1:2" x14ac:dyDescent="0.2">
      <c r="A46" s="1">
        <v>1</v>
      </c>
      <c r="B46">
        <v>0</v>
      </c>
    </row>
    <row r="47" spans="1:2" x14ac:dyDescent="0.2">
      <c r="A47" s="1" t="s">
        <v>8</v>
      </c>
    </row>
    <row r="48" spans="1:2" x14ac:dyDescent="0.2">
      <c r="A48" s="1">
        <v>0</v>
      </c>
      <c r="B48">
        <v>0.348101265822784</v>
      </c>
    </row>
    <row r="49" spans="1:2" x14ac:dyDescent="0.2">
      <c r="A49" s="1">
        <v>0.05</v>
      </c>
      <c r="B49">
        <v>0.348101265822784</v>
      </c>
    </row>
    <row r="50" spans="1:2" x14ac:dyDescent="0.2">
      <c r="A50" s="1">
        <v>0.1</v>
      </c>
      <c r="B50">
        <v>0.348101265822784</v>
      </c>
    </row>
    <row r="51" spans="1:2" x14ac:dyDescent="0.2">
      <c r="A51" s="1">
        <v>0.15</v>
      </c>
      <c r="B51">
        <v>0.348101265822784</v>
      </c>
    </row>
    <row r="52" spans="1:2" x14ac:dyDescent="0.2">
      <c r="A52" s="1">
        <v>0.2</v>
      </c>
      <c r="B52">
        <v>0.348101265822784</v>
      </c>
    </row>
    <row r="53" spans="1:2" x14ac:dyDescent="0.2">
      <c r="A53" s="1">
        <v>0.25</v>
      </c>
      <c r="B53">
        <v>0.348101265822784</v>
      </c>
    </row>
    <row r="54" spans="1:2" x14ac:dyDescent="0.2">
      <c r="A54" s="1">
        <v>0.3</v>
      </c>
      <c r="B54">
        <v>0.35643564356435598</v>
      </c>
    </row>
    <row r="55" spans="1:2" x14ac:dyDescent="0.2">
      <c r="A55" s="1">
        <v>0.35</v>
      </c>
      <c r="B55">
        <v>0.33333333333333298</v>
      </c>
    </row>
    <row r="56" spans="1:2" x14ac:dyDescent="0.2">
      <c r="A56" s="1">
        <v>0.4</v>
      </c>
      <c r="B56">
        <v>9.3220338983050793E-2</v>
      </c>
    </row>
    <row r="57" spans="1:2" x14ac:dyDescent="0.2">
      <c r="A57" s="1">
        <v>0.45</v>
      </c>
      <c r="B57">
        <v>9.0909090909090905E-3</v>
      </c>
    </row>
    <row r="58" spans="1:2" x14ac:dyDescent="0.2">
      <c r="A58" s="1">
        <v>0.5</v>
      </c>
      <c r="B58">
        <v>0</v>
      </c>
    </row>
    <row r="59" spans="1:2" x14ac:dyDescent="0.2">
      <c r="A59" s="1">
        <v>0.55000000000000004</v>
      </c>
      <c r="B59">
        <v>0</v>
      </c>
    </row>
    <row r="60" spans="1:2" x14ac:dyDescent="0.2">
      <c r="A60" s="1">
        <v>0.6</v>
      </c>
      <c r="B60">
        <v>0</v>
      </c>
    </row>
    <row r="61" spans="1:2" x14ac:dyDescent="0.2">
      <c r="A61" s="1">
        <v>0.65</v>
      </c>
      <c r="B61">
        <v>0</v>
      </c>
    </row>
    <row r="62" spans="1:2" x14ac:dyDescent="0.2">
      <c r="A62" s="1">
        <v>0.7</v>
      </c>
      <c r="B62">
        <v>0</v>
      </c>
    </row>
    <row r="63" spans="1:2" x14ac:dyDescent="0.2">
      <c r="A63" s="1">
        <v>0.75</v>
      </c>
      <c r="B63">
        <v>0</v>
      </c>
    </row>
    <row r="64" spans="1:2" x14ac:dyDescent="0.2">
      <c r="A64" s="1">
        <v>0.8</v>
      </c>
      <c r="B64">
        <v>0</v>
      </c>
    </row>
    <row r="65" spans="1:2" x14ac:dyDescent="0.2">
      <c r="A65" s="1">
        <v>0.85</v>
      </c>
      <c r="B65">
        <v>0</v>
      </c>
    </row>
    <row r="66" spans="1:2" x14ac:dyDescent="0.2">
      <c r="A66" s="1">
        <v>0.9</v>
      </c>
      <c r="B66">
        <v>0</v>
      </c>
    </row>
    <row r="67" spans="1:2" x14ac:dyDescent="0.2">
      <c r="A67" s="1">
        <v>0.95</v>
      </c>
      <c r="B67">
        <v>0</v>
      </c>
    </row>
    <row r="68" spans="1:2" x14ac:dyDescent="0.2">
      <c r="A68" s="1">
        <v>0.99</v>
      </c>
      <c r="B68">
        <v>0</v>
      </c>
    </row>
    <row r="69" spans="1:2" x14ac:dyDescent="0.2">
      <c r="A69" s="1">
        <v>1</v>
      </c>
      <c r="B69">
        <v>0</v>
      </c>
    </row>
    <row r="70" spans="1:2" x14ac:dyDescent="0.2">
      <c r="A70" s="1" t="s">
        <v>9</v>
      </c>
    </row>
    <row r="71" spans="1:2" x14ac:dyDescent="0.2">
      <c r="A71" s="1" t="s">
        <v>4</v>
      </c>
    </row>
    <row r="72" spans="1:2" x14ac:dyDescent="0.2">
      <c r="A72" s="1">
        <v>0</v>
      </c>
      <c r="B72">
        <v>0.378151260504201</v>
      </c>
    </row>
    <row r="73" spans="1:2" x14ac:dyDescent="0.2">
      <c r="A73" s="1">
        <v>0.05</v>
      </c>
      <c r="B73">
        <v>0.378151260504201</v>
      </c>
    </row>
    <row r="74" spans="1:2" x14ac:dyDescent="0.2">
      <c r="A74" s="1">
        <v>0.1</v>
      </c>
      <c r="B74">
        <v>0.378151260504201</v>
      </c>
    </row>
    <row r="75" spans="1:2" x14ac:dyDescent="0.2">
      <c r="A75" s="1">
        <v>0.15</v>
      </c>
      <c r="B75">
        <v>0.378151260504201</v>
      </c>
    </row>
    <row r="76" spans="1:2" x14ac:dyDescent="0.2">
      <c r="A76" s="1">
        <v>0.2</v>
      </c>
      <c r="B76">
        <v>0.378151260504201</v>
      </c>
    </row>
    <row r="77" spans="1:2" x14ac:dyDescent="0.2">
      <c r="A77" s="1">
        <v>0.25</v>
      </c>
      <c r="B77">
        <v>0.379746835443038</v>
      </c>
    </row>
    <row r="78" spans="1:2" x14ac:dyDescent="0.2">
      <c r="A78" s="1">
        <v>0.3</v>
      </c>
      <c r="B78">
        <v>0.38738738738738698</v>
      </c>
    </row>
    <row r="79" spans="1:2" x14ac:dyDescent="0.2">
      <c r="A79" s="1">
        <v>0.35</v>
      </c>
      <c r="B79">
        <v>0.35555555555555501</v>
      </c>
    </row>
    <row r="80" spans="1:2" x14ac:dyDescent="0.2">
      <c r="A80" s="1">
        <v>0.4</v>
      </c>
      <c r="B80">
        <v>5.2631578947368397E-2</v>
      </c>
    </row>
    <row r="81" spans="1:2" x14ac:dyDescent="0.2">
      <c r="A81" s="1">
        <v>0.45</v>
      </c>
      <c r="B81">
        <v>0</v>
      </c>
    </row>
    <row r="82" spans="1:2" x14ac:dyDescent="0.2">
      <c r="A82" s="1">
        <v>0.5</v>
      </c>
      <c r="B82">
        <v>0</v>
      </c>
    </row>
    <row r="83" spans="1:2" x14ac:dyDescent="0.2">
      <c r="A83" s="1">
        <v>0.55000000000000004</v>
      </c>
      <c r="B83">
        <v>0</v>
      </c>
    </row>
    <row r="84" spans="1:2" x14ac:dyDescent="0.2">
      <c r="A84" s="1">
        <v>0.6</v>
      </c>
      <c r="B84">
        <v>0</v>
      </c>
    </row>
    <row r="85" spans="1:2" x14ac:dyDescent="0.2">
      <c r="A85" s="1">
        <v>0.65</v>
      </c>
      <c r="B85">
        <v>0</v>
      </c>
    </row>
    <row r="86" spans="1:2" x14ac:dyDescent="0.2">
      <c r="A86" s="1">
        <v>0.7</v>
      </c>
      <c r="B86">
        <v>0</v>
      </c>
    </row>
    <row r="87" spans="1:2" x14ac:dyDescent="0.2">
      <c r="A87" s="1">
        <v>0.75</v>
      </c>
      <c r="B87">
        <v>0</v>
      </c>
    </row>
    <row r="88" spans="1:2" x14ac:dyDescent="0.2">
      <c r="A88" s="1">
        <v>0.8</v>
      </c>
      <c r="B88">
        <v>0</v>
      </c>
    </row>
    <row r="89" spans="1:2" x14ac:dyDescent="0.2">
      <c r="A89" s="1">
        <v>0.85</v>
      </c>
      <c r="B89">
        <v>0</v>
      </c>
    </row>
    <row r="90" spans="1:2" x14ac:dyDescent="0.2">
      <c r="A90" s="1">
        <v>0.9</v>
      </c>
      <c r="B90">
        <v>0</v>
      </c>
    </row>
    <row r="91" spans="1:2" x14ac:dyDescent="0.2">
      <c r="A91" s="1">
        <v>0.95</v>
      </c>
      <c r="B91">
        <v>0</v>
      </c>
    </row>
    <row r="92" spans="1:2" x14ac:dyDescent="0.2">
      <c r="A92" s="1">
        <v>0.99</v>
      </c>
      <c r="B92">
        <v>0</v>
      </c>
    </row>
    <row r="93" spans="1:2" x14ac:dyDescent="0.2">
      <c r="A93" s="1">
        <v>1</v>
      </c>
      <c r="B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NB - Embeddings</vt:lpstr>
      <vt:lpstr>NB - Word2Vec</vt:lpstr>
      <vt:lpstr>NB - BOW</vt:lpstr>
      <vt:lpstr>Logistic - Embeddings</vt:lpstr>
      <vt:lpstr>Logistic - Word2Vec</vt:lpstr>
      <vt:lpstr>Logistics - BOW</vt:lpstr>
      <vt:lpstr>SVM - Embeddings</vt:lpstr>
      <vt:lpstr>SVM -Word2Vec</vt:lpstr>
      <vt:lpstr>SVM - BOW</vt:lpstr>
      <vt:lpstr>Embeddings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2019-09-22T22:24:56Z</dcterms:created>
  <dcterms:modified xsi:type="dcterms:W3CDTF">2019-09-23T05:28:08Z</dcterms:modified>
</cp:coreProperties>
</file>